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Y:\12 施設監査\12 施設監査\02 チェックリスト・事前提出資料\令和６年度自主点検調書・事前提出資料\"/>
    </mc:Choice>
  </mc:AlternateContent>
  <bookViews>
    <workbookView xWindow="225" yWindow="1020" windowWidth="19395" windowHeight="7590" tabRatio="780" activeTab="1"/>
  </bookViews>
  <sheets>
    <sheet name="就労移行" sheetId="11" r:id="rId1"/>
    <sheet name="処遇改善加算等（令和6年5月分迄・経過措置区分）" sheetId="16" r:id="rId2"/>
    <sheet name="処遇改善加算等 (新加算用　令和6年6月分～)" sheetId="17" r:id="rId3"/>
    <sheet name="添付１" sheetId="7" r:id="rId4"/>
    <sheet name="添付２" sheetId="14" r:id="rId5"/>
    <sheet name="添付３" sheetId="9" r:id="rId6"/>
    <sheet name="添付４" sheetId="10" r:id="rId7"/>
    <sheet name="添付５" sheetId="8" r:id="rId8"/>
  </sheets>
  <definedNames>
    <definedName name="_xlnm.Print_Area" localSheetId="0">就労移行!$A$1:$L$248</definedName>
    <definedName name="_xlnm.Print_Area" localSheetId="2">'処遇改善加算等 (新加算用　令和6年6月分～)'!$A$1:$M$76</definedName>
    <definedName name="_xlnm.Print_Area" localSheetId="1">'処遇改善加算等（令和6年5月分迄・経過措置区分）'!$A$1:$M$79</definedName>
    <definedName name="_xlnm.Print_Area" localSheetId="4">添付２!$A$1:$N$37</definedName>
    <definedName name="_xlnm.Print_Area" localSheetId="5">添付３!$A$1:$P$44</definedName>
    <definedName name="_xlnm.Print_Area" localSheetId="6">添付４!$A$1:$AI$61</definedName>
    <definedName name="_xlnm.Print_Area" localSheetId="7">添付５!$A$1:$F$27</definedName>
    <definedName name="_xlnm.Print_Titles" localSheetId="2">'処遇改善加算等 (新加算用　令和6年6月分～)'!$8:$8</definedName>
    <definedName name="_xlnm.Print_Titles" localSheetId="1">'処遇改善加算等（令和6年5月分迄・経過措置区分）'!$8:$8</definedName>
    <definedName name="Z_991ABCF5_56C7_4BB0_884B_EFBCEFB7776D_.wvu.PrintArea" localSheetId="4" hidden="1">添付２!$A$1:$N$37</definedName>
    <definedName name="Z_AAC80DD6_BFF9_49B2_8B74_AF309773651B_.wvu.PrintArea" localSheetId="2" hidden="1">'処遇改善加算等 (新加算用　令和6年6月分～)'!$A$1:$O$76</definedName>
    <definedName name="Z_AAC80DD6_BFF9_49B2_8B74_AF309773651B_.wvu.PrintArea" localSheetId="1" hidden="1">'処遇改善加算等（令和6年5月分迄・経過措置区分）'!$A$1:$O$69</definedName>
    <definedName name="Z_AAC80DD6_BFF9_49B2_8B74_AF309773651B_.wvu.PrintTitles" localSheetId="2" hidden="1">'処遇改善加算等 (新加算用　令和6年6月分～)'!$8:$8</definedName>
    <definedName name="Z_AAC80DD6_BFF9_49B2_8B74_AF309773651B_.wvu.PrintTitles" localSheetId="1" hidden="1">'処遇改善加算等（令和6年5月分迄・経過措置区分）'!$8:$8</definedName>
  </definedNames>
  <calcPr calcId="162913"/>
</workbook>
</file>

<file path=xl/calcChain.xml><?xml version="1.0" encoding="utf-8"?>
<calcChain xmlns="http://schemas.openxmlformats.org/spreadsheetml/2006/main">
  <c r="L23" i="14" l="1"/>
  <c r="L22" i="14"/>
  <c r="L21" i="14"/>
  <c r="L20" i="14"/>
  <c r="L19" i="14"/>
  <c r="L18" i="14"/>
  <c r="L17" i="14"/>
  <c r="L16" i="14"/>
  <c r="L15" i="14"/>
  <c r="L14" i="14"/>
  <c r="L13" i="14"/>
  <c r="L12" i="14"/>
  <c r="F7" i="14"/>
  <c r="AH58" i="10" l="1"/>
  <c r="AG58" i="10"/>
  <c r="AF58" i="10"/>
  <c r="AE58" i="10"/>
  <c r="AD58" i="10"/>
  <c r="AC58" i="10"/>
  <c r="AB58" i="10"/>
  <c r="AA58" i="10"/>
  <c r="Z58" i="10"/>
  <c r="Y58" i="10"/>
  <c r="X58" i="10"/>
  <c r="W58" i="10"/>
  <c r="V58" i="10"/>
  <c r="U58" i="10"/>
  <c r="T58" i="10"/>
  <c r="S58" i="10"/>
  <c r="R58" i="10"/>
  <c r="Q58" i="10"/>
  <c r="P58" i="10"/>
  <c r="O58" i="10"/>
  <c r="N58" i="10"/>
  <c r="M58" i="10"/>
  <c r="AI58" i="10" s="1"/>
  <c r="L58" i="10"/>
  <c r="K58" i="10"/>
  <c r="J58" i="10"/>
  <c r="I58" i="10"/>
  <c r="H58" i="10"/>
  <c r="G58" i="10"/>
  <c r="F58" i="10"/>
  <c r="E58" i="10"/>
  <c r="D58" i="10"/>
  <c r="AH57" i="10"/>
  <c r="AH59" i="10"/>
  <c r="AG57" i="10"/>
  <c r="AG59" i="10"/>
  <c r="AF57" i="10"/>
  <c r="AF59" i="10"/>
  <c r="AE57" i="10"/>
  <c r="AE59" i="10" s="1"/>
  <c r="AD57" i="10"/>
  <c r="AD59" i="10"/>
  <c r="AC57" i="10"/>
  <c r="AC59" i="10"/>
  <c r="AB57" i="10"/>
  <c r="AB59" i="10" s="1"/>
  <c r="AA57" i="10"/>
  <c r="AA59" i="10" s="1"/>
  <c r="Z57" i="10"/>
  <c r="Z59" i="10"/>
  <c r="Y57" i="10"/>
  <c r="Y59" i="10"/>
  <c r="X57" i="10"/>
  <c r="X59" i="10"/>
  <c r="W57" i="10"/>
  <c r="W59" i="10"/>
  <c r="V57" i="10"/>
  <c r="V59" i="10"/>
  <c r="U57" i="10"/>
  <c r="U59" i="10"/>
  <c r="T57" i="10"/>
  <c r="T59" i="10" s="1"/>
  <c r="S57" i="10"/>
  <c r="S59" i="10" s="1"/>
  <c r="R57" i="10"/>
  <c r="R59" i="10"/>
  <c r="Q57" i="10"/>
  <c r="Q59" i="10"/>
  <c r="P57" i="10"/>
  <c r="P59" i="10" s="1"/>
  <c r="O57" i="10"/>
  <c r="O59" i="10"/>
  <c r="N57" i="10"/>
  <c r="N59" i="10" s="1"/>
  <c r="M57" i="10"/>
  <c r="M59" i="10"/>
  <c r="L57" i="10"/>
  <c r="L59" i="10"/>
  <c r="K57" i="10"/>
  <c r="K59" i="10"/>
  <c r="J57" i="10"/>
  <c r="J59" i="10"/>
  <c r="I57" i="10"/>
  <c r="I59" i="10"/>
  <c r="H57" i="10"/>
  <c r="H59" i="10"/>
  <c r="G57" i="10"/>
  <c r="G59" i="10"/>
  <c r="F57" i="10"/>
  <c r="F59" i="10"/>
  <c r="E57" i="10"/>
  <c r="E59" i="10" s="1"/>
  <c r="D57" i="10"/>
  <c r="D59" i="10"/>
  <c r="AI56" i="10"/>
  <c r="AI55" i="10"/>
  <c r="AI54" i="10"/>
  <c r="AI53" i="10"/>
  <c r="AI52" i="10"/>
  <c r="AI51" i="10"/>
  <c r="AI50" i="10"/>
  <c r="AI49" i="10"/>
  <c r="AI48" i="10"/>
  <c r="AI47" i="10"/>
  <c r="AI46" i="10"/>
  <c r="AI45" i="10"/>
  <c r="AI44" i="10"/>
  <c r="AI43" i="10"/>
  <c r="AI42" i="10"/>
  <c r="AI41" i="10"/>
  <c r="AI40" i="10"/>
  <c r="AI39" i="10"/>
  <c r="AI38" i="10"/>
  <c r="AI37" i="10"/>
  <c r="AI36" i="10"/>
  <c r="AI35" i="10"/>
  <c r="AI34" i="10"/>
  <c r="AI33" i="10"/>
  <c r="AI32" i="10"/>
  <c r="AI31" i="10"/>
  <c r="AI30" i="10"/>
  <c r="AI29" i="10"/>
  <c r="AI28" i="10"/>
  <c r="AI27" i="10"/>
  <c r="AI26" i="10"/>
  <c r="AI25" i="10"/>
  <c r="AI24" i="10"/>
  <c r="AI23" i="10"/>
  <c r="AI22" i="10"/>
  <c r="AI21" i="10"/>
  <c r="AI20" i="10"/>
  <c r="AI19" i="10"/>
  <c r="AI18" i="10"/>
  <c r="AI17" i="10"/>
  <c r="AI16" i="10"/>
  <c r="AI15" i="10"/>
  <c r="AI14" i="10"/>
  <c r="AI13" i="10"/>
  <c r="AI12" i="10"/>
  <c r="AI11" i="10"/>
  <c r="AI10" i="10"/>
  <c r="AI9" i="10"/>
  <c r="AI8" i="10"/>
  <c r="AI7" i="10"/>
  <c r="AI6" i="10"/>
  <c r="AI22" i="7"/>
  <c r="AH22" i="7"/>
  <c r="AJ22" i="7" s="1"/>
  <c r="AI21" i="7"/>
  <c r="AH21" i="7"/>
  <c r="AJ21" i="7"/>
  <c r="AI20" i="7"/>
  <c r="AH20" i="7"/>
  <c r="AJ20" i="7"/>
  <c r="AI19" i="7"/>
  <c r="AH19" i="7"/>
  <c r="AJ19" i="7" s="1"/>
  <c r="AI18" i="7"/>
  <c r="AH18" i="7"/>
  <c r="AI17" i="7"/>
  <c r="AH17" i="7"/>
  <c r="AI16" i="7"/>
  <c r="AH16" i="7"/>
  <c r="AI15" i="7"/>
  <c r="AH15" i="7"/>
  <c r="AI14" i="7"/>
  <c r="AH14" i="7"/>
  <c r="AJ14" i="7" s="1"/>
  <c r="AI13" i="7"/>
  <c r="AH13" i="7"/>
  <c r="AJ13" i="7"/>
  <c r="AI12" i="7"/>
  <c r="AH12" i="7"/>
  <c r="AJ12" i="7" s="1"/>
  <c r="AI11" i="7"/>
  <c r="AH11" i="7"/>
  <c r="AJ11" i="7" s="1"/>
  <c r="AI10" i="7"/>
  <c r="AH10" i="7"/>
  <c r="AJ10" i="7" s="1"/>
  <c r="AI9" i="7"/>
  <c r="AH9" i="7"/>
  <c r="AJ9" i="7" s="1"/>
  <c r="AI8" i="7"/>
  <c r="AH8" i="7"/>
  <c r="AI7" i="7"/>
  <c r="AH7" i="7"/>
  <c r="AI6" i="7"/>
  <c r="AH6" i="7"/>
  <c r="AJ6" i="7"/>
  <c r="M42" i="9"/>
  <c r="M44" i="9" s="1"/>
  <c r="P41" i="9"/>
  <c r="O41" i="9"/>
  <c r="N41" i="9"/>
  <c r="M41" i="9"/>
  <c r="P43" i="9"/>
  <c r="L41" i="9"/>
  <c r="O43" i="9"/>
  <c r="K41" i="9"/>
  <c r="N43" i="9"/>
  <c r="N44" i="9"/>
  <c r="J41" i="9"/>
  <c r="M43" i="9" s="1"/>
  <c r="I41" i="9"/>
  <c r="L43" i="9" s="1"/>
  <c r="H41" i="9"/>
  <c r="K43" i="9" s="1"/>
  <c r="G41" i="9"/>
  <c r="J43" i="9"/>
  <c r="F41" i="9"/>
  <c r="I43" i="9"/>
  <c r="E41" i="9"/>
  <c r="H43" i="9"/>
  <c r="D41" i="9"/>
  <c r="G43" i="9"/>
  <c r="C41" i="9"/>
  <c r="F43" i="9"/>
  <c r="B41" i="9"/>
  <c r="E43" i="9" s="1"/>
  <c r="P37" i="9"/>
  <c r="O37" i="9"/>
  <c r="N37" i="9"/>
  <c r="P42" i="9" s="1"/>
  <c r="P44" i="9" s="1"/>
  <c r="M37" i="9"/>
  <c r="L37" i="9"/>
  <c r="O42" i="9" s="1"/>
  <c r="O44" i="9" s="1"/>
  <c r="K37" i="9"/>
  <c r="J37" i="9"/>
  <c r="I37" i="9"/>
  <c r="L42" i="9"/>
  <c r="H37" i="9"/>
  <c r="K42" i="9" s="1"/>
  <c r="G37" i="9"/>
  <c r="J42" i="9"/>
  <c r="F37" i="9"/>
  <c r="I42" i="9"/>
  <c r="E37" i="9"/>
  <c r="H42" i="9"/>
  <c r="D37" i="9"/>
  <c r="G42" i="9"/>
  <c r="G44" i="9" s="1"/>
  <c r="C37" i="9"/>
  <c r="F42" i="9" s="1"/>
  <c r="F44" i="9" s="1"/>
  <c r="B37" i="9"/>
  <c r="E42" i="9"/>
  <c r="E44" i="9" s="1"/>
  <c r="N42" i="9"/>
  <c r="H44" i="9"/>
  <c r="I44" i="9"/>
  <c r="J44" i="9"/>
  <c r="AJ8" i="7"/>
  <c r="AJ17" i="7"/>
  <c r="AJ18" i="7"/>
  <c r="AJ7" i="7"/>
  <c r="AJ15" i="7"/>
  <c r="AJ16" i="7"/>
  <c r="K44" i="9" l="1"/>
  <c r="L44" i="9"/>
  <c r="AI57" i="10"/>
</calcChain>
</file>

<file path=xl/sharedStrings.xml><?xml version="1.0" encoding="utf-8"?>
<sst xmlns="http://schemas.openxmlformats.org/spreadsheetml/2006/main" count="1175" uniqueCount="726">
  <si>
    <t>給付費等の算定及び取扱い</t>
    <rPh sb="0" eb="3">
      <t>キュウフヒ</t>
    </rPh>
    <rPh sb="3" eb="4">
      <t>トウ</t>
    </rPh>
    <rPh sb="5" eb="7">
      <t>サンテイ</t>
    </rPh>
    <rPh sb="7" eb="8">
      <t>オヨ</t>
    </rPh>
    <rPh sb="9" eb="11">
      <t>トリアツカ</t>
    </rPh>
    <phoneticPr fontId="2"/>
  </si>
  <si>
    <t>衛食第85号別添</t>
    <rPh sb="0" eb="1">
      <t>エイ</t>
    </rPh>
    <rPh sb="1" eb="2">
      <t>ショク</t>
    </rPh>
    <rPh sb="2" eb="3">
      <t>ダイ</t>
    </rPh>
    <rPh sb="5" eb="6">
      <t>ゴウ</t>
    </rPh>
    <rPh sb="6" eb="8">
      <t>ベッテン</t>
    </rPh>
    <phoneticPr fontId="2"/>
  </si>
  <si>
    <t>衛食第201号</t>
    <rPh sb="0" eb="1">
      <t>エイ</t>
    </rPh>
    <rPh sb="1" eb="2">
      <t>ショク</t>
    </rPh>
    <rPh sb="2" eb="3">
      <t>ダイ</t>
    </rPh>
    <rPh sb="6" eb="7">
      <t>ゴウ</t>
    </rPh>
    <phoneticPr fontId="2"/>
  </si>
  <si>
    <t>社施第38号</t>
    <rPh sb="0" eb="1">
      <t>シャ</t>
    </rPh>
    <rPh sb="1" eb="2">
      <t>ホドコ</t>
    </rPh>
    <rPh sb="2" eb="3">
      <t>ダイ</t>
    </rPh>
    <rPh sb="5" eb="6">
      <t>ゴウ</t>
    </rPh>
    <phoneticPr fontId="2"/>
  </si>
  <si>
    <t>社援基発0307001号</t>
    <rPh sb="0" eb="1">
      <t>シャ</t>
    </rPh>
    <rPh sb="1" eb="2">
      <t>エン</t>
    </rPh>
    <rPh sb="2" eb="3">
      <t>キ</t>
    </rPh>
    <rPh sb="3" eb="4">
      <t>ハツ</t>
    </rPh>
    <rPh sb="11" eb="12">
      <t>ゴウ</t>
    </rPh>
    <phoneticPr fontId="2"/>
  </si>
  <si>
    <t>項　　目</t>
    <rPh sb="0" eb="1">
      <t>コウ</t>
    </rPh>
    <rPh sb="3" eb="4">
      <t>メ</t>
    </rPh>
    <phoneticPr fontId="2"/>
  </si>
  <si>
    <t>主　　眼　　事　　項</t>
    <rPh sb="0" eb="1">
      <t>シュ</t>
    </rPh>
    <rPh sb="3" eb="4">
      <t>メ</t>
    </rPh>
    <rPh sb="6" eb="7">
      <t>コト</t>
    </rPh>
    <rPh sb="9" eb="10">
      <t>コウ</t>
    </rPh>
    <phoneticPr fontId="2"/>
  </si>
  <si>
    <t>自主点検欄</t>
    <rPh sb="0" eb="2">
      <t>ジシュ</t>
    </rPh>
    <rPh sb="2" eb="4">
      <t>テンケン</t>
    </rPh>
    <rPh sb="4" eb="5">
      <t>ラン</t>
    </rPh>
    <phoneticPr fontId="2"/>
  </si>
  <si>
    <t>根　拠　法　令</t>
    <rPh sb="0" eb="1">
      <t>ネ</t>
    </rPh>
    <rPh sb="2" eb="3">
      <t>キョ</t>
    </rPh>
    <rPh sb="4" eb="5">
      <t>ホウ</t>
    </rPh>
    <rPh sb="6" eb="7">
      <t>レイ</t>
    </rPh>
    <phoneticPr fontId="2"/>
  </si>
  <si>
    <t>サービス提供記録</t>
    <rPh sb="4" eb="6">
      <t>テイキョウ</t>
    </rPh>
    <rPh sb="6" eb="8">
      <t>キロク</t>
    </rPh>
    <phoneticPr fontId="2"/>
  </si>
  <si>
    <t>契約書</t>
    <rPh sb="0" eb="3">
      <t>ケイヤクショ</t>
    </rPh>
    <phoneticPr fontId="2"/>
  </si>
  <si>
    <t>個別支援計画書</t>
    <rPh sb="0" eb="2">
      <t>コベツ</t>
    </rPh>
    <rPh sb="2" eb="4">
      <t>シエン</t>
    </rPh>
    <rPh sb="4" eb="7">
      <t>ケイカクショ</t>
    </rPh>
    <phoneticPr fontId="2"/>
  </si>
  <si>
    <t>計画作成に係る会議録</t>
    <rPh sb="0" eb="2">
      <t>ケイカク</t>
    </rPh>
    <rPh sb="2" eb="4">
      <t>サクセイ</t>
    </rPh>
    <rPh sb="5" eb="6">
      <t>カカ</t>
    </rPh>
    <rPh sb="7" eb="10">
      <t>カイギロク</t>
    </rPh>
    <phoneticPr fontId="2"/>
  </si>
  <si>
    <t>モニタリング表</t>
    <rPh sb="6" eb="7">
      <t>ヒョウ</t>
    </rPh>
    <phoneticPr fontId="2"/>
  </si>
  <si>
    <t>算定無し</t>
    <rPh sb="0" eb="2">
      <t>サンテイ</t>
    </rPh>
    <rPh sb="2" eb="3">
      <t>ナ</t>
    </rPh>
    <phoneticPr fontId="2"/>
  </si>
  <si>
    <t>　算定状況は適切か。</t>
    <rPh sb="1" eb="3">
      <t>サンテイ</t>
    </rPh>
    <rPh sb="3" eb="5">
      <t>ジョウキョウ</t>
    </rPh>
    <rPh sb="6" eb="8">
      <t>テキセツ</t>
    </rPh>
    <phoneticPr fontId="2"/>
  </si>
  <si>
    <t>利用を開始した日から暦で30日間の以内の期間において算定しているか。</t>
    <rPh sb="0" eb="2">
      <t>リヨウ</t>
    </rPh>
    <rPh sb="3" eb="5">
      <t>カイシ</t>
    </rPh>
    <rPh sb="7" eb="8">
      <t>ヒ</t>
    </rPh>
    <rPh sb="10" eb="11">
      <t>コヨミ</t>
    </rPh>
    <rPh sb="14" eb="15">
      <t>ニチ</t>
    </rPh>
    <rPh sb="15" eb="16">
      <t>アイダ</t>
    </rPh>
    <rPh sb="17" eb="19">
      <t>イナイ</t>
    </rPh>
    <rPh sb="20" eb="22">
      <t>キカン</t>
    </rPh>
    <rPh sb="26" eb="28">
      <t>サンテイ</t>
    </rPh>
    <phoneticPr fontId="2"/>
  </si>
  <si>
    <t>個別支援計画等で予め同意を得ているか。</t>
    <rPh sb="0" eb="2">
      <t>コベツ</t>
    </rPh>
    <rPh sb="2" eb="4">
      <t>シエン</t>
    </rPh>
    <rPh sb="4" eb="6">
      <t>ケイカク</t>
    </rPh>
    <rPh sb="6" eb="7">
      <t>トウ</t>
    </rPh>
    <rPh sb="8" eb="9">
      <t>アラカジ</t>
    </rPh>
    <rPh sb="10" eb="12">
      <t>ドウイ</t>
    </rPh>
    <rPh sb="13" eb="14">
      <t>エ</t>
    </rPh>
    <phoneticPr fontId="2"/>
  </si>
  <si>
    <t>概ね３ヶ月以上の継続利用者が、連続して５日以上利用がなかった場合に算定しているか。</t>
    <rPh sb="0" eb="1">
      <t>オオム</t>
    </rPh>
    <rPh sb="4" eb="5">
      <t>ゲツ</t>
    </rPh>
    <rPh sb="5" eb="7">
      <t>イジョウ</t>
    </rPh>
    <rPh sb="8" eb="10">
      <t>ケイゾク</t>
    </rPh>
    <rPh sb="10" eb="13">
      <t>リヨウシャ</t>
    </rPh>
    <rPh sb="15" eb="17">
      <t>レンゾク</t>
    </rPh>
    <rPh sb="20" eb="21">
      <t>ニチ</t>
    </rPh>
    <rPh sb="21" eb="23">
      <t>イジョウ</t>
    </rPh>
    <rPh sb="23" eb="25">
      <t>リヨウ</t>
    </rPh>
    <rPh sb="30" eb="32">
      <t>バアイ</t>
    </rPh>
    <rPh sb="33" eb="35">
      <t>サンテイ</t>
    </rPh>
    <phoneticPr fontId="2"/>
  </si>
  <si>
    <t>１月２回までの算定か。</t>
    <rPh sb="1" eb="2">
      <t>ツキ</t>
    </rPh>
    <rPh sb="3" eb="4">
      <t>カイ</t>
    </rPh>
    <rPh sb="7" eb="9">
      <t>サンテイ</t>
    </rPh>
    <phoneticPr fontId="2"/>
  </si>
  <si>
    <t>１月４回まで算定となっているか。</t>
    <rPh sb="1" eb="2">
      <t>ツキ</t>
    </rPh>
    <rPh sb="3" eb="4">
      <t>カイ</t>
    </rPh>
    <rPh sb="6" eb="8">
      <t>サンテイ</t>
    </rPh>
    <phoneticPr fontId="2"/>
  </si>
  <si>
    <t>利用を中止した日の前々日、前日、当日に中止の連絡があった場合の算定となっているか。</t>
    <rPh sb="0" eb="2">
      <t>リヨウ</t>
    </rPh>
    <rPh sb="3" eb="5">
      <t>チュウシ</t>
    </rPh>
    <rPh sb="7" eb="8">
      <t>ヒ</t>
    </rPh>
    <rPh sb="9" eb="12">
      <t>ゼンゼンジツ</t>
    </rPh>
    <rPh sb="13" eb="15">
      <t>ゼンジツ</t>
    </rPh>
    <rPh sb="16" eb="18">
      <t>トウジツ</t>
    </rPh>
    <rPh sb="19" eb="21">
      <t>チュウシ</t>
    </rPh>
    <rPh sb="22" eb="24">
      <t>レンラク</t>
    </rPh>
    <rPh sb="28" eb="30">
      <t>バアイ</t>
    </rPh>
    <rPh sb="31" eb="33">
      <t>サンテイ</t>
    </rPh>
    <phoneticPr fontId="2"/>
  </si>
  <si>
    <t>利用者又はその家族との連絡調整その他の支援を行い、その記録を整備しているか。</t>
    <rPh sb="0" eb="3">
      <t>リヨウシャ</t>
    </rPh>
    <rPh sb="3" eb="4">
      <t>マタ</t>
    </rPh>
    <rPh sb="7" eb="9">
      <t>カゾク</t>
    </rPh>
    <rPh sb="11" eb="13">
      <t>レンラク</t>
    </rPh>
    <rPh sb="13" eb="15">
      <t>チョウセイ</t>
    </rPh>
    <rPh sb="17" eb="18">
      <t>タ</t>
    </rPh>
    <rPh sb="19" eb="21">
      <t>シエン</t>
    </rPh>
    <rPh sb="22" eb="23">
      <t>オコナ</t>
    </rPh>
    <rPh sb="27" eb="29">
      <t>キロク</t>
    </rPh>
    <rPh sb="30" eb="32">
      <t>セイビ</t>
    </rPh>
    <phoneticPr fontId="2"/>
  </si>
  <si>
    <t>（定員が20名未満の場合は、１回の送迎が月平均定員の100分の50以上）</t>
    <rPh sb="1" eb="3">
      <t>テイイン</t>
    </rPh>
    <rPh sb="6" eb="7">
      <t>メイ</t>
    </rPh>
    <rPh sb="7" eb="9">
      <t>ミマン</t>
    </rPh>
    <rPh sb="10" eb="12">
      <t>バアイ</t>
    </rPh>
    <rPh sb="15" eb="16">
      <t>カイ</t>
    </rPh>
    <rPh sb="17" eb="19">
      <t>ソウゲイ</t>
    </rPh>
    <rPh sb="20" eb="23">
      <t>ツキヘイキン</t>
    </rPh>
    <rPh sb="23" eb="25">
      <t>テイイン</t>
    </rPh>
    <rPh sb="29" eb="30">
      <t>ブン</t>
    </rPh>
    <rPh sb="33" eb="35">
      <t>イジョウ</t>
    </rPh>
    <phoneticPr fontId="2"/>
  </si>
  <si>
    <t>算定状況は適切か。（対象加算に○をしてください）</t>
    <rPh sb="0" eb="2">
      <t>サンテイ</t>
    </rPh>
    <rPh sb="2" eb="4">
      <t>ジョウキョウ</t>
    </rPh>
    <rPh sb="5" eb="7">
      <t>テキセツ</t>
    </rPh>
    <phoneticPr fontId="2"/>
  </si>
  <si>
    <t>関係書類</t>
    <rPh sb="0" eb="2">
      <t>カンケイ</t>
    </rPh>
    <rPh sb="2" eb="4">
      <t>ショルイ</t>
    </rPh>
    <phoneticPr fontId="2"/>
  </si>
  <si>
    <t>省令第87条</t>
    <rPh sb="2" eb="3">
      <t>ダイ</t>
    </rPh>
    <rPh sb="5" eb="6">
      <t>ジョウ</t>
    </rPh>
    <phoneticPr fontId="2"/>
  </si>
  <si>
    <t>個別支援計画</t>
    <rPh sb="0" eb="2">
      <t>コベツ</t>
    </rPh>
    <rPh sb="2" eb="4">
      <t>シエン</t>
    </rPh>
    <rPh sb="4" eb="6">
      <t>ケイカク</t>
    </rPh>
    <phoneticPr fontId="2"/>
  </si>
  <si>
    <t>食事を摂った利用者等を適切に把握しているか。</t>
    <rPh sb="0" eb="2">
      <t>ショクジ</t>
    </rPh>
    <rPh sb="3" eb="4">
      <t>ト</t>
    </rPh>
    <rPh sb="6" eb="9">
      <t>リヨウシャ</t>
    </rPh>
    <rPh sb="9" eb="10">
      <t>トウ</t>
    </rPh>
    <rPh sb="11" eb="13">
      <t>テキセツ</t>
    </rPh>
    <rPh sb="14" eb="16">
      <t>ハアク</t>
    </rPh>
    <phoneticPr fontId="2"/>
  </si>
  <si>
    <t>サービス提供実績記録票</t>
    <rPh sb="4" eb="6">
      <t>テイキョウ</t>
    </rPh>
    <rPh sb="6" eb="8">
      <t>ジッセキ</t>
    </rPh>
    <rPh sb="8" eb="11">
      <t>キロクヒョウ</t>
    </rPh>
    <phoneticPr fontId="2"/>
  </si>
  <si>
    <t>車両運行日誌等</t>
    <rPh sb="0" eb="2">
      <t>シャリョウ</t>
    </rPh>
    <rPh sb="2" eb="4">
      <t>ウンコウ</t>
    </rPh>
    <rPh sb="4" eb="6">
      <t>ニッシ</t>
    </rPh>
    <rPh sb="6" eb="7">
      <t>トウ</t>
    </rPh>
    <phoneticPr fontId="2"/>
  </si>
  <si>
    <t>送迎実績一覧</t>
    <rPh sb="0" eb="2">
      <t>ソウゲイ</t>
    </rPh>
    <rPh sb="2" eb="4">
      <t>ジッセキ</t>
    </rPh>
    <rPh sb="4" eb="6">
      <t>イチラン</t>
    </rPh>
    <phoneticPr fontId="2"/>
  </si>
  <si>
    <t>食数表　等</t>
    <rPh sb="0" eb="1">
      <t>ショク</t>
    </rPh>
    <rPh sb="1" eb="2">
      <t>カズ</t>
    </rPh>
    <rPh sb="2" eb="3">
      <t>ヒョウ</t>
    </rPh>
    <rPh sb="4" eb="5">
      <t>トウ</t>
    </rPh>
    <phoneticPr fontId="2"/>
  </si>
  <si>
    <t>欠席時対応に係る記録</t>
    <rPh sb="0" eb="2">
      <t>ケッセキ</t>
    </rPh>
    <rPh sb="2" eb="3">
      <t>ジ</t>
    </rPh>
    <rPh sb="3" eb="5">
      <t>タイオウ</t>
    </rPh>
    <rPh sb="6" eb="7">
      <t>カカ</t>
    </rPh>
    <rPh sb="8" eb="10">
      <t>キロク</t>
    </rPh>
    <phoneticPr fontId="2"/>
  </si>
  <si>
    <t>職員一覧</t>
    <rPh sb="0" eb="2">
      <t>ショクイン</t>
    </rPh>
    <rPh sb="2" eb="4">
      <t>イチラン</t>
    </rPh>
    <phoneticPr fontId="2"/>
  </si>
  <si>
    <t>資格証</t>
    <rPh sb="0" eb="3">
      <t>シカクショウ</t>
    </rPh>
    <phoneticPr fontId="2"/>
  </si>
  <si>
    <t>検食簿</t>
    <rPh sb="0" eb="2">
      <t>ケンショク</t>
    </rPh>
    <rPh sb="2" eb="3">
      <t>ボ</t>
    </rPh>
    <phoneticPr fontId="2"/>
  </si>
  <si>
    <t>嗜好調査票</t>
    <rPh sb="0" eb="2">
      <t>シコウ</t>
    </rPh>
    <rPh sb="2" eb="5">
      <t>チョウサヒョウ</t>
    </rPh>
    <phoneticPr fontId="2"/>
  </si>
  <si>
    <t>省令第86条</t>
    <rPh sb="0" eb="2">
      <t>ショウレイ</t>
    </rPh>
    <rPh sb="2" eb="3">
      <t>ダイ</t>
    </rPh>
    <rPh sb="5" eb="6">
      <t>ジョウ</t>
    </rPh>
    <phoneticPr fontId="2"/>
  </si>
  <si>
    <t>献立表</t>
    <rPh sb="0" eb="3">
      <t>コンダテヒョウ</t>
    </rPh>
    <phoneticPr fontId="2"/>
  </si>
  <si>
    <t>給食会議録</t>
    <rPh sb="0" eb="2">
      <t>キュウショク</t>
    </rPh>
    <rPh sb="2" eb="5">
      <t>カイギロク</t>
    </rPh>
    <phoneticPr fontId="2"/>
  </si>
  <si>
    <t>必要な栄養管理を行っているか。</t>
    <rPh sb="0" eb="2">
      <t>ヒツヨウ</t>
    </rPh>
    <rPh sb="3" eb="5">
      <t>エイヨウ</t>
    </rPh>
    <rPh sb="5" eb="7">
      <t>カンリ</t>
    </rPh>
    <rPh sb="8" eb="9">
      <t>オコナ</t>
    </rPh>
    <phoneticPr fontId="2"/>
  </si>
  <si>
    <t>栄養管理に関する書類</t>
    <rPh sb="0" eb="2">
      <t>エイヨウ</t>
    </rPh>
    <rPh sb="2" eb="4">
      <t>カンリ</t>
    </rPh>
    <rPh sb="5" eb="6">
      <t>カン</t>
    </rPh>
    <rPh sb="8" eb="10">
      <t>ショルイ</t>
    </rPh>
    <phoneticPr fontId="2"/>
  </si>
  <si>
    <t>第３</t>
    <rPh sb="0" eb="1">
      <t>ダイ</t>
    </rPh>
    <phoneticPr fontId="2"/>
  </si>
  <si>
    <t>人員に関する基準</t>
    <rPh sb="0" eb="2">
      <t>ジンイン</t>
    </rPh>
    <rPh sb="3" eb="4">
      <t>カン</t>
    </rPh>
    <rPh sb="6" eb="8">
      <t>キジュン</t>
    </rPh>
    <phoneticPr fontId="2"/>
  </si>
  <si>
    <t>職業指導員及び生活支援員の総数</t>
    <rPh sb="0" eb="2">
      <t>ショクギョウ</t>
    </rPh>
    <rPh sb="2" eb="5">
      <t>シドウイン</t>
    </rPh>
    <rPh sb="5" eb="6">
      <t>オヨ</t>
    </rPh>
    <rPh sb="7" eb="9">
      <t>セイカツ</t>
    </rPh>
    <rPh sb="9" eb="12">
      <t>シエンイン</t>
    </rPh>
    <rPh sb="13" eb="15">
      <t>ソウスウ</t>
    </rPh>
    <phoneticPr fontId="2"/>
  </si>
  <si>
    <t>就労支援員</t>
    <rPh sb="0" eb="2">
      <t>シュウロウ</t>
    </rPh>
    <rPh sb="2" eb="5">
      <t>シエンイン</t>
    </rPh>
    <phoneticPr fontId="2"/>
  </si>
  <si>
    <t>　常勤換算方法で、利用者の数を15で除した数以上となっているか。１人以上は常勤であること。</t>
    <rPh sb="1" eb="3">
      <t>ジョウキン</t>
    </rPh>
    <rPh sb="3" eb="5">
      <t>カンザン</t>
    </rPh>
    <rPh sb="5" eb="7">
      <t>ホウホウ</t>
    </rPh>
    <rPh sb="9" eb="12">
      <t>リヨウシャ</t>
    </rPh>
    <rPh sb="13" eb="14">
      <t>カズ</t>
    </rPh>
    <rPh sb="18" eb="19">
      <t>ジョ</t>
    </rPh>
    <rPh sb="21" eb="22">
      <t>カズ</t>
    </rPh>
    <rPh sb="22" eb="24">
      <t>イジョウ</t>
    </rPh>
    <rPh sb="33" eb="34">
      <t>ニン</t>
    </rPh>
    <rPh sb="34" eb="36">
      <t>イジョウ</t>
    </rPh>
    <rPh sb="37" eb="39">
      <t>ジョウキン</t>
    </rPh>
    <phoneticPr fontId="2"/>
  </si>
  <si>
    <t>サービス管理責任者</t>
    <rPh sb="4" eb="6">
      <t>カンリ</t>
    </rPh>
    <rPh sb="6" eb="8">
      <t>セキニン</t>
    </rPh>
    <phoneticPr fontId="2"/>
  </si>
  <si>
    <t>管理者</t>
    <rPh sb="0" eb="3">
      <t>カンリシャ</t>
    </rPh>
    <phoneticPr fontId="2"/>
  </si>
  <si>
    <t>従業者の員数等に関する特例</t>
    <rPh sb="0" eb="3">
      <t>ジュウギョウシャ</t>
    </rPh>
    <rPh sb="4" eb="6">
      <t>インスウ</t>
    </rPh>
    <rPh sb="6" eb="7">
      <t>トウ</t>
    </rPh>
    <rPh sb="8" eb="9">
      <t>カン</t>
    </rPh>
    <phoneticPr fontId="2"/>
  </si>
  <si>
    <t>第４</t>
    <rPh sb="0" eb="1">
      <t>ダイ</t>
    </rPh>
    <phoneticPr fontId="2"/>
  </si>
  <si>
    <t>設備に関する基準</t>
    <rPh sb="0" eb="2">
      <t>セツビ</t>
    </rPh>
    <rPh sb="3" eb="4">
      <t>カン</t>
    </rPh>
    <rPh sb="6" eb="8">
      <t>キジュン</t>
    </rPh>
    <phoneticPr fontId="2"/>
  </si>
  <si>
    <t>訓練又は作業に必要な機械器具等を備えているか。</t>
    <rPh sb="0" eb="2">
      <t>クンレン</t>
    </rPh>
    <rPh sb="2" eb="3">
      <t>マタ</t>
    </rPh>
    <rPh sb="4" eb="6">
      <t>サギョウ</t>
    </rPh>
    <rPh sb="7" eb="9">
      <t>ヒツヨウ</t>
    </rPh>
    <rPh sb="10" eb="12">
      <t>キカイ</t>
    </rPh>
    <rPh sb="12" eb="14">
      <t>キグ</t>
    </rPh>
    <rPh sb="14" eb="15">
      <t>トウ</t>
    </rPh>
    <rPh sb="16" eb="17">
      <t>ソナ</t>
    </rPh>
    <phoneticPr fontId="2"/>
  </si>
  <si>
    <t>運営に関する基準</t>
    <rPh sb="0" eb="2">
      <t>ウンエイ</t>
    </rPh>
    <rPh sb="3" eb="4">
      <t>カン</t>
    </rPh>
    <rPh sb="6" eb="8">
      <t>キジュン</t>
    </rPh>
    <phoneticPr fontId="2"/>
  </si>
  <si>
    <t>就労移行支援計画</t>
    <rPh sb="0" eb="2">
      <t>シュウロウ</t>
    </rPh>
    <rPh sb="2" eb="4">
      <t>イコウ</t>
    </rPh>
    <rPh sb="4" eb="6">
      <t>シエン</t>
    </rPh>
    <rPh sb="6" eb="8">
      <t>ケイカク</t>
    </rPh>
    <phoneticPr fontId="2"/>
  </si>
  <si>
    <t>の作成等</t>
    <rPh sb="1" eb="3">
      <t>サクセイ</t>
    </rPh>
    <rPh sb="3" eb="4">
      <t>トウ</t>
    </rPh>
    <phoneticPr fontId="2"/>
  </si>
  <si>
    <t>生産活動</t>
    <rPh sb="0" eb="2">
      <t>セイサン</t>
    </rPh>
    <rPh sb="2" eb="4">
      <t>カツドウ</t>
    </rPh>
    <phoneticPr fontId="2"/>
  </si>
  <si>
    <t>工賃の支払</t>
    <rPh sb="0" eb="2">
      <t>コウチン</t>
    </rPh>
    <rPh sb="3" eb="5">
      <t>シハライ</t>
    </rPh>
    <phoneticPr fontId="2"/>
  </si>
  <si>
    <t>訓練</t>
    <rPh sb="0" eb="2">
      <t>クンレン</t>
    </rPh>
    <phoneticPr fontId="2"/>
  </si>
  <si>
    <t>　常時１人以上の従業者を訓練に従事させているか。</t>
    <rPh sb="1" eb="3">
      <t>ジョウジ</t>
    </rPh>
    <rPh sb="4" eb="5">
      <t>ヒト</t>
    </rPh>
    <rPh sb="5" eb="7">
      <t>イジョウ</t>
    </rPh>
    <rPh sb="8" eb="11">
      <t>ジュウギョウシャ</t>
    </rPh>
    <rPh sb="12" eb="14">
      <t>クンレン</t>
    </rPh>
    <rPh sb="15" eb="17">
      <t>ジュウジ</t>
    </rPh>
    <phoneticPr fontId="2"/>
  </si>
  <si>
    <t>　利用者の負担により、当該指定就労移行支援事業所の従業者以外の者による訓練を受けさせていないか。</t>
    <rPh sb="1" eb="4">
      <t>リヨウシャ</t>
    </rPh>
    <rPh sb="5" eb="7">
      <t>フタン</t>
    </rPh>
    <rPh sb="11" eb="13">
      <t>トウガイ</t>
    </rPh>
    <rPh sb="13" eb="15">
      <t>シテイ</t>
    </rPh>
    <rPh sb="15" eb="17">
      <t>シュウロウ</t>
    </rPh>
    <rPh sb="17" eb="19">
      <t>イコウ</t>
    </rPh>
    <rPh sb="19" eb="21">
      <t>シエン</t>
    </rPh>
    <rPh sb="21" eb="23">
      <t>ジギョウ</t>
    </rPh>
    <rPh sb="23" eb="24">
      <t>ショ</t>
    </rPh>
    <rPh sb="25" eb="28">
      <t>ジュウギョウシャ</t>
    </rPh>
    <rPh sb="28" eb="30">
      <t>イガイ</t>
    </rPh>
    <rPh sb="31" eb="32">
      <t>モノ</t>
    </rPh>
    <phoneticPr fontId="2"/>
  </si>
  <si>
    <t>実習の実施</t>
    <rPh sb="0" eb="2">
      <t>ジッシュウ</t>
    </rPh>
    <rPh sb="3" eb="5">
      <t>ジッシ</t>
    </rPh>
    <phoneticPr fontId="2"/>
  </si>
  <si>
    <t>　利用者が就労移行支援計画に基づいて実習できるよう、実習の受入先を確保しているか。</t>
    <rPh sb="1" eb="4">
      <t>リヨウシャ</t>
    </rPh>
    <rPh sb="11" eb="13">
      <t>ケイカク</t>
    </rPh>
    <rPh sb="14" eb="15">
      <t>モト</t>
    </rPh>
    <rPh sb="18" eb="20">
      <t>ジッシュウ</t>
    </rPh>
    <rPh sb="26" eb="28">
      <t>ジッシュウ</t>
    </rPh>
    <rPh sb="29" eb="30">
      <t>ウ</t>
    </rPh>
    <rPh sb="30" eb="31">
      <t>イ</t>
    </rPh>
    <rPh sb="31" eb="32">
      <t>サキ</t>
    </rPh>
    <rPh sb="33" eb="35">
      <t>カクホ</t>
    </rPh>
    <phoneticPr fontId="2"/>
  </si>
  <si>
    <t>　公共職業安定所での求職の登録その他の利用者が行う求職活動を支援しているか。</t>
    <rPh sb="1" eb="3">
      <t>コウキョウ</t>
    </rPh>
    <rPh sb="3" eb="5">
      <t>ショクギョウ</t>
    </rPh>
    <rPh sb="5" eb="8">
      <t>アンテイジョ</t>
    </rPh>
    <rPh sb="10" eb="12">
      <t>キュウショク</t>
    </rPh>
    <rPh sb="13" eb="15">
      <t>トウロク</t>
    </rPh>
    <rPh sb="17" eb="18">
      <t>タ</t>
    </rPh>
    <rPh sb="19" eb="22">
      <t>リヨウシャ</t>
    </rPh>
    <rPh sb="23" eb="24">
      <t>オコナ</t>
    </rPh>
    <rPh sb="25" eb="27">
      <t>キュウショク</t>
    </rPh>
    <rPh sb="27" eb="29">
      <t>カツドウ</t>
    </rPh>
    <rPh sb="30" eb="32">
      <t>シエン</t>
    </rPh>
    <phoneticPr fontId="2"/>
  </si>
  <si>
    <t>職場への定着のための支援の実施</t>
    <rPh sb="0" eb="2">
      <t>ショクバ</t>
    </rPh>
    <rPh sb="4" eb="6">
      <t>テイチャク</t>
    </rPh>
    <phoneticPr fontId="2"/>
  </si>
  <si>
    <t>就職状況の報告</t>
    <rPh sb="0" eb="2">
      <t>シュウショク</t>
    </rPh>
    <rPh sb="2" eb="4">
      <t>ジョウキョウ</t>
    </rPh>
    <rPh sb="5" eb="7">
      <t>ホウコク</t>
    </rPh>
    <phoneticPr fontId="2"/>
  </si>
  <si>
    <t>健康管理</t>
    <rPh sb="0" eb="2">
      <t>ケンコウ</t>
    </rPh>
    <rPh sb="2" eb="4">
      <t>カンリ</t>
    </rPh>
    <phoneticPr fontId="2"/>
  </si>
  <si>
    <t>相談室</t>
    <rPh sb="0" eb="3">
      <t>ソウダンシツ</t>
    </rPh>
    <phoneticPr fontId="2"/>
  </si>
  <si>
    <t>室内における談話の漏えいを防ぐための間仕切り等が設けてあるか。</t>
    <rPh sb="0" eb="2">
      <t>シツナイ</t>
    </rPh>
    <rPh sb="6" eb="8">
      <t>ダンワ</t>
    </rPh>
    <rPh sb="9" eb="10">
      <t>ロウ</t>
    </rPh>
    <rPh sb="13" eb="14">
      <t>フセ</t>
    </rPh>
    <rPh sb="18" eb="21">
      <t>マジキ</t>
    </rPh>
    <rPh sb="22" eb="23">
      <t>トウ</t>
    </rPh>
    <rPh sb="24" eb="25">
      <t>モウ</t>
    </rPh>
    <phoneticPr fontId="2"/>
  </si>
  <si>
    <t>洗面所、便所</t>
    <rPh sb="0" eb="3">
      <t>センメンジョ</t>
    </rPh>
    <rPh sb="4" eb="6">
      <t>ベンジョ</t>
    </rPh>
    <phoneticPr fontId="2"/>
  </si>
  <si>
    <t>利用者の特性に応じたものとなっているか。</t>
    <rPh sb="0" eb="3">
      <t>リヨウシャ</t>
    </rPh>
    <rPh sb="4" eb="6">
      <t>トクセイ</t>
    </rPh>
    <rPh sb="7" eb="8">
      <t>オウ</t>
    </rPh>
    <phoneticPr fontId="2"/>
  </si>
  <si>
    <t>はい・いいえ</t>
  </si>
  <si>
    <t>多目的室</t>
    <rPh sb="0" eb="4">
      <t>タモクテキシツ</t>
    </rPh>
    <phoneticPr fontId="2"/>
  </si>
  <si>
    <t>　一体的に事業を行う多機能型事業所の利用定員数の合計が20人未満である場合は、当該多機能型事業所に置くべき従</t>
    <rPh sb="10" eb="13">
      <t>タキノウ</t>
    </rPh>
    <rPh sb="13" eb="14">
      <t>ガタ</t>
    </rPh>
    <rPh sb="14" eb="17">
      <t>ジギョウショ</t>
    </rPh>
    <rPh sb="18" eb="20">
      <t>リヨウ</t>
    </rPh>
    <rPh sb="20" eb="22">
      <t>テイイン</t>
    </rPh>
    <rPh sb="22" eb="23">
      <t>スウ</t>
    </rPh>
    <rPh sb="24" eb="26">
      <t>ゴウケイ</t>
    </rPh>
    <rPh sb="29" eb="32">
      <t>ニンミマン</t>
    </rPh>
    <rPh sb="35" eb="37">
      <t>バアイ</t>
    </rPh>
    <phoneticPr fontId="3"/>
  </si>
  <si>
    <t>サービス費の算定に当たって、厚生労働大臣が定める基準に該当する減算事項が認められた場合は、所定単位数に厚生</t>
    <rPh sb="4" eb="5">
      <t>ヒ</t>
    </rPh>
    <rPh sb="6" eb="8">
      <t>サンテイ</t>
    </rPh>
    <rPh sb="9" eb="10">
      <t>ア</t>
    </rPh>
    <rPh sb="14" eb="16">
      <t>コウセイ</t>
    </rPh>
    <rPh sb="16" eb="18">
      <t>ロウドウ</t>
    </rPh>
    <rPh sb="18" eb="20">
      <t>ダイジン</t>
    </rPh>
    <rPh sb="21" eb="22">
      <t>サダ</t>
    </rPh>
    <rPh sb="24" eb="26">
      <t>キジュン</t>
    </rPh>
    <rPh sb="27" eb="29">
      <t>ガイトウ</t>
    </rPh>
    <rPh sb="31" eb="33">
      <t>ゲンサン</t>
    </rPh>
    <rPh sb="33" eb="35">
      <t>ジコウ</t>
    </rPh>
    <rPh sb="36" eb="37">
      <t>ミト</t>
    </rPh>
    <rPh sb="41" eb="43">
      <t>バアイ</t>
    </rPh>
    <rPh sb="45" eb="47">
      <t>ショテイ</t>
    </rPh>
    <rPh sb="47" eb="50">
      <t>タンイスウ</t>
    </rPh>
    <rPh sb="51" eb="53">
      <t>コウセイ</t>
    </rPh>
    <phoneticPr fontId="2"/>
  </si>
  <si>
    <t>各種加算の算定に当たり、報酬告示及び留意事項通知に支援内容の記録を求められているものは、適切に記録している</t>
    <rPh sb="0" eb="4">
      <t>カクシュカサン</t>
    </rPh>
    <phoneticPr fontId="2"/>
  </si>
  <si>
    <t>初期加算の算定期間終了後、同一敷地内の他のサービスから異動してきた利用者について初期加算を算定していないか。</t>
    <rPh sb="0" eb="2">
      <t>ショキ</t>
    </rPh>
    <rPh sb="2" eb="4">
      <t>カサン</t>
    </rPh>
    <rPh sb="5" eb="7">
      <t>サンテイ</t>
    </rPh>
    <rPh sb="7" eb="9">
      <t>キカン</t>
    </rPh>
    <rPh sb="9" eb="12">
      <t>シュウリョウゴ</t>
    </rPh>
    <rPh sb="13" eb="15">
      <t>ドウイツ</t>
    </rPh>
    <rPh sb="15" eb="18">
      <t>シキチナイ</t>
    </rPh>
    <rPh sb="19" eb="20">
      <t>タ</t>
    </rPh>
    <rPh sb="27" eb="29">
      <t>イドウ</t>
    </rPh>
    <rPh sb="33" eb="36">
      <t>リヨウシャ</t>
    </rPh>
    <phoneticPr fontId="2"/>
  </si>
  <si>
    <t>　主たる事業所と一体的に管理運営を行う従たる事業所の従業者（サービス管理責任者を除く）のうち、それぞれ１人以上は、常</t>
    <rPh sb="1" eb="2">
      <t>シュ</t>
    </rPh>
    <rPh sb="4" eb="7">
      <t>ジギョウショ</t>
    </rPh>
    <rPh sb="8" eb="11">
      <t>イッタイテキ</t>
    </rPh>
    <rPh sb="12" eb="14">
      <t>カンリ</t>
    </rPh>
    <rPh sb="14" eb="16">
      <t>ウンエイ</t>
    </rPh>
    <rPh sb="17" eb="18">
      <t>オコナ</t>
    </rPh>
    <rPh sb="19" eb="20">
      <t>ジュウ</t>
    </rPh>
    <rPh sb="22" eb="25">
      <t>ジギョウショ</t>
    </rPh>
    <rPh sb="26" eb="29">
      <t>ジュウギョウシャ</t>
    </rPh>
    <rPh sb="34" eb="36">
      <t>カンリ</t>
    </rPh>
    <rPh sb="36" eb="38">
      <t>セキニン</t>
    </rPh>
    <phoneticPr fontId="2"/>
  </si>
  <si>
    <t>多目的室を設けているか。（利用者の支援に支障がない場合は相談室と兼用することができる。）</t>
    <rPh sb="0" eb="4">
      <t>タモクテキシツ</t>
    </rPh>
    <rPh sb="5" eb="6">
      <t>モウ</t>
    </rPh>
    <phoneticPr fontId="2"/>
  </si>
  <si>
    <t>　職業指導員の数　　　１人以上</t>
    <rPh sb="1" eb="3">
      <t>ショクギョウ</t>
    </rPh>
    <rPh sb="3" eb="6">
      <t>シドウイン</t>
    </rPh>
    <rPh sb="7" eb="8">
      <t>カズ</t>
    </rPh>
    <phoneticPr fontId="2"/>
  </si>
  <si>
    <t>　生活支援員の数　　　１人以上</t>
    <rPh sb="1" eb="3">
      <t>セイカツ</t>
    </rPh>
    <rPh sb="3" eb="6">
      <t>シエンイン</t>
    </rPh>
    <rPh sb="7" eb="8">
      <t>カズ</t>
    </rPh>
    <phoneticPr fontId="2"/>
  </si>
  <si>
    <t>訓練又は作業に支障がない広さを有しているか。</t>
    <rPh sb="0" eb="2">
      <t>クンレン</t>
    </rPh>
    <rPh sb="2" eb="3">
      <t>マタ</t>
    </rPh>
    <rPh sb="4" eb="6">
      <t>サギョウ</t>
    </rPh>
    <rPh sb="7" eb="9">
      <t>シショウ</t>
    </rPh>
    <rPh sb="12" eb="13">
      <t>ヒロ</t>
    </rPh>
    <rPh sb="15" eb="16">
      <t>ユウ</t>
    </rPh>
    <phoneticPr fontId="2"/>
  </si>
  <si>
    <t>　一体的に事業を行う多機能型事業所を一の事業所とみなされた場合、サービス管理責任者の数を下記で定める区分に応</t>
    <rPh sb="1" eb="4">
      <t>イッタイテキ</t>
    </rPh>
    <rPh sb="5" eb="7">
      <t>ジギョウ</t>
    </rPh>
    <rPh sb="8" eb="9">
      <t>オコナ</t>
    </rPh>
    <rPh sb="10" eb="14">
      <t>タキノウガタ</t>
    </rPh>
    <rPh sb="14" eb="17">
      <t>ジギョウショ</t>
    </rPh>
    <rPh sb="18" eb="19">
      <t>イチ</t>
    </rPh>
    <rPh sb="20" eb="23">
      <t>ジギョウショ</t>
    </rPh>
    <rPh sb="29" eb="31">
      <t>バアイ</t>
    </rPh>
    <rPh sb="44" eb="46">
      <t>カキ</t>
    </rPh>
    <phoneticPr fontId="2"/>
  </si>
  <si>
    <t>　常勤換算方法で、利用者数を６で除した数以上となっているか。職業指導員または生活支援員のうち、いずれか１人以</t>
    <rPh sb="1" eb="3">
      <t>ジョウキン</t>
    </rPh>
    <rPh sb="3" eb="5">
      <t>カンザン</t>
    </rPh>
    <rPh sb="5" eb="7">
      <t>ホウホウ</t>
    </rPh>
    <rPh sb="9" eb="12">
      <t>リヨウシャ</t>
    </rPh>
    <rPh sb="12" eb="13">
      <t>スウ</t>
    </rPh>
    <rPh sb="16" eb="17">
      <t>ジョ</t>
    </rPh>
    <rPh sb="19" eb="20">
      <t>カズ</t>
    </rPh>
    <rPh sb="20" eb="22">
      <t>イジョウ</t>
    </rPh>
    <rPh sb="30" eb="32">
      <t>ショクギョウ</t>
    </rPh>
    <rPh sb="32" eb="35">
      <t>シドウイン</t>
    </rPh>
    <rPh sb="38" eb="40">
      <t>セイカツ</t>
    </rPh>
    <rPh sb="40" eb="42">
      <t>シエン</t>
    </rPh>
    <rPh sb="42" eb="43">
      <t>イン</t>
    </rPh>
    <rPh sb="52" eb="53">
      <t>ニン</t>
    </rPh>
    <rPh sb="53" eb="54">
      <t>イ</t>
    </rPh>
    <phoneticPr fontId="2"/>
  </si>
  <si>
    <t>②利用者の数の合計が61以上　１に、利用者の数の合計が60を超えて40又はその端数を増すごとに１を加えて得た数以上</t>
    <rPh sb="1" eb="4">
      <t>リヨウシャ</t>
    </rPh>
    <rPh sb="5" eb="6">
      <t>カズ</t>
    </rPh>
    <rPh sb="7" eb="9">
      <t>ゴウケイ</t>
    </rPh>
    <rPh sb="12" eb="14">
      <t>イジョウ</t>
    </rPh>
    <rPh sb="18" eb="21">
      <t>リヨウシャ</t>
    </rPh>
    <rPh sb="22" eb="23">
      <t>カズ</t>
    </rPh>
    <rPh sb="24" eb="26">
      <t>ゴウケイ</t>
    </rPh>
    <rPh sb="30" eb="31">
      <t>コ</t>
    </rPh>
    <rPh sb="35" eb="36">
      <t>マタ</t>
    </rPh>
    <phoneticPr fontId="2"/>
  </si>
  <si>
    <t>①利用者の数の合計が60以下　１以上</t>
    <rPh sb="1" eb="4">
      <t>リヨウシャ</t>
    </rPh>
    <rPh sb="5" eb="6">
      <t>カズ</t>
    </rPh>
    <rPh sb="7" eb="9">
      <t>ゴウケイ</t>
    </rPh>
    <rPh sb="12" eb="14">
      <t>イカ</t>
    </rPh>
    <rPh sb="16" eb="18">
      <t>イジョウ</t>
    </rPh>
    <phoneticPr fontId="2"/>
  </si>
  <si>
    <t>　公共職業安定所、障害者就業・生活支援センター及び特別支援学校等の関係機関と連携して、利用者の意向及び適性に</t>
    <rPh sb="1" eb="3">
      <t>コウキョウ</t>
    </rPh>
    <rPh sb="3" eb="5">
      <t>ショクギョウ</t>
    </rPh>
    <rPh sb="5" eb="8">
      <t>アンテイジョ</t>
    </rPh>
    <rPh sb="9" eb="12">
      <t>ショウガイシャ</t>
    </rPh>
    <rPh sb="12" eb="14">
      <t>シュウギョウ</t>
    </rPh>
    <rPh sb="15" eb="17">
      <t>セイカツ</t>
    </rPh>
    <rPh sb="17" eb="19">
      <t>シエン</t>
    </rPh>
    <rPh sb="23" eb="24">
      <t>オヨ</t>
    </rPh>
    <rPh sb="25" eb="27">
      <t>トクベツ</t>
    </rPh>
    <rPh sb="27" eb="29">
      <t>シエン</t>
    </rPh>
    <rPh sb="29" eb="31">
      <t>ガッコウ</t>
    </rPh>
    <rPh sb="31" eb="32">
      <t>トウ</t>
    </rPh>
    <rPh sb="33" eb="35">
      <t>カンケイ</t>
    </rPh>
    <phoneticPr fontId="2"/>
  </si>
  <si>
    <t>求職活動の支援等の実施</t>
    <rPh sb="0" eb="2">
      <t>キュウショク</t>
    </rPh>
    <rPh sb="2" eb="4">
      <t>カツドウ</t>
    </rPh>
    <rPh sb="5" eb="7">
      <t>シエン</t>
    </rPh>
    <rPh sb="7" eb="8">
      <t>トウ</t>
    </rPh>
    <rPh sb="9" eb="11">
      <t>ジッシ</t>
    </rPh>
    <phoneticPr fontId="2"/>
  </si>
  <si>
    <t>アセスメントシート</t>
  </si>
  <si>
    <t>など</t>
  </si>
  <si>
    <t>省令第175条第1項</t>
    <rPh sb="2" eb="3">
      <t>ダイ</t>
    </rPh>
    <rPh sb="6" eb="7">
      <t>ジョウ</t>
    </rPh>
    <rPh sb="7" eb="8">
      <t>ダイ</t>
    </rPh>
    <rPh sb="9" eb="10">
      <t>コウ</t>
    </rPh>
    <phoneticPr fontId="2"/>
  </si>
  <si>
    <t>省令第215条第1項</t>
    <rPh sb="0" eb="2">
      <t>ショウレイ</t>
    </rPh>
    <rPh sb="2" eb="3">
      <t>ダイ</t>
    </rPh>
    <rPh sb="6" eb="7">
      <t>ジョウ</t>
    </rPh>
    <rPh sb="7" eb="8">
      <t>ダイ</t>
    </rPh>
    <rPh sb="9" eb="10">
      <t>コウ</t>
    </rPh>
    <phoneticPr fontId="2"/>
  </si>
  <si>
    <t>省令第215条第2項</t>
    <rPh sb="0" eb="2">
      <t>ショウレイ</t>
    </rPh>
    <rPh sb="2" eb="3">
      <t>ダイ</t>
    </rPh>
    <rPh sb="6" eb="7">
      <t>ジョウ</t>
    </rPh>
    <rPh sb="7" eb="8">
      <t>ダイ</t>
    </rPh>
    <rPh sb="9" eb="10">
      <t>コウ</t>
    </rPh>
    <phoneticPr fontId="2"/>
  </si>
  <si>
    <t>省令第182条</t>
    <rPh sb="0" eb="2">
      <t>ショウレイ</t>
    </rPh>
    <rPh sb="2" eb="3">
      <t>ダイ</t>
    </rPh>
    <rPh sb="6" eb="7">
      <t>ジョウ</t>
    </rPh>
    <phoneticPr fontId="2"/>
  </si>
  <si>
    <t>省令第183条</t>
    <rPh sb="0" eb="2">
      <t>ショウレイ</t>
    </rPh>
    <rPh sb="2" eb="3">
      <t>ダイ</t>
    </rPh>
    <rPh sb="6" eb="7">
      <t>ジョウ</t>
    </rPh>
    <phoneticPr fontId="2"/>
  </si>
  <si>
    <t>省令第87条</t>
    <rPh sb="0" eb="2">
      <t>ショウレイ</t>
    </rPh>
    <rPh sb="2" eb="3">
      <t>ダイ</t>
    </rPh>
    <rPh sb="5" eb="6">
      <t>ジョウ</t>
    </rPh>
    <phoneticPr fontId="2"/>
  </si>
  <si>
    <t>省令第160条第3項</t>
    <rPh sb="0" eb="2">
      <t>ショウレイ</t>
    </rPh>
    <rPh sb="2" eb="3">
      <t>ダイ</t>
    </rPh>
    <rPh sb="6" eb="7">
      <t>ジョウ</t>
    </rPh>
    <rPh sb="7" eb="8">
      <t>ダイ</t>
    </rPh>
    <rPh sb="9" eb="10">
      <t>コウ</t>
    </rPh>
    <phoneticPr fontId="2"/>
  </si>
  <si>
    <t>省令第160条第4項</t>
    <rPh sb="0" eb="2">
      <t>ショウレイ</t>
    </rPh>
    <rPh sb="2" eb="3">
      <t>ダイ</t>
    </rPh>
    <rPh sb="6" eb="7">
      <t>ジョウ</t>
    </rPh>
    <rPh sb="7" eb="8">
      <t>ダイ</t>
    </rPh>
    <rPh sb="9" eb="10">
      <t>コウ</t>
    </rPh>
    <phoneticPr fontId="2"/>
  </si>
  <si>
    <t>省令第180条第1項</t>
    <rPh sb="0" eb="2">
      <t>ショウレイ</t>
    </rPh>
    <rPh sb="2" eb="3">
      <t>ダイ</t>
    </rPh>
    <rPh sb="6" eb="7">
      <t>ジョウ</t>
    </rPh>
    <rPh sb="7" eb="8">
      <t>ダイ</t>
    </rPh>
    <rPh sb="9" eb="10">
      <t>コウ</t>
    </rPh>
    <phoneticPr fontId="2"/>
  </si>
  <si>
    <t>解釈通知第10の3⑴</t>
    <rPh sb="0" eb="2">
      <t>カイシャク</t>
    </rPh>
    <rPh sb="2" eb="4">
      <t>ツウチ</t>
    </rPh>
    <phoneticPr fontId="2"/>
  </si>
  <si>
    <t>省令第181条第1項</t>
    <rPh sb="0" eb="2">
      <t>ショウレイ</t>
    </rPh>
    <rPh sb="2" eb="3">
      <t>ダイ</t>
    </rPh>
    <rPh sb="6" eb="7">
      <t>ジョウ</t>
    </rPh>
    <rPh sb="7" eb="8">
      <t>ダイ</t>
    </rPh>
    <rPh sb="9" eb="10">
      <t>コウ</t>
    </rPh>
    <phoneticPr fontId="2"/>
  </si>
  <si>
    <t>省令第181条第2項</t>
    <rPh sb="0" eb="2">
      <t>ショウレイ</t>
    </rPh>
    <rPh sb="2" eb="3">
      <t>ダイ</t>
    </rPh>
    <rPh sb="6" eb="7">
      <t>ジョウ</t>
    </rPh>
    <rPh sb="7" eb="8">
      <t>ダイ</t>
    </rPh>
    <rPh sb="9" eb="10">
      <t>コウ</t>
    </rPh>
    <phoneticPr fontId="2"/>
  </si>
  <si>
    <t>省令第184条</t>
    <rPh sb="0" eb="2">
      <t>ショウレイ</t>
    </rPh>
    <rPh sb="2" eb="3">
      <t>ダイ</t>
    </rPh>
    <rPh sb="6" eb="7">
      <t>ジョウ</t>
    </rPh>
    <phoneticPr fontId="2"/>
  </si>
  <si>
    <t>省令第184条</t>
    <rPh sb="0" eb="2">
      <t>ショウレイ</t>
    </rPh>
    <rPh sb="2" eb="3">
      <t>ダイ</t>
    </rPh>
    <rPh sb="6" eb="7">
      <t>ジョウ</t>
    </rPh>
    <phoneticPr fontId="2"/>
  </si>
  <si>
    <t>（準用第79条）</t>
    <rPh sb="1" eb="3">
      <t>ジュンヨウ</t>
    </rPh>
    <rPh sb="3" eb="4">
      <t>ダイ</t>
    </rPh>
    <rPh sb="6" eb="7">
      <t>ジョウ</t>
    </rPh>
    <phoneticPr fontId="2"/>
  </si>
  <si>
    <t>（省令第81条）</t>
    <rPh sb="1" eb="3">
      <t>ショウレイ</t>
    </rPh>
    <rPh sb="3" eb="4">
      <t>ダイ</t>
    </rPh>
    <rPh sb="6" eb="7">
      <t>ジョウ</t>
    </rPh>
    <phoneticPr fontId="2"/>
  </si>
  <si>
    <t>省令第179条</t>
    <rPh sb="0" eb="2">
      <t>ショウレイ</t>
    </rPh>
    <rPh sb="2" eb="3">
      <t>ダイ</t>
    </rPh>
    <rPh sb="6" eb="7">
      <t>ジョウ</t>
    </rPh>
    <phoneticPr fontId="2"/>
  </si>
  <si>
    <t>（省令第58条）</t>
    <rPh sb="1" eb="3">
      <t>ショウレイ</t>
    </rPh>
    <phoneticPr fontId="2"/>
  </si>
  <si>
    <t>（準用第84条）</t>
    <rPh sb="1" eb="3">
      <t>ジュンヨウ</t>
    </rPh>
    <rPh sb="3" eb="4">
      <t>ダイ</t>
    </rPh>
    <rPh sb="6" eb="7">
      <t>ジョウ</t>
    </rPh>
    <phoneticPr fontId="2"/>
  </si>
  <si>
    <t>（準用第85条）</t>
    <rPh sb="1" eb="3">
      <t>ジュンヨウ</t>
    </rPh>
    <rPh sb="3" eb="4">
      <t>ダイ</t>
    </rPh>
    <rPh sb="6" eb="7">
      <t>ジョウ</t>
    </rPh>
    <phoneticPr fontId="2"/>
  </si>
  <si>
    <t>勤務形態一覧等</t>
    <rPh sb="0" eb="2">
      <t>キンム</t>
    </rPh>
    <rPh sb="2" eb="4">
      <t>ケイタイ</t>
    </rPh>
    <rPh sb="4" eb="6">
      <t>イチラン</t>
    </rPh>
    <rPh sb="6" eb="7">
      <t>トウ</t>
    </rPh>
    <phoneticPr fontId="2"/>
  </si>
  <si>
    <t>健康診断結果</t>
    <rPh sb="0" eb="2">
      <t>ケンコウ</t>
    </rPh>
    <rPh sb="2" eb="4">
      <t>シンダン</t>
    </rPh>
    <rPh sb="4" eb="6">
      <t>ケッカ</t>
    </rPh>
    <phoneticPr fontId="2"/>
  </si>
  <si>
    <t>日報</t>
    <rPh sb="0" eb="2">
      <t>ニッポウ</t>
    </rPh>
    <phoneticPr fontId="2"/>
  </si>
  <si>
    <t>モニタリング表</t>
    <rPh sb="6" eb="7">
      <t>オモテ</t>
    </rPh>
    <phoneticPr fontId="2"/>
  </si>
  <si>
    <t>会議録　等</t>
    <rPh sb="0" eb="3">
      <t>カイギロク</t>
    </rPh>
    <rPh sb="4" eb="5">
      <t>トウ</t>
    </rPh>
    <phoneticPr fontId="2"/>
  </si>
  <si>
    <t>就労会計</t>
    <rPh sb="0" eb="2">
      <t>シュウロウ</t>
    </rPh>
    <rPh sb="2" eb="4">
      <t>カイケイ</t>
    </rPh>
    <phoneticPr fontId="2"/>
  </si>
  <si>
    <t>現場確認</t>
    <rPh sb="0" eb="2">
      <t>ゲンバ</t>
    </rPh>
    <rPh sb="2" eb="4">
      <t>カクニン</t>
    </rPh>
    <phoneticPr fontId="2"/>
  </si>
  <si>
    <t>県への報告控え</t>
    <rPh sb="0" eb="1">
      <t>ケン</t>
    </rPh>
    <rPh sb="3" eb="5">
      <t>ホウコク</t>
    </rPh>
    <rPh sb="5" eb="6">
      <t>ヒカ</t>
    </rPh>
    <phoneticPr fontId="2"/>
  </si>
  <si>
    <t>勤務実績</t>
    <rPh sb="0" eb="2">
      <t>キンム</t>
    </rPh>
    <rPh sb="2" eb="4">
      <t>ジッセキ</t>
    </rPh>
    <phoneticPr fontId="2"/>
  </si>
  <si>
    <t>健康診断結果</t>
    <rPh sb="0" eb="2">
      <t>ケンコウ</t>
    </rPh>
    <rPh sb="2" eb="4">
      <t>シンダン</t>
    </rPh>
    <rPh sb="4" eb="6">
      <t>ケッカ</t>
    </rPh>
    <phoneticPr fontId="2"/>
  </si>
  <si>
    <t>算定状況は適切か。</t>
    <phoneticPr fontId="2"/>
  </si>
  <si>
    <t>研修修了証書</t>
    <rPh sb="0" eb="2">
      <t>ケンシュウ</t>
    </rPh>
    <rPh sb="2" eb="4">
      <t>シュウリョウ</t>
    </rPh>
    <rPh sb="4" eb="6">
      <t>ショウショ</t>
    </rPh>
    <phoneticPr fontId="2"/>
  </si>
  <si>
    <t>契約書</t>
    <rPh sb="0" eb="3">
      <t>ケイヤクショ</t>
    </rPh>
    <phoneticPr fontId="2"/>
  </si>
  <si>
    <t>個別支援計画</t>
    <rPh sb="0" eb="2">
      <t>コベツ</t>
    </rPh>
    <rPh sb="2" eb="4">
      <t>シエン</t>
    </rPh>
    <rPh sb="4" eb="6">
      <t>ケイカク</t>
    </rPh>
    <phoneticPr fontId="2"/>
  </si>
  <si>
    <t>利用者一覧等</t>
    <rPh sb="0" eb="3">
      <t>リヨウシャ</t>
    </rPh>
    <rPh sb="3" eb="5">
      <t>イチラン</t>
    </rPh>
    <rPh sb="5" eb="6">
      <t>トウ</t>
    </rPh>
    <phoneticPr fontId="2"/>
  </si>
  <si>
    <t>サービス提供記録</t>
    <rPh sb="4" eb="6">
      <t>テイキョウ</t>
    </rPh>
    <rPh sb="6" eb="8">
      <t>キロク</t>
    </rPh>
    <phoneticPr fontId="2"/>
  </si>
  <si>
    <t>変更届（控え）</t>
    <rPh sb="0" eb="3">
      <t>ヘンコウトド</t>
    </rPh>
    <rPh sb="4" eb="5">
      <t>ヒカ</t>
    </rPh>
    <phoneticPr fontId="2"/>
  </si>
  <si>
    <t>利用者一覧</t>
    <rPh sb="0" eb="3">
      <t>リヨウシャ</t>
    </rPh>
    <rPh sb="3" eb="5">
      <t>イチラン</t>
    </rPh>
    <phoneticPr fontId="2"/>
  </si>
  <si>
    <t>前年度平均利用者数</t>
    <rPh sb="0" eb="3">
      <t>ゼンネンド</t>
    </rPh>
    <rPh sb="3" eb="5">
      <t>ヘイキン</t>
    </rPh>
    <rPh sb="5" eb="8">
      <t>リヨウシャ</t>
    </rPh>
    <rPh sb="8" eb="9">
      <t>スウ</t>
    </rPh>
    <phoneticPr fontId="3"/>
  </si>
  <si>
    <t>人員配置区分</t>
    <rPh sb="0" eb="2">
      <t>ジンイン</t>
    </rPh>
    <rPh sb="2" eb="4">
      <t>ハイチ</t>
    </rPh>
    <rPh sb="4" eb="6">
      <t>クブン</t>
    </rPh>
    <phoneticPr fontId="3"/>
  </si>
  <si>
    <t>人員基準</t>
    <rPh sb="0" eb="2">
      <t>ジンイン</t>
    </rPh>
    <rPh sb="2" eb="4">
      <t>キジュン</t>
    </rPh>
    <phoneticPr fontId="3"/>
  </si>
  <si>
    <t>（　直　接　処　遇　職　員　）</t>
    <rPh sb="2" eb="3">
      <t>チョク</t>
    </rPh>
    <rPh sb="4" eb="5">
      <t>セッ</t>
    </rPh>
    <rPh sb="6" eb="7">
      <t>ショ</t>
    </rPh>
    <rPh sb="8" eb="9">
      <t>グウ</t>
    </rPh>
    <rPh sb="10" eb="11">
      <t>ショク</t>
    </rPh>
    <rPh sb="12" eb="13">
      <t>イン</t>
    </rPh>
    <phoneticPr fontId="2"/>
  </si>
  <si>
    <t>単位</t>
    <rPh sb="0" eb="2">
      <t>タンイ</t>
    </rPh>
    <phoneticPr fontId="2"/>
  </si>
  <si>
    <t>常　勤
職員数</t>
    <rPh sb="0" eb="1">
      <t>ツネ</t>
    </rPh>
    <rPh sb="2" eb="3">
      <t>ツトム</t>
    </rPh>
    <rPh sb="4" eb="6">
      <t>ショクイン</t>
    </rPh>
    <rPh sb="6" eb="7">
      <t>スウ</t>
    </rPh>
    <phoneticPr fontId="2"/>
  </si>
  <si>
    <t>非常勤職員の勤務時間総　　　数</t>
    <rPh sb="0" eb="3">
      <t>ヒジョウキン</t>
    </rPh>
    <rPh sb="3" eb="5">
      <t>ショクイン</t>
    </rPh>
    <rPh sb="6" eb="8">
      <t>キンム</t>
    </rPh>
    <rPh sb="8" eb="10">
      <t>ジカン</t>
    </rPh>
    <rPh sb="10" eb="11">
      <t>フサ</t>
    </rPh>
    <rPh sb="14" eb="15">
      <t>スウ</t>
    </rPh>
    <phoneticPr fontId="2"/>
  </si>
  <si>
    <t>月</t>
    <rPh sb="0" eb="1">
      <t>ツキ</t>
    </rPh>
    <phoneticPr fontId="2"/>
  </si>
  <si>
    <t>常勤の勤
務時間数</t>
    <rPh sb="0" eb="2">
      <t>ジョウキン</t>
    </rPh>
    <rPh sb="3" eb="4">
      <t>ツトム</t>
    </rPh>
    <rPh sb="5" eb="6">
      <t>ツトム</t>
    </rPh>
    <rPh sb="6" eb="8">
      <t>ジカン</t>
    </rPh>
    <rPh sb="8" eb="9">
      <t>スウ</t>
    </rPh>
    <phoneticPr fontId="2"/>
  </si>
  <si>
    <t>常勤換算</t>
    <rPh sb="0" eb="2">
      <t>ジョウキン</t>
    </rPh>
    <rPh sb="2" eb="4">
      <t>カンサン</t>
    </rPh>
    <phoneticPr fontId="2"/>
  </si>
  <si>
    <t>月</t>
    <rPh sb="0" eb="1">
      <t>ツキ</t>
    </rPh>
    <phoneticPr fontId="3"/>
  </si>
  <si>
    <t>人</t>
    <rPh sb="0" eb="1">
      <t>ニン</t>
    </rPh>
    <phoneticPr fontId="2"/>
  </si>
  <si>
    <t>※管理者、サービス管理責任者は除く。</t>
    <rPh sb="1" eb="4">
      <t>カンリシャ</t>
    </rPh>
    <rPh sb="9" eb="11">
      <t>カンリ</t>
    </rPh>
    <rPh sb="11" eb="14">
      <t>セキニンシャ</t>
    </rPh>
    <rPh sb="15" eb="16">
      <t>ノゾ</t>
    </rPh>
    <phoneticPr fontId="3"/>
  </si>
  <si>
    <t>○対象となる職員</t>
    <rPh sb="1" eb="3">
      <t>タイショウ</t>
    </rPh>
    <rPh sb="6" eb="8">
      <t>ショクイン</t>
    </rPh>
    <phoneticPr fontId="2"/>
  </si>
  <si>
    <t>○作成要領</t>
    <rPh sb="1" eb="3">
      <t>サクセイ</t>
    </rPh>
    <rPh sb="3" eb="5">
      <t>ヨウリョウ</t>
    </rPh>
    <phoneticPr fontId="3"/>
  </si>
  <si>
    <t>　　c欄　・・・　常勤職員が当該月に勤務すべき時間（月の合計時間）</t>
    <rPh sb="3" eb="4">
      <t>ラン</t>
    </rPh>
    <rPh sb="9" eb="11">
      <t>ジョウキン</t>
    </rPh>
    <rPh sb="11" eb="13">
      <t>ショクイン</t>
    </rPh>
    <rPh sb="14" eb="16">
      <t>トウガイ</t>
    </rPh>
    <rPh sb="16" eb="17">
      <t>ツキ</t>
    </rPh>
    <rPh sb="18" eb="20">
      <t>キンム</t>
    </rPh>
    <rPh sb="23" eb="25">
      <t>ジカン</t>
    </rPh>
    <rPh sb="26" eb="27">
      <t>ツキ</t>
    </rPh>
    <rPh sb="28" eb="30">
      <t>ゴウケイ</t>
    </rPh>
    <rPh sb="30" eb="32">
      <t>ジカン</t>
    </rPh>
    <phoneticPr fontId="3"/>
  </si>
  <si>
    <t>当該事業所の常勤職員が週に勤務すべき時間（就業規則上に定める時間）</t>
  </si>
  <si>
    <t>⇒</t>
  </si>
  <si>
    <t>時間数</t>
  </si>
  <si>
    <t>職　種</t>
  </si>
  <si>
    <t>氏　名</t>
  </si>
  <si>
    <t>日付</t>
    <rPh sb="0" eb="2">
      <t>ヒヅケ</t>
    </rPh>
    <phoneticPr fontId="2"/>
  </si>
  <si>
    <t>１か月の
勤務時間
（合計）</t>
    <rPh sb="11" eb="13">
      <t>ゴウケイ</t>
    </rPh>
    <phoneticPr fontId="2"/>
  </si>
  <si>
    <t>１週間に
勤務すべき所定の勤務時間</t>
    <rPh sb="1" eb="3">
      <t>シュウカン</t>
    </rPh>
    <rPh sb="5" eb="7">
      <t>キンム</t>
    </rPh>
    <rPh sb="10" eb="12">
      <t>ショテイ</t>
    </rPh>
    <rPh sb="13" eb="15">
      <t>キンム</t>
    </rPh>
    <rPh sb="15" eb="17">
      <t>ジカン</t>
    </rPh>
    <phoneticPr fontId="2"/>
  </si>
  <si>
    <t>常勤換算後の員数</t>
    <rPh sb="6" eb="7">
      <t>イン</t>
    </rPh>
    <phoneticPr fontId="2"/>
  </si>
  <si>
    <t>曜日</t>
    <rPh sb="0" eb="2">
      <t>ヨウビ</t>
    </rPh>
    <phoneticPr fontId="2"/>
  </si>
  <si>
    <t>管理者</t>
  </si>
  <si>
    <t>常勤</t>
    <rPh sb="0" eb="2">
      <t>ジョウキン</t>
    </rPh>
    <phoneticPr fontId="2"/>
  </si>
  <si>
    <t>生活支援員</t>
    <rPh sb="0" eb="2">
      <t>セイカツ</t>
    </rPh>
    <rPh sb="2" eb="5">
      <t>シエンイン</t>
    </rPh>
    <phoneticPr fontId="2"/>
  </si>
  <si>
    <t>非常勤</t>
    <rPh sb="0" eb="3">
      <t>ヒジョウキン</t>
    </rPh>
    <phoneticPr fontId="2"/>
  </si>
  <si>
    <r>
      <t>（注）１　本資料作成日の</t>
    </r>
    <r>
      <rPr>
        <u/>
        <sz val="10"/>
        <rFont val="ＭＳ 明朝"/>
        <family val="1"/>
        <charset val="128"/>
      </rPr>
      <t>直近月の</t>
    </r>
    <r>
      <rPr>
        <sz val="10"/>
        <rFont val="ＭＳ 明朝"/>
        <family val="1"/>
        <charset val="128"/>
      </rPr>
      <t>勤務状況（実績）について記入してください。（書きにくい場合は前々月の状況で可。）</t>
    </r>
    <rPh sb="1" eb="2">
      <t>チュウ</t>
    </rPh>
    <rPh sb="5" eb="6">
      <t>ホン</t>
    </rPh>
    <rPh sb="12" eb="14">
      <t>チョッキン</t>
    </rPh>
    <phoneticPr fontId="2"/>
  </si>
  <si>
    <r>
      <t>　　　２　一施設で複数サービスの指定を受けている場合は、</t>
    </r>
    <r>
      <rPr>
        <u/>
        <sz val="10"/>
        <rFont val="ＭＳ 明朝"/>
        <family val="1"/>
        <charset val="128"/>
      </rPr>
      <t>指定事業単位ごとに</t>
    </r>
    <r>
      <rPr>
        <sz val="10"/>
        <rFont val="ＭＳ 明朝"/>
        <family val="1"/>
        <charset val="128"/>
      </rPr>
      <t>記入してください。</t>
    </r>
    <rPh sb="32" eb="34">
      <t>タンイ</t>
    </rPh>
    <phoneticPr fontId="2"/>
  </si>
  <si>
    <t>氏　　　　　名</t>
    <rPh sb="0" eb="1">
      <t>シ</t>
    </rPh>
    <rPh sb="6" eb="7">
      <t>メイ</t>
    </rPh>
    <phoneticPr fontId="2"/>
  </si>
  <si>
    <t>就　職　日</t>
    <rPh sb="0" eb="1">
      <t>シュウ</t>
    </rPh>
    <rPh sb="2" eb="3">
      <t>ショク</t>
    </rPh>
    <rPh sb="4" eb="5">
      <t>ニチ</t>
    </rPh>
    <phoneticPr fontId="2"/>
  </si>
  <si>
    <t>就職先事業所名</t>
    <rPh sb="0" eb="3">
      <t>シュウショクサキ</t>
    </rPh>
    <rPh sb="3" eb="6">
      <t>ジギョウショ</t>
    </rPh>
    <rPh sb="6" eb="7">
      <t>メイ</t>
    </rPh>
    <phoneticPr fontId="2"/>
  </si>
  <si>
    <t>６か月後の状況</t>
    <rPh sb="2" eb="3">
      <t>ゲツ</t>
    </rPh>
    <rPh sb="3" eb="4">
      <t>ゴ</t>
    </rPh>
    <rPh sb="5" eb="7">
      <t>ジョウキョウ</t>
    </rPh>
    <phoneticPr fontId="2"/>
  </si>
  <si>
    <t>年　　月　　日</t>
    <rPh sb="0" eb="1">
      <t>ネン</t>
    </rPh>
    <rPh sb="3" eb="4">
      <t>ガツ</t>
    </rPh>
    <rPh sb="6" eb="7">
      <t>ニチ</t>
    </rPh>
    <phoneticPr fontId="2"/>
  </si>
  <si>
    <t>在籍　・　離職　　　年　　　月　　　日</t>
    <rPh sb="0" eb="2">
      <t>ザイセキ</t>
    </rPh>
    <rPh sb="5" eb="7">
      <t>リショク</t>
    </rPh>
    <rPh sb="10" eb="11">
      <t>ネン</t>
    </rPh>
    <rPh sb="14" eb="15">
      <t>ゲツ</t>
    </rPh>
    <rPh sb="18" eb="19">
      <t>ニチ</t>
    </rPh>
    <phoneticPr fontId="2"/>
  </si>
  <si>
    <t>年度</t>
    <rPh sb="0" eb="2">
      <t>ネンド</t>
    </rPh>
    <phoneticPr fontId="2"/>
  </si>
  <si>
    <t>注１</t>
    <rPh sb="0" eb="1">
      <t>チュウ</t>
    </rPh>
    <phoneticPr fontId="2"/>
  </si>
  <si>
    <t>就労移行支援事業所から就労継続支援Ａ型事業所に雇われた者は除く。</t>
    <rPh sb="0" eb="2">
      <t>シュウロウ</t>
    </rPh>
    <rPh sb="2" eb="4">
      <t>イコウ</t>
    </rPh>
    <rPh sb="4" eb="6">
      <t>シエン</t>
    </rPh>
    <rPh sb="6" eb="9">
      <t>ジギョウショ</t>
    </rPh>
    <rPh sb="11" eb="13">
      <t>シュウロウ</t>
    </rPh>
    <rPh sb="13" eb="15">
      <t>ケイゾク</t>
    </rPh>
    <rPh sb="15" eb="17">
      <t>シエン</t>
    </rPh>
    <rPh sb="18" eb="19">
      <t>カタ</t>
    </rPh>
    <rPh sb="19" eb="22">
      <t>ジギョウショ</t>
    </rPh>
    <rPh sb="23" eb="24">
      <t>ヤト</t>
    </rPh>
    <rPh sb="27" eb="28">
      <t>モノ</t>
    </rPh>
    <rPh sb="29" eb="30">
      <t>ノゾ</t>
    </rPh>
    <phoneticPr fontId="2"/>
  </si>
  <si>
    <t>注２</t>
    <rPh sb="0" eb="1">
      <t>チュウ</t>
    </rPh>
    <phoneticPr fontId="2"/>
  </si>
  <si>
    <t>　「６月を超える期間継続して就労している者」とは、就労移行支援を受けた後、就労した企業等に</t>
    <phoneticPr fontId="2"/>
  </si>
  <si>
    <t>連続して６月以上雇用されている者であること。</t>
    <phoneticPr fontId="2"/>
  </si>
  <si>
    <t>利　用　状　況</t>
    <rPh sb="0" eb="1">
      <t>リ</t>
    </rPh>
    <rPh sb="2" eb="3">
      <t>ヨウ</t>
    </rPh>
    <rPh sb="4" eb="5">
      <t>ジョウ</t>
    </rPh>
    <rPh sb="6" eb="7">
      <t>キョウ</t>
    </rPh>
    <phoneticPr fontId="2"/>
  </si>
  <si>
    <t>　　　　　　　　　　　年月日
　　日</t>
    <rPh sb="11" eb="14">
      <t>ネンガッピ</t>
    </rPh>
    <rPh sb="20" eb="21">
      <t>ニチ</t>
    </rPh>
    <phoneticPr fontId="2"/>
  </si>
  <si>
    <t>1月</t>
  </si>
  <si>
    <t>2月</t>
  </si>
  <si>
    <t>3月</t>
  </si>
  <si>
    <t>4月</t>
  </si>
  <si>
    <t>5月</t>
  </si>
  <si>
    <t>6月</t>
  </si>
  <si>
    <t>7月</t>
  </si>
  <si>
    <t>8月</t>
  </si>
  <si>
    <t>9月</t>
  </si>
  <si>
    <t>10月</t>
  </si>
  <si>
    <t>11月</t>
  </si>
  <si>
    <t>12月</t>
  </si>
  <si>
    <t>１日</t>
    <rPh sb="0" eb="1">
      <t>ニチ</t>
    </rPh>
    <phoneticPr fontId="2"/>
  </si>
  <si>
    <t>２日</t>
    <rPh sb="0" eb="1">
      <t>ニチ</t>
    </rPh>
    <phoneticPr fontId="2"/>
  </si>
  <si>
    <t>３日</t>
    <rPh sb="0" eb="1">
      <t>ニチ</t>
    </rPh>
    <phoneticPr fontId="2"/>
  </si>
  <si>
    <t>４日</t>
    <rPh sb="0" eb="1">
      <t>ニチ</t>
    </rPh>
    <phoneticPr fontId="2"/>
  </si>
  <si>
    <t>５日</t>
    <rPh sb="0" eb="1">
      <t>ニチ</t>
    </rPh>
    <phoneticPr fontId="2"/>
  </si>
  <si>
    <t>６日</t>
    <rPh sb="0" eb="1">
      <t>ニチ</t>
    </rPh>
    <phoneticPr fontId="2"/>
  </si>
  <si>
    <t>７日</t>
    <rPh sb="0" eb="1">
      <t>ニチ</t>
    </rPh>
    <phoneticPr fontId="2"/>
  </si>
  <si>
    <t>８日</t>
    <rPh sb="0" eb="1">
      <t>ニチ</t>
    </rPh>
    <phoneticPr fontId="2"/>
  </si>
  <si>
    <t>９日</t>
    <rPh sb="0" eb="1">
      <t>ニチ</t>
    </rPh>
    <phoneticPr fontId="2"/>
  </si>
  <si>
    <t>１０日</t>
    <rPh sb="1" eb="2">
      <t>ニチ</t>
    </rPh>
    <phoneticPr fontId="2"/>
  </si>
  <si>
    <t>１１日</t>
    <rPh sb="1" eb="2">
      <t>ニチ</t>
    </rPh>
    <phoneticPr fontId="2"/>
  </si>
  <si>
    <t>１２日</t>
    <rPh sb="1" eb="2">
      <t>ニチ</t>
    </rPh>
    <phoneticPr fontId="2"/>
  </si>
  <si>
    <t>１３日</t>
    <rPh sb="1" eb="2">
      <t>ニチ</t>
    </rPh>
    <phoneticPr fontId="2"/>
  </si>
  <si>
    <t>１４日</t>
    <rPh sb="1" eb="2">
      <t>ニチ</t>
    </rPh>
    <phoneticPr fontId="2"/>
  </si>
  <si>
    <t>１５日</t>
    <rPh sb="1" eb="2">
      <t>ニチ</t>
    </rPh>
    <phoneticPr fontId="2"/>
  </si>
  <si>
    <t>１６日</t>
    <rPh sb="1" eb="2">
      <t>ニチ</t>
    </rPh>
    <phoneticPr fontId="2"/>
  </si>
  <si>
    <t>１７日</t>
    <rPh sb="1" eb="2">
      <t>ニチ</t>
    </rPh>
    <phoneticPr fontId="2"/>
  </si>
  <si>
    <t>１８日</t>
    <rPh sb="1" eb="2">
      <t>ニチ</t>
    </rPh>
    <phoneticPr fontId="2"/>
  </si>
  <si>
    <t>１９日</t>
    <rPh sb="1" eb="2">
      <t>ニチ</t>
    </rPh>
    <phoneticPr fontId="2"/>
  </si>
  <si>
    <t>２０日</t>
    <rPh sb="1" eb="2">
      <t>ニチ</t>
    </rPh>
    <phoneticPr fontId="2"/>
  </si>
  <si>
    <t>２１日</t>
    <rPh sb="1" eb="2">
      <t>ニチ</t>
    </rPh>
    <phoneticPr fontId="2"/>
  </si>
  <si>
    <t>２２日</t>
    <rPh sb="1" eb="2">
      <t>ニチ</t>
    </rPh>
    <phoneticPr fontId="2"/>
  </si>
  <si>
    <t>２３日</t>
    <rPh sb="1" eb="2">
      <t>ニチ</t>
    </rPh>
    <phoneticPr fontId="2"/>
  </si>
  <si>
    <t>２４日</t>
    <rPh sb="1" eb="2">
      <t>ニチ</t>
    </rPh>
    <phoneticPr fontId="2"/>
  </si>
  <si>
    <t>２５日</t>
    <rPh sb="1" eb="2">
      <t>ニチ</t>
    </rPh>
    <phoneticPr fontId="2"/>
  </si>
  <si>
    <t>２６日</t>
    <rPh sb="1" eb="2">
      <t>ニチ</t>
    </rPh>
    <phoneticPr fontId="2"/>
  </si>
  <si>
    <t>２７日</t>
    <rPh sb="1" eb="2">
      <t>ニチ</t>
    </rPh>
    <phoneticPr fontId="2"/>
  </si>
  <si>
    <t>２８日</t>
    <rPh sb="1" eb="2">
      <t>ニチ</t>
    </rPh>
    <phoneticPr fontId="2"/>
  </si>
  <si>
    <t>２９日</t>
    <rPh sb="1" eb="2">
      <t>ニチ</t>
    </rPh>
    <phoneticPr fontId="2"/>
  </si>
  <si>
    <t>３０日</t>
    <rPh sb="1" eb="2">
      <t>ニチ</t>
    </rPh>
    <phoneticPr fontId="2"/>
  </si>
  <si>
    <t>３１日</t>
    <rPh sb="1" eb="2">
      <t>ニチ</t>
    </rPh>
    <phoneticPr fontId="2"/>
  </si>
  <si>
    <t>延べ利用者数</t>
    <rPh sb="0" eb="1">
      <t>ノ</t>
    </rPh>
    <rPh sb="2" eb="5">
      <t>リヨウシャ</t>
    </rPh>
    <rPh sb="5" eb="6">
      <t>スウ</t>
    </rPh>
    <phoneticPr fontId="2"/>
  </si>
  <si>
    <t>利用定員</t>
    <rPh sb="0" eb="2">
      <t>リヨウ</t>
    </rPh>
    <rPh sb="2" eb="4">
      <t>テイイン</t>
    </rPh>
    <phoneticPr fontId="2"/>
  </si>
  <si>
    <t>開所日数</t>
    <rPh sb="0" eb="2">
      <t>カイショ</t>
    </rPh>
    <rPh sb="2" eb="4">
      <t>ニッスウ</t>
    </rPh>
    <phoneticPr fontId="2"/>
  </si>
  <si>
    <t>多機能型の総利用定員</t>
    <rPh sb="0" eb="3">
      <t>タキノウ</t>
    </rPh>
    <rPh sb="3" eb="4">
      <t>ガタ</t>
    </rPh>
    <rPh sb="5" eb="6">
      <t>ソウ</t>
    </rPh>
    <rPh sb="6" eb="8">
      <t>リヨウ</t>
    </rPh>
    <rPh sb="8" eb="10">
      <t>テイイン</t>
    </rPh>
    <phoneticPr fontId="2"/>
  </si>
  <si>
    <t>受入可能延べ利用定員</t>
    <rPh sb="0" eb="1">
      <t>ウ</t>
    </rPh>
    <rPh sb="1" eb="2">
      <t>イ</t>
    </rPh>
    <rPh sb="2" eb="4">
      <t>カノウ</t>
    </rPh>
    <rPh sb="4" eb="5">
      <t>ノ</t>
    </rPh>
    <rPh sb="6" eb="8">
      <t>リヨウ</t>
    </rPh>
    <rPh sb="8" eb="10">
      <t>テイイン</t>
    </rPh>
    <phoneticPr fontId="2"/>
  </si>
  <si>
    <t>過去３ヶ月間の利用者数</t>
    <rPh sb="0" eb="2">
      <t>カコ</t>
    </rPh>
    <rPh sb="4" eb="5">
      <t>ゲツ</t>
    </rPh>
    <rPh sb="5" eb="6">
      <t>アイダ</t>
    </rPh>
    <rPh sb="7" eb="10">
      <t>リヨウシャ</t>
    </rPh>
    <rPh sb="10" eb="11">
      <t>スウ</t>
    </rPh>
    <phoneticPr fontId="2"/>
  </si>
  <si>
    <t>過去３ヶ月間の受入可能延べ利用者数</t>
    <rPh sb="0" eb="2">
      <t>カコ</t>
    </rPh>
    <rPh sb="4" eb="5">
      <t>ゲツ</t>
    </rPh>
    <rPh sb="5" eb="6">
      <t>アイダ</t>
    </rPh>
    <rPh sb="7" eb="9">
      <t>ウケイレ</t>
    </rPh>
    <rPh sb="9" eb="11">
      <t>カノウ</t>
    </rPh>
    <rPh sb="11" eb="12">
      <t>ノ</t>
    </rPh>
    <rPh sb="13" eb="16">
      <t>リヨウシャ</t>
    </rPh>
    <rPh sb="16" eb="17">
      <t>スウ</t>
    </rPh>
    <phoneticPr fontId="2"/>
  </si>
  <si>
    <t>定員超過判定（定員超過減算対象の場合→×）</t>
    <rPh sb="0" eb="2">
      <t>テイイン</t>
    </rPh>
    <rPh sb="2" eb="4">
      <t>チョウカ</t>
    </rPh>
    <rPh sb="4" eb="6">
      <t>ハンテイ</t>
    </rPh>
    <rPh sb="7" eb="9">
      <t>テイイン</t>
    </rPh>
    <rPh sb="9" eb="11">
      <t>チョウカ</t>
    </rPh>
    <rPh sb="11" eb="13">
      <t>ゲンサン</t>
    </rPh>
    <rPh sb="13" eb="15">
      <t>タイショウ</t>
    </rPh>
    <rPh sb="16" eb="18">
      <t>バアイ</t>
    </rPh>
    <phoneticPr fontId="2"/>
  </si>
  <si>
    <t>自主点検調書（個別－就労移行支援）</t>
    <rPh sb="0" eb="2">
      <t>ジシュ</t>
    </rPh>
    <rPh sb="2" eb="4">
      <t>テンケン</t>
    </rPh>
    <rPh sb="4" eb="6">
      <t>チョウショ</t>
    </rPh>
    <rPh sb="7" eb="9">
      <t>コベツ</t>
    </rPh>
    <rPh sb="10" eb="12">
      <t>シュウロウ</t>
    </rPh>
    <rPh sb="12" eb="14">
      <t>イコウ</t>
    </rPh>
    <rPh sb="14" eb="16">
      <t>シエン</t>
    </rPh>
    <phoneticPr fontId="3"/>
  </si>
  <si>
    <t>　生産活動に従事している者に、生産活動に係る事業の収入から生産活動に係る事業に必要な経費に控除した額に相当する額</t>
    <rPh sb="1" eb="3">
      <t>セイサン</t>
    </rPh>
    <rPh sb="3" eb="5">
      <t>カツドウ</t>
    </rPh>
    <rPh sb="6" eb="8">
      <t>ジュウジ</t>
    </rPh>
    <rPh sb="12" eb="13">
      <t>モノ</t>
    </rPh>
    <rPh sb="15" eb="17">
      <t>セイサン</t>
    </rPh>
    <rPh sb="17" eb="19">
      <t>カツドウ</t>
    </rPh>
    <rPh sb="20" eb="21">
      <t>カカ</t>
    </rPh>
    <rPh sb="22" eb="24">
      <t>ジギョウ</t>
    </rPh>
    <phoneticPr fontId="2"/>
  </si>
  <si>
    <t>○　直近月の勤務実績</t>
    <rPh sb="8" eb="10">
      <t>ジッセキ</t>
    </rPh>
    <phoneticPr fontId="2"/>
  </si>
  <si>
    <t>合　計</t>
    <phoneticPr fontId="2"/>
  </si>
  <si>
    <t>　　　３　「１週間に勤務すべき所定の勤務時間」は、直近月の実績にかかわらず、所定の勤務時間数を記入してください。（例:１日８時間×週５日勤務＝40時間）</t>
    <phoneticPr fontId="2"/>
  </si>
  <si>
    <t>○　就労定着者数の状況（過去４年間）</t>
    <rPh sb="2" eb="4">
      <t>シュウロウ</t>
    </rPh>
    <rPh sb="4" eb="6">
      <t>テイチャク</t>
    </rPh>
    <rPh sb="6" eb="7">
      <t>シャ</t>
    </rPh>
    <rPh sb="7" eb="8">
      <t>スウ</t>
    </rPh>
    <rPh sb="9" eb="11">
      <t>ジョウキョウ</t>
    </rPh>
    <rPh sb="12" eb="14">
      <t>カコ</t>
    </rPh>
    <rPh sb="15" eb="17">
      <t>ネンカン</t>
    </rPh>
    <phoneticPr fontId="2"/>
  </si>
  <si>
    <t>運営主体者名</t>
    <rPh sb="0" eb="2">
      <t>ウンエイ</t>
    </rPh>
    <rPh sb="2" eb="4">
      <t>シュタイ</t>
    </rPh>
    <rPh sb="4" eb="5">
      <t>シャ</t>
    </rPh>
    <rPh sb="5" eb="6">
      <t>メイ</t>
    </rPh>
    <phoneticPr fontId="2"/>
  </si>
  <si>
    <t>事業所・施設名</t>
    <rPh sb="0" eb="3">
      <t>ジギョウショ</t>
    </rPh>
    <rPh sb="4" eb="6">
      <t>シセツ</t>
    </rPh>
    <rPh sb="6" eb="7">
      <t>メイ</t>
    </rPh>
    <phoneticPr fontId="2"/>
  </si>
  <si>
    <t>サービス名</t>
    <rPh sb="4" eb="5">
      <t>メイ</t>
    </rPh>
    <phoneticPr fontId="2"/>
  </si>
  <si>
    <t>日</t>
    <rPh sb="0" eb="1">
      <t>ヒ</t>
    </rPh>
    <phoneticPr fontId="2"/>
  </si>
  <si>
    <t>一日の送迎回数（片道のみ「１」、送り迎え「２」）</t>
    <rPh sb="0" eb="2">
      <t>イチニチ</t>
    </rPh>
    <rPh sb="3" eb="5">
      <t>ソウゲイ</t>
    </rPh>
    <rPh sb="5" eb="7">
      <t>カイスウ</t>
    </rPh>
    <rPh sb="8" eb="10">
      <t>カタミチ</t>
    </rPh>
    <rPh sb="16" eb="17">
      <t>オク</t>
    </rPh>
    <rPh sb="18" eb="19">
      <t>ムカ</t>
    </rPh>
    <phoneticPr fontId="2"/>
  </si>
  <si>
    <t>利用者</t>
    <rPh sb="0" eb="3">
      <t>リヨウシャ</t>
    </rPh>
    <phoneticPr fontId="2"/>
  </si>
  <si>
    <t>１日の送迎利用者数</t>
    <rPh sb="1" eb="2">
      <t>ニチ</t>
    </rPh>
    <rPh sb="3" eb="5">
      <t>ソウゲイ</t>
    </rPh>
    <rPh sb="5" eb="8">
      <t>リヨウシャ</t>
    </rPh>
    <rPh sb="8" eb="9">
      <t>スウ</t>
    </rPh>
    <phoneticPr fontId="2"/>
  </si>
  <si>
    <t>１日の述べ送迎利用者数</t>
    <rPh sb="1" eb="2">
      <t>ニチ</t>
    </rPh>
    <rPh sb="3" eb="4">
      <t>ノ</t>
    </rPh>
    <rPh sb="5" eb="7">
      <t>ソウゲイ</t>
    </rPh>
    <rPh sb="7" eb="10">
      <t>リヨウシャ</t>
    </rPh>
    <rPh sb="10" eb="11">
      <t>スウ</t>
    </rPh>
    <phoneticPr fontId="2"/>
  </si>
  <si>
    <t>１回あたりの送迎者数</t>
    <rPh sb="1" eb="2">
      <t>カイ</t>
    </rPh>
    <rPh sb="6" eb="9">
      <t>ソウゲイシャ</t>
    </rPh>
    <rPh sb="9" eb="10">
      <t>スウ</t>
    </rPh>
    <phoneticPr fontId="2"/>
  </si>
  <si>
    <t>注　各利用者ごとの送迎実績を往復は「2」、片道は「1」と記入してください。</t>
    <rPh sb="0" eb="1">
      <t>チュウ</t>
    </rPh>
    <rPh sb="2" eb="3">
      <t>カク</t>
    </rPh>
    <rPh sb="3" eb="6">
      <t>リヨウシャ</t>
    </rPh>
    <rPh sb="9" eb="11">
      <t>ソウゲイ</t>
    </rPh>
    <rPh sb="11" eb="13">
      <t>ジッセキ</t>
    </rPh>
    <rPh sb="28" eb="30">
      <t>キニュウ</t>
    </rPh>
    <phoneticPr fontId="2"/>
  </si>
  <si>
    <t>受けることの勧奨その他の健康保持のための適切な措置を講じているか。</t>
    <rPh sb="0" eb="1">
      <t>ウ</t>
    </rPh>
    <phoneticPr fontId="2"/>
  </si>
  <si>
    <t>送迎加算Ⅰ（１回の送迎が月平均１０人以上、かつ、週３回以上）</t>
    <rPh sb="0" eb="2">
      <t>ソウゲイ</t>
    </rPh>
    <rPh sb="2" eb="4">
      <t>カサン</t>
    </rPh>
    <rPh sb="7" eb="8">
      <t>カイ</t>
    </rPh>
    <rPh sb="9" eb="11">
      <t>ソウゲイ</t>
    </rPh>
    <rPh sb="12" eb="13">
      <t>ツキ</t>
    </rPh>
    <rPh sb="13" eb="15">
      <t>ヘイキン</t>
    </rPh>
    <rPh sb="17" eb="18">
      <t>ニン</t>
    </rPh>
    <rPh sb="18" eb="20">
      <t>イジョウ</t>
    </rPh>
    <rPh sb="24" eb="25">
      <t>シュウ</t>
    </rPh>
    <rPh sb="26" eb="27">
      <t>カイ</t>
    </rPh>
    <rPh sb="27" eb="29">
      <t>イジョウ</t>
    </rPh>
    <phoneticPr fontId="2"/>
  </si>
  <si>
    <t>送迎加算Ⅱ（週３回以上の送迎）</t>
    <rPh sb="0" eb="2">
      <t>ソウゲイ</t>
    </rPh>
    <rPh sb="2" eb="4">
      <t>カサン</t>
    </rPh>
    <rPh sb="6" eb="7">
      <t>シュウ</t>
    </rPh>
    <rPh sb="8" eb="9">
      <t>カイ</t>
    </rPh>
    <rPh sb="9" eb="11">
      <t>イジョウ</t>
    </rPh>
    <rPh sb="12" eb="14">
      <t>ソウゲイ</t>
    </rPh>
    <phoneticPr fontId="2"/>
  </si>
  <si>
    <t>＜記載例＞</t>
    <rPh sb="1" eb="3">
      <t>キサイ</t>
    </rPh>
    <rPh sb="3" eb="4">
      <t>レイ</t>
    </rPh>
    <phoneticPr fontId="2"/>
  </si>
  <si>
    <t>○○ ○○</t>
    <phoneticPr fontId="2"/>
  </si>
  <si>
    <t>△△ △△</t>
    <phoneticPr fontId="2"/>
  </si>
  <si>
    <t>・・・</t>
    <phoneticPr fontId="2"/>
  </si>
  <si>
    <t>○○年度（前年度）</t>
    <rPh sb="2" eb="4">
      <t>ネンド</t>
    </rPh>
    <rPh sb="5" eb="8">
      <t>ゼンネンド</t>
    </rPh>
    <phoneticPr fontId="2"/>
  </si>
  <si>
    <t>○○年度（当該年度）</t>
    <rPh sb="2" eb="4">
      <t>ネンド</t>
    </rPh>
    <rPh sb="5" eb="7">
      <t>トウガイ</t>
    </rPh>
    <rPh sb="7" eb="9">
      <t>ネンド</t>
    </rPh>
    <phoneticPr fontId="2"/>
  </si>
  <si>
    <t>社会生活支援特別</t>
    <rPh sb="0" eb="2">
      <t>シャカイ</t>
    </rPh>
    <rPh sb="2" eb="4">
      <t>セイカツ</t>
    </rPh>
    <rPh sb="4" eb="6">
      <t>シエン</t>
    </rPh>
    <rPh sb="6" eb="8">
      <t>トクベツ</t>
    </rPh>
    <phoneticPr fontId="2"/>
  </si>
  <si>
    <t>算定無し</t>
    <rPh sb="0" eb="2">
      <t>サンテイ</t>
    </rPh>
    <rPh sb="2" eb="3">
      <t>ナ</t>
    </rPh>
    <phoneticPr fontId="2"/>
  </si>
  <si>
    <t>（ア）社会福祉士、精神保健福祉士又は公認心理師の資格を有する者を配置しているか。</t>
    <phoneticPr fontId="2"/>
  </si>
  <si>
    <t xml:space="preserve">（エ） 保護観察所、更生保護施設、指定医療機関又は精神保健福祉センターその他関係機関との協力体制が整えられてるか。   </t>
    <phoneticPr fontId="2"/>
  </si>
  <si>
    <t>算定状況は適切か。（算定区分に○をしてください）</t>
    <rPh sb="0" eb="2">
      <t>サンテイ</t>
    </rPh>
    <rPh sb="2" eb="4">
      <t>ジョウキョウ</t>
    </rPh>
    <rPh sb="5" eb="7">
      <t>テキセツ</t>
    </rPh>
    <rPh sb="10" eb="12">
      <t>サンテイ</t>
    </rPh>
    <rPh sb="12" eb="14">
      <t>クブン</t>
    </rPh>
    <phoneticPr fontId="2"/>
  </si>
  <si>
    <t>就職後6月以上の定着率が5割以上</t>
    <rPh sb="0" eb="3">
      <t>シュウショクゴ</t>
    </rPh>
    <rPh sb="4" eb="5">
      <t>ツキ</t>
    </rPh>
    <rPh sb="5" eb="7">
      <t>イジョウ</t>
    </rPh>
    <rPh sb="8" eb="11">
      <t>テイチャクリツ</t>
    </rPh>
    <rPh sb="13" eb="14">
      <t>ワリ</t>
    </rPh>
    <rPh sb="14" eb="16">
      <t>イジョウ</t>
    </rPh>
    <phoneticPr fontId="2"/>
  </si>
  <si>
    <t>就職後6月以上の定着率が4割以上5割未満</t>
    <rPh sb="0" eb="3">
      <t>シュウショクゴ</t>
    </rPh>
    <rPh sb="4" eb="5">
      <t>ツキ</t>
    </rPh>
    <rPh sb="5" eb="7">
      <t>イジョウ</t>
    </rPh>
    <rPh sb="8" eb="11">
      <t>テイチャクリツ</t>
    </rPh>
    <rPh sb="13" eb="14">
      <t>ワリ</t>
    </rPh>
    <rPh sb="14" eb="16">
      <t>イジョウ</t>
    </rPh>
    <rPh sb="17" eb="18">
      <t>ワリ</t>
    </rPh>
    <rPh sb="18" eb="20">
      <t>ミマン</t>
    </rPh>
    <phoneticPr fontId="2"/>
  </si>
  <si>
    <t>なし（経過措置）</t>
    <rPh sb="3" eb="5">
      <t>ケイカ</t>
    </rPh>
    <rPh sb="5" eb="7">
      <t>ソチ</t>
    </rPh>
    <phoneticPr fontId="2"/>
  </si>
  <si>
    <t>雇用契約書</t>
    <rPh sb="0" eb="2">
      <t>コヨウ</t>
    </rPh>
    <rPh sb="2" eb="5">
      <t>ケイヤクショ</t>
    </rPh>
    <phoneticPr fontId="2"/>
  </si>
  <si>
    <t>就職後6月以上の定着率が3割以上4割未満</t>
    <rPh sb="0" eb="3">
      <t>シュウショクゴ</t>
    </rPh>
    <rPh sb="4" eb="5">
      <t>ツキ</t>
    </rPh>
    <rPh sb="5" eb="7">
      <t>イジョウ</t>
    </rPh>
    <rPh sb="8" eb="11">
      <t>テイチャクリツ</t>
    </rPh>
    <rPh sb="13" eb="14">
      <t>ワリ</t>
    </rPh>
    <rPh sb="14" eb="16">
      <t>イジョウ</t>
    </rPh>
    <rPh sb="17" eb="18">
      <t>ワリ</t>
    </rPh>
    <rPh sb="18" eb="20">
      <t>ミマン</t>
    </rPh>
    <phoneticPr fontId="2"/>
  </si>
  <si>
    <t>就職後6月以上の定着率が2割以上3割未満</t>
    <rPh sb="0" eb="3">
      <t>シュウショクゴ</t>
    </rPh>
    <rPh sb="4" eb="5">
      <t>ツキ</t>
    </rPh>
    <rPh sb="5" eb="7">
      <t>イジョウ</t>
    </rPh>
    <rPh sb="8" eb="11">
      <t>テイチャクリツ</t>
    </rPh>
    <rPh sb="13" eb="14">
      <t>ワリ</t>
    </rPh>
    <rPh sb="14" eb="16">
      <t>イジョウ</t>
    </rPh>
    <rPh sb="17" eb="18">
      <t>ワリ</t>
    </rPh>
    <rPh sb="18" eb="20">
      <t>ミマン</t>
    </rPh>
    <phoneticPr fontId="2"/>
  </si>
  <si>
    <t>就職後6月以上の定着率が1割以上2割未満</t>
    <rPh sb="0" eb="3">
      <t>シュウショクゴ</t>
    </rPh>
    <rPh sb="4" eb="5">
      <t>ツキ</t>
    </rPh>
    <rPh sb="5" eb="7">
      <t>イジョウ</t>
    </rPh>
    <rPh sb="8" eb="11">
      <t>テイチャクリツ</t>
    </rPh>
    <rPh sb="13" eb="14">
      <t>ワリ</t>
    </rPh>
    <rPh sb="14" eb="16">
      <t>イジョウ</t>
    </rPh>
    <rPh sb="17" eb="18">
      <t>ワリ</t>
    </rPh>
    <rPh sb="18" eb="20">
      <t>ミマン</t>
    </rPh>
    <phoneticPr fontId="2"/>
  </si>
  <si>
    <t>就職後6月以上の定着率が0割以上1割未満</t>
    <rPh sb="0" eb="3">
      <t>シュウショクゴ</t>
    </rPh>
    <rPh sb="4" eb="5">
      <t>ツキ</t>
    </rPh>
    <rPh sb="5" eb="7">
      <t>イジョウ</t>
    </rPh>
    <rPh sb="8" eb="11">
      <t>テイチャクリツ</t>
    </rPh>
    <rPh sb="13" eb="14">
      <t>ワリ</t>
    </rPh>
    <rPh sb="14" eb="16">
      <t>イジョウ</t>
    </rPh>
    <rPh sb="17" eb="18">
      <t>ワリ</t>
    </rPh>
    <rPh sb="18" eb="20">
      <t>ミマン</t>
    </rPh>
    <phoneticPr fontId="2"/>
  </si>
  <si>
    <t>就職後6月以上の定着率0</t>
    <rPh sb="0" eb="3">
      <t>シュウショクゴ</t>
    </rPh>
    <rPh sb="4" eb="5">
      <t>ツキ</t>
    </rPh>
    <rPh sb="5" eb="7">
      <t>イジョウ</t>
    </rPh>
    <rPh sb="8" eb="11">
      <t>テイチャクリツ</t>
    </rPh>
    <phoneticPr fontId="2"/>
  </si>
  <si>
    <t>はい・いいえ</t>
    <phoneticPr fontId="2"/>
  </si>
  <si>
    <t>（イ）指定医療機関等と連携し、社会福祉士、精神保健福祉士又は公認心理師の資格を有する者を事業所に訪問させているか。</t>
    <phoneticPr fontId="2"/>
  </si>
  <si>
    <t>（ウ）従業者に対し、医療観察法に規定する入院によらない医療を受ける者又は刑事施設若しくは少年院を釈放された障害者</t>
    <phoneticPr fontId="2"/>
  </si>
  <si>
    <t xml:space="preserve">       の支援に関する研修が年一回以上行われているか。</t>
    <phoneticPr fontId="2"/>
  </si>
  <si>
    <t>職業指導員及び生活支援員</t>
    <phoneticPr fontId="2"/>
  </si>
  <si>
    <t>ア</t>
    <phoneticPr fontId="2"/>
  </si>
  <si>
    <t>上は常勤であること。</t>
    <phoneticPr fontId="2"/>
  </si>
  <si>
    <t>１人以上は常勤であること。</t>
    <phoneticPr fontId="2"/>
  </si>
  <si>
    <t>従たる事業所を設置する場合における特例</t>
    <phoneticPr fontId="2"/>
  </si>
  <si>
    <t>勤かつ専ら当該主たる事業所又は従たる事業所の職務に従事する者となっているか。（該当する場合のみ記入）</t>
    <phoneticPr fontId="2"/>
  </si>
  <si>
    <t>ア</t>
    <phoneticPr fontId="2"/>
  </si>
  <si>
    <t>業者(医師及びサービス管理責任者を除く。)のうち、１人以上の者を常勤としているか。（該当する場合のみ記入）</t>
    <phoneticPr fontId="2"/>
  </si>
  <si>
    <t>イ</t>
    <phoneticPr fontId="2"/>
  </si>
  <si>
    <t>じた数とし、１人以上は常勤としているか。</t>
    <phoneticPr fontId="2"/>
  </si>
  <si>
    <t>訓練・作業室</t>
    <phoneticPr fontId="2"/>
  </si>
  <si>
    <t>ア　</t>
    <phoneticPr fontId="2"/>
  </si>
  <si>
    <t>第５</t>
    <rPh sb="0" eb="1">
      <t>ダイ</t>
    </rPh>
    <phoneticPr fontId="2"/>
  </si>
  <si>
    <t>はい・いいえ</t>
    <phoneticPr fontId="2"/>
  </si>
  <si>
    <t>イ　</t>
    <phoneticPr fontId="2"/>
  </si>
  <si>
    <t>サービス管理責任者は、指定就労移行支援計画の作成に当たっては、利用者について、その有する能力、その置かれてい</t>
    <rPh sb="4" eb="6">
      <t>カンリ</t>
    </rPh>
    <rPh sb="6" eb="9">
      <t>セキニンシャ</t>
    </rPh>
    <rPh sb="11" eb="13">
      <t>シテイ</t>
    </rPh>
    <rPh sb="13" eb="15">
      <t>シュウロウ</t>
    </rPh>
    <rPh sb="15" eb="17">
      <t>イコウ</t>
    </rPh>
    <rPh sb="17" eb="19">
      <t>シエン</t>
    </rPh>
    <rPh sb="19" eb="21">
      <t>ケイカク</t>
    </rPh>
    <rPh sb="22" eb="24">
      <t>サクセイ</t>
    </rPh>
    <rPh sb="25" eb="26">
      <t>ア</t>
    </rPh>
    <rPh sb="31" eb="34">
      <t>リヨウシャ</t>
    </rPh>
    <phoneticPr fontId="2"/>
  </si>
  <si>
    <t>ウ</t>
    <phoneticPr fontId="2"/>
  </si>
  <si>
    <t>アセスメントに当たっては、サービス管理責任者は利用者に対して面接の趣旨を十分に説明し、理解を得た上で利用者に</t>
    <rPh sb="7" eb="8">
      <t>ア</t>
    </rPh>
    <rPh sb="17" eb="19">
      <t>カンリ</t>
    </rPh>
    <rPh sb="19" eb="22">
      <t>セキニンシャ</t>
    </rPh>
    <phoneticPr fontId="2"/>
  </si>
  <si>
    <t>面接して行っているか。</t>
    <phoneticPr fontId="2"/>
  </si>
  <si>
    <t>エ</t>
    <phoneticPr fontId="2"/>
  </si>
  <si>
    <t>サービス管理責任者は、アセスメント及び支援内容の検討結果に基づき、利用者及びその家族の生活に対する意向、総合</t>
    <rPh sb="4" eb="6">
      <t>カンリ</t>
    </rPh>
    <rPh sb="6" eb="9">
      <t>セキニンシャ</t>
    </rPh>
    <rPh sb="17" eb="18">
      <t>オヨ</t>
    </rPh>
    <rPh sb="19" eb="21">
      <t>シエン</t>
    </rPh>
    <rPh sb="21" eb="23">
      <t>ナイヨウ</t>
    </rPh>
    <rPh sb="24" eb="26">
      <t>ケントウ</t>
    </rPh>
    <rPh sb="26" eb="28">
      <t>ケッカ</t>
    </rPh>
    <rPh sb="29" eb="30">
      <t>モト</t>
    </rPh>
    <phoneticPr fontId="2"/>
  </si>
  <si>
    <t>オ</t>
    <phoneticPr fontId="2"/>
  </si>
  <si>
    <t>カ</t>
    <phoneticPr fontId="2"/>
  </si>
  <si>
    <t>キ</t>
    <phoneticPr fontId="2"/>
  </si>
  <si>
    <t>ク</t>
    <phoneticPr fontId="2"/>
  </si>
  <si>
    <t>ケ</t>
    <phoneticPr fontId="2"/>
  </si>
  <si>
    <t>サービス管理責任者は、モニタリングに当たっては、利用者及びその家族等との連絡を継続的に行い、特段の事情がない</t>
    <rPh sb="4" eb="6">
      <t>カンリ</t>
    </rPh>
    <rPh sb="6" eb="9">
      <t>セキニンシャ</t>
    </rPh>
    <rPh sb="18" eb="19">
      <t>ア</t>
    </rPh>
    <rPh sb="24" eb="27">
      <t>リヨウシャ</t>
    </rPh>
    <rPh sb="27" eb="28">
      <t>オヨ</t>
    </rPh>
    <rPh sb="31" eb="33">
      <t>カゾク</t>
    </rPh>
    <rPh sb="33" eb="34">
      <t>トウ</t>
    </rPh>
    <phoneticPr fontId="2"/>
  </si>
  <si>
    <t>限り、次に定めるところにより行われているか。</t>
    <phoneticPr fontId="2"/>
  </si>
  <si>
    <t>①　定期的に利用者に面接すること。</t>
    <phoneticPr fontId="2"/>
  </si>
  <si>
    <t>②　定期的にモニタリングの結果を記録すること。</t>
    <phoneticPr fontId="2"/>
  </si>
  <si>
    <t>　生産活動の機会を提供するに当たっては、生産活動への従事時間の工夫、休憩時間の付与、効率的に作業を行うための設備</t>
    <phoneticPr fontId="2"/>
  </si>
  <si>
    <t>や備品の活用等により、利用者の負担ができる限り軽減されるよう、配慮しているか。</t>
    <phoneticPr fontId="2"/>
  </si>
  <si>
    <t>を工賃として支払っているか。</t>
    <phoneticPr fontId="2"/>
  </si>
  <si>
    <t>ア</t>
    <phoneticPr fontId="2"/>
  </si>
  <si>
    <t>イ</t>
    <phoneticPr fontId="2"/>
  </si>
  <si>
    <t>ア　</t>
    <phoneticPr fontId="2"/>
  </si>
  <si>
    <t>　実習の受入先の確保に当たっては、公共職業安定所、障害者就業・生活支援センター及び特別支援学校等の関係機関と</t>
    <phoneticPr fontId="2"/>
  </si>
  <si>
    <t>連携して、利用者の意向及び適性を踏まえて行うよう努めているか。</t>
    <phoneticPr fontId="2"/>
  </si>
  <si>
    <t>　実習時において、就労支援員等の職員が随行しない期間がある場合には、当該期間中に、実習先における利用者の状況</t>
    <phoneticPr fontId="2"/>
  </si>
  <si>
    <t>について、利用者本人や実習先事業者からの聞き取りを行うことにより、日報を作成するとともに、少なくとも１週間ごとに、当</t>
    <phoneticPr fontId="2"/>
  </si>
  <si>
    <t>該聞き取りの内容等を元に、就労移行支援計画の内容の確認及び必要に応じた見直しを行うよう努めているか。</t>
    <phoneticPr fontId="2"/>
  </si>
  <si>
    <t>応じた求人の開拓に努めているか。</t>
    <phoneticPr fontId="2"/>
  </si>
  <si>
    <t>　利用者の職場への定着を促進するため、障害者就業・生活支援センター等の関係機関と連携して、利用者が就職した日から６月</t>
    <phoneticPr fontId="2"/>
  </si>
  <si>
    <t>以上、職業生活における相談等の支援を継続しているか。</t>
    <phoneticPr fontId="2"/>
  </si>
  <si>
    <t>　毎年、前年度における就職した利用者の数その他の就職に関する状況を、県に報告しているか。</t>
    <phoneticPr fontId="2"/>
  </si>
  <si>
    <t>　保健所等との連絡の上、医師又は看護職員その他適当な者を健康管理の責任者とし、利用者の健康状態に応じて健康診断を</t>
    <phoneticPr fontId="2"/>
  </si>
  <si>
    <t>生産活動の機会の提供に当たっては、地域の実情並びに製品及びサービスの需給状況等を考慮して行うように努めてい</t>
    <phoneticPr fontId="2"/>
  </si>
  <si>
    <t>省令第84条</t>
    <phoneticPr fontId="2"/>
  </si>
  <si>
    <t>るか。</t>
    <phoneticPr fontId="2"/>
  </si>
  <si>
    <t>生産活動の機会の提供に当たっては、生産活動に従事する者の作業時間、作業量等がその者に過重な負担とならない</t>
    <phoneticPr fontId="2"/>
  </si>
  <si>
    <t>ように配慮しているか。</t>
    <phoneticPr fontId="2"/>
  </si>
  <si>
    <t>ウ</t>
    <phoneticPr fontId="2"/>
  </si>
  <si>
    <t>生産活動の機会の提供に当たっては、生産活動の能率の向上が図られるよう、利用者の障害の特性等を踏まえた工夫</t>
    <phoneticPr fontId="2"/>
  </si>
  <si>
    <t>を行っているか。</t>
    <phoneticPr fontId="2"/>
  </si>
  <si>
    <t>エ</t>
    <phoneticPr fontId="2"/>
  </si>
  <si>
    <t>生産活動の機会の提供に当たっては、防塵じん設備又は消火設備の設置等生産活動を安全に行うために必要かつ適</t>
    <phoneticPr fontId="2"/>
  </si>
  <si>
    <t>切な措置を講じているか。</t>
    <phoneticPr fontId="2"/>
  </si>
  <si>
    <t>利用者の健康管理について、保健所等との連絡の上、医師又は看護職員その他適当な者を健康管理の責任者とし、利用者の</t>
    <rPh sb="0" eb="3">
      <t>リヨウシャ</t>
    </rPh>
    <rPh sb="4" eb="6">
      <t>ケンコウ</t>
    </rPh>
    <rPh sb="6" eb="8">
      <t>カンリ</t>
    </rPh>
    <rPh sb="13" eb="16">
      <t>ホケンジョ</t>
    </rPh>
    <rPh sb="16" eb="17">
      <t>トウ</t>
    </rPh>
    <rPh sb="19" eb="21">
      <t>レンラク</t>
    </rPh>
    <rPh sb="22" eb="23">
      <t>ウエ</t>
    </rPh>
    <rPh sb="24" eb="26">
      <t>イシ</t>
    </rPh>
    <rPh sb="26" eb="27">
      <t>マタ</t>
    </rPh>
    <rPh sb="28" eb="30">
      <t>カンゴ</t>
    </rPh>
    <rPh sb="30" eb="32">
      <t>ショクイン</t>
    </rPh>
    <rPh sb="34" eb="35">
      <t>タ</t>
    </rPh>
    <phoneticPr fontId="2"/>
  </si>
  <si>
    <t>健康状態に応じて健康診断を受けることの勧奨その他の健康保持のための適切な措置を講じているか。</t>
    <phoneticPr fontId="2"/>
  </si>
  <si>
    <t>第６</t>
    <rPh sb="0" eb="1">
      <t>ダイ</t>
    </rPh>
    <phoneticPr fontId="2"/>
  </si>
  <si>
    <t>報酬関連</t>
    <rPh sb="0" eb="2">
      <t>ホウシュウ</t>
    </rPh>
    <rPh sb="2" eb="4">
      <t>カンレン</t>
    </rPh>
    <phoneticPr fontId="2"/>
  </si>
  <si>
    <t>給付費等は、報酬告示及び留意事項通知に基づき、適切に算定しているか。</t>
    <phoneticPr fontId="2"/>
  </si>
  <si>
    <t>平18厚労告523
平18留意事項通知1031001</t>
    <phoneticPr fontId="2"/>
  </si>
  <si>
    <t>労働大臣が定める割合を乗じて得た額を算定しているか。</t>
    <phoneticPr fontId="2"/>
  </si>
  <si>
    <t>か。</t>
    <phoneticPr fontId="2"/>
  </si>
  <si>
    <t>福祉専門職等
配置加算</t>
    <rPh sb="0" eb="2">
      <t>フクシ</t>
    </rPh>
    <rPh sb="2" eb="5">
      <t>センモンショク</t>
    </rPh>
    <rPh sb="5" eb="6">
      <t>トウ</t>
    </rPh>
    <rPh sb="7" eb="9">
      <t>ハイチ</t>
    </rPh>
    <rPh sb="9" eb="11">
      <t>カサン</t>
    </rPh>
    <phoneticPr fontId="2"/>
  </si>
  <si>
    <t>　算定状況は適切か。（対象加算に○をしてください）
　　</t>
    <rPh sb="1" eb="3">
      <t>サンテイ</t>
    </rPh>
    <rPh sb="3" eb="5">
      <t>ジョウキョウ</t>
    </rPh>
    <rPh sb="6" eb="8">
      <t>テキセツ</t>
    </rPh>
    <rPh sb="11" eb="13">
      <t>タイショウ</t>
    </rPh>
    <rPh sb="13" eb="15">
      <t>カサン</t>
    </rPh>
    <phoneticPr fontId="2"/>
  </si>
  <si>
    <t>　（Ⅰ）介護福祉士等の有資格者35％以上　　　　　　　　　　　　</t>
    <phoneticPr fontId="2"/>
  </si>
  <si>
    <t>　（Ⅱ）介護福祉士等の有資格者25％以上　　　　　　　　　　</t>
    <phoneticPr fontId="2"/>
  </si>
  <si>
    <t>　（Ⅲ）常勤職員が75％以上又は勤続3年以上の常勤職員が30％以上</t>
    <phoneticPr fontId="2"/>
  </si>
  <si>
    <t>視覚・聴覚言語障害者支援体制加算</t>
    <rPh sb="0" eb="2">
      <t>シカク</t>
    </rPh>
    <rPh sb="3" eb="5">
      <t>チョウカク</t>
    </rPh>
    <rPh sb="5" eb="7">
      <t>ゲンゴ</t>
    </rPh>
    <rPh sb="7" eb="10">
      <t>ショウガイシャ</t>
    </rPh>
    <rPh sb="10" eb="12">
      <t>シエン</t>
    </rPh>
    <rPh sb="12" eb="14">
      <t>タイセイ</t>
    </rPh>
    <rPh sb="14" eb="16">
      <t>カサン</t>
    </rPh>
    <phoneticPr fontId="2"/>
  </si>
  <si>
    <t>初期加算</t>
    <rPh sb="0" eb="2">
      <t>ショキ</t>
    </rPh>
    <rPh sb="2" eb="4">
      <t>カサン</t>
    </rPh>
    <phoneticPr fontId="2"/>
  </si>
  <si>
    <t>ア</t>
    <phoneticPr fontId="2"/>
  </si>
  <si>
    <t>イ</t>
    <phoneticPr fontId="2"/>
  </si>
  <si>
    <t>訪問支援特別加算</t>
    <rPh sb="0" eb="2">
      <t>ホウモン</t>
    </rPh>
    <rPh sb="2" eb="4">
      <t>シエン</t>
    </rPh>
    <rPh sb="4" eb="6">
      <t>トクベツ</t>
    </rPh>
    <rPh sb="6" eb="8">
      <t>カサン</t>
    </rPh>
    <phoneticPr fontId="2"/>
  </si>
  <si>
    <t>ウ</t>
    <phoneticPr fontId="2"/>
  </si>
  <si>
    <t>欠席時対応加算</t>
    <rPh sb="0" eb="2">
      <t>ケッセキ</t>
    </rPh>
    <rPh sb="2" eb="3">
      <t>ジ</t>
    </rPh>
    <rPh sb="3" eb="5">
      <t>タイオウ</t>
    </rPh>
    <rPh sb="5" eb="7">
      <t>カサン</t>
    </rPh>
    <phoneticPr fontId="2"/>
  </si>
  <si>
    <t>食事提供体制加算</t>
    <rPh sb="0" eb="2">
      <t>ショクジ</t>
    </rPh>
    <rPh sb="2" eb="4">
      <t>テイキョウ</t>
    </rPh>
    <rPh sb="4" eb="6">
      <t>タイセイ</t>
    </rPh>
    <rPh sb="6" eb="8">
      <t>カサン</t>
    </rPh>
    <phoneticPr fontId="2"/>
  </si>
  <si>
    <t>献立表を作成しているか。</t>
    <phoneticPr fontId="2"/>
  </si>
  <si>
    <t>検食を食事提供前に実施し、その内容を記録しているか。</t>
    <phoneticPr fontId="2"/>
  </si>
  <si>
    <t>調理従事者等は臨時職員も含め、月に１回以上の検便（腸管出血性大腸菌の検査を含む）を受けているか。また、調理業</t>
    <phoneticPr fontId="2"/>
  </si>
  <si>
    <t>務を委託している場合は、業者が実施した給食業務従事者の健康診断及び検便の実施状況及び結果を確認しているか。</t>
    <phoneticPr fontId="2"/>
  </si>
  <si>
    <t>医療連携体制加算</t>
    <rPh sb="0" eb="2">
      <t>イリョウ</t>
    </rPh>
    <rPh sb="2" eb="4">
      <t>レンケイ</t>
    </rPh>
    <rPh sb="4" eb="6">
      <t>タイセイ</t>
    </rPh>
    <rPh sb="6" eb="8">
      <t>カサン</t>
    </rPh>
    <phoneticPr fontId="2"/>
  </si>
  <si>
    <t>算定状況は適切か。（対象加算に○をしてください）</t>
    <phoneticPr fontId="2"/>
  </si>
  <si>
    <t>（Ⅰ）医療機関等との連携により、看護職員を事業所に訪問させ、当該看護職員が利用者に対して看護を行った場合に、</t>
    <phoneticPr fontId="2"/>
  </si>
  <si>
    <t>看護等に係る記録</t>
    <rPh sb="0" eb="2">
      <t>カンゴ</t>
    </rPh>
    <rPh sb="2" eb="3">
      <t>トウ</t>
    </rPh>
    <rPh sb="4" eb="5">
      <t>カカ</t>
    </rPh>
    <rPh sb="6" eb="8">
      <t>キロク</t>
    </rPh>
    <phoneticPr fontId="2"/>
  </si>
  <si>
    <t>　　　 当該看護を受けた利用者に対し算定しているか。</t>
    <phoneticPr fontId="2"/>
  </si>
  <si>
    <t>（Ⅱ）医療機関等との連携により、看護職員を事業所に訪問させ、当該看護職員が２以上の利 用者に対して看護を行った</t>
    <phoneticPr fontId="2"/>
  </si>
  <si>
    <t xml:space="preserve">       場合に、当該看護を受けた利用者に対し、１回の訪問につき８名を限度として、算定しているか。</t>
    <phoneticPr fontId="2"/>
  </si>
  <si>
    <t xml:space="preserve">        等に係る指導を行った場合に、当該看護職員１人に対し、算定しているか。</t>
    <phoneticPr fontId="2"/>
  </si>
  <si>
    <t>就労支援関係研修修了加算</t>
    <rPh sb="0" eb="2">
      <t>シュウロウ</t>
    </rPh>
    <rPh sb="2" eb="4">
      <t>シエン</t>
    </rPh>
    <rPh sb="4" eb="6">
      <t>カンケイ</t>
    </rPh>
    <rPh sb="6" eb="8">
      <t>ケンシュウ</t>
    </rPh>
    <rPh sb="8" eb="10">
      <t>シュウリョウ</t>
    </rPh>
    <rPh sb="10" eb="12">
      <t>カサン</t>
    </rPh>
    <phoneticPr fontId="2"/>
  </si>
  <si>
    <t>算定状況は適切か。</t>
    <phoneticPr fontId="2"/>
  </si>
  <si>
    <t>移行準備支援体制加算</t>
    <rPh sb="0" eb="2">
      <t>イコウ</t>
    </rPh>
    <rPh sb="2" eb="4">
      <t>ジュンビ</t>
    </rPh>
    <rPh sb="4" eb="6">
      <t>シエン</t>
    </rPh>
    <rPh sb="6" eb="8">
      <t>タイセイ</t>
    </rPh>
    <rPh sb="8" eb="10">
      <t>カサン</t>
    </rPh>
    <phoneticPr fontId="2"/>
  </si>
  <si>
    <t>送迎加算</t>
    <rPh sb="0" eb="2">
      <t>ソウゲイ</t>
    </rPh>
    <rPh sb="2" eb="4">
      <t>カサン</t>
    </rPh>
    <phoneticPr fontId="2"/>
  </si>
  <si>
    <t>障害福祉サービスの体験利用支援加算</t>
    <rPh sb="0" eb="2">
      <t>ショウガイ</t>
    </rPh>
    <rPh sb="2" eb="4">
      <t>フクシ</t>
    </rPh>
    <rPh sb="9" eb="11">
      <t>タイケン</t>
    </rPh>
    <rPh sb="11" eb="13">
      <t>リヨウ</t>
    </rPh>
    <rPh sb="13" eb="15">
      <t>シエン</t>
    </rPh>
    <rPh sb="15" eb="17">
      <t>カサン</t>
    </rPh>
    <phoneticPr fontId="2"/>
  </si>
  <si>
    <t>サービス提供記録　等</t>
    <rPh sb="4" eb="6">
      <t>テイキョウ</t>
    </rPh>
    <rPh sb="6" eb="8">
      <t>キロク</t>
    </rPh>
    <rPh sb="9" eb="10">
      <t>トウ</t>
    </rPh>
    <phoneticPr fontId="2"/>
  </si>
  <si>
    <t>利用者が指定地域移行支援の障害福祉サービスの体験的な利用支援を利用した場合か。</t>
    <rPh sb="0" eb="3">
      <t>リヨウシャ</t>
    </rPh>
    <rPh sb="4" eb="6">
      <t>シテイ</t>
    </rPh>
    <rPh sb="6" eb="8">
      <t>チイキ</t>
    </rPh>
    <rPh sb="8" eb="10">
      <t>イコウ</t>
    </rPh>
    <rPh sb="10" eb="12">
      <t>シエン</t>
    </rPh>
    <rPh sb="13" eb="15">
      <t>ショウガイ</t>
    </rPh>
    <rPh sb="15" eb="17">
      <t>フクシ</t>
    </rPh>
    <rPh sb="22" eb="25">
      <t>タイケンテキ</t>
    </rPh>
    <rPh sb="26" eb="28">
      <t>リヨウ</t>
    </rPh>
    <rPh sb="28" eb="30">
      <t>シエン</t>
    </rPh>
    <rPh sb="31" eb="33">
      <t>リヨウ</t>
    </rPh>
    <rPh sb="35" eb="37">
      <t>バアイ</t>
    </rPh>
    <phoneticPr fontId="2"/>
  </si>
  <si>
    <t>昼間の時間帯において介護等の支援又は一般相談支援事業者と連絡調整その他の相談援助を行った記録を残しているか。</t>
    <rPh sb="0" eb="2">
      <t>ヒルマ</t>
    </rPh>
    <rPh sb="3" eb="6">
      <t>ジカンタイ</t>
    </rPh>
    <rPh sb="10" eb="12">
      <t>カイゴ</t>
    </rPh>
    <rPh sb="12" eb="13">
      <t>トウ</t>
    </rPh>
    <rPh sb="14" eb="16">
      <t>シエン</t>
    </rPh>
    <rPh sb="16" eb="17">
      <t>マタ</t>
    </rPh>
    <rPh sb="18" eb="20">
      <t>イッパン</t>
    </rPh>
    <rPh sb="20" eb="22">
      <t>ソウダン</t>
    </rPh>
    <rPh sb="22" eb="24">
      <t>シエン</t>
    </rPh>
    <rPh sb="24" eb="26">
      <t>ジギョウ</t>
    </rPh>
    <rPh sb="26" eb="27">
      <t>モノ</t>
    </rPh>
    <rPh sb="28" eb="30">
      <t>レンラク</t>
    </rPh>
    <rPh sb="30" eb="32">
      <t>チョウセイ</t>
    </rPh>
    <rPh sb="34" eb="35">
      <t>タ</t>
    </rPh>
    <rPh sb="36" eb="38">
      <t>ソウダン</t>
    </rPh>
    <rPh sb="38" eb="40">
      <t>エンジョ</t>
    </rPh>
    <rPh sb="41" eb="42">
      <t>オコナ</t>
    </rPh>
    <rPh sb="44" eb="46">
      <t>キロク</t>
    </rPh>
    <rPh sb="47" eb="48">
      <t>ノコ</t>
    </rPh>
    <phoneticPr fontId="2"/>
  </si>
  <si>
    <t>通勤のための訓練の実施</t>
    <rPh sb="0" eb="2">
      <t>ツウキン</t>
    </rPh>
    <rPh sb="6" eb="8">
      <t>クンレン</t>
    </rPh>
    <rPh sb="9" eb="11">
      <t>ジッシ</t>
    </rPh>
    <phoneticPr fontId="2"/>
  </si>
  <si>
    <t>　利用者が自ら通常の事業所に通勤することができるよう、通勤のための訓練を実施しているか。</t>
    <rPh sb="1" eb="4">
      <t>リヨウシャ</t>
    </rPh>
    <rPh sb="5" eb="6">
      <t>ミズカ</t>
    </rPh>
    <rPh sb="7" eb="9">
      <t>ツウジョウ</t>
    </rPh>
    <rPh sb="10" eb="13">
      <t>ジギョウショ</t>
    </rPh>
    <rPh sb="14" eb="16">
      <t>ツウキン</t>
    </rPh>
    <rPh sb="27" eb="29">
      <t>ツウキン</t>
    </rPh>
    <rPh sb="33" eb="35">
      <t>クンレン</t>
    </rPh>
    <rPh sb="36" eb="38">
      <t>ジッシ</t>
    </rPh>
    <phoneticPr fontId="2"/>
  </si>
  <si>
    <t>省令第179条の２</t>
    <rPh sb="0" eb="2">
      <t>ショウレイ</t>
    </rPh>
    <rPh sb="2" eb="3">
      <t>ダイ</t>
    </rPh>
    <rPh sb="6" eb="7">
      <t>ジョウ</t>
    </rPh>
    <phoneticPr fontId="2"/>
  </si>
  <si>
    <t>精神障害者退院支援施設加算</t>
    <rPh sb="0" eb="5">
      <t>セイシンショウガイシャ</t>
    </rPh>
    <rPh sb="5" eb="7">
      <t>タイイン</t>
    </rPh>
    <rPh sb="7" eb="9">
      <t>シエン</t>
    </rPh>
    <rPh sb="9" eb="11">
      <t>シセツ</t>
    </rPh>
    <rPh sb="11" eb="13">
      <t>カサン</t>
    </rPh>
    <phoneticPr fontId="2"/>
  </si>
  <si>
    <t>算定状況は適切か。</t>
    <rPh sb="0" eb="4">
      <t>サンテイジョウキョウ</t>
    </rPh>
    <rPh sb="5" eb="7">
      <t>テキセツ</t>
    </rPh>
    <phoneticPr fontId="2"/>
  </si>
  <si>
    <t>　＊就労定着者の割合が０である場合は算定しない。</t>
    <rPh sb="2" eb="4">
      <t>シュウロウ</t>
    </rPh>
    <rPh sb="4" eb="6">
      <t>テイチャク</t>
    </rPh>
    <rPh sb="6" eb="7">
      <t>シャ</t>
    </rPh>
    <rPh sb="8" eb="10">
      <t>ワリアイ</t>
    </rPh>
    <rPh sb="15" eb="17">
      <t>バアイ</t>
    </rPh>
    <rPh sb="18" eb="20">
      <t>サンテイ</t>
    </rPh>
    <phoneticPr fontId="2"/>
  </si>
  <si>
    <t>通勤訓練加算</t>
    <rPh sb="0" eb="2">
      <t>ツウキン</t>
    </rPh>
    <rPh sb="2" eb="4">
      <t>クンレン</t>
    </rPh>
    <rPh sb="4" eb="6">
      <t>カサン</t>
    </rPh>
    <phoneticPr fontId="2"/>
  </si>
  <si>
    <t>算定無し</t>
    <rPh sb="0" eb="3">
      <t>サンテイナ</t>
    </rPh>
    <phoneticPr fontId="2"/>
  </si>
  <si>
    <t>在宅時生活支援サービス加算</t>
    <rPh sb="0" eb="2">
      <t>ザイタク</t>
    </rPh>
    <rPh sb="2" eb="3">
      <t>ジ</t>
    </rPh>
    <rPh sb="3" eb="7">
      <t>セイカツシエン</t>
    </rPh>
    <rPh sb="11" eb="13">
      <t>カサン</t>
    </rPh>
    <phoneticPr fontId="2"/>
  </si>
  <si>
    <t>研修修了証</t>
    <rPh sb="0" eb="2">
      <t>ケンシュウ</t>
    </rPh>
    <rPh sb="2" eb="5">
      <t>シュウリョウショウ</t>
    </rPh>
    <phoneticPr fontId="2"/>
  </si>
  <si>
    <t>加算</t>
    <phoneticPr fontId="2"/>
  </si>
  <si>
    <t>就労定着区分</t>
    <rPh sb="0" eb="2">
      <t>シュウロウ</t>
    </rPh>
    <rPh sb="2" eb="4">
      <t>テイチャク</t>
    </rPh>
    <rPh sb="4" eb="6">
      <t>クブン</t>
    </rPh>
    <phoneticPr fontId="2"/>
  </si>
  <si>
    <t>人員欠如減算</t>
    <rPh sb="0" eb="2">
      <t>ジンイン</t>
    </rPh>
    <rPh sb="2" eb="4">
      <t>ケツジョ</t>
    </rPh>
    <rPh sb="4" eb="6">
      <t>ゲンサン</t>
    </rPh>
    <phoneticPr fontId="2"/>
  </si>
  <si>
    <t>　従業者の員数が指定障害福祉サービス指定基準省令の規定により配置すべき員数を満たしていない場合は、減算しているか。
　</t>
    <rPh sb="22" eb="24">
      <t>ショウレイ</t>
    </rPh>
    <phoneticPr fontId="2"/>
  </si>
  <si>
    <t>訓練等給付費明細書</t>
    <rPh sb="0" eb="3">
      <t>クンレントウ</t>
    </rPh>
    <rPh sb="3" eb="6">
      <t>キュウフヒ</t>
    </rPh>
    <rPh sb="6" eb="9">
      <t>メイサイショ</t>
    </rPh>
    <phoneticPr fontId="2"/>
  </si>
  <si>
    <t>次に示した①から③の具体的な取扱いにより所定単位数を算定しているか。</t>
    <phoneticPr fontId="2"/>
  </si>
  <si>
    <t>出勤簿</t>
    <rPh sb="0" eb="2">
      <t>シュッキン</t>
    </rPh>
    <rPh sb="2" eb="3">
      <t>ボ</t>
    </rPh>
    <phoneticPr fontId="2"/>
  </si>
  <si>
    <t>①支援員の員数が配置すべき員数を満たしていない場合</t>
    <rPh sb="1" eb="3">
      <t>シエン</t>
    </rPh>
    <rPh sb="3" eb="4">
      <t>イン</t>
    </rPh>
    <phoneticPr fontId="2"/>
  </si>
  <si>
    <t>②①以外の従業者(サービス管理責任者）が配置すべき員数を満たしていない場合</t>
    <phoneticPr fontId="2"/>
  </si>
  <si>
    <t>③常勤又は専従など、従業者の員数以外の要件を満たしていない場合</t>
    <phoneticPr fontId="2"/>
  </si>
  <si>
    <t>個別支援計画未作成減算</t>
    <rPh sb="0" eb="2">
      <t>コベツ</t>
    </rPh>
    <rPh sb="2" eb="4">
      <t>シエン</t>
    </rPh>
    <rPh sb="4" eb="6">
      <t>ケイカク</t>
    </rPh>
    <rPh sb="6" eb="9">
      <t>ミサクセイ</t>
    </rPh>
    <rPh sb="9" eb="11">
      <t>ゲンサン</t>
    </rPh>
    <phoneticPr fontId="2"/>
  </si>
  <si>
    <t>訓練等給付費明細書</t>
    <rPh sb="0" eb="6">
      <t>クンレントウキュウフヒ</t>
    </rPh>
    <rPh sb="6" eb="9">
      <t>メイサイショ</t>
    </rPh>
    <phoneticPr fontId="2"/>
  </si>
  <si>
    <t>個別支援計画</t>
    <rPh sb="0" eb="6">
      <t>コベツシエンケイカク</t>
    </rPh>
    <phoneticPr fontId="2"/>
  </si>
  <si>
    <t xml:space="preserve">①作成されていない期間が３月未満の場合 100分の70 </t>
    <phoneticPr fontId="2"/>
  </si>
  <si>
    <t>②作成されていない期間が３月以上の場合 100分の50</t>
    <phoneticPr fontId="2"/>
  </si>
  <si>
    <t>身体拘束廃止未実施減算</t>
    <rPh sb="0" eb="4">
      <t>シンタイコウソク</t>
    </rPh>
    <rPh sb="4" eb="6">
      <t>ハイシ</t>
    </rPh>
    <rPh sb="6" eb="9">
      <t>ミジッシ</t>
    </rPh>
    <rPh sb="9" eb="11">
      <t>ゲンサン</t>
    </rPh>
    <phoneticPr fontId="2"/>
  </si>
  <si>
    <t>　　利用者負担額合計額の管理を行った場合に、１月につき所定単位数を加算しているか。</t>
    <phoneticPr fontId="2"/>
  </si>
  <si>
    <t>訓練等給付費請求明細書</t>
  </si>
  <si>
    <t>受給者証写し</t>
  </si>
  <si>
    <t>利用者負担上限額管理結果票</t>
  </si>
  <si>
    <t>利用者負担上限額管理加算</t>
    <phoneticPr fontId="2"/>
  </si>
  <si>
    <t>　就労移行支援計画（施設障害福祉サービス計画含む）の作成が適切に行われていない場合、①又は②に掲げる割合を所定</t>
    <rPh sb="1" eb="7">
      <t>シュウロウイコウシエン</t>
    </rPh>
    <rPh sb="7" eb="9">
      <t>ケイカク</t>
    </rPh>
    <rPh sb="53" eb="55">
      <t>ショテイ</t>
    </rPh>
    <phoneticPr fontId="2"/>
  </si>
  <si>
    <t xml:space="preserve">単位数に乗じて得た数を算定しているか。
</t>
    <rPh sb="0" eb="3">
      <t>タンイスウ</t>
    </rPh>
    <phoneticPr fontId="2"/>
  </si>
  <si>
    <t>自主点検欄</t>
    <rPh sb="0" eb="2">
      <t>ジシュ</t>
    </rPh>
    <rPh sb="2" eb="4">
      <t>テンケン</t>
    </rPh>
    <rPh sb="4" eb="5">
      <t>ラン</t>
    </rPh>
    <phoneticPr fontId="34"/>
  </si>
  <si>
    <t>はい・いいえ</t>
    <phoneticPr fontId="34"/>
  </si>
  <si>
    <t>国保連の加算総額のお知らせ</t>
    <rPh sb="0" eb="3">
      <t>コクホレン</t>
    </rPh>
    <rPh sb="4" eb="8">
      <t>カサンソウガク</t>
    </rPh>
    <rPh sb="10" eb="11">
      <t>シ</t>
    </rPh>
    <phoneticPr fontId="34"/>
  </si>
  <si>
    <t>ア</t>
    <phoneticPr fontId="34"/>
  </si>
  <si>
    <t>賃金台帳</t>
    <rPh sb="0" eb="2">
      <t>チンギン</t>
    </rPh>
    <rPh sb="2" eb="4">
      <t>ダイチョウ</t>
    </rPh>
    <phoneticPr fontId="34"/>
  </si>
  <si>
    <t>賃金改善額明細書　等</t>
    <rPh sb="0" eb="2">
      <t>チンギン</t>
    </rPh>
    <rPh sb="2" eb="4">
      <t>カイゼン</t>
    </rPh>
    <rPh sb="4" eb="5">
      <t>ガク</t>
    </rPh>
    <rPh sb="5" eb="8">
      <t>メイサイショ</t>
    </rPh>
    <rPh sb="9" eb="10">
      <t>トウ</t>
    </rPh>
    <phoneticPr fontId="34"/>
  </si>
  <si>
    <t>イ</t>
    <phoneticPr fontId="34"/>
  </si>
  <si>
    <t>ウ</t>
    <phoneticPr fontId="34"/>
  </si>
  <si>
    <t>加算区分</t>
    <rPh sb="0" eb="4">
      <t>カサンクブン</t>
    </rPh>
    <phoneticPr fontId="34"/>
  </si>
  <si>
    <t>　算定状況は適切か。（対象加算に○をしてください）</t>
    <rPh sb="1" eb="5">
      <t>サンテイジョウキョウ</t>
    </rPh>
    <rPh sb="6" eb="8">
      <t>テキセツ</t>
    </rPh>
    <rPh sb="11" eb="13">
      <t>タイショウ</t>
    </rPh>
    <rPh sb="13" eb="15">
      <t>カサン</t>
    </rPh>
    <phoneticPr fontId="34"/>
  </si>
  <si>
    <t>キャリアパス要件</t>
    <rPh sb="6" eb="8">
      <t>ヨウケン</t>
    </rPh>
    <phoneticPr fontId="34"/>
  </si>
  <si>
    <t>①－１</t>
    <phoneticPr fontId="34"/>
  </si>
  <si>
    <t>　（キャリアパス要件Ⅰ）</t>
    <rPh sb="8" eb="10">
      <t>ヨウケン</t>
    </rPh>
    <phoneticPr fontId="34"/>
  </si>
  <si>
    <t>就業規則</t>
    <rPh sb="0" eb="4">
      <t>シュウギョウキソク</t>
    </rPh>
    <phoneticPr fontId="34"/>
  </si>
  <si>
    <t>①－２</t>
    <phoneticPr fontId="34"/>
  </si>
  <si>
    <t>　（キャリアパス要件Ⅱ）</t>
    <rPh sb="8" eb="10">
      <t>ヨウケン</t>
    </rPh>
    <phoneticPr fontId="34"/>
  </si>
  <si>
    <t>研修計画書</t>
    <rPh sb="0" eb="2">
      <t>ケンシュウ</t>
    </rPh>
    <rPh sb="2" eb="4">
      <t>ケイカク</t>
    </rPh>
    <rPh sb="4" eb="5">
      <t>ショ</t>
    </rPh>
    <phoneticPr fontId="34"/>
  </si>
  <si>
    <t>研修等の記録　　　等</t>
    <rPh sb="0" eb="2">
      <t>ケンシュウ</t>
    </rPh>
    <rPh sb="2" eb="3">
      <t>トウ</t>
    </rPh>
    <rPh sb="4" eb="6">
      <t>キロク</t>
    </rPh>
    <rPh sb="9" eb="10">
      <t>トウ</t>
    </rPh>
    <phoneticPr fontId="34"/>
  </si>
  <si>
    <t>a</t>
    <phoneticPr fontId="34"/>
  </si>
  <si>
    <t>資質向上のための計画に沿って、研修機会の提供又は技術指導等を実施（OJT、OFF-JT等）するとともに、福祉・介護職員の能力評価を行う</t>
    <rPh sb="0" eb="4">
      <t>シシツコウジョウ</t>
    </rPh>
    <rPh sb="8" eb="10">
      <t>ケイカク</t>
    </rPh>
    <rPh sb="11" eb="12">
      <t>ソ</t>
    </rPh>
    <rPh sb="15" eb="19">
      <t>ケンシュウキカイ</t>
    </rPh>
    <rPh sb="20" eb="22">
      <t>テイキョウ</t>
    </rPh>
    <rPh sb="22" eb="23">
      <t>マタ</t>
    </rPh>
    <rPh sb="24" eb="28">
      <t>ギジュツシドウ</t>
    </rPh>
    <rPh sb="28" eb="29">
      <t>トウ</t>
    </rPh>
    <rPh sb="30" eb="32">
      <t>ジッシ</t>
    </rPh>
    <rPh sb="43" eb="44">
      <t>トウ</t>
    </rPh>
    <rPh sb="52" eb="54">
      <t>フクシ</t>
    </rPh>
    <rPh sb="55" eb="59">
      <t>カイゴショクイン</t>
    </rPh>
    <rPh sb="60" eb="62">
      <t>ノウリョク</t>
    </rPh>
    <rPh sb="62" eb="64">
      <t>ヒョウカ</t>
    </rPh>
    <rPh sb="65" eb="66">
      <t>オコナ</t>
    </rPh>
    <phoneticPr fontId="34"/>
  </si>
  <si>
    <t>b</t>
    <phoneticPr fontId="34"/>
  </si>
  <si>
    <t>資格取得のための支援（研修受講のための勤務シフトの調整、休暇の付与、費用（交通費、受講料等）の援助等）を実施する</t>
    <rPh sb="0" eb="4">
      <t>シカクシュトク</t>
    </rPh>
    <rPh sb="8" eb="10">
      <t>シエン</t>
    </rPh>
    <rPh sb="11" eb="15">
      <t>ケンシュウジュコウ</t>
    </rPh>
    <rPh sb="19" eb="21">
      <t>キンム</t>
    </rPh>
    <rPh sb="25" eb="27">
      <t>チョウセイ</t>
    </rPh>
    <rPh sb="28" eb="30">
      <t>キュウカ</t>
    </rPh>
    <rPh sb="31" eb="33">
      <t>フヨ</t>
    </rPh>
    <rPh sb="34" eb="36">
      <t>ヒヨウ</t>
    </rPh>
    <rPh sb="37" eb="40">
      <t>コウツウヒ</t>
    </rPh>
    <rPh sb="41" eb="45">
      <t>ジュコウリョウトウ</t>
    </rPh>
    <rPh sb="47" eb="49">
      <t>エンジョ</t>
    </rPh>
    <rPh sb="49" eb="50">
      <t>トウ</t>
    </rPh>
    <rPh sb="52" eb="54">
      <t>ジッシ</t>
    </rPh>
    <phoneticPr fontId="34"/>
  </si>
  <si>
    <t>①－３</t>
    <phoneticPr fontId="34"/>
  </si>
  <si>
    <t>　（キャリアパス要件Ⅲ）</t>
    <rPh sb="8" eb="10">
      <t>ヨウケン</t>
    </rPh>
    <phoneticPr fontId="34"/>
  </si>
  <si>
    <t>就業規則</t>
    <rPh sb="0" eb="2">
      <t>シュウギョウ</t>
    </rPh>
    <rPh sb="2" eb="4">
      <t>キソク</t>
    </rPh>
    <phoneticPr fontId="34"/>
  </si>
  <si>
    <t>経験に応じて昇給する仕組み</t>
    <rPh sb="0" eb="2">
      <t>ケイケン</t>
    </rPh>
    <rPh sb="3" eb="4">
      <t>オウ</t>
    </rPh>
    <rPh sb="6" eb="8">
      <t>ショウキュウ</t>
    </rPh>
    <rPh sb="10" eb="12">
      <t>シク</t>
    </rPh>
    <phoneticPr fontId="34"/>
  </si>
  <si>
    <t>資格等に応じて昇給する仕組み</t>
    <rPh sb="0" eb="2">
      <t>シカク</t>
    </rPh>
    <rPh sb="2" eb="3">
      <t>トウ</t>
    </rPh>
    <rPh sb="4" eb="5">
      <t>オウ</t>
    </rPh>
    <rPh sb="7" eb="9">
      <t>ショウキュウ</t>
    </rPh>
    <rPh sb="11" eb="13">
      <t>シク</t>
    </rPh>
    <phoneticPr fontId="34"/>
  </si>
  <si>
    <t>ｃ</t>
    <phoneticPr fontId="34"/>
  </si>
  <si>
    <t>一定の基準に基づき定期に昇給を判定する仕組み</t>
    <rPh sb="0" eb="2">
      <t>イッテイ</t>
    </rPh>
    <rPh sb="3" eb="5">
      <t>キジュン</t>
    </rPh>
    <rPh sb="6" eb="7">
      <t>モト</t>
    </rPh>
    <rPh sb="9" eb="11">
      <t>テイキ</t>
    </rPh>
    <rPh sb="12" eb="14">
      <t>ショウキュウ</t>
    </rPh>
    <rPh sb="15" eb="17">
      <t>ハンテイ</t>
    </rPh>
    <rPh sb="19" eb="21">
      <t>シク</t>
    </rPh>
    <phoneticPr fontId="34"/>
  </si>
  <si>
    <t>アの内容について、就業規則等の明確な根拠規定を書面で整備し、全ての福祉・介護職員に周知している</t>
    <phoneticPr fontId="34"/>
  </si>
  <si>
    <t>職場環境等要件</t>
    <rPh sb="0" eb="2">
      <t>ショクバ</t>
    </rPh>
    <rPh sb="2" eb="4">
      <t>カンキョウ</t>
    </rPh>
    <rPh sb="4" eb="5">
      <t>トウ</t>
    </rPh>
    <rPh sb="5" eb="7">
      <t>ヨウケン</t>
    </rPh>
    <phoneticPr fontId="34"/>
  </si>
  <si>
    <t>　※管理者、サービス管理責任者、児童発達支援管理責任者、事務職員等は対象外</t>
    <rPh sb="34" eb="37">
      <t>タイショウガイ</t>
    </rPh>
    <phoneticPr fontId="34"/>
  </si>
  <si>
    <t>令和○○年度</t>
    <rPh sb="0" eb="2">
      <t>レイワ</t>
    </rPh>
    <rPh sb="4" eb="6">
      <t>ネンド</t>
    </rPh>
    <phoneticPr fontId="2"/>
  </si>
  <si>
    <t>※勤務時間数については４週分を記載。</t>
    <rPh sb="1" eb="3">
      <t>キンム</t>
    </rPh>
    <rPh sb="3" eb="6">
      <t>ジカンスウ</t>
    </rPh>
    <rPh sb="12" eb="14">
      <t>シュウブン</t>
    </rPh>
    <rPh sb="15" eb="17">
      <t>キサイ</t>
    </rPh>
    <phoneticPr fontId="3"/>
  </si>
  <si>
    <t>　　a欄　・・・　常勤職員の人数を記載</t>
    <rPh sb="3" eb="4">
      <t>ラン</t>
    </rPh>
    <rPh sb="9" eb="11">
      <t>ジョウキン</t>
    </rPh>
    <rPh sb="11" eb="13">
      <t>ショクイン</t>
    </rPh>
    <rPh sb="14" eb="16">
      <t>ニンズウ</t>
    </rPh>
    <rPh sb="17" eb="19">
      <t>キサイ</t>
    </rPh>
    <phoneticPr fontId="3"/>
  </si>
  <si>
    <t>　　b欄　・・・　当該月における非常勤職員全員の総勤務時間</t>
    <rPh sb="3" eb="4">
      <t>ラン</t>
    </rPh>
    <rPh sb="9" eb="11">
      <t>トウガイ</t>
    </rPh>
    <rPh sb="11" eb="12">
      <t>ツキ</t>
    </rPh>
    <rPh sb="16" eb="19">
      <t>ヒジョウキン</t>
    </rPh>
    <rPh sb="19" eb="21">
      <t>ショクイン</t>
    </rPh>
    <rPh sb="21" eb="23">
      <t>ゼンイン</t>
    </rPh>
    <rPh sb="24" eb="25">
      <t>ソウ</t>
    </rPh>
    <rPh sb="25" eb="27">
      <t>キンム</t>
    </rPh>
    <rPh sb="27" eb="29">
      <t>ジカン</t>
    </rPh>
    <phoneticPr fontId="3"/>
  </si>
  <si>
    <t>：</t>
    <phoneticPr fontId="3"/>
  </si>
  <si>
    <t>a</t>
    <phoneticPr fontId="3"/>
  </si>
  <si>
    <t>b</t>
    <phoneticPr fontId="3"/>
  </si>
  <si>
    <t>c</t>
    <phoneticPr fontId="3"/>
  </si>
  <si>
    <t>＋（</t>
    <phoneticPr fontId="2"/>
  </si>
  <si>
    <t>H ÷</t>
    <phoneticPr fontId="2"/>
  </si>
  <si>
    <t>H ）＝</t>
    <phoneticPr fontId="2"/>
  </si>
  <si>
    <t>＋（</t>
    <phoneticPr fontId="2"/>
  </si>
  <si>
    <t>H ÷</t>
    <phoneticPr fontId="2"/>
  </si>
  <si>
    <t>H ）＝</t>
    <phoneticPr fontId="2"/>
  </si>
  <si>
    <t>H ÷</t>
    <phoneticPr fontId="2"/>
  </si>
  <si>
    <t>＋（</t>
    <phoneticPr fontId="2"/>
  </si>
  <si>
    <t>H ）＝</t>
    <phoneticPr fontId="2"/>
  </si>
  <si>
    <t>生活介護、自立訓練（機能訓練）：生活支援員、看護職員、理学療法士、作業療法士</t>
    <rPh sb="0" eb="2">
      <t>セイカツ</t>
    </rPh>
    <rPh sb="2" eb="4">
      <t>カイゴ</t>
    </rPh>
    <rPh sb="5" eb="7">
      <t>ジリツ</t>
    </rPh>
    <rPh sb="7" eb="9">
      <t>クンレン</t>
    </rPh>
    <rPh sb="10" eb="12">
      <t>キノウ</t>
    </rPh>
    <rPh sb="12" eb="14">
      <t>クンレン</t>
    </rPh>
    <rPh sb="16" eb="18">
      <t>セイカツ</t>
    </rPh>
    <rPh sb="18" eb="21">
      <t>シエンイン</t>
    </rPh>
    <rPh sb="22" eb="24">
      <t>カンゴ</t>
    </rPh>
    <rPh sb="24" eb="26">
      <t>ショクイン</t>
    </rPh>
    <rPh sb="27" eb="29">
      <t>リガク</t>
    </rPh>
    <rPh sb="29" eb="32">
      <t>リョウホウシ</t>
    </rPh>
    <rPh sb="33" eb="35">
      <t>サギョウ</t>
    </rPh>
    <rPh sb="35" eb="38">
      <t>リョウホウシ</t>
    </rPh>
    <phoneticPr fontId="2"/>
  </si>
  <si>
    <t>自立訓練（生活訓練）　　　　　：生活支援員</t>
    <rPh sb="0" eb="2">
      <t>ジリツ</t>
    </rPh>
    <rPh sb="2" eb="4">
      <t>クンレン</t>
    </rPh>
    <rPh sb="5" eb="7">
      <t>セイカツ</t>
    </rPh>
    <rPh sb="7" eb="9">
      <t>クンレン</t>
    </rPh>
    <rPh sb="16" eb="18">
      <t>セイカツ</t>
    </rPh>
    <rPh sb="18" eb="21">
      <t>シエンイン</t>
    </rPh>
    <phoneticPr fontId="3"/>
  </si>
  <si>
    <t>宿泊型自立訓練　　　　　　　　：生活支援員、地域移行支援員</t>
    <rPh sb="0" eb="3">
      <t>シュクハクガタ</t>
    </rPh>
    <rPh sb="3" eb="5">
      <t>ジリツ</t>
    </rPh>
    <rPh sb="5" eb="7">
      <t>クンレン</t>
    </rPh>
    <rPh sb="16" eb="18">
      <t>セイカツ</t>
    </rPh>
    <rPh sb="18" eb="20">
      <t>シエン</t>
    </rPh>
    <rPh sb="20" eb="21">
      <t>イン</t>
    </rPh>
    <rPh sb="22" eb="24">
      <t>チイキ</t>
    </rPh>
    <rPh sb="24" eb="26">
      <t>イコウ</t>
    </rPh>
    <rPh sb="26" eb="29">
      <t>シエンイン</t>
    </rPh>
    <phoneticPr fontId="3"/>
  </si>
  <si>
    <t>就労移行支援、就労継続支援　　：生活支援員、職業指導員</t>
    <rPh sb="0" eb="2">
      <t>シュウロウ</t>
    </rPh>
    <rPh sb="2" eb="4">
      <t>イコウ</t>
    </rPh>
    <rPh sb="4" eb="6">
      <t>シエン</t>
    </rPh>
    <rPh sb="7" eb="13">
      <t>シュウロウケイゾクシエン</t>
    </rPh>
    <rPh sb="16" eb="18">
      <t>セイカツ</t>
    </rPh>
    <rPh sb="18" eb="20">
      <t>シエン</t>
    </rPh>
    <rPh sb="20" eb="21">
      <t>イン</t>
    </rPh>
    <rPh sb="22" eb="24">
      <t>ショクギョウ</t>
    </rPh>
    <rPh sb="24" eb="27">
      <t>シドウイン</t>
    </rPh>
    <phoneticPr fontId="2"/>
  </si>
  <si>
    <t>就労定着支援　　　　　　　　　：就労定着支援員</t>
    <rPh sb="0" eb="6">
      <t>シュウロウテイチャクシエン</t>
    </rPh>
    <rPh sb="16" eb="18">
      <t>シュウロウ</t>
    </rPh>
    <rPh sb="18" eb="20">
      <t>テイチャク</t>
    </rPh>
    <rPh sb="20" eb="22">
      <t>シエン</t>
    </rPh>
    <rPh sb="22" eb="23">
      <t>イン</t>
    </rPh>
    <phoneticPr fontId="2"/>
  </si>
  <si>
    <t>【就労移行支援】</t>
    <rPh sb="1" eb="7">
      <t>シュウロウイコウシエン</t>
    </rPh>
    <phoneticPr fontId="2"/>
  </si>
  <si>
    <t>○人員基準確認シート（就労移行支援）</t>
    <rPh sb="1" eb="3">
      <t>ジンイン</t>
    </rPh>
    <rPh sb="3" eb="5">
      <t>キジュン</t>
    </rPh>
    <rPh sb="5" eb="7">
      <t>カクニン</t>
    </rPh>
    <rPh sb="11" eb="13">
      <t>シュウロウ</t>
    </rPh>
    <rPh sb="13" eb="15">
      <t>イコウ</t>
    </rPh>
    <rPh sb="15" eb="17">
      <t>シエン</t>
    </rPh>
    <phoneticPr fontId="2"/>
  </si>
  <si>
    <t>（Ⅴ）医療機関等との連携により、看護職員を事業所に訪問させ、当該看護職員が認定特定行為業務従事者に喀痰吸引</t>
    <phoneticPr fontId="2"/>
  </si>
  <si>
    <t>（Ⅵ）喀痰吸引等が必要な者に対して、認定特定行為業務従事者が、喀痰吸引等を行った場合に、算定しているか。</t>
    <phoneticPr fontId="2"/>
  </si>
  <si>
    <t>（Ⅲ）医療機関等との連携により、看護職員を事業所に訪問させ、当該看護職員が利用者に対して２時間以上看護を行った</t>
    <rPh sb="37" eb="40">
      <t>リヨウシャ</t>
    </rPh>
    <rPh sb="41" eb="42">
      <t>タイ</t>
    </rPh>
    <rPh sb="45" eb="47">
      <t>ジカン</t>
    </rPh>
    <phoneticPr fontId="2"/>
  </si>
  <si>
    <t>（Ⅳ）医療機関等との連携により、看護職員を事業所に訪問させ、当該看護職員が厚労大臣の定める者に対して看護を行った</t>
    <rPh sb="37" eb="39">
      <t>コウロウ</t>
    </rPh>
    <rPh sb="39" eb="41">
      <t>ダイジン</t>
    </rPh>
    <rPh sb="42" eb="43">
      <t>サダ</t>
    </rPh>
    <rPh sb="45" eb="46">
      <t>モノ</t>
    </rPh>
    <rPh sb="47" eb="48">
      <t>タイ</t>
    </rPh>
    <rPh sb="50" eb="52">
      <t>カンゴ</t>
    </rPh>
    <phoneticPr fontId="2"/>
  </si>
  <si>
    <t>* （Ⅰ）～（Ⅳ）のいずれかを算定している利用者については、算定しない。</t>
    <rPh sb="21" eb="24">
      <t>リヨウシャ</t>
    </rPh>
    <phoneticPr fontId="2"/>
  </si>
  <si>
    <t>（Ⅰ）、（Ⅱ）の区分が令和３年度から削除</t>
    <rPh sb="8" eb="10">
      <t>クブン</t>
    </rPh>
    <rPh sb="11" eb="13">
      <t>レイワ</t>
    </rPh>
    <rPh sb="14" eb="16">
      <t>ネンド</t>
    </rPh>
    <rPh sb="18" eb="20">
      <t>サクジョ</t>
    </rPh>
    <phoneticPr fontId="2"/>
  </si>
  <si>
    <t>（注）前年度に施設外支援を実施した利用者の数が利用定員の５０％を超えるものとして都道府県知事に届け出た指定就労移行支援事業所等において、別に厚生労働大臣が定める基準を満たし、次の（１）又は（２）のいずれを実施した場合に、施設外支援利用者の人数に応じ、１日につき所定単位数を加算する。</t>
    <rPh sb="1" eb="2">
      <t>チュウ</t>
    </rPh>
    <rPh sb="3" eb="6">
      <t>ゼンネンド</t>
    </rPh>
    <rPh sb="7" eb="12">
      <t>シセツガイシエン</t>
    </rPh>
    <rPh sb="13" eb="15">
      <t>ジツシ</t>
    </rPh>
    <rPh sb="17" eb="19">
      <t>リヨウ</t>
    </rPh>
    <rPh sb="19" eb="20">
      <t>モノ</t>
    </rPh>
    <rPh sb="21" eb="22">
      <t>カズ</t>
    </rPh>
    <rPh sb="23" eb="25">
      <t>リヨウ</t>
    </rPh>
    <rPh sb="25" eb="27">
      <t>テイイン</t>
    </rPh>
    <rPh sb="32" eb="33">
      <t>コ</t>
    </rPh>
    <rPh sb="40" eb="44">
      <t>トドウフケン</t>
    </rPh>
    <rPh sb="44" eb="46">
      <t>チジ</t>
    </rPh>
    <rPh sb="47" eb="48">
      <t>トド</t>
    </rPh>
    <rPh sb="49" eb="50">
      <t>デ</t>
    </rPh>
    <rPh sb="51" eb="53">
      <t>シテイ</t>
    </rPh>
    <rPh sb="53" eb="55">
      <t>シュウロウ</t>
    </rPh>
    <rPh sb="55" eb="57">
      <t>イコウ</t>
    </rPh>
    <rPh sb="57" eb="59">
      <t>シエン</t>
    </rPh>
    <rPh sb="59" eb="62">
      <t>ジギョウショ</t>
    </rPh>
    <rPh sb="62" eb="63">
      <t>トウ</t>
    </rPh>
    <rPh sb="68" eb="69">
      <t>ベツ</t>
    </rPh>
    <rPh sb="70" eb="74">
      <t>コウセイロウドウ</t>
    </rPh>
    <rPh sb="74" eb="76">
      <t>ダイジン</t>
    </rPh>
    <rPh sb="77" eb="78">
      <t>サダ</t>
    </rPh>
    <rPh sb="80" eb="82">
      <t>キジュン</t>
    </rPh>
    <rPh sb="83" eb="84">
      <t>ミ</t>
    </rPh>
    <rPh sb="87" eb="88">
      <t>ツギ</t>
    </rPh>
    <rPh sb="92" eb="93">
      <t>マタ</t>
    </rPh>
    <rPh sb="102" eb="104">
      <t>ジツシ</t>
    </rPh>
    <rPh sb="106" eb="108">
      <t>バアイ</t>
    </rPh>
    <rPh sb="110" eb="113">
      <t>シセツガイ</t>
    </rPh>
    <rPh sb="113" eb="115">
      <t>シエン</t>
    </rPh>
    <rPh sb="115" eb="118">
      <t>リヨウシャ</t>
    </rPh>
    <rPh sb="119" eb="121">
      <t>ニンズウ</t>
    </rPh>
    <rPh sb="122" eb="123">
      <t>オウ</t>
    </rPh>
    <rPh sb="126" eb="127">
      <t>ニチ</t>
    </rPh>
    <rPh sb="130" eb="132">
      <t>ショテイ</t>
    </rPh>
    <rPh sb="132" eb="134">
      <t>タンイ</t>
    </rPh>
    <rPh sb="134" eb="135">
      <t>スウ</t>
    </rPh>
    <rPh sb="136" eb="138">
      <t>カサン</t>
    </rPh>
    <phoneticPr fontId="2"/>
  </si>
  <si>
    <t>（１）職場実習等にあっては、同一の企業及び官公庁等における１回の施設外支援が１月を超えない期間で、当該期間中に職員が同行して支援を行った場合。
（２）求職活動にあっては、公共職業安定所、地域障害者職業センター又は障害者就業・生活支援センターに職員が同行して支援を行った場合。</t>
    <rPh sb="3" eb="5">
      <t>ショクバ</t>
    </rPh>
    <rPh sb="5" eb="7">
      <t>ジッシュウ</t>
    </rPh>
    <rPh sb="7" eb="8">
      <t>トウ</t>
    </rPh>
    <rPh sb="14" eb="16">
      <t>ドウイツ</t>
    </rPh>
    <rPh sb="17" eb="19">
      <t>キギョウ</t>
    </rPh>
    <rPh sb="19" eb="20">
      <t>オヨ</t>
    </rPh>
    <rPh sb="21" eb="24">
      <t>カンコウチョウ</t>
    </rPh>
    <rPh sb="24" eb="25">
      <t>トウ</t>
    </rPh>
    <rPh sb="30" eb="31">
      <t>カイ</t>
    </rPh>
    <rPh sb="32" eb="37">
      <t>シセツガイシエン</t>
    </rPh>
    <rPh sb="39" eb="40">
      <t>ツキ</t>
    </rPh>
    <rPh sb="41" eb="42">
      <t>コ</t>
    </rPh>
    <rPh sb="45" eb="47">
      <t>キカン</t>
    </rPh>
    <rPh sb="49" eb="51">
      <t>トウガイ</t>
    </rPh>
    <rPh sb="51" eb="54">
      <t>キカンチュウ</t>
    </rPh>
    <rPh sb="55" eb="57">
      <t>ショクイン</t>
    </rPh>
    <rPh sb="58" eb="60">
      <t>ドウコウ</t>
    </rPh>
    <rPh sb="62" eb="64">
      <t>シエン</t>
    </rPh>
    <rPh sb="65" eb="66">
      <t>オコナ</t>
    </rPh>
    <rPh sb="68" eb="70">
      <t>バアイ</t>
    </rPh>
    <rPh sb="75" eb="77">
      <t>キュウショク</t>
    </rPh>
    <rPh sb="77" eb="79">
      <t>カツドウ</t>
    </rPh>
    <rPh sb="85" eb="92">
      <t>コウキョウショクギョウアンテイジョ</t>
    </rPh>
    <rPh sb="93" eb="95">
      <t>チイキ</t>
    </rPh>
    <rPh sb="95" eb="98">
      <t>ショウガイシャ</t>
    </rPh>
    <rPh sb="98" eb="100">
      <t>ショクギョウ</t>
    </rPh>
    <rPh sb="104" eb="105">
      <t>マタ</t>
    </rPh>
    <rPh sb="106" eb="109">
      <t>ショウガイシャ</t>
    </rPh>
    <rPh sb="109" eb="111">
      <t>シュウギョウ</t>
    </rPh>
    <rPh sb="112" eb="114">
      <t>セイカツ</t>
    </rPh>
    <rPh sb="114" eb="116">
      <t>シエン</t>
    </rPh>
    <rPh sb="121" eb="123">
      <t>ショクイン</t>
    </rPh>
    <rPh sb="124" eb="126">
      <t>ドウコウ</t>
    </rPh>
    <rPh sb="128" eb="130">
      <t>シエン</t>
    </rPh>
    <rPh sb="131" eb="132">
      <t>オコナ</t>
    </rPh>
    <rPh sb="134" eb="136">
      <t>バアイ</t>
    </rPh>
    <phoneticPr fontId="2"/>
  </si>
  <si>
    <t>指定就労移行支援事業所等が、就労移行支援計画等の作成又は変更にあたり、関係者により構成される会議を開催し、サビ管が当該就労移行支援計画の内容及び実施状況の説明を行うとともに、」関係者に意見を求める等を行った場合に１月に１回、１年４回を限度として加算する。</t>
    <rPh sb="0" eb="2">
      <t>シテイ</t>
    </rPh>
    <rPh sb="2" eb="4">
      <t>シュウロウ</t>
    </rPh>
    <rPh sb="4" eb="6">
      <t>イコウ</t>
    </rPh>
    <rPh sb="6" eb="8">
      <t>シエン</t>
    </rPh>
    <rPh sb="8" eb="11">
      <t>ジギョウショ</t>
    </rPh>
    <rPh sb="11" eb="12">
      <t>トウ</t>
    </rPh>
    <rPh sb="14" eb="16">
      <t>シュウロウ</t>
    </rPh>
    <rPh sb="16" eb="18">
      <t>イコウ</t>
    </rPh>
    <rPh sb="18" eb="20">
      <t>シエン</t>
    </rPh>
    <rPh sb="20" eb="22">
      <t>ケイカク</t>
    </rPh>
    <rPh sb="22" eb="23">
      <t>トウ</t>
    </rPh>
    <rPh sb="24" eb="26">
      <t>サクセイ</t>
    </rPh>
    <rPh sb="26" eb="27">
      <t>マタ</t>
    </rPh>
    <rPh sb="28" eb="30">
      <t>ヘンコウ</t>
    </rPh>
    <rPh sb="35" eb="38">
      <t>カンケイシャ</t>
    </rPh>
    <rPh sb="41" eb="43">
      <t>コウセイ</t>
    </rPh>
    <rPh sb="46" eb="48">
      <t>カイギ</t>
    </rPh>
    <rPh sb="49" eb="51">
      <t>カイサイ</t>
    </rPh>
    <rPh sb="55" eb="56">
      <t>カン</t>
    </rPh>
    <rPh sb="57" eb="59">
      <t>トウガイ</t>
    </rPh>
    <rPh sb="59" eb="61">
      <t>シュウロウ</t>
    </rPh>
    <rPh sb="61" eb="63">
      <t>イコウ</t>
    </rPh>
    <rPh sb="63" eb="65">
      <t>シエン</t>
    </rPh>
    <rPh sb="65" eb="67">
      <t>ケイカク</t>
    </rPh>
    <rPh sb="68" eb="70">
      <t>ナイヨウ</t>
    </rPh>
    <rPh sb="70" eb="71">
      <t>オヨ</t>
    </rPh>
    <rPh sb="72" eb="73">
      <t>ジツ</t>
    </rPh>
    <rPh sb="73" eb="74">
      <t>シ</t>
    </rPh>
    <rPh sb="74" eb="76">
      <t>ジョウキョウ</t>
    </rPh>
    <rPh sb="77" eb="79">
      <t>セツメイ</t>
    </rPh>
    <rPh sb="80" eb="81">
      <t>オコナ</t>
    </rPh>
    <rPh sb="88" eb="91">
      <t>カンケイシャ</t>
    </rPh>
    <rPh sb="92" eb="94">
      <t>イケン</t>
    </rPh>
    <rPh sb="95" eb="96">
      <t>モト</t>
    </rPh>
    <rPh sb="98" eb="99">
      <t>トウ</t>
    </rPh>
    <rPh sb="100" eb="101">
      <t>オコナ</t>
    </rPh>
    <rPh sb="103" eb="105">
      <t>バアイ</t>
    </rPh>
    <rPh sb="107" eb="108">
      <t>ツキ</t>
    </rPh>
    <rPh sb="110" eb="111">
      <t>カイ</t>
    </rPh>
    <rPh sb="113" eb="114">
      <t>ネン</t>
    </rPh>
    <rPh sb="115" eb="116">
      <t>カイ</t>
    </rPh>
    <rPh sb="117" eb="119">
      <t>ゲンド</t>
    </rPh>
    <rPh sb="122" eb="124">
      <t>カサン</t>
    </rPh>
    <phoneticPr fontId="2"/>
  </si>
  <si>
    <t>・看護の提供においては、当該利用者の主治医の時事で受けた具体的な看護内容等を個別支援計画等に記載しているか。</t>
    <rPh sb="1" eb="3">
      <t>カンゴ</t>
    </rPh>
    <rPh sb="4" eb="6">
      <t>テイキョウ</t>
    </rPh>
    <rPh sb="12" eb="14">
      <t>トウガイ</t>
    </rPh>
    <rPh sb="14" eb="17">
      <t>リヨウシャ</t>
    </rPh>
    <rPh sb="18" eb="21">
      <t>シュジイ</t>
    </rPh>
    <rPh sb="22" eb="24">
      <t>ジジ</t>
    </rPh>
    <rPh sb="25" eb="26">
      <t>ウ</t>
    </rPh>
    <rPh sb="28" eb="31">
      <t>グタイテキ</t>
    </rPh>
    <rPh sb="32" eb="34">
      <t>カンゴ</t>
    </rPh>
    <rPh sb="34" eb="36">
      <t>ナイヨウ</t>
    </rPh>
    <rPh sb="36" eb="37">
      <t>トウ</t>
    </rPh>
    <rPh sb="38" eb="44">
      <t>コベツシエンケイカク</t>
    </rPh>
    <rPh sb="44" eb="45">
      <t>ナド</t>
    </rPh>
    <rPh sb="46" eb="48">
      <t>キサイ</t>
    </rPh>
    <phoneticPr fontId="2"/>
  </si>
  <si>
    <t>主治医からの指示書</t>
    <rPh sb="0" eb="3">
      <t>シュジイ</t>
    </rPh>
    <rPh sb="6" eb="9">
      <t>シジショ</t>
    </rPh>
    <phoneticPr fontId="2"/>
  </si>
  <si>
    <t>市町村により地域生活支援拠点として位置づけられているか。</t>
    <phoneticPr fontId="2"/>
  </si>
  <si>
    <t>運営規程</t>
    <rPh sb="0" eb="4">
      <t>ウンエイキテイ</t>
    </rPh>
    <phoneticPr fontId="2"/>
  </si>
  <si>
    <t>事業所が費用を負担しているか</t>
    <rPh sb="0" eb="3">
      <t>ジギョウショ</t>
    </rPh>
    <rPh sb="4" eb="6">
      <t>ヒヨウ</t>
    </rPh>
    <rPh sb="7" eb="9">
      <t>フタン</t>
    </rPh>
    <phoneticPr fontId="2"/>
  </si>
  <si>
    <t>訪問系サービスに従事する者を派遣したことがわかる書類</t>
    <rPh sb="0" eb="2">
      <t>ホウモン</t>
    </rPh>
    <rPh sb="2" eb="3">
      <t>ケイ</t>
    </rPh>
    <rPh sb="8" eb="10">
      <t>ジュウジ</t>
    </rPh>
    <rPh sb="12" eb="13">
      <t>モノ</t>
    </rPh>
    <rPh sb="14" eb="16">
      <t>ハケン</t>
    </rPh>
    <rPh sb="24" eb="26">
      <t>ショルイ</t>
    </rPh>
    <phoneticPr fontId="2"/>
  </si>
  <si>
    <t>事業所が費用を負担したことがわかる書類</t>
    <phoneticPr fontId="2"/>
  </si>
  <si>
    <t>勤務形態一覧表</t>
    <rPh sb="0" eb="7">
      <t>キンムケイタイイチランヒョウ</t>
    </rPh>
    <phoneticPr fontId="2"/>
  </si>
  <si>
    <t>資格証</t>
    <rPh sb="0" eb="2">
      <t>シカク</t>
    </rPh>
    <rPh sb="2" eb="3">
      <t>ショウ</t>
    </rPh>
    <phoneticPr fontId="2"/>
  </si>
  <si>
    <t>研修記録</t>
    <rPh sb="0" eb="2">
      <t>ケンシュウ</t>
    </rPh>
    <rPh sb="2" eb="4">
      <t>キロク</t>
    </rPh>
    <phoneticPr fontId="2"/>
  </si>
  <si>
    <t>関係機関との協力体制がわかる資料</t>
    <phoneticPr fontId="2"/>
  </si>
  <si>
    <t>※</t>
    <phoneticPr fontId="34"/>
  </si>
  <si>
    <t>以下、福祉・介護職員処遇改善加算を「処遇改善加算」、福祉・介護職員等特定処遇改善加算を「特定加算」と表記します。</t>
    <phoneticPr fontId="2"/>
  </si>
  <si>
    <t>会・援護局障害保健福祉部障害福祉課長通知）の内容を必ず確認してください。</t>
    <rPh sb="22" eb="24">
      <t>ナイヨウ</t>
    </rPh>
    <rPh sb="25" eb="26">
      <t>カナラ</t>
    </rPh>
    <rPh sb="27" eb="29">
      <t>カクニン</t>
    </rPh>
    <phoneticPr fontId="2"/>
  </si>
  <si>
    <t>区分</t>
    <rPh sb="0" eb="2">
      <t>クブン</t>
    </rPh>
    <phoneticPr fontId="2"/>
  </si>
  <si>
    <t>項　　目</t>
    <phoneticPr fontId="2"/>
  </si>
  <si>
    <t>処　遇　改　善　加　算</t>
    <rPh sb="0" eb="1">
      <t>トコロ</t>
    </rPh>
    <rPh sb="2" eb="3">
      <t>グウ</t>
    </rPh>
    <rPh sb="4" eb="5">
      <t>カイ</t>
    </rPh>
    <rPh sb="6" eb="7">
      <t>ゼン</t>
    </rPh>
    <rPh sb="8" eb="9">
      <t>カ</t>
    </rPh>
    <rPh sb="10" eb="11">
      <t>サン</t>
    </rPh>
    <phoneticPr fontId="2"/>
  </si>
  <si>
    <t>【共通】</t>
    <phoneticPr fontId="2"/>
  </si>
  <si>
    <t>　福祉・介護職員の賃金改善（退職手当を除く。以下同じ。）に要する費用の見込額が、処遇改善加算の算定見込額を上回る賃金改善計画を策定し、当該計画に基づき適切な措置を講じている。</t>
    <rPh sb="1" eb="3">
      <t>フクシ</t>
    </rPh>
    <rPh sb="4" eb="6">
      <t>カイゴ</t>
    </rPh>
    <rPh sb="6" eb="8">
      <t>ショクイン</t>
    </rPh>
    <rPh sb="9" eb="11">
      <t>チンギン</t>
    </rPh>
    <rPh sb="11" eb="13">
      <t>カイゼン</t>
    </rPh>
    <rPh sb="14" eb="18">
      <t>タイショクテアテ</t>
    </rPh>
    <rPh sb="19" eb="20">
      <t>ノゾ</t>
    </rPh>
    <rPh sb="22" eb="24">
      <t>イカ</t>
    </rPh>
    <rPh sb="24" eb="25">
      <t>オナ</t>
    </rPh>
    <rPh sb="29" eb="30">
      <t>ヨウ</t>
    </rPh>
    <rPh sb="32" eb="34">
      <t>ヒヨウ</t>
    </rPh>
    <rPh sb="35" eb="37">
      <t>ミコミ</t>
    </rPh>
    <rPh sb="37" eb="38">
      <t>ガク</t>
    </rPh>
    <rPh sb="40" eb="42">
      <t>ショグウ</t>
    </rPh>
    <rPh sb="42" eb="44">
      <t>カイゼン</t>
    </rPh>
    <rPh sb="44" eb="46">
      <t>カサン</t>
    </rPh>
    <rPh sb="47" eb="49">
      <t>サンテイ</t>
    </rPh>
    <rPh sb="49" eb="51">
      <t>ミコミ</t>
    </rPh>
    <rPh sb="51" eb="52">
      <t>ガク</t>
    </rPh>
    <rPh sb="53" eb="55">
      <t>ウワマワ</t>
    </rPh>
    <rPh sb="56" eb="58">
      <t>チンギン</t>
    </rPh>
    <rPh sb="58" eb="60">
      <t>カイゼン</t>
    </rPh>
    <rPh sb="60" eb="62">
      <t>ケイカク</t>
    </rPh>
    <rPh sb="63" eb="65">
      <t>サクテイ</t>
    </rPh>
    <rPh sb="67" eb="69">
      <t>トウガイ</t>
    </rPh>
    <rPh sb="69" eb="71">
      <t>ケイカク</t>
    </rPh>
    <rPh sb="72" eb="73">
      <t>モト</t>
    </rPh>
    <phoneticPr fontId="34"/>
  </si>
  <si>
    <t>　賃金改善計画、当該計画に係る実施期間及び実施方法等を記載した福祉・介護職員処遇改善計画書を作成し、全ての福祉・介護職員に周知した上で県に届け出ている。</t>
    <rPh sb="1" eb="3">
      <t>チンギン</t>
    </rPh>
    <rPh sb="3" eb="5">
      <t>カイゼン</t>
    </rPh>
    <rPh sb="5" eb="7">
      <t>ケイカク</t>
    </rPh>
    <rPh sb="8" eb="10">
      <t>トウガイ</t>
    </rPh>
    <rPh sb="10" eb="12">
      <t>ケイカク</t>
    </rPh>
    <rPh sb="13" eb="14">
      <t>カカ</t>
    </rPh>
    <rPh sb="15" eb="17">
      <t>ジッシ</t>
    </rPh>
    <rPh sb="17" eb="19">
      <t>キカン</t>
    </rPh>
    <rPh sb="19" eb="20">
      <t>オヨ</t>
    </rPh>
    <rPh sb="21" eb="23">
      <t>ジッシ</t>
    </rPh>
    <rPh sb="23" eb="25">
      <t>ホウホウ</t>
    </rPh>
    <rPh sb="25" eb="26">
      <t>トウ</t>
    </rPh>
    <rPh sb="27" eb="29">
      <t>キサイ</t>
    </rPh>
    <rPh sb="31" eb="33">
      <t>フクシ</t>
    </rPh>
    <rPh sb="34" eb="36">
      <t>カイゴ</t>
    </rPh>
    <rPh sb="36" eb="38">
      <t>ショクイン</t>
    </rPh>
    <rPh sb="38" eb="40">
      <t>ショグウ</t>
    </rPh>
    <rPh sb="40" eb="42">
      <t>カイゼン</t>
    </rPh>
    <rPh sb="42" eb="45">
      <t>ケイカクショ</t>
    </rPh>
    <rPh sb="46" eb="48">
      <t>サクセイ</t>
    </rPh>
    <rPh sb="50" eb="51">
      <t>スベ</t>
    </rPh>
    <rPh sb="53" eb="55">
      <t>フクシ</t>
    </rPh>
    <rPh sb="56" eb="58">
      <t>カイゴ</t>
    </rPh>
    <rPh sb="58" eb="60">
      <t>ショクイン</t>
    </rPh>
    <rPh sb="61" eb="63">
      <t>シュウチ</t>
    </rPh>
    <rPh sb="65" eb="66">
      <t>ウエ</t>
    </rPh>
    <rPh sb="67" eb="68">
      <t>ケン</t>
    </rPh>
    <rPh sb="69" eb="70">
      <t>トド</t>
    </rPh>
    <rPh sb="71" eb="72">
      <t>デ</t>
    </rPh>
    <phoneticPr fontId="34"/>
  </si>
  <si>
    <t>　処遇改善加算の算定額に相当する賃金改善を実施している。</t>
    <rPh sb="1" eb="7">
      <t>ショグウカイゼンカサン</t>
    </rPh>
    <rPh sb="8" eb="10">
      <t>サンテイ</t>
    </rPh>
    <rPh sb="10" eb="11">
      <t>ガク</t>
    </rPh>
    <rPh sb="12" eb="14">
      <t>ソウトウ</t>
    </rPh>
    <rPh sb="16" eb="18">
      <t>チンギン</t>
    </rPh>
    <rPh sb="18" eb="20">
      <t>カイゼン</t>
    </rPh>
    <rPh sb="21" eb="23">
      <t>ジッシ</t>
    </rPh>
    <phoneticPr fontId="34"/>
  </si>
  <si>
    <t>　事業年度ごとに福祉・介護職員の処遇改善に関する実績を県に報告している。</t>
    <rPh sb="1" eb="5">
      <t>ジギョウネンド</t>
    </rPh>
    <rPh sb="8" eb="10">
      <t>フクシ</t>
    </rPh>
    <rPh sb="11" eb="15">
      <t>カイゴショクイン</t>
    </rPh>
    <rPh sb="16" eb="18">
      <t>ショグウ</t>
    </rPh>
    <rPh sb="18" eb="20">
      <t>カイゼン</t>
    </rPh>
    <rPh sb="21" eb="22">
      <t>カン</t>
    </rPh>
    <rPh sb="24" eb="26">
      <t>ジッセキ</t>
    </rPh>
    <rPh sb="27" eb="28">
      <t>ケン</t>
    </rPh>
    <rPh sb="29" eb="31">
      <t>ホウコク</t>
    </rPh>
    <phoneticPr fontId="34"/>
  </si>
  <si>
    <t>福祉・介護職員以外を対象に含めていない。</t>
    <rPh sb="0" eb="2">
      <t>フクシ</t>
    </rPh>
    <rPh sb="3" eb="7">
      <t>カイゴショクイン</t>
    </rPh>
    <rPh sb="7" eb="9">
      <t>イガイ</t>
    </rPh>
    <rPh sb="10" eb="12">
      <t>タイショウ</t>
    </rPh>
    <rPh sb="13" eb="14">
      <t>フク</t>
    </rPh>
    <phoneticPr fontId="34"/>
  </si>
  <si>
    <t>加算総額は国保連から通知された金額と一致している。</t>
    <rPh sb="0" eb="2">
      <t>カサン</t>
    </rPh>
    <rPh sb="2" eb="4">
      <t>ソウガク</t>
    </rPh>
    <rPh sb="5" eb="8">
      <t>コクホレン</t>
    </rPh>
    <rPh sb="10" eb="12">
      <t>ツウチ</t>
    </rPh>
    <rPh sb="15" eb="17">
      <t>キンガク</t>
    </rPh>
    <rPh sb="18" eb="20">
      <t>イッチ</t>
    </rPh>
    <phoneticPr fontId="34"/>
  </si>
  <si>
    <t>賃金改善額は賃金台帳等の金額と一致している。</t>
    <rPh sb="0" eb="2">
      <t>チンギン</t>
    </rPh>
    <rPh sb="2" eb="4">
      <t>カイゼン</t>
    </rPh>
    <rPh sb="4" eb="5">
      <t>ガク</t>
    </rPh>
    <rPh sb="6" eb="8">
      <t>チンギン</t>
    </rPh>
    <rPh sb="8" eb="10">
      <t>ダイチョウ</t>
    </rPh>
    <rPh sb="10" eb="11">
      <t>トウ</t>
    </rPh>
    <rPh sb="12" eb="14">
      <t>キンガク</t>
    </rPh>
    <rPh sb="15" eb="17">
      <t>イッチ</t>
    </rPh>
    <phoneticPr fontId="34"/>
  </si>
  <si>
    <t>　算定日が属する月の前１２月間において、労働基準法、労働者災害補償保険法、最低賃金法、労働安全衛生法、雇用保険法その他の労働に関する法令に違反し、罰金以上の刑に処せられていない。</t>
    <rPh sb="1" eb="2">
      <t>サン</t>
    </rPh>
    <rPh sb="2" eb="4">
      <t>テイジツ</t>
    </rPh>
    <rPh sb="3" eb="4">
      <t>ヒ</t>
    </rPh>
    <rPh sb="5" eb="6">
      <t>ゾク</t>
    </rPh>
    <rPh sb="8" eb="9">
      <t>ツキ</t>
    </rPh>
    <rPh sb="10" eb="11">
      <t>マエ</t>
    </rPh>
    <rPh sb="13" eb="14">
      <t>ゲツ</t>
    </rPh>
    <rPh sb="14" eb="15">
      <t>カン</t>
    </rPh>
    <rPh sb="20" eb="22">
      <t>ロウドウ</t>
    </rPh>
    <rPh sb="22" eb="25">
      <t>キジュンホウ</t>
    </rPh>
    <rPh sb="26" eb="29">
      <t>ロウドウシャ</t>
    </rPh>
    <rPh sb="29" eb="31">
      <t>サイガイ</t>
    </rPh>
    <rPh sb="31" eb="33">
      <t>ホショウ</t>
    </rPh>
    <rPh sb="33" eb="36">
      <t>ホケンホウ</t>
    </rPh>
    <rPh sb="37" eb="39">
      <t>サイテイ</t>
    </rPh>
    <rPh sb="39" eb="41">
      <t>チンギン</t>
    </rPh>
    <rPh sb="41" eb="42">
      <t>ホウ</t>
    </rPh>
    <rPh sb="43" eb="45">
      <t>ロウドウ</t>
    </rPh>
    <rPh sb="45" eb="47">
      <t>アンゼン</t>
    </rPh>
    <rPh sb="47" eb="50">
      <t>エイセイホウ</t>
    </rPh>
    <rPh sb="51" eb="53">
      <t>コヨウ</t>
    </rPh>
    <rPh sb="53" eb="56">
      <t>ホケンホウ</t>
    </rPh>
    <rPh sb="58" eb="59">
      <t>タ</t>
    </rPh>
    <rPh sb="60" eb="62">
      <t>ロウドウ</t>
    </rPh>
    <rPh sb="63" eb="64">
      <t>カン</t>
    </rPh>
    <phoneticPr fontId="34"/>
  </si>
  <si>
    <t>　労働保険料の納付が適正に行われている。</t>
    <rPh sb="1" eb="3">
      <t>ロウドウ</t>
    </rPh>
    <rPh sb="3" eb="6">
      <t>ホケンリョウ</t>
    </rPh>
    <rPh sb="7" eb="9">
      <t>ノウフ</t>
    </rPh>
    <rPh sb="10" eb="12">
      <t>テキセイ</t>
    </rPh>
    <rPh sb="13" eb="14">
      <t>オコナ</t>
    </rPh>
    <phoneticPr fontId="34"/>
  </si>
  <si>
    <t>【個別】</t>
    <phoneticPr fontId="2"/>
  </si>
  <si>
    <t>（Ⅰ）①－１から①－３まで及び②の全てを満たしている。</t>
    <rPh sb="13" eb="14">
      <t>オヨ</t>
    </rPh>
    <rPh sb="17" eb="18">
      <t>スベ</t>
    </rPh>
    <rPh sb="20" eb="21">
      <t>ミ</t>
    </rPh>
    <phoneticPr fontId="34"/>
  </si>
  <si>
    <t>（Ⅱ）①－１及び①－２並びに②の全てを満たしている。</t>
    <rPh sb="6" eb="7">
      <t>オヨ</t>
    </rPh>
    <rPh sb="11" eb="12">
      <t>ナラ</t>
    </rPh>
    <rPh sb="16" eb="17">
      <t>スベ</t>
    </rPh>
    <rPh sb="19" eb="20">
      <t>ミ</t>
    </rPh>
    <phoneticPr fontId="34"/>
  </si>
  <si>
    <t>（Ⅲ）①－１又は①－２及び②を満たしている。</t>
    <rPh sb="6" eb="7">
      <t>マタ</t>
    </rPh>
    <rPh sb="15" eb="16">
      <t>ミ</t>
    </rPh>
    <phoneticPr fontId="34"/>
  </si>
  <si>
    <t>福祉・介護職員の任用の際における職位、職責又は職務内容等に応じた任用等の要件（福祉・介護職員の賃金に関するものを含む。）を定めている。</t>
    <rPh sb="0" eb="2">
      <t>フクシ</t>
    </rPh>
    <rPh sb="3" eb="7">
      <t>カイゴショクイン</t>
    </rPh>
    <rPh sb="8" eb="10">
      <t>ニンヨウ</t>
    </rPh>
    <rPh sb="11" eb="12">
      <t>サイ</t>
    </rPh>
    <rPh sb="16" eb="18">
      <t>ショクイ</t>
    </rPh>
    <rPh sb="19" eb="21">
      <t>ショクセキ</t>
    </rPh>
    <rPh sb="21" eb="22">
      <t>マタ</t>
    </rPh>
    <rPh sb="23" eb="25">
      <t>ショクム</t>
    </rPh>
    <rPh sb="25" eb="27">
      <t>ナイヨウ</t>
    </rPh>
    <rPh sb="27" eb="28">
      <t>トウ</t>
    </rPh>
    <rPh sb="29" eb="30">
      <t>オウ</t>
    </rPh>
    <rPh sb="32" eb="34">
      <t>ニンヨウ</t>
    </rPh>
    <rPh sb="34" eb="35">
      <t>トウ</t>
    </rPh>
    <rPh sb="36" eb="38">
      <t>ヨウケン</t>
    </rPh>
    <rPh sb="39" eb="41">
      <t>フクシ</t>
    </rPh>
    <rPh sb="42" eb="46">
      <t>カイゴショクイン</t>
    </rPh>
    <rPh sb="47" eb="49">
      <t>チンギン</t>
    </rPh>
    <rPh sb="50" eb="51">
      <t>カン</t>
    </rPh>
    <rPh sb="56" eb="57">
      <t>フク</t>
    </rPh>
    <rPh sb="61" eb="62">
      <t>サダ</t>
    </rPh>
    <phoneticPr fontId="34"/>
  </si>
  <si>
    <t>給与規程　　　　　　等</t>
    <rPh sb="0" eb="2">
      <t>キュウヨ</t>
    </rPh>
    <rPh sb="2" eb="4">
      <t>キテイ</t>
    </rPh>
    <rPh sb="10" eb="11">
      <t>トウ</t>
    </rPh>
    <phoneticPr fontId="34"/>
  </si>
  <si>
    <t>アに掲げる職員、職責又は職務内容等に応じた賃金体系（一時金等の臨時的に支払われるものを除く。）について定めている。</t>
    <rPh sb="2" eb="3">
      <t>カカ</t>
    </rPh>
    <rPh sb="5" eb="7">
      <t>ショクイン</t>
    </rPh>
    <rPh sb="8" eb="10">
      <t>ショクセキ</t>
    </rPh>
    <rPh sb="10" eb="11">
      <t>マタ</t>
    </rPh>
    <rPh sb="12" eb="14">
      <t>ショクム</t>
    </rPh>
    <rPh sb="14" eb="16">
      <t>ナイヨウ</t>
    </rPh>
    <rPh sb="16" eb="17">
      <t>トウ</t>
    </rPh>
    <rPh sb="18" eb="19">
      <t>オウ</t>
    </rPh>
    <rPh sb="21" eb="25">
      <t>チンギンタイケイ</t>
    </rPh>
    <rPh sb="26" eb="29">
      <t>イチジキン</t>
    </rPh>
    <rPh sb="29" eb="30">
      <t>トウ</t>
    </rPh>
    <rPh sb="31" eb="34">
      <t>リンジテキ</t>
    </rPh>
    <rPh sb="35" eb="37">
      <t>シハラ</t>
    </rPh>
    <rPh sb="43" eb="44">
      <t>ノゾ</t>
    </rPh>
    <rPh sb="51" eb="52">
      <t>サダ</t>
    </rPh>
    <phoneticPr fontId="34"/>
  </si>
  <si>
    <t>ア及びイの内容について就業規則等の明確な根拠規定を書面で整備し、全ての福祉・介護職員に周知している。</t>
    <rPh sb="1" eb="2">
      <t>オヨ</t>
    </rPh>
    <rPh sb="5" eb="7">
      <t>ナイヨウ</t>
    </rPh>
    <rPh sb="11" eb="13">
      <t>シュウギョウ</t>
    </rPh>
    <rPh sb="13" eb="15">
      <t>キソク</t>
    </rPh>
    <rPh sb="15" eb="16">
      <t>トウ</t>
    </rPh>
    <rPh sb="17" eb="19">
      <t>メイカク</t>
    </rPh>
    <rPh sb="20" eb="24">
      <t>コンキョキテイ</t>
    </rPh>
    <rPh sb="25" eb="27">
      <t>ショメン</t>
    </rPh>
    <rPh sb="28" eb="30">
      <t>セイビ</t>
    </rPh>
    <rPh sb="32" eb="33">
      <t>スベ</t>
    </rPh>
    <rPh sb="35" eb="37">
      <t>フクシ</t>
    </rPh>
    <rPh sb="38" eb="42">
      <t>カイゴショクイン</t>
    </rPh>
    <rPh sb="43" eb="45">
      <t>シュウチ</t>
    </rPh>
    <phoneticPr fontId="34"/>
  </si>
  <si>
    <t>福祉・介護職員の職務内容等を踏まえ、福祉・介護職員と意見を交換しながら、資質向上の目標及びa又はbに掲げる具体的な計画を策定し、当該計画に係る研</t>
    <rPh sb="0" eb="2">
      <t>フクシ</t>
    </rPh>
    <rPh sb="3" eb="7">
      <t>カイゴショクイン</t>
    </rPh>
    <rPh sb="8" eb="10">
      <t>ショクム</t>
    </rPh>
    <rPh sb="10" eb="12">
      <t>ナイヨウ</t>
    </rPh>
    <rPh sb="12" eb="13">
      <t>トウ</t>
    </rPh>
    <rPh sb="14" eb="15">
      <t>フ</t>
    </rPh>
    <rPh sb="18" eb="20">
      <t>フクシ</t>
    </rPh>
    <rPh sb="21" eb="25">
      <t>カイゴショクイン</t>
    </rPh>
    <rPh sb="26" eb="28">
      <t>イケン</t>
    </rPh>
    <rPh sb="29" eb="31">
      <t>コウカン</t>
    </rPh>
    <rPh sb="36" eb="40">
      <t>シシツコウジョウ</t>
    </rPh>
    <rPh sb="41" eb="43">
      <t>モクヒョウ</t>
    </rPh>
    <rPh sb="43" eb="44">
      <t>オヨ</t>
    </rPh>
    <rPh sb="46" eb="47">
      <t>マタ</t>
    </rPh>
    <rPh sb="50" eb="51">
      <t>カカ</t>
    </rPh>
    <rPh sb="53" eb="56">
      <t>グタイテキ</t>
    </rPh>
    <rPh sb="57" eb="59">
      <t>ケイカク</t>
    </rPh>
    <rPh sb="60" eb="62">
      <t>サクテイ</t>
    </rPh>
    <rPh sb="64" eb="66">
      <t>トウガイ</t>
    </rPh>
    <phoneticPr fontId="34"/>
  </si>
  <si>
    <t>修の実施又は研修の機会を確保している。</t>
    <rPh sb="0" eb="1">
      <t>オサム</t>
    </rPh>
    <rPh sb="2" eb="4">
      <t>ジッシ</t>
    </rPh>
    <rPh sb="4" eb="5">
      <t>マタ</t>
    </rPh>
    <rPh sb="6" eb="8">
      <t>ケンシュウ</t>
    </rPh>
    <rPh sb="9" eb="11">
      <t>キカイ</t>
    </rPh>
    <rPh sb="12" eb="14">
      <t>カクホ</t>
    </rPh>
    <phoneticPr fontId="34"/>
  </si>
  <si>
    <t>アについて、全ての福祉・介護職員に周知している。</t>
    <rPh sb="6" eb="7">
      <t>スベ</t>
    </rPh>
    <rPh sb="9" eb="11">
      <t>フクシ</t>
    </rPh>
    <rPh sb="12" eb="16">
      <t>カイゴショクイン</t>
    </rPh>
    <rPh sb="17" eb="19">
      <t>シュウチ</t>
    </rPh>
    <phoneticPr fontId="34"/>
  </si>
  <si>
    <t>処　遇　改　善　加　算</t>
    <phoneticPr fontId="2"/>
  </si>
  <si>
    <t>キャリアパス要件</t>
    <phoneticPr fontId="2"/>
  </si>
  <si>
    <t>福祉・介護職員について、経験若しくは資格等に応じて昇給する仕組み又は一定の基準に基づき定期に昇給を判定する仕組みを設けている。</t>
    <rPh sb="0" eb="2">
      <t>フクシ</t>
    </rPh>
    <rPh sb="3" eb="5">
      <t>カイゴ</t>
    </rPh>
    <rPh sb="5" eb="7">
      <t>ショクイン</t>
    </rPh>
    <rPh sb="12" eb="14">
      <t>ケイケン</t>
    </rPh>
    <rPh sb="14" eb="15">
      <t>モ</t>
    </rPh>
    <rPh sb="18" eb="20">
      <t>シカク</t>
    </rPh>
    <rPh sb="20" eb="21">
      <t>トウ</t>
    </rPh>
    <rPh sb="22" eb="23">
      <t>オウ</t>
    </rPh>
    <rPh sb="25" eb="27">
      <t>ショウキュウ</t>
    </rPh>
    <rPh sb="29" eb="31">
      <t>シク</t>
    </rPh>
    <rPh sb="32" eb="33">
      <t>マタ</t>
    </rPh>
    <rPh sb="34" eb="36">
      <t>イッテイ</t>
    </rPh>
    <rPh sb="37" eb="39">
      <t>キジュン</t>
    </rPh>
    <rPh sb="40" eb="41">
      <t>モト</t>
    </rPh>
    <rPh sb="43" eb="45">
      <t>テイキ</t>
    </rPh>
    <rPh sb="46" eb="48">
      <t>ショウキュウ</t>
    </rPh>
    <rPh sb="49" eb="51">
      <t>ハンテイ</t>
    </rPh>
    <rPh sb="53" eb="55">
      <t>シク</t>
    </rPh>
    <rPh sb="57" eb="58">
      <t>モウ</t>
    </rPh>
    <phoneticPr fontId="34"/>
  </si>
  <si>
    <t>具体的には次のaからcまでのいずれかに該当する仕組みであること。</t>
    <rPh sb="0" eb="3">
      <t>グタイテキ</t>
    </rPh>
    <rPh sb="5" eb="6">
      <t>ツギ</t>
    </rPh>
    <rPh sb="19" eb="21">
      <t>ガイトウ</t>
    </rPh>
    <rPh sb="23" eb="25">
      <t>シク</t>
    </rPh>
    <phoneticPr fontId="34"/>
  </si>
  <si>
    <t>「勤続年数」や「経験年数」などに応じて昇給する仕組みである。</t>
    <rPh sb="1" eb="5">
      <t>キンゾクネンスウ</t>
    </rPh>
    <rPh sb="8" eb="10">
      <t>ケイケン</t>
    </rPh>
    <rPh sb="10" eb="12">
      <t>ネンスウ</t>
    </rPh>
    <rPh sb="16" eb="17">
      <t>オウ</t>
    </rPh>
    <rPh sb="19" eb="21">
      <t>ショウキュウ</t>
    </rPh>
    <rPh sb="23" eb="25">
      <t>シク</t>
    </rPh>
    <phoneticPr fontId="34"/>
  </si>
  <si>
    <t>「介護福祉士」や「実務者研修修了者」などの取得に応じて昇給する仕組みである（ただし、介護福祉士資格を有して当該事業所や法人で就業する者につ</t>
    <rPh sb="1" eb="6">
      <t>カイゴフクシシ</t>
    </rPh>
    <rPh sb="9" eb="12">
      <t>ジツムシャ</t>
    </rPh>
    <rPh sb="12" eb="17">
      <t>ケンシュウシュウリョウシャ</t>
    </rPh>
    <rPh sb="21" eb="23">
      <t>シュトク</t>
    </rPh>
    <rPh sb="24" eb="25">
      <t>オウ</t>
    </rPh>
    <rPh sb="27" eb="29">
      <t>ショウキュウ</t>
    </rPh>
    <rPh sb="31" eb="33">
      <t>シク</t>
    </rPh>
    <rPh sb="42" eb="47">
      <t>カイゴフクシシ</t>
    </rPh>
    <rPh sb="47" eb="49">
      <t>シカク</t>
    </rPh>
    <rPh sb="50" eb="51">
      <t>ユウ</t>
    </rPh>
    <rPh sb="53" eb="55">
      <t>トウガイ</t>
    </rPh>
    <rPh sb="55" eb="58">
      <t>ジギョウショ</t>
    </rPh>
    <rPh sb="59" eb="61">
      <t>ホウジン</t>
    </rPh>
    <phoneticPr fontId="34"/>
  </si>
  <si>
    <t>いても昇給が図られる仕組みであること）。</t>
    <rPh sb="3" eb="5">
      <t>ショウキュウ</t>
    </rPh>
    <rPh sb="6" eb="7">
      <t>ハカ</t>
    </rPh>
    <rPh sb="10" eb="12">
      <t>シク</t>
    </rPh>
    <phoneticPr fontId="34"/>
  </si>
  <si>
    <t>「実技試験」や「人事評価」などの結果に基づき昇給する仕組みである（ただし、客観的な評価基準や昇給条件が明文化されていること）。</t>
    <phoneticPr fontId="34"/>
  </si>
  <si>
    <t>②</t>
    <phoneticPr fontId="34"/>
  </si>
  <si>
    <t>　県への届出に係る計画の期間中に実施する処遇改善（賃金改善を除く。）の内容を全ての福祉・介護職員に周知している。</t>
    <rPh sb="1" eb="2">
      <t>ケン</t>
    </rPh>
    <rPh sb="4" eb="5">
      <t>トド</t>
    </rPh>
    <rPh sb="5" eb="6">
      <t>デ</t>
    </rPh>
    <rPh sb="7" eb="8">
      <t>カカ</t>
    </rPh>
    <rPh sb="9" eb="11">
      <t>ケイカク</t>
    </rPh>
    <rPh sb="12" eb="15">
      <t>キカンチュウ</t>
    </rPh>
    <rPh sb="16" eb="18">
      <t>ジッシ</t>
    </rPh>
    <rPh sb="20" eb="22">
      <t>ショグウ</t>
    </rPh>
    <rPh sb="22" eb="24">
      <t>カイゼン</t>
    </rPh>
    <rPh sb="25" eb="27">
      <t>チンギン</t>
    </rPh>
    <rPh sb="27" eb="29">
      <t>カイゼン</t>
    </rPh>
    <rPh sb="30" eb="31">
      <t>ノゾ</t>
    </rPh>
    <rPh sb="35" eb="37">
      <t>ナイヨウ</t>
    </rPh>
    <rPh sb="38" eb="39">
      <t>スベ</t>
    </rPh>
    <rPh sb="41" eb="43">
      <t>フクシ</t>
    </rPh>
    <rPh sb="44" eb="46">
      <t>カイゴ</t>
    </rPh>
    <rPh sb="46" eb="48">
      <t>ショクイン</t>
    </rPh>
    <rPh sb="49" eb="51">
      <t>シュウチ</t>
    </rPh>
    <phoneticPr fontId="34"/>
  </si>
  <si>
    <t>特　定　加　算</t>
    <rPh sb="0" eb="1">
      <t>トク</t>
    </rPh>
    <rPh sb="2" eb="3">
      <t>サダム</t>
    </rPh>
    <rPh sb="4" eb="5">
      <t>カ</t>
    </rPh>
    <rPh sb="6" eb="7">
      <t>サン</t>
    </rPh>
    <phoneticPr fontId="2"/>
  </si>
  <si>
    <t>　障害福祉人材等の賃金改善について、次に掲げる基準のいずれにも適合し、かつ、賃金改善に要する費用の見込額が、特定加算の算定見込額を上回る賃金改善計画を策定し、当該計画に基づき適切な措置を講じている。</t>
    <rPh sb="1" eb="3">
      <t>ショウガイ</t>
    </rPh>
    <rPh sb="3" eb="5">
      <t>フクシ</t>
    </rPh>
    <rPh sb="5" eb="7">
      <t>ジンザイ</t>
    </rPh>
    <rPh sb="7" eb="8">
      <t>トウ</t>
    </rPh>
    <rPh sb="9" eb="11">
      <t>チンギン</t>
    </rPh>
    <rPh sb="11" eb="13">
      <t>カイゼン</t>
    </rPh>
    <rPh sb="18" eb="19">
      <t>ツギ</t>
    </rPh>
    <rPh sb="20" eb="21">
      <t>カカ</t>
    </rPh>
    <rPh sb="23" eb="25">
      <t>キジュン</t>
    </rPh>
    <rPh sb="31" eb="33">
      <t>テキゴウ</t>
    </rPh>
    <rPh sb="38" eb="40">
      <t>チンギン</t>
    </rPh>
    <rPh sb="40" eb="42">
      <t>カイゼン</t>
    </rPh>
    <rPh sb="43" eb="44">
      <t>ヨウ</t>
    </rPh>
    <rPh sb="46" eb="48">
      <t>ヒヨウ</t>
    </rPh>
    <rPh sb="49" eb="51">
      <t>ミコ</t>
    </rPh>
    <rPh sb="51" eb="52">
      <t>ガク</t>
    </rPh>
    <rPh sb="54" eb="56">
      <t>トクテイ</t>
    </rPh>
    <rPh sb="56" eb="58">
      <t>カサン</t>
    </rPh>
    <rPh sb="59" eb="61">
      <t>サンテイ</t>
    </rPh>
    <rPh sb="61" eb="64">
      <t>ミコミガク</t>
    </rPh>
    <rPh sb="65" eb="67">
      <t>ウワマワ</t>
    </rPh>
    <rPh sb="68" eb="70">
      <t>チンギン</t>
    </rPh>
    <rPh sb="70" eb="72">
      <t>カイゼン</t>
    </rPh>
    <rPh sb="72" eb="74">
      <t>ケイカク</t>
    </rPh>
    <rPh sb="75" eb="77">
      <t>サクテイ</t>
    </rPh>
    <rPh sb="79" eb="81">
      <t>トウガイ</t>
    </rPh>
    <rPh sb="81" eb="83">
      <t>ケイカク</t>
    </rPh>
    <rPh sb="84" eb="85">
      <t>モト</t>
    </rPh>
    <rPh sb="87" eb="89">
      <t>テキセツ</t>
    </rPh>
    <rPh sb="90" eb="92">
      <t>ソチ</t>
    </rPh>
    <rPh sb="93" eb="94">
      <t>コウ</t>
    </rPh>
    <phoneticPr fontId="34"/>
  </si>
  <si>
    <t>経験・技能のある障害福祉人材のうち１人以上は、賃金改善に要する費用の見込額が月額平均８万円（賃金改善実施期間における平均とする。）以上又は賃金</t>
    <rPh sb="0" eb="2">
      <t>ケイケン</t>
    </rPh>
    <rPh sb="3" eb="5">
      <t>ギノウ</t>
    </rPh>
    <rPh sb="8" eb="10">
      <t>ショウガイ</t>
    </rPh>
    <rPh sb="10" eb="12">
      <t>フクシ</t>
    </rPh>
    <rPh sb="12" eb="14">
      <t>ジンザイ</t>
    </rPh>
    <rPh sb="18" eb="19">
      <t>ニン</t>
    </rPh>
    <rPh sb="19" eb="21">
      <t>イジョウ</t>
    </rPh>
    <rPh sb="23" eb="25">
      <t>チンギン</t>
    </rPh>
    <rPh sb="25" eb="27">
      <t>カイゼン</t>
    </rPh>
    <rPh sb="28" eb="29">
      <t>ヨウ</t>
    </rPh>
    <rPh sb="31" eb="33">
      <t>ヒヨウ</t>
    </rPh>
    <rPh sb="34" eb="37">
      <t>ミコミガク</t>
    </rPh>
    <rPh sb="38" eb="40">
      <t>ゲツガク</t>
    </rPh>
    <rPh sb="40" eb="42">
      <t>ヘイキン</t>
    </rPh>
    <rPh sb="43" eb="45">
      <t>マンエン</t>
    </rPh>
    <rPh sb="46" eb="48">
      <t>チンギン</t>
    </rPh>
    <rPh sb="48" eb="50">
      <t>カイゼン</t>
    </rPh>
    <rPh sb="50" eb="52">
      <t>ジッシ</t>
    </rPh>
    <rPh sb="52" eb="54">
      <t>キカン</t>
    </rPh>
    <rPh sb="58" eb="60">
      <t>ヘイキン</t>
    </rPh>
    <phoneticPr fontId="2"/>
  </si>
  <si>
    <t>改善後の賃金の見込額が年額４４０万円以上である（ただし、現に賃金が年額４４０万円以上の者がいる場合には、当該要件は満たしているものとすする）。なお、</t>
    <rPh sb="0" eb="3">
      <t>カイゼンゴ</t>
    </rPh>
    <rPh sb="4" eb="6">
      <t>チンギン</t>
    </rPh>
    <rPh sb="7" eb="10">
      <t>ミコミガク</t>
    </rPh>
    <rPh sb="11" eb="13">
      <t>ネンガク</t>
    </rPh>
    <rPh sb="16" eb="18">
      <t>マンエン</t>
    </rPh>
    <rPh sb="18" eb="20">
      <t>イジョウ</t>
    </rPh>
    <rPh sb="28" eb="29">
      <t>ゲン</t>
    </rPh>
    <rPh sb="30" eb="32">
      <t>チンギン</t>
    </rPh>
    <rPh sb="33" eb="35">
      <t>ネンガク</t>
    </rPh>
    <rPh sb="38" eb="42">
      <t>マンエンイジョウ</t>
    </rPh>
    <rPh sb="43" eb="44">
      <t>モノ</t>
    </rPh>
    <rPh sb="47" eb="49">
      <t>バアイ</t>
    </rPh>
    <rPh sb="52" eb="54">
      <t>トウガイ</t>
    </rPh>
    <rPh sb="54" eb="56">
      <t>ヨウケン</t>
    </rPh>
    <rPh sb="57" eb="58">
      <t>ミ</t>
    </rPh>
    <phoneticPr fontId="2"/>
  </si>
  <si>
    <t>特定加算の算定見込額が少額であることその他の理由により、当該賃金改善が困難である場合は、この限りでない。</t>
    <phoneticPr fontId="2"/>
  </si>
  <si>
    <t>経験・技能のある障害福祉人材の賃金改善に要する費用の見込額の平均が、他の障害福祉人材の賃金改善に要する費用の見込額の平均を上回っている。</t>
    <rPh sb="0" eb="2">
      <t>ケイケン</t>
    </rPh>
    <rPh sb="3" eb="5">
      <t>ギノウ</t>
    </rPh>
    <rPh sb="8" eb="10">
      <t>ショウガイ</t>
    </rPh>
    <rPh sb="10" eb="12">
      <t>フクシ</t>
    </rPh>
    <rPh sb="12" eb="14">
      <t>ジンザイ</t>
    </rPh>
    <rPh sb="15" eb="17">
      <t>チンギン</t>
    </rPh>
    <rPh sb="17" eb="19">
      <t>カイゼン</t>
    </rPh>
    <rPh sb="20" eb="21">
      <t>ヨウ</t>
    </rPh>
    <rPh sb="23" eb="25">
      <t>ヒヨウ</t>
    </rPh>
    <rPh sb="26" eb="29">
      <t>ミコミガク</t>
    </rPh>
    <rPh sb="30" eb="32">
      <t>ヘイキン</t>
    </rPh>
    <rPh sb="34" eb="35">
      <t>タ</t>
    </rPh>
    <rPh sb="36" eb="38">
      <t>ショウガイ</t>
    </rPh>
    <rPh sb="38" eb="40">
      <t>フクシ</t>
    </rPh>
    <rPh sb="40" eb="42">
      <t>ジンザイ</t>
    </rPh>
    <rPh sb="43" eb="45">
      <t>チンギン</t>
    </rPh>
    <rPh sb="45" eb="47">
      <t>カイゼン</t>
    </rPh>
    <rPh sb="48" eb="49">
      <t>ヨウ</t>
    </rPh>
    <rPh sb="51" eb="53">
      <t>ヒヨウ</t>
    </rPh>
    <rPh sb="54" eb="57">
      <t>ミコミガク</t>
    </rPh>
    <rPh sb="58" eb="60">
      <t>ヘイキン</t>
    </rPh>
    <rPh sb="61" eb="63">
      <t>ウワマワ</t>
    </rPh>
    <phoneticPr fontId="2"/>
  </si>
  <si>
    <t>他の障害福祉人材の賃金改善に要する費用の見込額の平均が、その他の職種の賃金改善に要する費用の見込額の平均の２倍以上である（ただし、その他の職</t>
    <rPh sb="0" eb="1">
      <t>タ</t>
    </rPh>
    <rPh sb="2" eb="4">
      <t>ショウガイ</t>
    </rPh>
    <rPh sb="4" eb="6">
      <t>フクシ</t>
    </rPh>
    <rPh sb="6" eb="8">
      <t>ジンザイ</t>
    </rPh>
    <rPh sb="9" eb="11">
      <t>チンギン</t>
    </rPh>
    <rPh sb="11" eb="13">
      <t>カイゼン</t>
    </rPh>
    <rPh sb="14" eb="15">
      <t>ヨウ</t>
    </rPh>
    <rPh sb="17" eb="19">
      <t>ヒヨウ</t>
    </rPh>
    <rPh sb="20" eb="23">
      <t>ミコミガク</t>
    </rPh>
    <rPh sb="24" eb="26">
      <t>ヘイキン</t>
    </rPh>
    <rPh sb="30" eb="31">
      <t>タ</t>
    </rPh>
    <rPh sb="32" eb="34">
      <t>ショクシュ</t>
    </rPh>
    <rPh sb="35" eb="37">
      <t>チンギン</t>
    </rPh>
    <rPh sb="37" eb="39">
      <t>カイゼン</t>
    </rPh>
    <rPh sb="40" eb="41">
      <t>ヨウ</t>
    </rPh>
    <rPh sb="43" eb="45">
      <t>ヒヨウ</t>
    </rPh>
    <rPh sb="46" eb="49">
      <t>ミコミガク</t>
    </rPh>
    <rPh sb="50" eb="52">
      <t>ヘイキン</t>
    </rPh>
    <rPh sb="54" eb="55">
      <t>バイ</t>
    </rPh>
    <rPh sb="55" eb="57">
      <t>イジョウ</t>
    </rPh>
    <phoneticPr fontId="2"/>
  </si>
  <si>
    <t>種の平均賃金額が他の障害福祉人材の平均賃金額を上回らない場合はこの限りでなく、その他の職種の賃金改善に要する費用の見込額の平均は、他の障害福</t>
    <rPh sb="2" eb="4">
      <t>ヘイキン</t>
    </rPh>
    <rPh sb="4" eb="6">
      <t>チンギン</t>
    </rPh>
    <rPh sb="6" eb="7">
      <t>ガク</t>
    </rPh>
    <rPh sb="8" eb="9">
      <t>タ</t>
    </rPh>
    <rPh sb="10" eb="12">
      <t>ショウガイ</t>
    </rPh>
    <rPh sb="12" eb="14">
      <t>フクシ</t>
    </rPh>
    <rPh sb="14" eb="16">
      <t>ジンザイ</t>
    </rPh>
    <rPh sb="17" eb="19">
      <t>ヘイキン</t>
    </rPh>
    <rPh sb="19" eb="22">
      <t>チンギンガク</t>
    </rPh>
    <rPh sb="23" eb="25">
      <t>ウワマワ</t>
    </rPh>
    <rPh sb="28" eb="30">
      <t>バアイ</t>
    </rPh>
    <rPh sb="33" eb="34">
      <t>カギ</t>
    </rPh>
    <rPh sb="41" eb="42">
      <t>タ</t>
    </rPh>
    <rPh sb="43" eb="45">
      <t>ショクシュ</t>
    </rPh>
    <rPh sb="46" eb="48">
      <t>チンギン</t>
    </rPh>
    <rPh sb="48" eb="50">
      <t>カイゼン</t>
    </rPh>
    <rPh sb="51" eb="52">
      <t>ヨウ</t>
    </rPh>
    <rPh sb="54" eb="56">
      <t>ヒヨウ</t>
    </rPh>
    <rPh sb="57" eb="60">
      <t>ミコミガク</t>
    </rPh>
    <rPh sb="61" eb="63">
      <t>ヘイキン</t>
    </rPh>
    <phoneticPr fontId="2"/>
  </si>
  <si>
    <t>祉人材の賃金改善に要する費用の見込額の平均と同じ範囲まで設定可能）。</t>
    <rPh sb="0" eb="1">
      <t>シ</t>
    </rPh>
    <rPh sb="1" eb="3">
      <t>ジンザイ</t>
    </rPh>
    <rPh sb="4" eb="6">
      <t>チンギン</t>
    </rPh>
    <rPh sb="6" eb="8">
      <t>カイゼン</t>
    </rPh>
    <rPh sb="9" eb="10">
      <t>ヨウ</t>
    </rPh>
    <rPh sb="12" eb="14">
      <t>ヒヨウ</t>
    </rPh>
    <rPh sb="15" eb="18">
      <t>ミコミガク</t>
    </rPh>
    <rPh sb="19" eb="21">
      <t>ヘイキン</t>
    </rPh>
    <rPh sb="22" eb="23">
      <t>オナ</t>
    </rPh>
    <rPh sb="24" eb="26">
      <t>ハンイ</t>
    </rPh>
    <rPh sb="28" eb="30">
      <t>セッテイ</t>
    </rPh>
    <rPh sb="30" eb="32">
      <t>カノウ</t>
    </rPh>
    <phoneticPr fontId="34"/>
  </si>
  <si>
    <t>エ</t>
    <phoneticPr fontId="34"/>
  </si>
  <si>
    <t>その他の職種の賃金改善後の賃金の見込額が年額４４０万円を上回らない。</t>
    <rPh sb="2" eb="3">
      <t>タ</t>
    </rPh>
    <rPh sb="4" eb="6">
      <t>ショクシュ</t>
    </rPh>
    <rPh sb="7" eb="9">
      <t>チンギン</t>
    </rPh>
    <rPh sb="9" eb="11">
      <t>カイゼン</t>
    </rPh>
    <rPh sb="11" eb="12">
      <t>ゴ</t>
    </rPh>
    <rPh sb="13" eb="15">
      <t>チンギン</t>
    </rPh>
    <rPh sb="16" eb="19">
      <t>ミコミガク</t>
    </rPh>
    <rPh sb="20" eb="22">
      <t>ネンガク</t>
    </rPh>
    <rPh sb="25" eb="27">
      <t>マンエン</t>
    </rPh>
    <rPh sb="28" eb="30">
      <t>ウワマワ</t>
    </rPh>
    <phoneticPr fontId="2"/>
  </si>
  <si>
    <t>　賃金改善計画、当該計画に係る実施期間及び実施方法等を記載した福祉・介護職員等特定処遇改善計画書を作成し、全ての障害福祉人材等に周知した上で県に届け出ている。</t>
    <rPh sb="1" eb="3">
      <t>チンギン</t>
    </rPh>
    <rPh sb="3" eb="5">
      <t>カイゼン</t>
    </rPh>
    <rPh sb="5" eb="7">
      <t>ケイカク</t>
    </rPh>
    <rPh sb="8" eb="10">
      <t>トウガイ</t>
    </rPh>
    <rPh sb="10" eb="12">
      <t>ケイカク</t>
    </rPh>
    <rPh sb="13" eb="14">
      <t>カカ</t>
    </rPh>
    <rPh sb="15" eb="17">
      <t>ジッシ</t>
    </rPh>
    <rPh sb="17" eb="19">
      <t>キカン</t>
    </rPh>
    <rPh sb="19" eb="20">
      <t>オヨ</t>
    </rPh>
    <rPh sb="21" eb="23">
      <t>ジッシ</t>
    </rPh>
    <rPh sb="23" eb="25">
      <t>ホウホウ</t>
    </rPh>
    <rPh sb="25" eb="26">
      <t>トウ</t>
    </rPh>
    <rPh sb="27" eb="29">
      <t>キサイ</t>
    </rPh>
    <rPh sb="31" eb="33">
      <t>フクシ</t>
    </rPh>
    <rPh sb="34" eb="36">
      <t>カイゴ</t>
    </rPh>
    <rPh sb="36" eb="38">
      <t>ショクイン</t>
    </rPh>
    <rPh sb="38" eb="39">
      <t>トウ</t>
    </rPh>
    <rPh sb="39" eb="41">
      <t>トクテイ</t>
    </rPh>
    <rPh sb="41" eb="43">
      <t>ショグウ</t>
    </rPh>
    <rPh sb="43" eb="45">
      <t>カイゼン</t>
    </rPh>
    <rPh sb="45" eb="48">
      <t>ケイカクショ</t>
    </rPh>
    <rPh sb="49" eb="51">
      <t>サクセイ</t>
    </rPh>
    <rPh sb="53" eb="54">
      <t>スベ</t>
    </rPh>
    <rPh sb="56" eb="58">
      <t>ショウガイ</t>
    </rPh>
    <rPh sb="58" eb="60">
      <t>フクシ</t>
    </rPh>
    <rPh sb="60" eb="62">
      <t>ジンザイ</t>
    </rPh>
    <rPh sb="62" eb="63">
      <t>トウ</t>
    </rPh>
    <rPh sb="64" eb="66">
      <t>シュウチ</t>
    </rPh>
    <rPh sb="68" eb="69">
      <t>ウエ</t>
    </rPh>
    <rPh sb="70" eb="71">
      <t>ケン</t>
    </rPh>
    <rPh sb="72" eb="73">
      <t>トド</t>
    </rPh>
    <rPh sb="74" eb="75">
      <t>デ</t>
    </rPh>
    <phoneticPr fontId="34"/>
  </si>
  <si>
    <t>　特定加算の算定額に相当する賃金改善を実施している。</t>
    <rPh sb="1" eb="3">
      <t>トクテイ</t>
    </rPh>
    <rPh sb="3" eb="5">
      <t>カサン</t>
    </rPh>
    <rPh sb="6" eb="9">
      <t>サンテイガク</t>
    </rPh>
    <rPh sb="10" eb="12">
      <t>ソウトウ</t>
    </rPh>
    <rPh sb="14" eb="16">
      <t>チンギン</t>
    </rPh>
    <rPh sb="16" eb="18">
      <t>カイゼン</t>
    </rPh>
    <rPh sb="19" eb="21">
      <t>ジッシ</t>
    </rPh>
    <phoneticPr fontId="2"/>
  </si>
  <si>
    <t>　事業年度ごとに障害福祉人材等の処遇改善に関する実績を県に報告している。</t>
    <rPh sb="1" eb="5">
      <t>ジギョウネンド</t>
    </rPh>
    <rPh sb="8" eb="10">
      <t>ショウガイ</t>
    </rPh>
    <rPh sb="10" eb="12">
      <t>フクシ</t>
    </rPh>
    <rPh sb="12" eb="14">
      <t>ジンザイ</t>
    </rPh>
    <rPh sb="14" eb="15">
      <t>トウ</t>
    </rPh>
    <rPh sb="16" eb="18">
      <t>ショグウ</t>
    </rPh>
    <rPh sb="18" eb="20">
      <t>カイゼン</t>
    </rPh>
    <rPh sb="21" eb="22">
      <t>カン</t>
    </rPh>
    <rPh sb="24" eb="26">
      <t>ジッセキ</t>
    </rPh>
    <rPh sb="27" eb="28">
      <t>ケン</t>
    </rPh>
    <rPh sb="29" eb="31">
      <t>ホウコク</t>
    </rPh>
    <phoneticPr fontId="34"/>
  </si>
  <si>
    <t>配分対象と配分方法を適切に設定している。</t>
    <rPh sb="0" eb="2">
      <t>ハイブン</t>
    </rPh>
    <rPh sb="2" eb="4">
      <t>タイショウ</t>
    </rPh>
    <rPh sb="5" eb="7">
      <t>ハイブン</t>
    </rPh>
    <rPh sb="7" eb="9">
      <t>ホウホウ</t>
    </rPh>
    <rPh sb="10" eb="12">
      <t>テキセツ</t>
    </rPh>
    <rPh sb="13" eb="15">
      <t>セッテイ</t>
    </rPh>
    <phoneticPr fontId="34"/>
  </si>
  <si>
    <t>【個別】</t>
  </si>
  <si>
    <t>加算区分</t>
    <rPh sb="0" eb="2">
      <t>カサン</t>
    </rPh>
    <rPh sb="2" eb="4">
      <t>クブン</t>
    </rPh>
    <phoneticPr fontId="2"/>
  </si>
  <si>
    <t>（Ⅰ）①から④までの全てを満たしている</t>
    <rPh sb="10" eb="11">
      <t>スベ</t>
    </rPh>
    <rPh sb="13" eb="14">
      <t>ミ</t>
    </rPh>
    <phoneticPr fontId="34"/>
  </si>
  <si>
    <t>（Ⅱ）①から③までの全てを満たしている</t>
    <rPh sb="10" eb="11">
      <t>スベ</t>
    </rPh>
    <rPh sb="13" eb="14">
      <t>ミ</t>
    </rPh>
    <phoneticPr fontId="34"/>
  </si>
  <si>
    <t>処遇改善加算要件</t>
    <rPh sb="0" eb="2">
      <t>ショグウ</t>
    </rPh>
    <rPh sb="2" eb="4">
      <t>カイゼン</t>
    </rPh>
    <rPh sb="4" eb="6">
      <t>カサン</t>
    </rPh>
    <rPh sb="6" eb="8">
      <t>ヨウケン</t>
    </rPh>
    <phoneticPr fontId="2"/>
  </si>
  <si>
    <t>①</t>
    <phoneticPr fontId="2"/>
  </si>
  <si>
    <t>　処遇改善加算（Ⅰ）から（Ⅲ）までのいずれかの届出を行っている。</t>
    <rPh sb="1" eb="3">
      <t>ショグウ</t>
    </rPh>
    <rPh sb="3" eb="5">
      <t>カイゼン</t>
    </rPh>
    <rPh sb="5" eb="7">
      <t>カサン</t>
    </rPh>
    <rPh sb="23" eb="24">
      <t>トド</t>
    </rPh>
    <rPh sb="24" eb="25">
      <t>デ</t>
    </rPh>
    <rPh sb="26" eb="27">
      <t>オコナ</t>
    </rPh>
    <phoneticPr fontId="34"/>
  </si>
  <si>
    <t>②</t>
    <phoneticPr fontId="2"/>
  </si>
  <si>
    <t>　県への届出に係る計画の期間中に実施する障害福祉人材等の処遇改善（賃金改善を除く。）の内容を全ての職員に周知している。なお、当該処遇改善の内容については、「入職促進に向けた取組」、「資質の向上やキャリアアップに向けた支援」、「両立支援・多様な働き方の推進」、「腰痛を含む心身の健康管理」、「生産性の向上のための業務改善の取組」及び「やりがい・働きがいの醸成」の６つの区分から３つの区分を選択し、それぞれで１つ以上の取組を行っている。</t>
    <rPh sb="1" eb="2">
      <t>ケン</t>
    </rPh>
    <rPh sb="4" eb="5">
      <t>トド</t>
    </rPh>
    <rPh sb="5" eb="6">
      <t>デ</t>
    </rPh>
    <rPh sb="7" eb="8">
      <t>カカ</t>
    </rPh>
    <rPh sb="9" eb="11">
      <t>ケイカク</t>
    </rPh>
    <rPh sb="12" eb="15">
      <t>キカンチュウ</t>
    </rPh>
    <rPh sb="16" eb="18">
      <t>ジッシ</t>
    </rPh>
    <rPh sb="20" eb="22">
      <t>ショウガイ</t>
    </rPh>
    <rPh sb="22" eb="24">
      <t>フクシ</t>
    </rPh>
    <rPh sb="24" eb="26">
      <t>ジンザイ</t>
    </rPh>
    <rPh sb="26" eb="27">
      <t>トウ</t>
    </rPh>
    <rPh sb="28" eb="32">
      <t>ショグウカイゼン</t>
    </rPh>
    <rPh sb="33" eb="35">
      <t>チンギン</t>
    </rPh>
    <rPh sb="35" eb="37">
      <t>カイゼン</t>
    </rPh>
    <rPh sb="38" eb="39">
      <t>ノゾ</t>
    </rPh>
    <rPh sb="43" eb="45">
      <t>ナイヨウ</t>
    </rPh>
    <rPh sb="46" eb="47">
      <t>スベ</t>
    </rPh>
    <rPh sb="49" eb="51">
      <t>ショクイン</t>
    </rPh>
    <rPh sb="52" eb="54">
      <t>シュウチ</t>
    </rPh>
    <rPh sb="62" eb="64">
      <t>トウガイ</t>
    </rPh>
    <rPh sb="64" eb="66">
      <t>ショグウ</t>
    </rPh>
    <rPh sb="66" eb="68">
      <t>カイゼン</t>
    </rPh>
    <rPh sb="69" eb="71">
      <t>ナイヨウ</t>
    </rPh>
    <rPh sb="78" eb="80">
      <t>ニュウショク</t>
    </rPh>
    <rPh sb="80" eb="82">
      <t>ソクシン</t>
    </rPh>
    <rPh sb="83" eb="84">
      <t>ム</t>
    </rPh>
    <rPh sb="86" eb="88">
      <t>トリクミ</t>
    </rPh>
    <rPh sb="91" eb="93">
      <t>シシツ</t>
    </rPh>
    <rPh sb="94" eb="96">
      <t>コウジョウ</t>
    </rPh>
    <rPh sb="105" eb="106">
      <t>ム</t>
    </rPh>
    <rPh sb="108" eb="110">
      <t>シエン</t>
    </rPh>
    <rPh sb="113" eb="115">
      <t>リョウリツ</t>
    </rPh>
    <rPh sb="115" eb="117">
      <t>シエン</t>
    </rPh>
    <rPh sb="118" eb="120">
      <t>タヨウ</t>
    </rPh>
    <rPh sb="121" eb="122">
      <t>ハタラ</t>
    </rPh>
    <rPh sb="123" eb="124">
      <t>カタ</t>
    </rPh>
    <rPh sb="125" eb="127">
      <t>スイシン</t>
    </rPh>
    <rPh sb="130" eb="132">
      <t>ヨウツウ</t>
    </rPh>
    <rPh sb="133" eb="134">
      <t>フク</t>
    </rPh>
    <rPh sb="135" eb="137">
      <t>シンシン</t>
    </rPh>
    <rPh sb="138" eb="142">
      <t>ケンコウカンリ</t>
    </rPh>
    <rPh sb="145" eb="148">
      <t>セイサンセイ</t>
    </rPh>
    <rPh sb="149" eb="151">
      <t>コウジョウ</t>
    </rPh>
    <rPh sb="155" eb="159">
      <t>ギョウムカイゼン</t>
    </rPh>
    <rPh sb="160" eb="162">
      <t>トリクミ</t>
    </rPh>
    <rPh sb="163" eb="164">
      <t>オヨ</t>
    </rPh>
    <rPh sb="171" eb="172">
      <t>ハタラ</t>
    </rPh>
    <rPh sb="176" eb="178">
      <t>ジョウセイ</t>
    </rPh>
    <rPh sb="183" eb="185">
      <t>クブン</t>
    </rPh>
    <rPh sb="190" eb="192">
      <t>クブン</t>
    </rPh>
    <rPh sb="193" eb="195">
      <t>センタク</t>
    </rPh>
    <rPh sb="204" eb="206">
      <t>イジョウ</t>
    </rPh>
    <rPh sb="207" eb="209">
      <t>トリクミ</t>
    </rPh>
    <rPh sb="210" eb="211">
      <t>オコナ</t>
    </rPh>
    <phoneticPr fontId="2"/>
  </si>
  <si>
    <t>見える化要件</t>
    <rPh sb="0" eb="1">
      <t>ミ</t>
    </rPh>
    <rPh sb="3" eb="4">
      <t>カ</t>
    </rPh>
    <rPh sb="4" eb="6">
      <t>ヨウケン</t>
    </rPh>
    <phoneticPr fontId="2"/>
  </si>
  <si>
    <t>③</t>
    <phoneticPr fontId="2"/>
  </si>
  <si>
    <t>　処遇改善の内容等について、インターネットの利用その他の適切な方法により公表している。</t>
    <rPh sb="1" eb="3">
      <t>ショグウ</t>
    </rPh>
    <rPh sb="3" eb="5">
      <t>カイゼン</t>
    </rPh>
    <rPh sb="6" eb="8">
      <t>ナイヨウ</t>
    </rPh>
    <rPh sb="8" eb="9">
      <t>トウ</t>
    </rPh>
    <rPh sb="22" eb="24">
      <t>リヨウ</t>
    </rPh>
    <rPh sb="26" eb="27">
      <t>タ</t>
    </rPh>
    <rPh sb="28" eb="30">
      <t>テキセツ</t>
    </rPh>
    <rPh sb="31" eb="33">
      <t>ホウホウ</t>
    </rPh>
    <rPh sb="36" eb="38">
      <t>コウヒョウ</t>
    </rPh>
    <phoneticPr fontId="34"/>
  </si>
  <si>
    <t>配置等要件</t>
    <rPh sb="0" eb="2">
      <t>ハイチ</t>
    </rPh>
    <rPh sb="2" eb="3">
      <t>トウ</t>
    </rPh>
    <rPh sb="3" eb="5">
      <t>ヨウケン</t>
    </rPh>
    <phoneticPr fontId="34"/>
  </si>
  <si>
    <t>④</t>
    <phoneticPr fontId="2"/>
  </si>
  <si>
    <t>　福祉専門職員配置等加算（居宅介護、重度訪問介護、同行援護、行動援護にあっては特定事業所加算）の届出を行っている。</t>
    <rPh sb="1" eb="3">
      <t>フクシ</t>
    </rPh>
    <rPh sb="3" eb="5">
      <t>センモン</t>
    </rPh>
    <rPh sb="5" eb="7">
      <t>ショクイン</t>
    </rPh>
    <rPh sb="7" eb="9">
      <t>ハイチ</t>
    </rPh>
    <rPh sb="9" eb="10">
      <t>トウ</t>
    </rPh>
    <rPh sb="10" eb="12">
      <t>カサン</t>
    </rPh>
    <rPh sb="13" eb="15">
      <t>キョタク</t>
    </rPh>
    <rPh sb="15" eb="17">
      <t>カイゴ</t>
    </rPh>
    <rPh sb="18" eb="20">
      <t>ジュウド</t>
    </rPh>
    <rPh sb="20" eb="22">
      <t>ホウモン</t>
    </rPh>
    <rPh sb="22" eb="24">
      <t>カイゴ</t>
    </rPh>
    <rPh sb="25" eb="27">
      <t>ドウコウ</t>
    </rPh>
    <rPh sb="27" eb="29">
      <t>エンゴ</t>
    </rPh>
    <rPh sb="30" eb="32">
      <t>コウドウ</t>
    </rPh>
    <rPh sb="32" eb="34">
      <t>エンゴ</t>
    </rPh>
    <rPh sb="39" eb="41">
      <t>トクテイ</t>
    </rPh>
    <rPh sb="41" eb="44">
      <t>ジギョウショ</t>
    </rPh>
    <rPh sb="44" eb="46">
      <t>カサン</t>
    </rPh>
    <rPh sb="48" eb="49">
      <t>トド</t>
    </rPh>
    <rPh sb="49" eb="50">
      <t>デ</t>
    </rPh>
    <rPh sb="51" eb="52">
      <t>オコナ</t>
    </rPh>
    <phoneticPr fontId="34"/>
  </si>
  <si>
    <t>令和５年　　　月（直近月）の送迎実績一覧表</t>
    <rPh sb="0" eb="2">
      <t>レイワ</t>
    </rPh>
    <rPh sb="3" eb="4">
      <t>ネン</t>
    </rPh>
    <rPh sb="7" eb="8">
      <t>ツキ</t>
    </rPh>
    <rPh sb="9" eb="11">
      <t>チョッキン</t>
    </rPh>
    <rPh sb="11" eb="12">
      <t>ツキ</t>
    </rPh>
    <rPh sb="14" eb="16">
      <t>ソウゲイ</t>
    </rPh>
    <rPh sb="16" eb="18">
      <t>ジッセキ</t>
    </rPh>
    <rPh sb="18" eb="21">
      <t>イチランヒョウ</t>
    </rPh>
    <phoneticPr fontId="2"/>
  </si>
  <si>
    <t>R4</t>
    <phoneticPr fontId="2"/>
  </si>
  <si>
    <t>R3</t>
    <phoneticPr fontId="2"/>
  </si>
  <si>
    <t>R2</t>
    <phoneticPr fontId="2"/>
  </si>
  <si>
    <t>R1</t>
    <phoneticPr fontId="2"/>
  </si>
  <si>
    <t>6</t>
    <phoneticPr fontId="2"/>
  </si>
  <si>
    <t>業務継続計画未策定減算</t>
    <rPh sb="9" eb="11">
      <t>ゲンサン</t>
    </rPh>
    <phoneticPr fontId="2"/>
  </si>
  <si>
    <t>　業務継続計画が未策定の場合、所定単位数から減算しているか。</t>
    <rPh sb="12" eb="14">
      <t>バアイ</t>
    </rPh>
    <rPh sb="15" eb="19">
      <t>ショテイタンイ</t>
    </rPh>
    <rPh sb="19" eb="20">
      <t>スウ</t>
    </rPh>
    <rPh sb="22" eb="24">
      <t>ゲンザン</t>
    </rPh>
    <phoneticPr fontId="2"/>
  </si>
  <si>
    <t>算定無し</t>
    <phoneticPr fontId="2"/>
  </si>
  <si>
    <t>職員一覧</t>
    <phoneticPr fontId="2"/>
  </si>
  <si>
    <t>高次脳機能障害者支援体制加算</t>
    <rPh sb="0" eb="7">
      <t>コウジノウキノウショウガイ</t>
    </rPh>
    <rPh sb="7" eb="8">
      <t>シャ</t>
    </rPh>
    <rPh sb="8" eb="14">
      <t>シエンタイセイカサン</t>
    </rPh>
    <phoneticPr fontId="2"/>
  </si>
  <si>
    <t xml:space="preserve">サービス提供記録
修了証
医師の診断書等
</t>
    <rPh sb="4" eb="8">
      <t>テイキョウキロク</t>
    </rPh>
    <rPh sb="9" eb="12">
      <t>シュウリョウショウ</t>
    </rPh>
    <rPh sb="13" eb="15">
      <t>イシ</t>
    </rPh>
    <rPh sb="16" eb="19">
      <t>シンダンショ</t>
    </rPh>
    <rPh sb="19" eb="20">
      <t>トウ</t>
    </rPh>
    <phoneticPr fontId="2"/>
  </si>
  <si>
    <t>対象者は利用者の30％以上であり、医師の診断書等でその旨を確認できているか。</t>
    <rPh sb="0" eb="2">
      <t>タイショウ</t>
    </rPh>
    <rPh sb="2" eb="3">
      <t>シャ</t>
    </rPh>
    <rPh sb="4" eb="7">
      <t>リヨウシャ</t>
    </rPh>
    <rPh sb="11" eb="13">
      <t>イジョウ</t>
    </rPh>
    <rPh sb="17" eb="19">
      <t>イシ</t>
    </rPh>
    <rPh sb="20" eb="23">
      <t>シンダンショ</t>
    </rPh>
    <rPh sb="23" eb="24">
      <t>トウ</t>
    </rPh>
    <rPh sb="27" eb="28">
      <t>ムネ</t>
    </rPh>
    <rPh sb="29" eb="31">
      <t>カクニン</t>
    </rPh>
    <phoneticPr fontId="2"/>
  </si>
  <si>
    <t>高次脳機能障害支援者養成に関する研修を受講した職員を配置しているか。</t>
    <phoneticPr fontId="2"/>
  </si>
  <si>
    <t>多機能型事業所においては、、従業者の加配が利用者の1/50以上であるか。</t>
    <rPh sb="0" eb="4">
      <t>タキノウガタ</t>
    </rPh>
    <rPh sb="4" eb="7">
      <t>ジギョウショ</t>
    </rPh>
    <phoneticPr fontId="2"/>
  </si>
  <si>
    <t>管理栄養士又は栄養士が食事の提供に係る献立を確認しているか。</t>
    <rPh sb="0" eb="5">
      <t>カンリエイヨウシ</t>
    </rPh>
    <rPh sb="5" eb="6">
      <t>マタ</t>
    </rPh>
    <rPh sb="7" eb="10">
      <t>エイヨウシ</t>
    </rPh>
    <rPh sb="11" eb="13">
      <t>ショクジ</t>
    </rPh>
    <rPh sb="14" eb="16">
      <t>テイキョウ</t>
    </rPh>
    <rPh sb="17" eb="18">
      <t>カカ</t>
    </rPh>
    <rPh sb="19" eb="21">
      <t>コンダテ</t>
    </rPh>
    <rPh sb="22" eb="24">
      <t>カクニン</t>
    </rPh>
    <phoneticPr fontId="2"/>
  </si>
  <si>
    <t>食事の提供を行った場合に利用者ごとの摂食量を記録しているか。</t>
    <rPh sb="0" eb="2">
      <t>ショクジ</t>
    </rPh>
    <rPh sb="3" eb="5">
      <t>テイキョウ</t>
    </rPh>
    <rPh sb="6" eb="7">
      <t>オコナ</t>
    </rPh>
    <rPh sb="9" eb="11">
      <t>バアイ</t>
    </rPh>
    <rPh sb="12" eb="15">
      <t>リヨウシャ</t>
    </rPh>
    <rPh sb="18" eb="20">
      <t>セッショク</t>
    </rPh>
    <rPh sb="20" eb="21">
      <t>リョウ</t>
    </rPh>
    <rPh sb="22" eb="24">
      <t>キロク</t>
    </rPh>
    <phoneticPr fontId="2"/>
  </si>
  <si>
    <t>コ</t>
    <phoneticPr fontId="2"/>
  </si>
  <si>
    <t>利用者ごとの体重またはBMIをおおむね6月に1回記録しているか。</t>
    <rPh sb="0" eb="3">
      <t>リヨウシャ</t>
    </rPh>
    <rPh sb="6" eb="8">
      <t>タイジュウ</t>
    </rPh>
    <rPh sb="20" eb="21">
      <t>ゲツ</t>
    </rPh>
    <rPh sb="23" eb="24">
      <t>カイ</t>
    </rPh>
    <rPh sb="24" eb="26">
      <t>キロク</t>
    </rPh>
    <phoneticPr fontId="2"/>
  </si>
  <si>
    <t>　算定状況は適切か。</t>
    <phoneticPr fontId="2"/>
  </si>
  <si>
    <t>嗜好調査を行っているか。</t>
    <phoneticPr fontId="2"/>
  </si>
  <si>
    <t>給食に係る会議を定期的に行っているか。</t>
    <rPh sb="0" eb="2">
      <t>キュウショク</t>
    </rPh>
    <rPh sb="3" eb="4">
      <t>カカ</t>
    </rPh>
    <rPh sb="5" eb="7">
      <t>カイギ</t>
    </rPh>
    <rPh sb="8" eb="10">
      <t>テイキ</t>
    </rPh>
    <rPh sb="10" eb="11">
      <t>テキ</t>
    </rPh>
    <rPh sb="12" eb="13">
      <t>オコナ</t>
    </rPh>
    <phoneticPr fontId="2"/>
  </si>
  <si>
    <r>
      <t>算定状況は適切か。</t>
    </r>
    <r>
      <rPr>
        <sz val="8"/>
        <color rgb="FFFF0000"/>
        <rFont val="ＭＳ Ｐ明朝"/>
        <family val="1"/>
        <charset val="128"/>
      </rPr>
      <t>※(Ⅰ)(Ⅱ)同時に算定可。</t>
    </r>
    <rPh sb="0" eb="2">
      <t>サンテイ</t>
    </rPh>
    <rPh sb="2" eb="4">
      <t>ジョウキョウ</t>
    </rPh>
    <rPh sb="5" eb="7">
      <t>テキセツ</t>
    </rPh>
    <rPh sb="16" eb="18">
      <t>ドウジ</t>
    </rPh>
    <rPh sb="19" eb="21">
      <t>サンテイ</t>
    </rPh>
    <rPh sb="21" eb="22">
      <t>カ</t>
    </rPh>
    <phoneticPr fontId="2"/>
  </si>
  <si>
    <t>緊急時受入加算</t>
    <rPh sb="0" eb="3">
      <t>キンキュウジ</t>
    </rPh>
    <rPh sb="3" eb="5">
      <t>ウケイレ</t>
    </rPh>
    <rPh sb="5" eb="7">
      <t>カサン</t>
    </rPh>
    <phoneticPr fontId="2"/>
  </si>
  <si>
    <t>サービス提供実績記録票
サービス提供記録
勤務形態一覧表</t>
    <rPh sb="16" eb="18">
      <t>テイキョウ</t>
    </rPh>
    <rPh sb="18" eb="20">
      <t>キロク</t>
    </rPh>
    <rPh sb="21" eb="28">
      <t>キンムケイタイイチランヒョウ</t>
    </rPh>
    <phoneticPr fontId="2"/>
  </si>
  <si>
    <t>市町村から地域生活支援拠点として位置づけられ、拠点関係機関との連携担当者を1名以上置いているか。</t>
    <rPh sb="0" eb="3">
      <t>シチョウソン</t>
    </rPh>
    <rPh sb="5" eb="13">
      <t>チイキセイカツシエンキョテン</t>
    </rPh>
    <rPh sb="16" eb="18">
      <t>イチ</t>
    </rPh>
    <rPh sb="23" eb="25">
      <t>キョテン</t>
    </rPh>
    <rPh sb="25" eb="27">
      <t>カンケイ</t>
    </rPh>
    <rPh sb="27" eb="29">
      <t>キカン</t>
    </rPh>
    <rPh sb="31" eb="35">
      <t>レンケイタントウ</t>
    </rPh>
    <rPh sb="35" eb="36">
      <t>シャ</t>
    </rPh>
    <rPh sb="38" eb="41">
      <t>メイイジョウ</t>
    </rPh>
    <rPh sb="41" eb="42">
      <t>オ</t>
    </rPh>
    <phoneticPr fontId="2"/>
  </si>
  <si>
    <t>利用者の障害特性に起因した緊急事態において、日中の支援に引き続いた、夜間の支援を実施しているか。</t>
    <rPh sb="0" eb="3">
      <t>リヨウシャ</t>
    </rPh>
    <rPh sb="4" eb="8">
      <t>ショウガイトクセイ</t>
    </rPh>
    <rPh sb="9" eb="11">
      <t>キイン</t>
    </rPh>
    <rPh sb="13" eb="17">
      <t>キンキュウジタイ</t>
    </rPh>
    <rPh sb="22" eb="24">
      <t>ニッチュウ</t>
    </rPh>
    <rPh sb="25" eb="27">
      <t>シエン</t>
    </rPh>
    <rPh sb="28" eb="29">
      <t>ヒ</t>
    </rPh>
    <rPh sb="30" eb="31">
      <t>ツヅ</t>
    </rPh>
    <rPh sb="34" eb="36">
      <t>ヤカン</t>
    </rPh>
    <rPh sb="37" eb="39">
      <t>シエン</t>
    </rPh>
    <rPh sb="40" eb="42">
      <t>ジッシ</t>
    </rPh>
    <phoneticPr fontId="2"/>
  </si>
  <si>
    <t>夜間の支援に必要な就寝設備を有し、夜間を通じて1人以上の職員が配置されているか。</t>
    <rPh sb="0" eb="2">
      <t>ヤカン</t>
    </rPh>
    <rPh sb="3" eb="5">
      <t>シエン</t>
    </rPh>
    <rPh sb="6" eb="8">
      <t>ヒツヨウ</t>
    </rPh>
    <rPh sb="9" eb="11">
      <t>シュウシン</t>
    </rPh>
    <rPh sb="11" eb="13">
      <t>セツビ</t>
    </rPh>
    <rPh sb="14" eb="15">
      <t>ユウ</t>
    </rPh>
    <rPh sb="17" eb="19">
      <t>ヤカン</t>
    </rPh>
    <rPh sb="20" eb="21">
      <t>ツウ</t>
    </rPh>
    <rPh sb="24" eb="27">
      <t>ニンイジョウ</t>
    </rPh>
    <rPh sb="28" eb="30">
      <t>ショクイン</t>
    </rPh>
    <rPh sb="31" eb="33">
      <t>ハイチ</t>
    </rPh>
    <phoneticPr fontId="2"/>
  </si>
  <si>
    <t>集中的支援加算</t>
    <rPh sb="0" eb="5">
      <t>シュウチュウテキシエン</t>
    </rPh>
    <rPh sb="5" eb="7">
      <t>カサン</t>
    </rPh>
    <phoneticPr fontId="2"/>
  </si>
  <si>
    <t>サービス提供実績記録票
サービス提供記録
職員一覧</t>
    <rPh sb="16" eb="18">
      <t>テイキョウ</t>
    </rPh>
    <rPh sb="18" eb="20">
      <t>キロク</t>
    </rPh>
    <rPh sb="21" eb="25">
      <t>ショクインイチラン</t>
    </rPh>
    <phoneticPr fontId="2"/>
  </si>
  <si>
    <t>広域的支援人材がアセスメントを行い、かつ事業所の従業者と共同して集中的支援計画を概ね1月に1回以上見直しているか。</t>
    <rPh sb="0" eb="7">
      <t>コウイキテキシエンジンザイ</t>
    </rPh>
    <rPh sb="15" eb="16">
      <t>オコナ</t>
    </rPh>
    <rPh sb="20" eb="23">
      <t>ジギョウショ</t>
    </rPh>
    <rPh sb="24" eb="27">
      <t>ジュウギョウシャ</t>
    </rPh>
    <rPh sb="28" eb="30">
      <t>キョウドウ</t>
    </rPh>
    <rPh sb="32" eb="37">
      <t>シュウチュウテキシエン</t>
    </rPh>
    <rPh sb="37" eb="39">
      <t>ケイカク</t>
    </rPh>
    <rPh sb="40" eb="41">
      <t>オオム</t>
    </rPh>
    <rPh sb="43" eb="44">
      <t>ツキ</t>
    </rPh>
    <rPh sb="46" eb="49">
      <t>カイイジョウ</t>
    </rPh>
    <rPh sb="49" eb="51">
      <t>ミナオ</t>
    </rPh>
    <phoneticPr fontId="2"/>
  </si>
  <si>
    <t>事業所の従業者が、広域的支援人材の援助助言を受けながら支援を実施しているか。</t>
    <rPh sb="0" eb="3">
      <t>ジギョウショ</t>
    </rPh>
    <rPh sb="4" eb="7">
      <t>ジュウギョウシャ</t>
    </rPh>
    <rPh sb="9" eb="16">
      <t>コウイキテキシエンジンザイ</t>
    </rPh>
    <rPh sb="17" eb="21">
      <t>エンジョジョゲン</t>
    </rPh>
    <rPh sb="22" eb="23">
      <t>ウ</t>
    </rPh>
    <rPh sb="27" eb="29">
      <t>シエン</t>
    </rPh>
    <rPh sb="30" eb="32">
      <t>ジッシ</t>
    </rPh>
    <phoneticPr fontId="2"/>
  </si>
  <si>
    <t>支援の状況を記録しているか。実施することや内容について、利用者又は家族に同意を得ているか。</t>
    <rPh sb="0" eb="2">
      <t>シエン</t>
    </rPh>
    <rPh sb="3" eb="5">
      <t>ジョウキョウ</t>
    </rPh>
    <rPh sb="6" eb="8">
      <t>キロク</t>
    </rPh>
    <rPh sb="14" eb="16">
      <t>ジッシ</t>
    </rPh>
    <rPh sb="21" eb="23">
      <t>ナイヨウ</t>
    </rPh>
    <rPh sb="28" eb="32">
      <t>リヨウシャマタ</t>
    </rPh>
    <rPh sb="33" eb="35">
      <t>カゾク</t>
    </rPh>
    <rPh sb="36" eb="38">
      <t>ドウイ</t>
    </rPh>
    <rPh sb="39" eb="40">
      <t>エ</t>
    </rPh>
    <phoneticPr fontId="2"/>
  </si>
  <si>
    <t>支援計画会議実施加算</t>
  </si>
  <si>
    <t>１９</t>
    <phoneticPr fontId="2"/>
  </si>
  <si>
    <t>２４</t>
    <phoneticPr fontId="2"/>
  </si>
  <si>
    <t>地域連携会議実施加算</t>
    <rPh sb="0" eb="4">
      <t>チイキレンケイ</t>
    </rPh>
    <rPh sb="4" eb="6">
      <t>カイギ</t>
    </rPh>
    <rPh sb="6" eb="8">
      <t>ジッシ</t>
    </rPh>
    <rPh sb="8" eb="10">
      <t>カサン</t>
    </rPh>
    <phoneticPr fontId="2"/>
  </si>
  <si>
    <t>就労移行支援計画</t>
    <rPh sb="0" eb="4">
      <t>シュウロウイコウ</t>
    </rPh>
    <rPh sb="4" eb="8">
      <t>シエンケイカク</t>
    </rPh>
    <phoneticPr fontId="2"/>
  </si>
  <si>
    <t>就労移行支援提供記録</t>
    <rPh sb="2" eb="4">
      <t>イコウ</t>
    </rPh>
    <phoneticPr fontId="2"/>
  </si>
  <si>
    <t>関係機関との会議記録</t>
    <phoneticPr fontId="2"/>
  </si>
  <si>
    <t>　身体拘束等の廃止等に関して次のことを行っていない場合、減算しているか。</t>
    <rPh sb="1" eb="5">
      <t>シンタイコウソク</t>
    </rPh>
    <rPh sb="5" eb="6">
      <t>トウ</t>
    </rPh>
    <rPh sb="7" eb="9">
      <t>ハイシ</t>
    </rPh>
    <rPh sb="9" eb="10">
      <t>トウ</t>
    </rPh>
    <rPh sb="11" eb="12">
      <t>カン</t>
    </rPh>
    <rPh sb="14" eb="15">
      <t>ツギ</t>
    </rPh>
    <rPh sb="19" eb="20">
      <t>オコナ</t>
    </rPh>
    <rPh sb="25" eb="27">
      <t>バアイ</t>
    </rPh>
    <rPh sb="28" eb="30">
      <t>ゲンサン</t>
    </rPh>
    <phoneticPr fontId="2"/>
  </si>
  <si>
    <t>①　利用者を身体拘束等をしたのに、日時、態様、理由等が記録されていない場合</t>
    <rPh sb="2" eb="5">
      <t>リヨウシャ</t>
    </rPh>
    <rPh sb="17" eb="19">
      <t>ニチジ</t>
    </rPh>
    <rPh sb="20" eb="22">
      <t>タイヨウ</t>
    </rPh>
    <rPh sb="23" eb="25">
      <t>リユウ</t>
    </rPh>
    <rPh sb="25" eb="26">
      <t>トウ</t>
    </rPh>
    <phoneticPr fontId="2"/>
  </si>
  <si>
    <t>②　身体拘束適正化委員会を開催していない、その結果を従業者に周知徹底していない場合</t>
    <rPh sb="2" eb="6">
      <t>シンタイコウソク</t>
    </rPh>
    <rPh sb="6" eb="9">
      <t>テキセイカ</t>
    </rPh>
    <rPh sb="9" eb="11">
      <t>イイン</t>
    </rPh>
    <rPh sb="11" eb="12">
      <t>カイ</t>
    </rPh>
    <rPh sb="13" eb="15">
      <t>カイサイ</t>
    </rPh>
    <rPh sb="23" eb="25">
      <t>ケッカ</t>
    </rPh>
    <rPh sb="26" eb="29">
      <t>ジュウギョウシャ</t>
    </rPh>
    <rPh sb="30" eb="34">
      <t>シュウチテッテイ</t>
    </rPh>
    <rPh sb="39" eb="41">
      <t>バアイ</t>
    </rPh>
    <phoneticPr fontId="2"/>
  </si>
  <si>
    <t>③　身体拘束適正化指針を策定していない場合</t>
    <rPh sb="2" eb="6">
      <t>シンタイコウソク</t>
    </rPh>
    <rPh sb="6" eb="9">
      <t>テキセイカ</t>
    </rPh>
    <rPh sb="9" eb="11">
      <t>シシン</t>
    </rPh>
    <rPh sb="12" eb="14">
      <t>サクテイ</t>
    </rPh>
    <rPh sb="19" eb="21">
      <t>バアイ</t>
    </rPh>
    <phoneticPr fontId="2"/>
  </si>
  <si>
    <t>④　職員に身体拘束適正化研修を定期的に実施していない場合</t>
    <rPh sb="2" eb="4">
      <t>ショクイン</t>
    </rPh>
    <rPh sb="5" eb="12">
      <t>シンタイコウソクテキセイカ</t>
    </rPh>
    <rPh sb="12" eb="14">
      <t>ケンシュウ</t>
    </rPh>
    <rPh sb="15" eb="18">
      <t>テイキテキ</t>
    </rPh>
    <rPh sb="19" eb="21">
      <t>ジッシ</t>
    </rPh>
    <rPh sb="26" eb="28">
      <t>バアイ</t>
    </rPh>
    <phoneticPr fontId="2"/>
  </si>
  <si>
    <t>虐待防止措置未実施減算</t>
    <rPh sb="0" eb="4">
      <t>ギャクタイボウシ</t>
    </rPh>
    <rPh sb="4" eb="6">
      <t>ソチ</t>
    </rPh>
    <rPh sb="6" eb="9">
      <t>ミジッシ</t>
    </rPh>
    <rPh sb="9" eb="11">
      <t>ゲンサン</t>
    </rPh>
    <phoneticPr fontId="2"/>
  </si>
  <si>
    <t>　虐待防止について次のことを実施していない場合、減算しているか。</t>
    <rPh sb="1" eb="5">
      <t>ギャクタイボウシ</t>
    </rPh>
    <rPh sb="9" eb="10">
      <t>ツギ</t>
    </rPh>
    <rPh sb="14" eb="16">
      <t>ジッシ</t>
    </rPh>
    <rPh sb="21" eb="23">
      <t>バアイ</t>
    </rPh>
    <rPh sb="24" eb="26">
      <t>ゲンサン</t>
    </rPh>
    <phoneticPr fontId="2"/>
  </si>
  <si>
    <t>①　虐待防止委員会を定期的に開催していない、その結果を従業者に周知徹底していない場合</t>
    <rPh sb="2" eb="9">
      <t>ギャクタイボウシイインカイ</t>
    </rPh>
    <rPh sb="10" eb="13">
      <t>テイキテキ</t>
    </rPh>
    <rPh sb="14" eb="16">
      <t>カイサイ</t>
    </rPh>
    <rPh sb="24" eb="26">
      <t>ケッカ</t>
    </rPh>
    <rPh sb="27" eb="30">
      <t>ジュウギョウシャ</t>
    </rPh>
    <rPh sb="31" eb="35">
      <t>シュウチテッテイ</t>
    </rPh>
    <rPh sb="40" eb="42">
      <t>バアイ</t>
    </rPh>
    <phoneticPr fontId="2"/>
  </si>
  <si>
    <t>②　職員に虐待防止研修を定期的に実施していない場合</t>
    <rPh sb="2" eb="4">
      <t>ショクイン</t>
    </rPh>
    <rPh sb="5" eb="9">
      <t>ギャクタイボウシ</t>
    </rPh>
    <rPh sb="9" eb="11">
      <t>ケンシュウ</t>
    </rPh>
    <rPh sb="12" eb="15">
      <t>テイキテキ</t>
    </rPh>
    <rPh sb="16" eb="18">
      <t>ジッシ</t>
    </rPh>
    <rPh sb="23" eb="25">
      <t>バアイ</t>
    </rPh>
    <phoneticPr fontId="2"/>
  </si>
  <si>
    <t>③　虐待防止担当者（責任者）を置いていない場合</t>
    <rPh sb="2" eb="6">
      <t>ギャクタイボウシ</t>
    </rPh>
    <rPh sb="6" eb="9">
      <t>タントウシャ</t>
    </rPh>
    <rPh sb="10" eb="13">
      <t>セキニンシャ</t>
    </rPh>
    <rPh sb="15" eb="16">
      <t>オ</t>
    </rPh>
    <rPh sb="21" eb="23">
      <t>バアイ</t>
    </rPh>
    <phoneticPr fontId="2"/>
  </si>
  <si>
    <t>情報公表未実施減算</t>
    <rPh sb="0" eb="2">
      <t>ジョウホウ</t>
    </rPh>
    <rPh sb="2" eb="4">
      <t>コウヒョウ</t>
    </rPh>
    <rPh sb="4" eb="7">
      <t>ミジッシ</t>
    </rPh>
    <rPh sb="7" eb="9">
      <t>ゲンサン</t>
    </rPh>
    <phoneticPr fontId="2"/>
  </si>
  <si>
    <t>　事業者・事業所の基本情報を公表していない場合、減算しているか。</t>
    <rPh sb="1" eb="4">
      <t>ジギョウシャ</t>
    </rPh>
    <rPh sb="5" eb="8">
      <t>ジギョウショ</t>
    </rPh>
    <rPh sb="9" eb="11">
      <t>キホン</t>
    </rPh>
    <rPh sb="11" eb="13">
      <t>ジョウホウ</t>
    </rPh>
    <rPh sb="14" eb="16">
      <t>コウヒョウ</t>
    </rPh>
    <rPh sb="21" eb="23">
      <t>バアイ</t>
    </rPh>
    <rPh sb="24" eb="26">
      <t>ゲンサン</t>
    </rPh>
    <phoneticPr fontId="2"/>
  </si>
  <si>
    <t>障害者総合支援法</t>
    <rPh sb="0" eb="3">
      <t>ショウガイシャ</t>
    </rPh>
    <rPh sb="3" eb="5">
      <t>ソウゴウ</t>
    </rPh>
    <rPh sb="5" eb="7">
      <t>シエン</t>
    </rPh>
    <rPh sb="7" eb="8">
      <t>ホウ</t>
    </rPh>
    <phoneticPr fontId="2"/>
  </si>
  <si>
    <t>障害福祉サービス等情報公表システム（WAMNET）に次のことを公表していない場合</t>
    <rPh sb="0" eb="4">
      <t>ショウガイフクシ</t>
    </rPh>
    <rPh sb="8" eb="9">
      <t>トウ</t>
    </rPh>
    <rPh sb="9" eb="13">
      <t>ジョウホウコウヒョウ</t>
    </rPh>
    <rPh sb="26" eb="27">
      <t>ツ</t>
    </rPh>
    <rPh sb="31" eb="33">
      <t>コウヒョウ</t>
    </rPh>
    <rPh sb="38" eb="40">
      <t>バアイ</t>
    </rPh>
    <phoneticPr fontId="2"/>
  </si>
  <si>
    <t>第76条の３</t>
    <rPh sb="0" eb="1">
      <t>ダイ</t>
    </rPh>
    <rPh sb="3" eb="4">
      <t>ジョウ</t>
    </rPh>
    <phoneticPr fontId="2"/>
  </si>
  <si>
    <t>アセスメントに当たっては、利用者が自ら意思を決定することに困難を抱える場合は、適切な意思決定の支援を行うため、</t>
    <rPh sb="7" eb="8">
      <t>ア</t>
    </rPh>
    <rPh sb="13" eb="16">
      <t>リヨウシャ</t>
    </rPh>
    <rPh sb="17" eb="18">
      <t>ミズカ</t>
    </rPh>
    <rPh sb="19" eb="21">
      <t>イシ</t>
    </rPh>
    <rPh sb="22" eb="24">
      <t>ケッテイ</t>
    </rPh>
    <rPh sb="29" eb="31">
      <t>コンナン</t>
    </rPh>
    <rPh sb="32" eb="33">
      <t>カカ</t>
    </rPh>
    <rPh sb="35" eb="37">
      <t>バアイ</t>
    </rPh>
    <rPh sb="39" eb="41">
      <t>テキセツ</t>
    </rPh>
    <rPh sb="42" eb="46">
      <t>イシケッテイ</t>
    </rPh>
    <rPh sb="47" eb="49">
      <t>シエン</t>
    </rPh>
    <rPh sb="50" eb="51">
      <t>オコナ</t>
    </rPh>
    <phoneticPr fontId="2"/>
  </si>
  <si>
    <t>当該利用者の意思及び選好並びに判断能力等について丁寧に把握しているか。</t>
    <rPh sb="0" eb="2">
      <t>トウガイ</t>
    </rPh>
    <rPh sb="2" eb="5">
      <t>リヨウシャ</t>
    </rPh>
    <rPh sb="6" eb="8">
      <t>イシ</t>
    </rPh>
    <rPh sb="8" eb="9">
      <t>オヨ</t>
    </rPh>
    <rPh sb="10" eb="12">
      <t>センコウ</t>
    </rPh>
    <rPh sb="12" eb="13">
      <t>ナラ</t>
    </rPh>
    <rPh sb="15" eb="17">
      <t>ハンダン</t>
    </rPh>
    <rPh sb="17" eb="19">
      <t>ノウリョク</t>
    </rPh>
    <rPh sb="19" eb="20">
      <t>トウ</t>
    </rPh>
    <rPh sb="24" eb="26">
      <t>テイネイ</t>
    </rPh>
    <rPh sb="27" eb="29">
      <t>ハアク</t>
    </rPh>
    <phoneticPr fontId="2"/>
  </si>
  <si>
    <t>サ</t>
    <phoneticPr fontId="2"/>
  </si>
  <si>
    <t>サービス管理責任者が指定就労移行支援に係る就労移行支援計画の作成に関する業務を担当しているか。</t>
    <rPh sb="4" eb="6">
      <t>カンリ</t>
    </rPh>
    <rPh sb="6" eb="9">
      <t>セキニンシャ</t>
    </rPh>
    <rPh sb="10" eb="12">
      <t>シテイ</t>
    </rPh>
    <rPh sb="12" eb="14">
      <t>シュウロウ</t>
    </rPh>
    <rPh sb="14" eb="16">
      <t>イコウ</t>
    </rPh>
    <rPh sb="16" eb="18">
      <t>シエン</t>
    </rPh>
    <rPh sb="19" eb="20">
      <t>カカ</t>
    </rPh>
    <rPh sb="21" eb="23">
      <t>シュウロウ</t>
    </rPh>
    <rPh sb="23" eb="25">
      <t>イコウ</t>
    </rPh>
    <rPh sb="25" eb="27">
      <t>シエン</t>
    </rPh>
    <rPh sb="27" eb="29">
      <t>ケイカク</t>
    </rPh>
    <phoneticPr fontId="2"/>
  </si>
  <si>
    <t>る環境及び日常生活全般の状況等の評価を通じて利用者の希望する生活や課題等の把握（アセスメント）を行うとともに、</t>
    <phoneticPr fontId="2"/>
  </si>
  <si>
    <t>利用者の自己決定の尊重及び意思決定の支援に配慮しつつ、利用者が自立した日常生活を営むことができるよう、支援</t>
    <rPh sb="2" eb="3">
      <t>シャ</t>
    </rPh>
    <rPh sb="4" eb="8">
      <t>ジコケッテイ</t>
    </rPh>
    <rPh sb="9" eb="11">
      <t>ソンチョウ</t>
    </rPh>
    <rPh sb="11" eb="12">
      <t>オヨ</t>
    </rPh>
    <rPh sb="13" eb="17">
      <t>イシケッテイ</t>
    </rPh>
    <rPh sb="18" eb="20">
      <t>シエン</t>
    </rPh>
    <rPh sb="21" eb="23">
      <t>ハイリョ</t>
    </rPh>
    <rPh sb="51" eb="53">
      <t>シエン</t>
    </rPh>
    <phoneticPr fontId="2"/>
  </si>
  <si>
    <t>する上での適切な支援内容の検討をしているか。</t>
    <rPh sb="5" eb="7">
      <t>テキセツ</t>
    </rPh>
    <rPh sb="8" eb="10">
      <t>シエン</t>
    </rPh>
    <rPh sb="10" eb="12">
      <t>ナイヨウ</t>
    </rPh>
    <rPh sb="13" eb="15">
      <t>ケントウ</t>
    </rPh>
    <phoneticPr fontId="2"/>
  </si>
  <si>
    <t>的な支援の方針、生活全般の質を向上させるための課題、指定就労移行支援の目標及びその達成時期、指定就労移行</t>
    <rPh sb="28" eb="30">
      <t>シュウロウ</t>
    </rPh>
    <rPh sb="30" eb="32">
      <t>イコウ</t>
    </rPh>
    <rPh sb="32" eb="34">
      <t>シエン</t>
    </rPh>
    <rPh sb="48" eb="50">
      <t>シュウロウ</t>
    </rPh>
    <rPh sb="50" eb="52">
      <t>イコウ</t>
    </rPh>
    <phoneticPr fontId="2"/>
  </si>
  <si>
    <t>支援を提供する上での留意事項等を記載した計画の原案を作成しているか。</t>
    <phoneticPr fontId="2"/>
  </si>
  <si>
    <t>また、当該事業所が提供する指定就労移行支援以外の保健医療サービス又はその他の福祉サービスとの連携も含めて</t>
    <rPh sb="15" eb="17">
      <t>シュウロウ</t>
    </rPh>
    <rPh sb="17" eb="19">
      <t>イコウ</t>
    </rPh>
    <rPh sb="19" eb="21">
      <t>シエン</t>
    </rPh>
    <rPh sb="21" eb="23">
      <t>イガイ</t>
    </rPh>
    <phoneticPr fontId="2"/>
  </si>
  <si>
    <t>、就労移行支援計画の原案に位置づけるよう努めているか。</t>
    <phoneticPr fontId="2"/>
  </si>
  <si>
    <r>
      <t>サービス管理責任者は、就労移行支援計画の作成に当たり、</t>
    </r>
    <r>
      <rPr>
        <sz val="8"/>
        <color rgb="FFFF0000"/>
        <rFont val="ＭＳ Ｐ明朝"/>
        <family val="1"/>
        <charset val="128"/>
      </rPr>
      <t>利用者及び</t>
    </r>
    <r>
      <rPr>
        <sz val="8"/>
        <rFont val="ＭＳ Ｐ明朝"/>
        <family val="1"/>
        <charset val="128"/>
      </rPr>
      <t>就労移行支援の提供を行う担当者等を招集し</t>
    </r>
    <rPh sb="4" eb="6">
      <t>カンリ</t>
    </rPh>
    <rPh sb="11" eb="15">
      <t>シュウロウイコウ</t>
    </rPh>
    <rPh sb="15" eb="17">
      <t>シエン</t>
    </rPh>
    <rPh sb="17" eb="19">
      <t>ケイカク</t>
    </rPh>
    <rPh sb="20" eb="22">
      <t>サクセイ</t>
    </rPh>
    <rPh sb="23" eb="24">
      <t>ア</t>
    </rPh>
    <rPh sb="27" eb="30">
      <t>リヨウシャ</t>
    </rPh>
    <rPh sb="30" eb="31">
      <t>オヨ</t>
    </rPh>
    <rPh sb="32" eb="34">
      <t>シュウロウ</t>
    </rPh>
    <rPh sb="34" eb="36">
      <t>イコウ</t>
    </rPh>
    <rPh sb="36" eb="38">
      <t>シエン</t>
    </rPh>
    <phoneticPr fontId="2"/>
  </si>
  <si>
    <t>て会議を開催し、計画の原案について意見を求めているか。</t>
    <phoneticPr fontId="2"/>
  </si>
  <si>
    <t>サービス管理責任者は、上記エの就労移行支援計画の原案の内容について利用者又はその家族に対して説明し、文書</t>
    <rPh sb="4" eb="6">
      <t>カンリ</t>
    </rPh>
    <rPh sb="6" eb="9">
      <t>セキニンシャ</t>
    </rPh>
    <rPh sb="11" eb="13">
      <t>ジョウキ</t>
    </rPh>
    <rPh sb="15" eb="17">
      <t>シュウロウ</t>
    </rPh>
    <rPh sb="17" eb="19">
      <t>イコウ</t>
    </rPh>
    <rPh sb="19" eb="21">
      <t>シエン</t>
    </rPh>
    <rPh sb="21" eb="23">
      <t>ケイカク</t>
    </rPh>
    <rPh sb="24" eb="26">
      <t>ゲンアン</t>
    </rPh>
    <rPh sb="27" eb="29">
      <t>ナイヨウ</t>
    </rPh>
    <phoneticPr fontId="2"/>
  </si>
  <si>
    <t>により同意を得ているか。</t>
    <phoneticPr fontId="2"/>
  </si>
  <si>
    <r>
      <t>サービス管理責任者は、就労移行支援計画を作成した際は、当該計画を利用者</t>
    </r>
    <r>
      <rPr>
        <sz val="8"/>
        <color rgb="FFFF0000"/>
        <rFont val="ＭＳ Ｐ明朝"/>
        <family val="1"/>
        <charset val="128"/>
      </rPr>
      <t>及び指定特定相談支援事業者等</t>
    </r>
    <r>
      <rPr>
        <sz val="8"/>
        <rFont val="ＭＳ Ｐ明朝"/>
        <family val="1"/>
        <charset val="128"/>
      </rPr>
      <t>に交</t>
    </r>
    <rPh sb="4" eb="6">
      <t>カンリ</t>
    </rPh>
    <rPh sb="6" eb="9">
      <t>セキニンシャ</t>
    </rPh>
    <rPh sb="11" eb="13">
      <t>シュウロウ</t>
    </rPh>
    <rPh sb="13" eb="15">
      <t>イコウ</t>
    </rPh>
    <rPh sb="15" eb="17">
      <t>シエン</t>
    </rPh>
    <rPh sb="17" eb="19">
      <t>ケイカク</t>
    </rPh>
    <rPh sb="20" eb="22">
      <t>サクセイ</t>
    </rPh>
    <rPh sb="24" eb="25">
      <t>サイ</t>
    </rPh>
    <rPh sb="27" eb="29">
      <t>トウガイ</t>
    </rPh>
    <rPh sb="29" eb="31">
      <t>ケイカク</t>
    </rPh>
    <rPh sb="35" eb="36">
      <t>オヨ</t>
    </rPh>
    <rPh sb="37" eb="39">
      <t>シテイ</t>
    </rPh>
    <rPh sb="39" eb="41">
      <t>トクテイ</t>
    </rPh>
    <rPh sb="41" eb="43">
      <t>ソウダン</t>
    </rPh>
    <rPh sb="43" eb="45">
      <t>シエン</t>
    </rPh>
    <rPh sb="45" eb="48">
      <t>ジギョウシャ</t>
    </rPh>
    <rPh sb="48" eb="49">
      <t>トウ</t>
    </rPh>
    <phoneticPr fontId="2"/>
  </si>
  <si>
    <t>付しているか。</t>
    <phoneticPr fontId="2"/>
  </si>
  <si>
    <t>サービス管理責任者は、サービス等利用計画を踏まえた就労移行支援計画の作成を可能とするため、当該相談支援事</t>
    <rPh sb="4" eb="6">
      <t>カンリ</t>
    </rPh>
    <rPh sb="6" eb="8">
      <t>セキニン</t>
    </rPh>
    <rPh sb="8" eb="9">
      <t>シャ</t>
    </rPh>
    <rPh sb="15" eb="16">
      <t>トウ</t>
    </rPh>
    <rPh sb="16" eb="18">
      <t>リヨウ</t>
    </rPh>
    <rPh sb="18" eb="20">
      <t>ケイカク</t>
    </rPh>
    <rPh sb="21" eb="22">
      <t>フ</t>
    </rPh>
    <rPh sb="25" eb="27">
      <t>シュウロウ</t>
    </rPh>
    <rPh sb="27" eb="29">
      <t>イコウ</t>
    </rPh>
    <rPh sb="29" eb="31">
      <t>シエン</t>
    </rPh>
    <rPh sb="31" eb="33">
      <t>ケイカク</t>
    </rPh>
    <rPh sb="34" eb="36">
      <t>サクセイ</t>
    </rPh>
    <rPh sb="37" eb="39">
      <t>カノウ</t>
    </rPh>
    <rPh sb="45" eb="47">
      <t>トウガイ</t>
    </rPh>
    <rPh sb="47" eb="49">
      <t>ソウダン</t>
    </rPh>
    <rPh sb="49" eb="51">
      <t>シエン</t>
    </rPh>
    <rPh sb="51" eb="52">
      <t>ゴト</t>
    </rPh>
    <phoneticPr fontId="2"/>
  </si>
  <si>
    <t>業所が開催するサービス担当者会議に参加し、利用者に係る必要な必要な情報を共有する等、相互連携を図っているか。</t>
    <rPh sb="3" eb="5">
      <t>カイサイ</t>
    </rPh>
    <rPh sb="11" eb="14">
      <t>タントウシャ</t>
    </rPh>
    <rPh sb="14" eb="16">
      <t>カイギ</t>
    </rPh>
    <rPh sb="17" eb="19">
      <t>サンカ</t>
    </rPh>
    <rPh sb="21" eb="24">
      <t>リヨウシャ</t>
    </rPh>
    <rPh sb="25" eb="26">
      <t>カカ</t>
    </rPh>
    <rPh sb="27" eb="29">
      <t>ヒツヨウ</t>
    </rPh>
    <rPh sb="30" eb="32">
      <t>ヒツヨウ</t>
    </rPh>
    <rPh sb="33" eb="35">
      <t>ジョウホウ</t>
    </rPh>
    <rPh sb="36" eb="38">
      <t>キョウユウ</t>
    </rPh>
    <rPh sb="40" eb="41">
      <t>ナド</t>
    </rPh>
    <rPh sb="42" eb="44">
      <t>ソウゴ</t>
    </rPh>
    <rPh sb="44" eb="46">
      <t>レンケイ</t>
    </rPh>
    <rPh sb="47" eb="48">
      <t>ハカ</t>
    </rPh>
    <phoneticPr fontId="2"/>
  </si>
  <si>
    <t>サービス管理責任者は、就労移行支援計画の作成後、当該計画の実施状況の把握（利用者についての継続的なアセス</t>
    <rPh sb="4" eb="6">
      <t>カンリ</t>
    </rPh>
    <rPh sb="6" eb="9">
      <t>セキニンシャ</t>
    </rPh>
    <rPh sb="11" eb="13">
      <t>シュウロウ</t>
    </rPh>
    <rPh sb="13" eb="15">
      <t>イコウ</t>
    </rPh>
    <rPh sb="15" eb="17">
      <t>シエン</t>
    </rPh>
    <rPh sb="17" eb="19">
      <t>ケイカク</t>
    </rPh>
    <rPh sb="20" eb="23">
      <t>サクセイゴ</t>
    </rPh>
    <rPh sb="24" eb="26">
      <t>トウガイ</t>
    </rPh>
    <rPh sb="26" eb="28">
      <t>ケイカク</t>
    </rPh>
    <rPh sb="29" eb="31">
      <t>ジッシ</t>
    </rPh>
    <rPh sb="31" eb="33">
      <t>ジョウキョウ</t>
    </rPh>
    <phoneticPr fontId="2"/>
  </si>
  <si>
    <t>メントを含む。以下「モニタリング」という。）を行うとともに、少なくとも６月に１回以上、就労移行支援計画の見直しを行い、</t>
    <rPh sb="43" eb="45">
      <t>シュウロウ</t>
    </rPh>
    <rPh sb="45" eb="47">
      <t>イコウ</t>
    </rPh>
    <rPh sb="47" eb="49">
      <t>シエン</t>
    </rPh>
    <rPh sb="49" eb="51">
      <t>ケイカク</t>
    </rPh>
    <phoneticPr fontId="2"/>
  </si>
  <si>
    <t>必要に応じて就労移行支援計画の変更を行っているか。</t>
    <rPh sb="12" eb="14">
      <t>ケイカク</t>
    </rPh>
    <phoneticPr fontId="2"/>
  </si>
  <si>
    <t>サービス管理責任者</t>
    <rPh sb="4" eb="9">
      <t>カンリセキニンシャ</t>
    </rPh>
    <phoneticPr fontId="2"/>
  </si>
  <si>
    <t>利用申込者の利用に際し、その者に係る指定障害福祉サービス事業者等に対する照会等により、その者の心身の状況、</t>
    <rPh sb="0" eb="2">
      <t>リヨウ</t>
    </rPh>
    <rPh sb="2" eb="4">
      <t>モウシコミ</t>
    </rPh>
    <rPh sb="4" eb="5">
      <t>シャ</t>
    </rPh>
    <rPh sb="6" eb="8">
      <t>リヨウ</t>
    </rPh>
    <rPh sb="9" eb="10">
      <t>サイ</t>
    </rPh>
    <rPh sb="14" eb="15">
      <t>モノ</t>
    </rPh>
    <rPh sb="16" eb="17">
      <t>カカ</t>
    </rPh>
    <rPh sb="18" eb="20">
      <t>シテイ</t>
    </rPh>
    <rPh sb="20" eb="22">
      <t>ショウガイ</t>
    </rPh>
    <rPh sb="22" eb="24">
      <t>フクシ</t>
    </rPh>
    <rPh sb="28" eb="31">
      <t>ジギョウシャ</t>
    </rPh>
    <rPh sb="31" eb="32">
      <t>トウ</t>
    </rPh>
    <rPh sb="33" eb="34">
      <t>タイ</t>
    </rPh>
    <rPh sb="36" eb="38">
      <t>ショウカイ</t>
    </rPh>
    <rPh sb="38" eb="39">
      <t>トウ</t>
    </rPh>
    <rPh sb="45" eb="46">
      <t>モノ</t>
    </rPh>
    <rPh sb="47" eb="49">
      <t>シンシン</t>
    </rPh>
    <rPh sb="50" eb="52">
      <t>ジョウキョウ</t>
    </rPh>
    <phoneticPr fontId="2"/>
  </si>
  <si>
    <t>の責務</t>
    <rPh sb="1" eb="3">
      <t>セキム</t>
    </rPh>
    <phoneticPr fontId="2"/>
  </si>
  <si>
    <t>利用者の心身の状況、その置かれている環境等に照らし、利用者が自立した日常生活を営むことができるよう定期的に検</t>
    <rPh sb="0" eb="3">
      <t>リヨウシャ</t>
    </rPh>
    <rPh sb="4" eb="6">
      <t>シンシン</t>
    </rPh>
    <rPh sb="7" eb="9">
      <t>ジョウキョウ</t>
    </rPh>
    <rPh sb="12" eb="13">
      <t>オ</t>
    </rPh>
    <rPh sb="18" eb="20">
      <t>カンキョウ</t>
    </rPh>
    <rPh sb="20" eb="21">
      <t>トウ</t>
    </rPh>
    <rPh sb="22" eb="23">
      <t>テ</t>
    </rPh>
    <rPh sb="26" eb="29">
      <t>リヨウシャ</t>
    </rPh>
    <rPh sb="30" eb="32">
      <t>ジリツ</t>
    </rPh>
    <rPh sb="34" eb="38">
      <t>ニチジョウセイカツ</t>
    </rPh>
    <rPh sb="39" eb="40">
      <t>イトナ</t>
    </rPh>
    <rPh sb="49" eb="52">
      <t>テイキテキ</t>
    </rPh>
    <rPh sb="53" eb="54">
      <t>ケン</t>
    </rPh>
    <phoneticPr fontId="2"/>
  </si>
  <si>
    <t>討するとともに、自立した日常生活を営むことができると認められる利用者に対し、必要な支援を行うこと。</t>
    <rPh sb="0" eb="1">
      <t>トウ</t>
    </rPh>
    <rPh sb="8" eb="10">
      <t>ジリツ</t>
    </rPh>
    <rPh sb="12" eb="14">
      <t>ニチジョウ</t>
    </rPh>
    <rPh sb="14" eb="16">
      <t>セイカツ</t>
    </rPh>
    <rPh sb="17" eb="18">
      <t>イトナ</t>
    </rPh>
    <rPh sb="26" eb="27">
      <t>ミト</t>
    </rPh>
    <rPh sb="31" eb="34">
      <t>リヨウシャ</t>
    </rPh>
    <rPh sb="35" eb="36">
      <t>タイ</t>
    </rPh>
    <rPh sb="38" eb="40">
      <t>ヒツヨウ</t>
    </rPh>
    <rPh sb="41" eb="43">
      <t>シエン</t>
    </rPh>
    <rPh sb="44" eb="45">
      <t>オコナ</t>
    </rPh>
    <phoneticPr fontId="2"/>
  </si>
  <si>
    <t>他の従業者に対する技術指導及び助言を行うこと。</t>
    <rPh sb="0" eb="1">
      <t>タ</t>
    </rPh>
    <rPh sb="2" eb="5">
      <t>ジュウギョウシャ</t>
    </rPh>
    <rPh sb="6" eb="7">
      <t>タイ</t>
    </rPh>
    <rPh sb="9" eb="11">
      <t>ギジュツ</t>
    </rPh>
    <rPh sb="11" eb="13">
      <t>シドウ</t>
    </rPh>
    <rPh sb="13" eb="14">
      <t>オヨ</t>
    </rPh>
    <rPh sb="15" eb="17">
      <t>ジョゲン</t>
    </rPh>
    <rPh sb="18" eb="19">
      <t>オコナ</t>
    </rPh>
    <phoneticPr fontId="2"/>
  </si>
  <si>
    <t>利用者の自己決定の尊重を原則とした上で、利用者が自ら意思を決定することに困難を抱える場合は、適切に利用者へ</t>
    <rPh sb="0" eb="3">
      <t>リヨウシャ</t>
    </rPh>
    <rPh sb="4" eb="8">
      <t>ジコケッテイ</t>
    </rPh>
    <rPh sb="9" eb="11">
      <t>ソンチョウ</t>
    </rPh>
    <rPh sb="12" eb="14">
      <t>ゲンソク</t>
    </rPh>
    <rPh sb="17" eb="18">
      <t>ウエ</t>
    </rPh>
    <rPh sb="20" eb="23">
      <t>リヨウシャ</t>
    </rPh>
    <rPh sb="24" eb="25">
      <t>ミズカ</t>
    </rPh>
    <rPh sb="26" eb="28">
      <t>イシ</t>
    </rPh>
    <rPh sb="29" eb="31">
      <t>ケッテイ</t>
    </rPh>
    <rPh sb="36" eb="38">
      <t>コンナン</t>
    </rPh>
    <rPh sb="39" eb="40">
      <t>カカ</t>
    </rPh>
    <rPh sb="42" eb="44">
      <t>バアイ</t>
    </rPh>
    <rPh sb="46" eb="48">
      <t>テキセツ</t>
    </rPh>
    <rPh sb="49" eb="52">
      <t>リヨウシャ</t>
    </rPh>
    <phoneticPr fontId="2"/>
  </si>
  <si>
    <t>の意思決定の支援が行われるよう努めること。</t>
    <rPh sb="1" eb="3">
      <t>イシ</t>
    </rPh>
    <rPh sb="3" eb="5">
      <t>ケッテイ</t>
    </rPh>
    <rPh sb="6" eb="8">
      <t>シエン</t>
    </rPh>
    <rPh sb="9" eb="10">
      <t>オコナ</t>
    </rPh>
    <rPh sb="15" eb="16">
      <t>ツト</t>
    </rPh>
    <phoneticPr fontId="2"/>
  </si>
  <si>
    <t>2</t>
    <phoneticPr fontId="2"/>
  </si>
  <si>
    <t>（省令第59条）</t>
    <rPh sb="1" eb="3">
      <t>ショウレイ</t>
    </rPh>
    <phoneticPr fontId="2"/>
  </si>
  <si>
    <t>当該就労移行支援事業所以外における指定障害福祉サービス等の利用状況を把握すること。</t>
    <rPh sb="0" eb="2">
      <t>トウガイ</t>
    </rPh>
    <rPh sb="8" eb="11">
      <t>ジギョウショ</t>
    </rPh>
    <rPh sb="11" eb="13">
      <t>イガイ</t>
    </rPh>
    <rPh sb="17" eb="19">
      <t>シテイ</t>
    </rPh>
    <rPh sb="19" eb="21">
      <t>ショウガイ</t>
    </rPh>
    <rPh sb="21" eb="23">
      <t>フクシ</t>
    </rPh>
    <rPh sb="27" eb="28">
      <t>トウ</t>
    </rPh>
    <rPh sb="29" eb="31">
      <t>リヨウ</t>
    </rPh>
    <rPh sb="31" eb="33">
      <t>ジョウキョウ</t>
    </rPh>
    <rPh sb="34" eb="36">
      <t>ハアク</t>
    </rPh>
    <phoneticPr fontId="2"/>
  </si>
  <si>
    <t xml:space="preserve"> 令和7年4月1日からは、基礎的研修を受講していること。ただし、令和10年3月31日までは、経過的措置として未受講でも従事可。</t>
    <rPh sb="1" eb="3">
      <t>レイワ</t>
    </rPh>
    <rPh sb="4" eb="5">
      <t>ネン</t>
    </rPh>
    <rPh sb="6" eb="7">
      <t>ガツ</t>
    </rPh>
    <rPh sb="8" eb="9">
      <t>ニチ</t>
    </rPh>
    <rPh sb="13" eb="18">
      <t>キソテキケンシュウ</t>
    </rPh>
    <rPh sb="19" eb="21">
      <t>ジュコウ</t>
    </rPh>
    <rPh sb="32" eb="34">
      <t>レイワ</t>
    </rPh>
    <rPh sb="36" eb="37">
      <t>ネン</t>
    </rPh>
    <rPh sb="38" eb="39">
      <t>ツキ</t>
    </rPh>
    <rPh sb="41" eb="42">
      <t>ニチ</t>
    </rPh>
    <rPh sb="46" eb="51">
      <t>ケイカテキソチ</t>
    </rPh>
    <rPh sb="54" eb="57">
      <t>ミジュコウ</t>
    </rPh>
    <rPh sb="59" eb="61">
      <t>ジュウジ</t>
    </rPh>
    <rPh sb="61" eb="62">
      <t>カ</t>
    </rPh>
    <phoneticPr fontId="2"/>
  </si>
  <si>
    <t>①基本情報（法人名称・所在地、事業所名称・所在地等）　②運営情報（障害福祉サービス等に関する具体的な取組状況等）</t>
    <rPh sb="1" eb="3">
      <t>キホン</t>
    </rPh>
    <rPh sb="3" eb="5">
      <t>ジョウホウ</t>
    </rPh>
    <rPh sb="6" eb="8">
      <t>ホウジン</t>
    </rPh>
    <rPh sb="8" eb="10">
      <t>メイショウ</t>
    </rPh>
    <rPh sb="11" eb="14">
      <t>ショザイチ</t>
    </rPh>
    <rPh sb="15" eb="18">
      <t>ジギョウショ</t>
    </rPh>
    <rPh sb="18" eb="20">
      <t>メイショウ</t>
    </rPh>
    <rPh sb="21" eb="24">
      <t>ショザイチ</t>
    </rPh>
    <rPh sb="24" eb="25">
      <t>トウ</t>
    </rPh>
    <rPh sb="28" eb="30">
      <t>ウンエイ</t>
    </rPh>
    <rPh sb="30" eb="32">
      <t>ジョウホウ</t>
    </rPh>
    <rPh sb="33" eb="37">
      <t>ショウガイフクシ</t>
    </rPh>
    <rPh sb="41" eb="42">
      <t>トウ</t>
    </rPh>
    <rPh sb="43" eb="44">
      <t>カン</t>
    </rPh>
    <rPh sb="46" eb="49">
      <t>グタイテキ</t>
    </rPh>
    <rPh sb="50" eb="52">
      <t>トリクミ</t>
    </rPh>
    <rPh sb="52" eb="54">
      <t>ジョウキョウ</t>
    </rPh>
    <rPh sb="54" eb="55">
      <t>トウ</t>
    </rPh>
    <phoneticPr fontId="2"/>
  </si>
  <si>
    <t>（Ⅰ）視覚障害者等が利用者数の100分の50以上かつ専門職員が常勤換算方法で利用者数の40分の1以上配置されているか。</t>
    <rPh sb="3" eb="8">
      <t>シカクショウガイシャ</t>
    </rPh>
    <rPh sb="8" eb="9">
      <t>トウ</t>
    </rPh>
    <rPh sb="10" eb="14">
      <t>リヨウシャスウ</t>
    </rPh>
    <rPh sb="18" eb="19">
      <t>ブン</t>
    </rPh>
    <rPh sb="22" eb="24">
      <t>イジョウ</t>
    </rPh>
    <rPh sb="26" eb="30">
      <t>センモンショクイン</t>
    </rPh>
    <rPh sb="31" eb="33">
      <t>ジョウキン</t>
    </rPh>
    <rPh sb="33" eb="35">
      <t>カンサン</t>
    </rPh>
    <rPh sb="35" eb="37">
      <t>ホウホウ</t>
    </rPh>
    <rPh sb="38" eb="42">
      <t>リヨウシャスウ</t>
    </rPh>
    <rPh sb="45" eb="46">
      <t>ブン</t>
    </rPh>
    <rPh sb="48" eb="50">
      <t>イジョウ</t>
    </rPh>
    <rPh sb="50" eb="52">
      <t>ハイチ</t>
    </rPh>
    <phoneticPr fontId="2"/>
  </si>
  <si>
    <t>（Ⅱ）視覚障害者等が利用者数の100分の30以上かつ専門職員が常勤換算方法で利用者数の50分の1以上配置されているか。</t>
    <rPh sb="3" eb="8">
      <t>シカクショウガイシャ</t>
    </rPh>
    <rPh sb="8" eb="9">
      <t>トウ</t>
    </rPh>
    <rPh sb="10" eb="14">
      <t>リヨウシャスウ</t>
    </rPh>
    <rPh sb="18" eb="19">
      <t>ブン</t>
    </rPh>
    <rPh sb="22" eb="24">
      <t>イジョウ</t>
    </rPh>
    <rPh sb="26" eb="30">
      <t>センモンショクイン</t>
    </rPh>
    <rPh sb="31" eb="33">
      <t>ジョウキン</t>
    </rPh>
    <rPh sb="33" eb="35">
      <t>カンサン</t>
    </rPh>
    <rPh sb="35" eb="37">
      <t>ホウホウ</t>
    </rPh>
    <rPh sb="38" eb="42">
      <t>リヨウシャスウ</t>
    </rPh>
    <rPh sb="45" eb="46">
      <t>ブン</t>
    </rPh>
    <rPh sb="48" eb="50">
      <t>イジョウ</t>
    </rPh>
    <rPh sb="50" eb="52">
      <t>ハイチ</t>
    </rPh>
    <phoneticPr fontId="2"/>
  </si>
  <si>
    <t>就労移行支援計画の作成・変更に当たって、関係者により構成される会議を開催し、(Ⅰ)サービス管理責任者が、</t>
    <phoneticPr fontId="2"/>
  </si>
  <si>
    <t>検討を行った場合に、１月１回、年４回限度に算定</t>
    <phoneticPr fontId="2"/>
  </si>
  <si>
    <t>(Ⅱ)職業指導員、生活支援員又は就労支援員が、計画の原案の内容及び実施状況を説明し意見を求め、計画策定等の</t>
    <phoneticPr fontId="2"/>
  </si>
  <si>
    <t>居宅において支援を希望する者かつ在宅における支援を行うことが効果的であると市町村が認める者に対して算定しているか。</t>
    <rPh sb="0" eb="2">
      <t>キョタク</t>
    </rPh>
    <rPh sb="6" eb="8">
      <t>シエン</t>
    </rPh>
    <rPh sb="9" eb="11">
      <t>キボウ</t>
    </rPh>
    <rPh sb="13" eb="14">
      <t>モノ</t>
    </rPh>
    <rPh sb="16" eb="18">
      <t>ザイタク</t>
    </rPh>
    <rPh sb="22" eb="24">
      <t>シエン</t>
    </rPh>
    <rPh sb="25" eb="26">
      <t>オコナ</t>
    </rPh>
    <rPh sb="30" eb="33">
      <t>コウカテキ</t>
    </rPh>
    <rPh sb="37" eb="40">
      <t>シチョウソン</t>
    </rPh>
    <rPh sb="41" eb="42">
      <t>ミト</t>
    </rPh>
    <rPh sb="44" eb="45">
      <t>モノ</t>
    </rPh>
    <rPh sb="46" eb="47">
      <t>タイ</t>
    </rPh>
    <rPh sb="49" eb="51">
      <t>サンテイ</t>
    </rPh>
    <phoneticPr fontId="2"/>
  </si>
  <si>
    <t>対象者の居宅に訪問系サービス事業所の従事者を派遣し、居宅での生活に関する支援を提供した場合に算定しているか。</t>
    <rPh sb="0" eb="3">
      <t>タイショウシャ</t>
    </rPh>
    <rPh sb="4" eb="6">
      <t>キョタク</t>
    </rPh>
    <rPh sb="7" eb="10">
      <t>ホウモンケイ</t>
    </rPh>
    <rPh sb="14" eb="17">
      <t>ジギョウショ</t>
    </rPh>
    <rPh sb="18" eb="20">
      <t>ジュウジ</t>
    </rPh>
    <rPh sb="20" eb="21">
      <t>モノ</t>
    </rPh>
    <rPh sb="22" eb="24">
      <t>ハケン</t>
    </rPh>
    <rPh sb="26" eb="28">
      <t>キョタク</t>
    </rPh>
    <rPh sb="30" eb="32">
      <t>セイカツ</t>
    </rPh>
    <rPh sb="33" eb="34">
      <t>カン</t>
    </rPh>
    <rPh sb="36" eb="38">
      <t>シエン</t>
    </rPh>
    <rPh sb="39" eb="41">
      <t>テイキョウ</t>
    </rPh>
    <rPh sb="43" eb="45">
      <t>バアイ</t>
    </rPh>
    <rPh sb="46" eb="48">
      <t>サンテイ</t>
    </rPh>
    <phoneticPr fontId="2"/>
  </si>
  <si>
    <t>ア　就労移行支援事業所ごとに、①又は②に掲げる利用者の数の区分に応じ、それぞれ①又は②に掲げる数となっているか。</t>
    <phoneticPr fontId="2"/>
  </si>
  <si>
    <t>①　利用者の数が60人以下　　１人以上　</t>
    <phoneticPr fontId="2"/>
  </si>
  <si>
    <t>②　利用者の数が61人以上　　１人に、利用者の数が60を超えて40又はその端数を 増すごとに１を加えて得た数以上　　　　　　　　　　　　</t>
    <phoneticPr fontId="2"/>
  </si>
  <si>
    <t>イ</t>
    <phoneticPr fontId="2"/>
  </si>
  <si>
    <t>実践研修もしくは更新研修を受講し、更新期限内であるか</t>
    <phoneticPr fontId="2"/>
  </si>
  <si>
    <t>みなし配置のサービス管理責任者を置いており、実践研修受講までのOJTを半年としている場合（実践研修特例適用）は、</t>
    <phoneticPr fontId="2"/>
  </si>
  <si>
    <t>ウ</t>
    <phoneticPr fontId="2"/>
  </si>
  <si>
    <t>基礎研修受講までに実務経験を満たしているか。</t>
    <phoneticPr fontId="2"/>
  </si>
  <si>
    <t>やむを得ない配置のサービス管理責任者を置いている場合、配置開始日から1年以内(要件を満たす場合は2年以内）であるか</t>
    <phoneticPr fontId="2"/>
  </si>
  <si>
    <t>の指定事業所の他の職務に従事し、又は当該指定事業所以外の事業所、施設等の職務に従事させることができるものとする。</t>
    <phoneticPr fontId="2"/>
  </si>
  <si>
    <t>（準用第51条）</t>
    <phoneticPr fontId="2"/>
  </si>
  <si>
    <t>勤務実績</t>
    <phoneticPr fontId="2"/>
  </si>
  <si>
    <t>ア　指定の事業所ごとに専らその職務に従事する管理者を置いているか。ただし、指定の事業所の管理上支障がない場合は、そ</t>
    <rPh sb="26" eb="27">
      <t>オ</t>
    </rPh>
    <phoneticPr fontId="2"/>
  </si>
  <si>
    <t>イ　同一事業者の他の事業所・施設等の管理者等として職務に従事する場合（兼務）、事故発生時等の緊急時の対応について</t>
    <phoneticPr fontId="2"/>
  </si>
  <si>
    <t>　あらかじめ対応の流れを定め、必要に応じて管理者自身が速やかに出勤できるよう、具体的な対応を文書で掲示・周知等しているか。</t>
    <phoneticPr fontId="2"/>
  </si>
  <si>
    <t>はい・いいえ</t>
    <phoneticPr fontId="2"/>
  </si>
  <si>
    <t>福祉・介護職員処遇改善加算等に関するチェックシート（令和6年5月迄・経過措置区分用）</t>
    <rPh sb="0" eb="2">
      <t>フクシ</t>
    </rPh>
    <rPh sb="3" eb="7">
      <t>カイゴショクイン</t>
    </rPh>
    <rPh sb="7" eb="9">
      <t>ショグウ</t>
    </rPh>
    <rPh sb="9" eb="11">
      <t>カイゼン</t>
    </rPh>
    <rPh sb="11" eb="13">
      <t>カサン</t>
    </rPh>
    <rPh sb="13" eb="14">
      <t>トウ</t>
    </rPh>
    <rPh sb="15" eb="16">
      <t>カン</t>
    </rPh>
    <rPh sb="32" eb="33">
      <t>マデ</t>
    </rPh>
    <rPh sb="34" eb="36">
      <t>ケイカ</t>
    </rPh>
    <rPh sb="36" eb="38">
      <t>ソチ</t>
    </rPh>
    <rPh sb="38" eb="40">
      <t>クブン</t>
    </rPh>
    <rPh sb="40" eb="41">
      <t>ヨウ</t>
    </rPh>
    <phoneticPr fontId="3"/>
  </si>
  <si>
    <t>令和6年6月から新加算（経過措置区分を除く）を算定している場合は、本チェックシートと「（令和6年6月～新加算用）」の両方のシートの作成をお願いします。</t>
    <rPh sb="0" eb="2">
      <t>レ</t>
    </rPh>
    <rPh sb="3" eb="4">
      <t>ネン</t>
    </rPh>
    <rPh sb="5" eb="6">
      <t>ガツ</t>
    </rPh>
    <rPh sb="8" eb="9">
      <t>シン</t>
    </rPh>
    <rPh sb="9" eb="11">
      <t>カサン</t>
    </rPh>
    <rPh sb="12" eb="14">
      <t>ケイカ</t>
    </rPh>
    <rPh sb="14" eb="16">
      <t>ソチ</t>
    </rPh>
    <rPh sb="16" eb="18">
      <t>クブン</t>
    </rPh>
    <rPh sb="19" eb="20">
      <t>ノゾ</t>
    </rPh>
    <rPh sb="23" eb="25">
      <t>サンテイ</t>
    </rPh>
    <rPh sb="29" eb="31">
      <t>バアイ</t>
    </rPh>
    <rPh sb="33" eb="34">
      <t>ホン</t>
    </rPh>
    <rPh sb="58" eb="60">
      <t>リョウホウ</t>
    </rPh>
    <rPh sb="65" eb="67">
      <t>サクセイ</t>
    </rPh>
    <rPh sb="69" eb="70">
      <t>ネガ</t>
    </rPh>
    <phoneticPr fontId="2"/>
  </si>
  <si>
    <t>チェックシートの作成にあたっては、「福祉・介護職員処遇改善加算等に関する基本的考え方並びに事務処理手順及び様式例の提示について」（令和５年３月１０日付け障障０３１０第２号厚生労働省社</t>
    <rPh sb="8" eb="10">
      <t>サクセイ</t>
    </rPh>
    <phoneticPr fontId="2"/>
  </si>
  <si>
    <t>ベースアップ等
　　　　支援加算</t>
    <rPh sb="6" eb="7">
      <t>トウ</t>
    </rPh>
    <rPh sb="12" eb="13">
      <t>シ</t>
    </rPh>
    <rPh sb="13" eb="14">
      <t>エン</t>
    </rPh>
    <rPh sb="14" eb="15">
      <t>カ</t>
    </rPh>
    <rPh sb="15" eb="16">
      <t>サン</t>
    </rPh>
    <phoneticPr fontId="2"/>
  </si>
  <si>
    <t>賃金改善の合計額の３分の２以上は、基本給又は決まって毎月支払われる手当の引上げに充てている。</t>
    <rPh sb="0" eb="2">
      <t>チンギン</t>
    </rPh>
    <rPh sb="2" eb="4">
      <t>カイゼン</t>
    </rPh>
    <rPh sb="5" eb="8">
      <t>ゴウケイガク</t>
    </rPh>
    <rPh sb="10" eb="11">
      <t>ブン</t>
    </rPh>
    <rPh sb="13" eb="15">
      <t>イジョウ</t>
    </rPh>
    <rPh sb="17" eb="20">
      <t>キホンキュウ</t>
    </rPh>
    <rPh sb="20" eb="21">
      <t>マタ</t>
    </rPh>
    <rPh sb="22" eb="23">
      <t>キ</t>
    </rPh>
    <rPh sb="26" eb="28">
      <t>マイツキ</t>
    </rPh>
    <rPh sb="28" eb="30">
      <t>シハラ</t>
    </rPh>
    <rPh sb="33" eb="35">
      <t>テアテ</t>
    </rPh>
    <rPh sb="36" eb="37">
      <t>ヒ</t>
    </rPh>
    <rPh sb="37" eb="38">
      <t>ア</t>
    </rPh>
    <rPh sb="40" eb="41">
      <t>ア</t>
    </rPh>
    <phoneticPr fontId="34"/>
  </si>
  <si>
    <t>福祉・介護職員等処遇改善加算に関するチェックシート（令和6年6月～新加算用）</t>
    <rPh sb="0" eb="2">
      <t>フクシ</t>
    </rPh>
    <rPh sb="3" eb="7">
      <t>カイゴショクイン</t>
    </rPh>
    <rPh sb="7" eb="8">
      <t>ナド</t>
    </rPh>
    <rPh sb="8" eb="10">
      <t>ショグウ</t>
    </rPh>
    <rPh sb="10" eb="12">
      <t>カイゼン</t>
    </rPh>
    <rPh sb="12" eb="14">
      <t>カサン</t>
    </rPh>
    <rPh sb="15" eb="16">
      <t>カン</t>
    </rPh>
    <rPh sb="26" eb="28">
      <t>レ</t>
    </rPh>
    <rPh sb="29" eb="30">
      <t>ネン</t>
    </rPh>
    <rPh sb="31" eb="32">
      <t>ガツ</t>
    </rPh>
    <rPh sb="33" eb="34">
      <t>シン</t>
    </rPh>
    <rPh sb="34" eb="36">
      <t>カサン</t>
    </rPh>
    <rPh sb="36" eb="37">
      <t>ヨウ</t>
    </rPh>
    <phoneticPr fontId="3"/>
  </si>
  <si>
    <t>令和5年度に福祉・介護職員処遇改善加算等を算定している場合は、本チェックシートと「（令和6年5月迄・経過措置区分用）」の両方のシートの作成をお願いします。</t>
    <rPh sb="0" eb="2">
      <t>レ</t>
    </rPh>
    <rPh sb="3" eb="5">
      <t>ネンド</t>
    </rPh>
    <rPh sb="21" eb="23">
      <t>サンテイ</t>
    </rPh>
    <rPh sb="27" eb="29">
      <t>バアイ</t>
    </rPh>
    <rPh sb="31" eb="32">
      <t>ホン</t>
    </rPh>
    <rPh sb="60" eb="62">
      <t>リョウホウ</t>
    </rPh>
    <rPh sb="67" eb="69">
      <t>サクセイ</t>
    </rPh>
    <rPh sb="71" eb="72">
      <t>ネガ</t>
    </rPh>
    <phoneticPr fontId="2"/>
  </si>
  <si>
    <t>令和６年６月からの福祉・介護職員等処遇改善加算を「新加算」と表記します。</t>
    <rPh sb="0" eb="2">
      <t>レ</t>
    </rPh>
    <rPh sb="3" eb="4">
      <t>ネン</t>
    </rPh>
    <rPh sb="5" eb="6">
      <t>ガツ</t>
    </rPh>
    <rPh sb="25" eb="26">
      <t>シン</t>
    </rPh>
    <rPh sb="26" eb="28">
      <t>カサン</t>
    </rPh>
    <phoneticPr fontId="2"/>
  </si>
  <si>
    <t>チェックシートの作成にあたっては、「福祉・介護職員等処遇改善加算等に関する基本的考え方並びに事務処理手順及び様式例の提示について」（令和６年３月２６日付け障障０３２６第４号厚生労働省社</t>
    <rPh sb="8" eb="10">
      <t>サクセイ</t>
    </rPh>
    <phoneticPr fontId="2"/>
  </si>
  <si>
    <t>会・援護局障害保健福祉部障害福祉課長及びこ支障第86号こども家庭庁支援局障害児支援課長通知）の内容を必ず確認してください。</t>
    <rPh sb="18" eb="19">
      <t>オヨ</t>
    </rPh>
    <rPh sb="21" eb="22">
      <t>ササ</t>
    </rPh>
    <rPh sb="23" eb="24">
      <t>ダイ</t>
    </rPh>
    <rPh sb="26" eb="27">
      <t>ゴウ</t>
    </rPh>
    <rPh sb="43" eb="45">
      <t>ツウチ</t>
    </rPh>
    <rPh sb="47" eb="49">
      <t>ナイヨウ</t>
    </rPh>
    <rPh sb="50" eb="51">
      <t>カナラ</t>
    </rPh>
    <rPh sb="52" eb="54">
      <t>カクニン</t>
    </rPh>
    <phoneticPr fontId="2"/>
  </si>
  <si>
    <t>処　遇　改　善　加　算　Ⅰ</t>
    <rPh sb="0" eb="1">
      <t>トコロ</t>
    </rPh>
    <rPh sb="2" eb="3">
      <t>グウ</t>
    </rPh>
    <rPh sb="4" eb="5">
      <t>カイ</t>
    </rPh>
    <rPh sb="6" eb="7">
      <t>ゼン</t>
    </rPh>
    <rPh sb="8" eb="9">
      <t>カ</t>
    </rPh>
    <rPh sb="10" eb="11">
      <t>サン</t>
    </rPh>
    <phoneticPr fontId="2"/>
  </si>
  <si>
    <t>・福祉・介護職員の賃金改善（退職手当を除く。以下同じ。）に要する費用の見込額が、処遇改善加算の算定見込額を上回る賃金改善計画を策定し、当該計画に</t>
    <rPh sb="1" eb="3">
      <t>フクシ</t>
    </rPh>
    <rPh sb="4" eb="6">
      <t>カイゴ</t>
    </rPh>
    <rPh sb="6" eb="8">
      <t>ショクイン</t>
    </rPh>
    <rPh sb="9" eb="11">
      <t>チンギン</t>
    </rPh>
    <rPh sb="11" eb="13">
      <t>カイゼン</t>
    </rPh>
    <rPh sb="14" eb="18">
      <t>タイショクテアテ</t>
    </rPh>
    <rPh sb="19" eb="20">
      <t>ノゾ</t>
    </rPh>
    <rPh sb="22" eb="24">
      <t>イカ</t>
    </rPh>
    <rPh sb="24" eb="25">
      <t>オナ</t>
    </rPh>
    <rPh sb="29" eb="30">
      <t>ヨウ</t>
    </rPh>
    <rPh sb="32" eb="34">
      <t>ヒヨウ</t>
    </rPh>
    <rPh sb="35" eb="37">
      <t>ミコミ</t>
    </rPh>
    <rPh sb="37" eb="38">
      <t>ガク</t>
    </rPh>
    <rPh sb="40" eb="42">
      <t>ショグウ</t>
    </rPh>
    <rPh sb="42" eb="44">
      <t>カイゼン</t>
    </rPh>
    <rPh sb="44" eb="46">
      <t>カサン</t>
    </rPh>
    <rPh sb="47" eb="49">
      <t>サンテイ</t>
    </rPh>
    <rPh sb="49" eb="51">
      <t>ミコミ</t>
    </rPh>
    <rPh sb="51" eb="52">
      <t>ガク</t>
    </rPh>
    <rPh sb="53" eb="55">
      <t>ウワマワ</t>
    </rPh>
    <rPh sb="56" eb="58">
      <t>チンギン</t>
    </rPh>
    <rPh sb="58" eb="60">
      <t>カイゼン</t>
    </rPh>
    <rPh sb="60" eb="62">
      <t>ケイカク</t>
    </rPh>
    <rPh sb="63" eb="65">
      <t>サクテイ</t>
    </rPh>
    <rPh sb="67" eb="69">
      <t>トウガイ</t>
    </rPh>
    <rPh sb="69" eb="71">
      <t>ケイカク</t>
    </rPh>
    <phoneticPr fontId="34"/>
  </si>
  <si>
    <t>　基づき適切な措置を講じている。</t>
    <phoneticPr fontId="2"/>
  </si>
  <si>
    <t>・賃金改善計画、当該計画に係る実施期間及び実施方法等を記載した福祉・介護職員処遇改善計画書を作成し、全ての福祉・介護職員に周知した上で県に届け</t>
    <rPh sb="1" eb="3">
      <t>チンギン</t>
    </rPh>
    <rPh sb="3" eb="5">
      <t>カイゼン</t>
    </rPh>
    <rPh sb="5" eb="7">
      <t>ケイカク</t>
    </rPh>
    <rPh sb="8" eb="10">
      <t>トウガイ</t>
    </rPh>
    <rPh sb="10" eb="12">
      <t>ケイカク</t>
    </rPh>
    <rPh sb="13" eb="14">
      <t>カカ</t>
    </rPh>
    <rPh sb="15" eb="17">
      <t>ジッシ</t>
    </rPh>
    <rPh sb="17" eb="19">
      <t>キカン</t>
    </rPh>
    <rPh sb="19" eb="20">
      <t>オヨ</t>
    </rPh>
    <rPh sb="21" eb="23">
      <t>ジッシ</t>
    </rPh>
    <rPh sb="23" eb="25">
      <t>ホウホウ</t>
    </rPh>
    <rPh sb="25" eb="26">
      <t>トウ</t>
    </rPh>
    <rPh sb="27" eb="29">
      <t>キサイ</t>
    </rPh>
    <rPh sb="31" eb="33">
      <t>フクシ</t>
    </rPh>
    <rPh sb="34" eb="36">
      <t>カイゴ</t>
    </rPh>
    <rPh sb="36" eb="38">
      <t>ショクイン</t>
    </rPh>
    <rPh sb="38" eb="40">
      <t>ショグウ</t>
    </rPh>
    <rPh sb="40" eb="42">
      <t>カイゼン</t>
    </rPh>
    <rPh sb="42" eb="45">
      <t>ケイカクショ</t>
    </rPh>
    <rPh sb="46" eb="48">
      <t>サクセイ</t>
    </rPh>
    <rPh sb="50" eb="51">
      <t>スベ</t>
    </rPh>
    <rPh sb="53" eb="55">
      <t>フクシ</t>
    </rPh>
    <rPh sb="56" eb="58">
      <t>カイゴ</t>
    </rPh>
    <rPh sb="58" eb="60">
      <t>ショクイン</t>
    </rPh>
    <rPh sb="61" eb="63">
      <t>シュウチ</t>
    </rPh>
    <rPh sb="65" eb="66">
      <t>ウエ</t>
    </rPh>
    <rPh sb="67" eb="68">
      <t>ケン</t>
    </rPh>
    <rPh sb="69" eb="70">
      <t>トド</t>
    </rPh>
    <phoneticPr fontId="34"/>
  </si>
  <si>
    <t>　出ている。</t>
    <phoneticPr fontId="2"/>
  </si>
  <si>
    <t>・処遇改善加算の算定額に相当する賃金改善を実施している。</t>
    <rPh sb="1" eb="7">
      <t>ショグウカイゼンカサン</t>
    </rPh>
    <rPh sb="8" eb="10">
      <t>サンテイ</t>
    </rPh>
    <rPh sb="10" eb="11">
      <t>ガク</t>
    </rPh>
    <rPh sb="12" eb="14">
      <t>ソウトウ</t>
    </rPh>
    <rPh sb="16" eb="18">
      <t>チンギン</t>
    </rPh>
    <rPh sb="18" eb="20">
      <t>カイゼン</t>
    </rPh>
    <rPh sb="21" eb="23">
      <t>ジッシ</t>
    </rPh>
    <phoneticPr fontId="34"/>
  </si>
  <si>
    <t>・事業年度ごとに福祉・介護職員の処遇改善に関する実績を県に報告している。</t>
    <rPh sb="1" eb="5">
      <t>ジギョウネンド</t>
    </rPh>
    <rPh sb="8" eb="10">
      <t>フクシ</t>
    </rPh>
    <rPh sb="11" eb="15">
      <t>カイゴショクイン</t>
    </rPh>
    <rPh sb="16" eb="18">
      <t>ショグウ</t>
    </rPh>
    <rPh sb="18" eb="20">
      <t>カイゼン</t>
    </rPh>
    <rPh sb="21" eb="22">
      <t>カン</t>
    </rPh>
    <rPh sb="24" eb="26">
      <t>ジッセキ</t>
    </rPh>
    <rPh sb="27" eb="28">
      <t>ケン</t>
    </rPh>
    <rPh sb="29" eb="31">
      <t>ホウコク</t>
    </rPh>
    <phoneticPr fontId="34"/>
  </si>
  <si>
    <t>・算定日が属する月の前１２月間において、労働基準法、労働者災害補償保険法、最低賃金法、労働安全衛生法、雇用保険法その他の労働に関する法令に違反し</t>
    <rPh sb="1" eb="2">
      <t>サン</t>
    </rPh>
    <rPh sb="2" eb="4">
      <t>テイジツ</t>
    </rPh>
    <rPh sb="3" eb="4">
      <t>ヒ</t>
    </rPh>
    <rPh sb="5" eb="6">
      <t>ゾク</t>
    </rPh>
    <rPh sb="8" eb="9">
      <t>ツキ</t>
    </rPh>
    <rPh sb="10" eb="11">
      <t>マエ</t>
    </rPh>
    <rPh sb="13" eb="14">
      <t>ゲツ</t>
    </rPh>
    <rPh sb="14" eb="15">
      <t>カン</t>
    </rPh>
    <rPh sb="20" eb="22">
      <t>ロウドウ</t>
    </rPh>
    <rPh sb="22" eb="25">
      <t>キジュンホウ</t>
    </rPh>
    <rPh sb="26" eb="29">
      <t>ロウドウシャ</t>
    </rPh>
    <rPh sb="29" eb="31">
      <t>サイガイ</t>
    </rPh>
    <rPh sb="31" eb="33">
      <t>ホショウ</t>
    </rPh>
    <rPh sb="33" eb="36">
      <t>ホケンホウ</t>
    </rPh>
    <rPh sb="37" eb="39">
      <t>サイテイ</t>
    </rPh>
    <rPh sb="39" eb="41">
      <t>チンギン</t>
    </rPh>
    <rPh sb="41" eb="42">
      <t>ホウ</t>
    </rPh>
    <rPh sb="43" eb="45">
      <t>ロウドウ</t>
    </rPh>
    <rPh sb="45" eb="47">
      <t>アンゼン</t>
    </rPh>
    <rPh sb="47" eb="50">
      <t>エイセイホウ</t>
    </rPh>
    <rPh sb="51" eb="53">
      <t>コヨウ</t>
    </rPh>
    <rPh sb="53" eb="56">
      <t>ホケンホウ</t>
    </rPh>
    <rPh sb="58" eb="59">
      <t>タ</t>
    </rPh>
    <rPh sb="60" eb="62">
      <t>ロウドウ</t>
    </rPh>
    <rPh sb="63" eb="64">
      <t>カン</t>
    </rPh>
    <phoneticPr fontId="34"/>
  </si>
  <si>
    <t>　、罰金以上の刑に処せられていない。</t>
    <phoneticPr fontId="2"/>
  </si>
  <si>
    <t>（Ⅰ）①－１から②－５並びに③－２から③－３の全てを満たしている。</t>
    <rPh sb="11" eb="12">
      <t>ナラ</t>
    </rPh>
    <rPh sb="23" eb="24">
      <t>スベ</t>
    </rPh>
    <rPh sb="26" eb="27">
      <t>ミ</t>
    </rPh>
    <phoneticPr fontId="34"/>
  </si>
  <si>
    <t>（Ⅱ）①－１から②－４並びに③－２から③－３の全てを満たしている。</t>
    <phoneticPr fontId="34"/>
  </si>
  <si>
    <t>（Ⅲ）①－１から②－３並びに③－２を満たしている。</t>
    <phoneticPr fontId="34"/>
  </si>
  <si>
    <t>（Ⅳ）①－１から②－２並びに③－２を満たしている。</t>
    <phoneticPr fontId="34"/>
  </si>
  <si>
    <r>
      <t>（Ⅴ</t>
    </r>
    <r>
      <rPr>
        <b/>
        <sz val="8"/>
        <color rgb="FFFF0000"/>
        <rFont val="ＭＳ Ｐ明朝"/>
        <family val="1"/>
        <charset val="128"/>
      </rPr>
      <t>（＿＿）</t>
    </r>
    <r>
      <rPr>
        <sz val="8"/>
        <color theme="1"/>
        <rFont val="ＭＳ Ｐ明朝"/>
        <family val="1"/>
        <charset val="128"/>
      </rPr>
      <t>　）・・・・・算定している経過措置区分を記載　　※経過措置区分を算定している場合は、従来と要件は変更が無い為、本チェックシートの作成は不要。</t>
    </r>
    <rPh sb="13" eb="15">
      <t>サンテイ</t>
    </rPh>
    <rPh sb="19" eb="21">
      <t>ケイカ</t>
    </rPh>
    <rPh sb="21" eb="23">
      <t>ソチ</t>
    </rPh>
    <rPh sb="23" eb="25">
      <t>クブン</t>
    </rPh>
    <rPh sb="26" eb="28">
      <t>キサイ</t>
    </rPh>
    <rPh sb="31" eb="33">
      <t>ケイカ</t>
    </rPh>
    <rPh sb="33" eb="35">
      <t>ソチ</t>
    </rPh>
    <rPh sb="35" eb="37">
      <t>クブン</t>
    </rPh>
    <rPh sb="38" eb="40">
      <t>サンテイ</t>
    </rPh>
    <rPh sb="44" eb="46">
      <t>バアイ</t>
    </rPh>
    <rPh sb="48" eb="50">
      <t>ジュウライ</t>
    </rPh>
    <rPh sb="51" eb="53">
      <t>ヨウケン</t>
    </rPh>
    <rPh sb="54" eb="56">
      <t>ヘンコウ</t>
    </rPh>
    <rPh sb="57" eb="58">
      <t>ナ</t>
    </rPh>
    <rPh sb="59" eb="60">
      <t>タメ</t>
    </rPh>
    <rPh sb="61" eb="62">
      <t>ホン</t>
    </rPh>
    <rPh sb="70" eb="72">
      <t>サクセイ</t>
    </rPh>
    <rPh sb="73" eb="75">
      <t>フヨウ</t>
    </rPh>
    <phoneticPr fontId="34"/>
  </si>
  <si>
    <t>月額賃金改善要件</t>
    <rPh sb="0" eb="2">
      <t>ゲツガク</t>
    </rPh>
    <rPh sb="2" eb="4">
      <t>チンギン</t>
    </rPh>
    <rPh sb="4" eb="6">
      <t>カイゼン</t>
    </rPh>
    <rPh sb="6" eb="8">
      <t>ヨウケン</t>
    </rPh>
    <phoneticPr fontId="34"/>
  </si>
  <si>
    <t>　（月額賃金改善要件Ⅰ）</t>
    <phoneticPr fontId="34"/>
  </si>
  <si>
    <t>新加算Ⅳの加算額の２分の１以上を基本給又は決まって毎月支払われる手当の改善に充てている。</t>
    <rPh sb="0" eb="1">
      <t>シン</t>
    </rPh>
    <rPh sb="1" eb="3">
      <t>カサン</t>
    </rPh>
    <rPh sb="5" eb="8">
      <t>カサンガク</t>
    </rPh>
    <rPh sb="10" eb="11">
      <t>ブン</t>
    </rPh>
    <rPh sb="13" eb="15">
      <t>イジョウ</t>
    </rPh>
    <rPh sb="16" eb="19">
      <t>キホンキュウ</t>
    </rPh>
    <rPh sb="19" eb="20">
      <t>マタ</t>
    </rPh>
    <rPh sb="21" eb="22">
      <t>キ</t>
    </rPh>
    <rPh sb="25" eb="27">
      <t>マイツキ</t>
    </rPh>
    <rPh sb="27" eb="29">
      <t>シハラ</t>
    </rPh>
    <rPh sb="32" eb="34">
      <t>テアテ</t>
    </rPh>
    <rPh sb="35" eb="37">
      <t>カイゼン</t>
    </rPh>
    <rPh sb="38" eb="39">
      <t>ア</t>
    </rPh>
    <phoneticPr fontId="2"/>
  </si>
  <si>
    <t>（新加算ⅠからⅢまでのいずれかを算定する場合にあっては、仮に新加算Ⅳを算定する場合に見込まれる加算額の２分の１以上を基本給等の改善に充てている）</t>
    <rPh sb="1" eb="2">
      <t>シン</t>
    </rPh>
    <rPh sb="2" eb="4">
      <t>カサン</t>
    </rPh>
    <rPh sb="16" eb="18">
      <t>サンテイ</t>
    </rPh>
    <rPh sb="20" eb="22">
      <t>バアイ</t>
    </rPh>
    <rPh sb="28" eb="29">
      <t>カリ</t>
    </rPh>
    <rPh sb="30" eb="31">
      <t>シン</t>
    </rPh>
    <rPh sb="31" eb="33">
      <t>カサン</t>
    </rPh>
    <rPh sb="35" eb="37">
      <t>サンテイ</t>
    </rPh>
    <rPh sb="39" eb="41">
      <t>バアイ</t>
    </rPh>
    <rPh sb="42" eb="44">
      <t>ミコ</t>
    </rPh>
    <rPh sb="47" eb="50">
      <t>カサンガク</t>
    </rPh>
    <rPh sb="52" eb="53">
      <t>ブン</t>
    </rPh>
    <rPh sb="55" eb="57">
      <t>イジョウ</t>
    </rPh>
    <rPh sb="58" eb="61">
      <t>キホンキュウ</t>
    </rPh>
    <rPh sb="61" eb="62">
      <t>ナド</t>
    </rPh>
    <rPh sb="63" eb="65">
      <t>カイゼン</t>
    </rPh>
    <rPh sb="66" eb="67">
      <t>ア</t>
    </rPh>
    <phoneticPr fontId="2"/>
  </si>
  <si>
    <t>※①－１については、令和６年度中は適用を猶予されている為、少なくとも令和７年４月からは条件を満たすこと。</t>
    <rPh sb="10" eb="12">
      <t>レ</t>
    </rPh>
    <rPh sb="13" eb="15">
      <t>ネンド</t>
    </rPh>
    <rPh sb="15" eb="16">
      <t>チュウ</t>
    </rPh>
    <rPh sb="17" eb="19">
      <t>テキヨウ</t>
    </rPh>
    <rPh sb="20" eb="22">
      <t>ユウヨ</t>
    </rPh>
    <rPh sb="27" eb="28">
      <t>タメ</t>
    </rPh>
    <rPh sb="29" eb="30">
      <t>スク</t>
    </rPh>
    <rPh sb="34" eb="36">
      <t>レ</t>
    </rPh>
    <rPh sb="37" eb="38">
      <t>ネン</t>
    </rPh>
    <rPh sb="39" eb="40">
      <t>ガツ</t>
    </rPh>
    <rPh sb="43" eb="45">
      <t>ジョウケン</t>
    </rPh>
    <rPh sb="46" eb="47">
      <t>ミ</t>
    </rPh>
    <phoneticPr fontId="2"/>
  </si>
  <si>
    <t>　（月額賃金改善要件Ⅱ）</t>
    <phoneticPr fontId="34"/>
  </si>
  <si>
    <r>
      <rPr>
        <u/>
        <sz val="8"/>
        <color theme="1"/>
        <rFont val="ＭＳ Ｐ明朝"/>
        <family val="1"/>
        <charset val="128"/>
      </rPr>
      <t>令和６年５月31日時点で現に旧処遇改善加算を算定しており、かつ、旧ベースアップ等加算を算定していない事業所が</t>
    </r>
    <r>
      <rPr>
        <sz val="8"/>
        <color theme="1"/>
        <rFont val="ＭＳ Ｐ明朝"/>
        <family val="1"/>
        <charset val="128"/>
      </rPr>
      <t>、令和８年３月31日までの間におい</t>
    </r>
    <phoneticPr fontId="2"/>
  </si>
  <si>
    <t>て、新規に新加算ⅠからⅣまでのいずれかを算定する場合には、旧ベースアップ等加算相当の加算額が新たに増加する事業年度において、当該事業所が</t>
    <phoneticPr fontId="2"/>
  </si>
  <si>
    <t>仮に旧ベースアップ等加算を算定する場合に見込まれる加算額の３分の２以上の基本給等の引上げを新規に実施している。</t>
    <phoneticPr fontId="2"/>
  </si>
  <si>
    <t>※新加算ⅠからⅣまでのいずれかの算定以前に、旧ベースアップ等加算又は新加算Ⅴ（２）、（４）、（７）、（９）若しくは（13）を算定していた事業所については</t>
    <phoneticPr fontId="2"/>
  </si>
  <si>
    <t>適用しない。</t>
    <phoneticPr fontId="2"/>
  </si>
  <si>
    <t>②－１</t>
    <phoneticPr fontId="34"/>
  </si>
  <si>
    <t>※令和６年度に限り、処遇改善計画書において令和７年３月末までに上記ア及びイの定めの整備を行うことを誓約すれば、令和６年度当初からキャリアパス要件</t>
    <phoneticPr fontId="2"/>
  </si>
  <si>
    <t>Ⅰを満たすものとして取り扱っても差し支えない。</t>
    <phoneticPr fontId="2"/>
  </si>
  <si>
    <t>②－２</t>
    <phoneticPr fontId="34"/>
  </si>
  <si>
    <t>福祉・介護職員の職務内容等を踏まえ、福祉・介護職員と意見を交換しながら、資質向上の目標及びa又はbに掲げる事項に関する具体的な計画を策定し、当該</t>
    <rPh sb="0" eb="2">
      <t>フクシ</t>
    </rPh>
    <rPh sb="3" eb="7">
      <t>カイゴショクイン</t>
    </rPh>
    <rPh sb="8" eb="10">
      <t>ショクム</t>
    </rPh>
    <rPh sb="10" eb="12">
      <t>ナイヨウ</t>
    </rPh>
    <rPh sb="12" eb="13">
      <t>トウ</t>
    </rPh>
    <rPh sb="14" eb="15">
      <t>フ</t>
    </rPh>
    <rPh sb="18" eb="20">
      <t>フクシ</t>
    </rPh>
    <rPh sb="21" eb="25">
      <t>カイゴショクイン</t>
    </rPh>
    <rPh sb="26" eb="28">
      <t>イケン</t>
    </rPh>
    <rPh sb="29" eb="31">
      <t>コウカン</t>
    </rPh>
    <rPh sb="36" eb="40">
      <t>シシツコウジョウ</t>
    </rPh>
    <rPh sb="41" eb="43">
      <t>モクヒョウ</t>
    </rPh>
    <rPh sb="43" eb="44">
      <t>オヨ</t>
    </rPh>
    <rPh sb="46" eb="47">
      <t>マタ</t>
    </rPh>
    <rPh sb="50" eb="51">
      <t>カカ</t>
    </rPh>
    <rPh sb="53" eb="55">
      <t>ジコウ</t>
    </rPh>
    <rPh sb="56" eb="57">
      <t>カン</t>
    </rPh>
    <rPh sb="59" eb="62">
      <t>グタイテキ</t>
    </rPh>
    <rPh sb="63" eb="65">
      <t>ケイカク</t>
    </rPh>
    <rPh sb="66" eb="68">
      <t>サクテイ</t>
    </rPh>
    <rPh sb="70" eb="72">
      <t>トウガイ</t>
    </rPh>
    <phoneticPr fontId="34"/>
  </si>
  <si>
    <t>計画に係る研修の実施又は研修の機会を確保している。</t>
    <rPh sb="6" eb="7">
      <t>オサム</t>
    </rPh>
    <rPh sb="8" eb="10">
      <t>ジッシ</t>
    </rPh>
    <rPh sb="10" eb="11">
      <t>マタ</t>
    </rPh>
    <rPh sb="12" eb="14">
      <t>ケンシュウ</t>
    </rPh>
    <rPh sb="15" eb="17">
      <t>キカイ</t>
    </rPh>
    <rPh sb="18" eb="20">
      <t>カクホ</t>
    </rPh>
    <phoneticPr fontId="34"/>
  </si>
  <si>
    <t>※令和６年度に限り、処遇改善計画書において令和７年３月末までに上記アの計画を策定し、研修の実施又は研修機会の確保を行うことを誓約すれば、令和６</t>
    <rPh sb="35" eb="37">
      <t>ケイカク</t>
    </rPh>
    <rPh sb="38" eb="40">
      <t>サクテイ</t>
    </rPh>
    <rPh sb="42" eb="44">
      <t>ケンシュウ</t>
    </rPh>
    <rPh sb="45" eb="47">
      <t>ジッシ</t>
    </rPh>
    <rPh sb="47" eb="48">
      <t>マタ</t>
    </rPh>
    <rPh sb="49" eb="51">
      <t>ケンシュウ</t>
    </rPh>
    <rPh sb="51" eb="53">
      <t>キカイ</t>
    </rPh>
    <rPh sb="54" eb="56">
      <t>カクホ</t>
    </rPh>
    <rPh sb="57" eb="58">
      <t>オコナ</t>
    </rPh>
    <rPh sb="62" eb="64">
      <t>セイヤク</t>
    </rPh>
    <rPh sb="68" eb="70">
      <t>レ</t>
    </rPh>
    <phoneticPr fontId="2"/>
  </si>
  <si>
    <t>年度当初からキャリアパス要件Ⅱを満たすものとして取り扱っても差し支えない。</t>
    <rPh sb="0" eb="2">
      <t>ネンド</t>
    </rPh>
    <rPh sb="2" eb="4">
      <t>トウショ</t>
    </rPh>
    <rPh sb="12" eb="14">
      <t>ヨウケン</t>
    </rPh>
    <phoneticPr fontId="2"/>
  </si>
  <si>
    <t>②－３</t>
    <phoneticPr fontId="34"/>
  </si>
  <si>
    <t>介護福祉士等の資格の取得や実務者研修等の修了状況に応じて昇給する仕組みであること　（ただし、別法人等で介護福祉士資格を取得した上で当該事</t>
    <phoneticPr fontId="34"/>
  </si>
  <si>
    <t>業者や法人で就業する者についても昇給が図られる仕組みであることを要する）。</t>
    <phoneticPr fontId="2"/>
  </si>
  <si>
    <t>※令和６年度に限り、処遇改善計画書において令和７年３月末までに上記アの仕組みの整備を行うことを誓約すれば、令和６年度当初からキャリアパス要件Ⅲを</t>
    <phoneticPr fontId="2"/>
  </si>
  <si>
    <t>満たすものとして取り扱っても差し支えない。</t>
    <phoneticPr fontId="2"/>
  </si>
  <si>
    <t>②－４</t>
    <phoneticPr fontId="34"/>
  </si>
  <si>
    <t>　（キャリアパス要件Ⅳ）</t>
    <rPh sb="8" eb="10">
      <t>ヨウケン</t>
    </rPh>
    <phoneticPr fontId="34"/>
  </si>
  <si>
    <t>経験・技能のある障害福祉人材のうち１人以上は、賃金改善後の賃金の見込額（新加算等を算定し実施される賃金改善の見込額を含む。）が年額440万円以上</t>
    <phoneticPr fontId="2"/>
  </si>
  <si>
    <t>賃金改善額明細書　等</t>
    <phoneticPr fontId="2"/>
  </si>
  <si>
    <t>であること（新加算等による賃金改善以前の賃金が年額440万円以上である者を除く。）　ただし、小規模事業所等で加算額全体が少額である場合や職員全体の</t>
    <phoneticPr fontId="2"/>
  </si>
  <si>
    <t>賃金水準が低い事業所などで、直ちに一人の賃金を引き上げることが困難な場合など合理的な説明がある場合はこの限りではない。</t>
    <phoneticPr fontId="2"/>
  </si>
  <si>
    <t>※令和６年度中は、賃金改善後の賃金の見込額が年額440万円以上の職員の代わりに、新加算の加算額のうち旧特定加算に相当する部分による賃金改善額が</t>
    <phoneticPr fontId="2"/>
  </si>
  <si>
    <t>月額平均８万円（賃金改善実施期間における平均とする。）以上の職員を置くことにより、上記の要件を満たすこととしても差し支えない。</t>
    <phoneticPr fontId="2"/>
  </si>
  <si>
    <t>②－５</t>
    <phoneticPr fontId="34"/>
  </si>
  <si>
    <t>　（キャリアパス要件Ⅴ）</t>
    <rPh sb="8" eb="10">
      <t>ヨウケン</t>
    </rPh>
    <phoneticPr fontId="34"/>
  </si>
  <si>
    <t>加算届</t>
    <rPh sb="0" eb="2">
      <t>カサン</t>
    </rPh>
    <rPh sb="2" eb="3">
      <t>トド</t>
    </rPh>
    <phoneticPr fontId="2"/>
  </si>
  <si>
    <t>ア</t>
  </si>
  <si>
    <t>福祉専門職員配置等加算（居宅介護、重度訪問介護、同行援護、行動援護にあっては特定事業所加算）の届出を行っている。ただし、配置等要件に関する加算</t>
    <rPh sb="69" eb="71">
      <t>カサン</t>
    </rPh>
    <phoneticPr fontId="2"/>
  </si>
  <si>
    <t>が無いため、配置等要件は不要とする。</t>
    <phoneticPr fontId="2"/>
  </si>
  <si>
    <t>職場環境等
　　　要件</t>
    <rPh sb="0" eb="2">
      <t>ショクバ</t>
    </rPh>
    <rPh sb="2" eb="4">
      <t>カンキョウ</t>
    </rPh>
    <rPh sb="4" eb="5">
      <t>ナド</t>
    </rPh>
    <phoneticPr fontId="2"/>
  </si>
  <si>
    <t>➂－１</t>
    <phoneticPr fontId="34"/>
  </si>
  <si>
    <t>「入職促進に向けた取組」、「資質の向上やキャリアアップに向けた支援」、「両立支援・多様な働き方の推進」、「腰痛を含む心身の健康管理」、「生産性の向上の</t>
    <phoneticPr fontId="2"/>
  </si>
  <si>
    <t>ための業務改善の取組」及び「やりがい・働きがいの醸成」の６つの区分の内、１以上の取組を実施している。</t>
    <rPh sb="34" eb="35">
      <t>ウチ</t>
    </rPh>
    <phoneticPr fontId="2"/>
  </si>
  <si>
    <t>➂－２</t>
    <phoneticPr fontId="34"/>
  </si>
  <si>
    <t>ための業務改善の取組」及び「やりがい・働きがいの醸成」の６つの区分から３つの区分を選択し、それぞれで１以上の取組を実施している。</t>
    <phoneticPr fontId="2"/>
  </si>
  <si>
    <t>➂－３</t>
    <phoneticPr fontId="34"/>
  </si>
  <si>
    <t>職場環境等の改善に係る取組について、ホームページへの掲載等により公表すること。</t>
    <rPh sb="0" eb="2">
      <t>ショクバ</t>
    </rPh>
    <rPh sb="2" eb="4">
      <t>カンキョウ</t>
    </rPh>
    <rPh sb="4" eb="5">
      <t>ナド</t>
    </rPh>
    <rPh sb="6" eb="8">
      <t>カイゼン</t>
    </rPh>
    <rPh sb="9" eb="10">
      <t>カカ</t>
    </rPh>
    <rPh sb="11" eb="13">
      <t>トリクミ</t>
    </rPh>
    <rPh sb="26" eb="28">
      <t>ケイサイ</t>
    </rPh>
    <rPh sb="28" eb="29">
      <t>ナド</t>
    </rPh>
    <rPh sb="32" eb="34">
      <t>コウヒョウ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</si>
</sst>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0_ "/>
    <numFmt numFmtId="177" formatCode="#&quot;月&quot;"/>
    <numFmt numFmtId="178" formatCode="0_ "/>
    <numFmt numFmtId="179" formatCode="0.00_ "/>
    <numFmt numFmtId="180" formatCode="#,##0&quot;名&quot;"/>
  </numFmts>
  <fonts count="42" x14ac:knownFonts="1">
    <font>
      <sz val="11"/>
      <name val="ＭＳ Ｐゴシック"/>
      <family val="3"/>
      <charset val="128"/>
    </font>
    <font>
      <sz val="10.5"/>
      <name val="ＭＳ 明朝"/>
      <family val="1"/>
      <charset val="128"/>
    </font>
    <font>
      <sz val="6"/>
      <name val="ＭＳ Ｐゴシック"/>
      <family val="3"/>
      <charset val="128"/>
    </font>
    <font>
      <sz val="6"/>
      <name val="ＭＳ Ｐ明朝"/>
      <family val="1"/>
      <charset val="128"/>
    </font>
    <font>
      <sz val="11"/>
      <name val="ＭＳ Ｐゴシック"/>
      <family val="3"/>
      <charset val="128"/>
    </font>
    <font>
      <sz val="8"/>
      <name val="ＭＳ 明朝"/>
      <family val="1"/>
      <charset val="128"/>
    </font>
    <font>
      <sz val="8"/>
      <name val="ＭＳ Ｐ明朝"/>
      <family val="1"/>
      <charset val="128"/>
    </font>
    <font>
      <sz val="11"/>
      <name val="ＭＳ Ｐ明朝"/>
      <family val="1"/>
      <charset val="128"/>
    </font>
    <font>
      <sz val="20"/>
      <name val="ＭＳ Ｐ明朝"/>
      <family val="1"/>
      <charset val="128"/>
    </font>
    <font>
      <sz val="7"/>
      <name val="ＭＳ Ｐ明朝"/>
      <family val="1"/>
      <charset val="128"/>
    </font>
    <font>
      <sz val="11"/>
      <name val="ＭＳ 明朝"/>
      <family val="1"/>
      <charset val="128"/>
    </font>
    <font>
      <sz val="12"/>
      <name val="ＭＳ 明朝"/>
      <family val="1"/>
      <charset val="128"/>
    </font>
    <font>
      <sz val="11"/>
      <name val="ＭＳ ゴシック"/>
      <family val="3"/>
      <charset val="128"/>
    </font>
    <font>
      <u/>
      <sz val="11"/>
      <name val="ＭＳ 明朝"/>
      <family val="1"/>
      <charset val="128"/>
    </font>
    <font>
      <sz val="10"/>
      <name val="ＭＳ 明朝"/>
      <family val="1"/>
      <charset val="128"/>
    </font>
    <font>
      <u/>
      <sz val="10"/>
      <name val="ＭＳ 明朝"/>
      <family val="1"/>
      <charset val="128"/>
    </font>
    <font>
      <sz val="11"/>
      <name val="Times New Roman"/>
      <family val="1"/>
    </font>
    <font>
      <sz val="12"/>
      <name val="ＭＳ Ｐゴシック"/>
      <family val="3"/>
      <charset val="128"/>
    </font>
    <font>
      <sz val="14"/>
      <name val="ＭＳ 明朝"/>
      <family val="1"/>
      <charset val="128"/>
    </font>
    <font>
      <sz val="12"/>
      <color indexed="10"/>
      <name val="ＭＳ 明朝"/>
      <family val="1"/>
      <charset val="128"/>
    </font>
    <font>
      <sz val="11"/>
      <color theme="1"/>
      <name val="ＭＳ Ｐゴシック"/>
      <family val="3"/>
      <charset val="128"/>
      <scheme val="minor"/>
    </font>
    <font>
      <b/>
      <sz val="11"/>
      <color theme="1"/>
      <name val="ＭＳ Ｐゴシック"/>
      <family val="3"/>
      <charset val="128"/>
      <scheme val="minor"/>
    </font>
    <font>
      <sz val="8"/>
      <color theme="1"/>
      <name val="ＭＳ Ｐ明朝"/>
      <family val="1"/>
      <charset val="128"/>
    </font>
    <font>
      <sz val="8"/>
      <color rgb="FFFF0000"/>
      <name val="ＭＳ Ｐ明朝"/>
      <family val="1"/>
      <charset val="128"/>
    </font>
    <font>
      <sz val="16"/>
      <color theme="1"/>
      <name val="ＭＳ Ｐゴシック"/>
      <family val="3"/>
      <charset val="128"/>
      <scheme val="minor"/>
    </font>
    <font>
      <sz val="24"/>
      <color theme="1"/>
      <name val="ＭＳ Ｐゴシック"/>
      <family val="3"/>
      <charset val="128"/>
      <scheme val="minor"/>
    </font>
    <font>
      <sz val="18"/>
      <color theme="1"/>
      <name val="ＭＳ Ｐゴシック"/>
      <family val="3"/>
      <charset val="128"/>
      <scheme val="minor"/>
    </font>
    <font>
      <sz val="11"/>
      <color theme="1"/>
      <name val="ＭＳ 明朝"/>
      <family val="1"/>
      <charset val="128"/>
    </font>
    <font>
      <sz val="9"/>
      <name val="ＭＳ Ｐゴシック"/>
      <family val="3"/>
      <charset val="128"/>
      <scheme val="major"/>
    </font>
    <font>
      <b/>
      <sz val="12"/>
      <color theme="1"/>
      <name val="ＭＳ Ｐ明朝"/>
      <family val="1"/>
      <charset val="128"/>
    </font>
    <font>
      <sz val="12"/>
      <color theme="1"/>
      <name val="ＭＳ Ｐゴシック"/>
      <family val="3"/>
      <charset val="128"/>
      <scheme val="minor"/>
    </font>
    <font>
      <b/>
      <sz val="12"/>
      <color theme="1"/>
      <name val="ＭＳ Ｐゴシック"/>
      <family val="3"/>
      <charset val="128"/>
      <scheme val="minor"/>
    </font>
    <font>
      <b/>
      <sz val="18"/>
      <color theme="1"/>
      <name val="ＭＳ Ｐゴシック"/>
      <family val="3"/>
      <charset val="128"/>
      <scheme val="minor"/>
    </font>
    <font>
      <sz val="9"/>
      <name val="ＭＳ Ｐ明朝"/>
      <family val="1"/>
      <charset val="128"/>
    </font>
    <font>
      <sz val="6"/>
      <name val="ＭＳ Ｐゴシック"/>
      <family val="2"/>
      <charset val="128"/>
      <scheme val="minor"/>
    </font>
    <font>
      <sz val="9"/>
      <name val="ＭＳ 明朝"/>
      <family val="1"/>
      <charset val="128"/>
    </font>
    <font>
      <sz val="8"/>
      <name val="ＭＳ Ｐゴシック"/>
      <family val="3"/>
      <charset val="128"/>
    </font>
    <font>
      <sz val="11"/>
      <color rgb="FFFF0000"/>
      <name val="ＭＳ Ｐゴシック"/>
      <family val="3"/>
      <charset val="128"/>
    </font>
    <font>
      <sz val="8"/>
      <color rgb="FFFF0000"/>
      <name val="ＭＳ 明朝"/>
      <family val="1"/>
      <charset val="128"/>
    </font>
    <font>
      <b/>
      <sz val="9"/>
      <color rgb="FFFF0000"/>
      <name val="ＭＳ Ｐ明朝"/>
      <family val="1"/>
      <charset val="128"/>
    </font>
    <font>
      <b/>
      <sz val="8"/>
      <color rgb="FFFF0000"/>
      <name val="ＭＳ Ｐ明朝"/>
      <family val="1"/>
      <charset val="128"/>
    </font>
    <font>
      <u/>
      <sz val="8"/>
      <color theme="1"/>
      <name val="ＭＳ Ｐ明朝"/>
      <family val="1"/>
      <charset val="128"/>
    </font>
  </fonts>
  <fills count="5">
    <fill>
      <patternFill patternType="none"/>
    </fill>
    <fill>
      <patternFill patternType="gray125"/>
    </fill>
    <fill>
      <patternFill patternType="solid">
        <fgColor indexed="41"/>
        <bgColor indexed="64"/>
      </patternFill>
    </fill>
    <fill>
      <patternFill patternType="solid">
        <fgColor theme="9" tint="0.59999389629810485"/>
        <bgColor indexed="64"/>
      </patternFill>
    </fill>
    <fill>
      <patternFill patternType="solid">
        <fgColor theme="9" tint="0.39997558519241921"/>
        <bgColor indexed="64"/>
      </patternFill>
    </fill>
  </fills>
  <borders count="100">
    <border>
      <left/>
      <right/>
      <top/>
      <bottom/>
      <diagonal/>
    </border>
    <border>
      <left style="thin">
        <color indexed="64"/>
      </left>
      <right/>
      <top/>
      <bottom/>
      <diagonal/>
    </border>
    <border>
      <left style="thin">
        <color indexed="64"/>
      </left>
      <right/>
      <top style="hair">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hair">
        <color indexed="64"/>
      </top>
      <bottom/>
      <diagonal/>
    </border>
    <border>
      <left/>
      <right style="thin">
        <color indexed="64"/>
      </right>
      <top/>
      <bottom style="hair">
        <color indexed="64"/>
      </bottom>
      <diagonal/>
    </border>
    <border>
      <left style="hair">
        <color indexed="64"/>
      </left>
      <right/>
      <top/>
      <bottom style="thin">
        <color indexed="64"/>
      </bottom>
      <diagonal/>
    </border>
    <border>
      <left style="hair">
        <color indexed="64"/>
      </left>
      <right/>
      <top style="thin">
        <color indexed="64"/>
      </top>
      <bottom/>
      <diagonal/>
    </border>
    <border>
      <left style="hair">
        <color indexed="64"/>
      </left>
      <right/>
      <top/>
      <bottom style="hair">
        <color indexed="64"/>
      </bottom>
      <diagonal/>
    </border>
    <border>
      <left style="hair">
        <color indexed="64"/>
      </left>
      <right/>
      <top style="hair">
        <color indexed="64"/>
      </top>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medium">
        <color indexed="64"/>
      </top>
      <bottom/>
      <diagonal/>
    </border>
    <border>
      <left/>
      <right/>
      <top style="thin">
        <color indexed="64"/>
      </top>
      <bottom style="hair">
        <color indexed="64"/>
      </bottom>
      <diagonal/>
    </border>
    <border>
      <left/>
      <right/>
      <top/>
      <bottom style="hair">
        <color indexed="64"/>
      </bottom>
      <diagonal/>
    </border>
    <border>
      <left style="medium">
        <color indexed="64"/>
      </left>
      <right style="thin">
        <color indexed="64"/>
      </right>
      <top style="thin">
        <color indexed="64"/>
      </top>
      <bottom style="medium">
        <color indexed="64"/>
      </bottom>
      <diagonal/>
    </border>
    <border diagonalDown="1">
      <left style="medium">
        <color indexed="64"/>
      </left>
      <right style="medium">
        <color indexed="64"/>
      </right>
      <top style="medium">
        <color indexed="64"/>
      </top>
      <bottom/>
      <diagonal style="thin">
        <color indexed="64"/>
      </diagonal>
    </border>
    <border diagonalDown="1">
      <left style="medium">
        <color indexed="64"/>
      </left>
      <right style="medium">
        <color indexed="64"/>
      </right>
      <top/>
      <bottom style="medium">
        <color indexed="64"/>
      </bottom>
      <diagonal style="thin">
        <color indexed="64"/>
      </diagonal>
    </border>
    <border>
      <left style="medium">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style="hair">
        <color indexed="64"/>
      </right>
      <top style="thin">
        <color indexed="64"/>
      </top>
      <bottom/>
      <diagonal/>
    </border>
    <border>
      <left/>
      <right style="hair">
        <color indexed="64"/>
      </right>
      <top/>
      <bottom/>
      <diagonal/>
    </border>
    <border>
      <left style="hair">
        <color indexed="64"/>
      </left>
      <right/>
      <top/>
      <bottom/>
      <diagonal/>
    </border>
    <border>
      <left/>
      <right/>
      <top style="hair">
        <color indexed="64"/>
      </top>
      <bottom/>
      <diagonal/>
    </border>
    <border>
      <left/>
      <right style="hair">
        <color indexed="64"/>
      </right>
      <top/>
      <bottom style="thin">
        <color indexed="64"/>
      </bottom>
      <diagonal/>
    </border>
    <border>
      <left style="thin">
        <color indexed="64"/>
      </left>
      <right/>
      <top/>
      <bottom style="double">
        <color indexed="64"/>
      </bottom>
      <diagonal/>
    </border>
    <border>
      <left/>
      <right style="thin">
        <color indexed="64"/>
      </right>
      <top/>
      <bottom style="double">
        <color indexed="64"/>
      </bottom>
      <diagonal/>
    </border>
    <border>
      <left/>
      <right/>
      <top style="thin">
        <color indexed="64"/>
      </top>
      <bottom style="double">
        <color indexed="64"/>
      </bottom>
      <diagonal/>
    </border>
    <border>
      <left/>
      <right style="hair">
        <color indexed="64"/>
      </right>
      <top style="thin">
        <color indexed="64"/>
      </top>
      <bottom style="double">
        <color indexed="64"/>
      </bottom>
      <diagonal/>
    </border>
    <border>
      <left style="hair">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s>
  <cellStyleXfs count="14">
    <xf numFmtId="0" fontId="0" fillId="0" borderId="0">
      <alignment vertical="center"/>
    </xf>
    <xf numFmtId="38" fontId="4" fillId="0" borderId="0" applyFont="0" applyFill="0" applyBorder="0" applyAlignment="0" applyProtection="0">
      <alignment vertical="center"/>
    </xf>
    <xf numFmtId="6"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alignment vertical="center"/>
    </xf>
    <xf numFmtId="0" fontId="4" fillId="0" borderId="0">
      <alignment vertical="center"/>
    </xf>
    <xf numFmtId="0" fontId="1" fillId="0" borderId="0"/>
    <xf numFmtId="0" fontId="1" fillId="0" borderId="0"/>
    <xf numFmtId="0" fontId="4" fillId="0" borderId="0"/>
  </cellStyleXfs>
  <cellXfs count="884">
    <xf numFmtId="0" fontId="0" fillId="0" borderId="0" xfId="0">
      <alignment vertical="center"/>
    </xf>
    <xf numFmtId="0" fontId="5" fillId="0" borderId="1" xfId="13" applyFont="1" applyFill="1" applyBorder="1" applyAlignment="1">
      <alignment vertical="center"/>
    </xf>
    <xf numFmtId="0" fontId="5" fillId="0" borderId="2" xfId="13" applyFont="1" applyFill="1" applyBorder="1" applyAlignment="1">
      <alignment horizontal="center" vertical="center"/>
    </xf>
    <xf numFmtId="49" fontId="6" fillId="0" borderId="0" xfId="0" applyNumberFormat="1" applyFont="1" applyBorder="1" applyAlignment="1">
      <alignment vertical="center"/>
    </xf>
    <xf numFmtId="0" fontId="6" fillId="0" borderId="0" xfId="0" applyFont="1" applyBorder="1" applyAlignment="1">
      <alignment vertical="center"/>
    </xf>
    <xf numFmtId="0" fontId="6" fillId="0" borderId="0" xfId="0" applyFont="1" applyBorder="1" applyAlignment="1">
      <alignment horizontal="left" vertical="center"/>
    </xf>
    <xf numFmtId="0" fontId="6" fillId="0" borderId="3" xfId="13" applyFont="1" applyBorder="1" applyAlignment="1">
      <alignment horizontal="center" vertical="center"/>
    </xf>
    <xf numFmtId="0" fontId="6" fillId="0" borderId="4" xfId="0" applyFont="1" applyBorder="1" applyAlignment="1">
      <alignment horizontal="center" vertical="center"/>
    </xf>
    <xf numFmtId="49" fontId="6" fillId="0" borderId="5" xfId="13" applyNumberFormat="1" applyFont="1" applyBorder="1" applyAlignment="1">
      <alignment vertical="center"/>
    </xf>
    <xf numFmtId="0" fontId="6" fillId="0" borderId="5" xfId="0" applyFont="1" applyBorder="1" applyAlignment="1">
      <alignment vertical="center"/>
    </xf>
    <xf numFmtId="0" fontId="6" fillId="0" borderId="6" xfId="0" applyFont="1" applyBorder="1" applyAlignment="1">
      <alignment vertical="center"/>
    </xf>
    <xf numFmtId="49" fontId="6" fillId="0" borderId="1" xfId="13" applyNumberFormat="1" applyFont="1" applyBorder="1" applyAlignment="1">
      <alignment vertical="center"/>
    </xf>
    <xf numFmtId="0" fontId="6" fillId="0" borderId="7" xfId="0" applyFont="1" applyBorder="1" applyAlignment="1">
      <alignment vertical="center"/>
    </xf>
    <xf numFmtId="0" fontId="6" fillId="0" borderId="8" xfId="0" applyFont="1" applyBorder="1" applyAlignment="1">
      <alignment vertical="center"/>
    </xf>
    <xf numFmtId="0" fontId="6" fillId="0" borderId="9" xfId="0" applyFont="1" applyBorder="1" applyAlignment="1">
      <alignment vertical="center"/>
    </xf>
    <xf numFmtId="49" fontId="6" fillId="0" borderId="8" xfId="13" applyNumberFormat="1" applyFont="1" applyBorder="1" applyAlignment="1">
      <alignment vertical="center"/>
    </xf>
    <xf numFmtId="0" fontId="6" fillId="0" borderId="10" xfId="0" applyFont="1" applyBorder="1" applyAlignment="1">
      <alignment vertical="center"/>
    </xf>
    <xf numFmtId="0" fontId="6" fillId="0" borderId="11" xfId="0" applyFont="1" applyBorder="1" applyAlignment="1">
      <alignment vertical="center"/>
    </xf>
    <xf numFmtId="0" fontId="6" fillId="0" borderId="1" xfId="0" applyFont="1" applyBorder="1" applyAlignment="1">
      <alignment vertical="center"/>
    </xf>
    <xf numFmtId="0" fontId="6" fillId="0" borderId="12" xfId="13" applyFont="1" applyFill="1" applyBorder="1" applyAlignment="1">
      <alignment horizontal="center" vertical="center"/>
    </xf>
    <xf numFmtId="0" fontId="6" fillId="0" borderId="1" xfId="13" applyFont="1" applyBorder="1" applyAlignment="1">
      <alignment vertical="center"/>
    </xf>
    <xf numFmtId="0" fontId="6" fillId="0" borderId="13" xfId="13" applyFont="1" applyBorder="1" applyAlignment="1">
      <alignment vertical="center" wrapText="1"/>
    </xf>
    <xf numFmtId="0" fontId="6" fillId="0" borderId="14" xfId="13" applyFont="1" applyBorder="1" applyAlignment="1">
      <alignment vertical="center"/>
    </xf>
    <xf numFmtId="0" fontId="6" fillId="0" borderId="1" xfId="13" applyFont="1" applyBorder="1" applyAlignment="1">
      <alignment horizontal="center" vertical="center"/>
    </xf>
    <xf numFmtId="0" fontId="6" fillId="0" borderId="1" xfId="13" applyFont="1" applyFill="1" applyBorder="1" applyAlignment="1">
      <alignment horizontal="center" vertical="center"/>
    </xf>
    <xf numFmtId="0" fontId="6" fillId="0" borderId="13" xfId="0" applyFont="1" applyBorder="1" applyAlignment="1">
      <alignment vertical="center"/>
    </xf>
    <xf numFmtId="0" fontId="6" fillId="0" borderId="13" xfId="0" applyFont="1" applyBorder="1" applyAlignment="1">
      <alignment horizontal="left" vertical="center" wrapText="1"/>
    </xf>
    <xf numFmtId="0" fontId="6" fillId="0" borderId="0" xfId="0" applyFont="1" applyBorder="1" applyAlignment="1">
      <alignment horizontal="left" vertical="center" wrapText="1"/>
    </xf>
    <xf numFmtId="0" fontId="6" fillId="0" borderId="7" xfId="0" applyFont="1" applyBorder="1" applyAlignment="1">
      <alignment horizontal="left" vertical="center" wrapText="1"/>
    </xf>
    <xf numFmtId="0" fontId="6" fillId="0" borderId="0" xfId="0" applyFont="1" applyFill="1" applyBorder="1" applyAlignment="1">
      <alignment vertical="center"/>
    </xf>
    <xf numFmtId="0" fontId="6" fillId="0" borderId="15" xfId="13" applyFont="1" applyFill="1" applyBorder="1" applyAlignment="1">
      <alignment horizontal="center" vertical="center"/>
    </xf>
    <xf numFmtId="0" fontId="6" fillId="0" borderId="16" xfId="13" applyFont="1" applyBorder="1" applyAlignment="1">
      <alignment horizontal="center" vertical="center"/>
    </xf>
    <xf numFmtId="0" fontId="6" fillId="0" borderId="13" xfId="13" applyFont="1" applyBorder="1" applyAlignment="1">
      <alignment horizontal="center" vertical="center"/>
    </xf>
    <xf numFmtId="0" fontId="6" fillId="0" borderId="14" xfId="13" applyFont="1" applyFill="1" applyBorder="1" applyAlignment="1">
      <alignment horizontal="center" vertical="center"/>
    </xf>
    <xf numFmtId="0" fontId="6" fillId="0" borderId="17" xfId="0" applyFont="1" applyBorder="1" applyAlignment="1">
      <alignment horizontal="left" vertical="center" wrapText="1"/>
    </xf>
    <xf numFmtId="0" fontId="6" fillId="0" borderId="13" xfId="13" applyFont="1" applyFill="1" applyBorder="1" applyAlignment="1">
      <alignment horizontal="center" vertical="center"/>
    </xf>
    <xf numFmtId="0" fontId="6" fillId="0" borderId="17" xfId="0" applyFont="1" applyBorder="1" applyAlignment="1">
      <alignment vertical="center"/>
    </xf>
    <xf numFmtId="0" fontId="6" fillId="0" borderId="13" xfId="0" applyFont="1" applyBorder="1" applyAlignment="1">
      <alignment horizontal="left" vertical="center"/>
    </xf>
    <xf numFmtId="0" fontId="6" fillId="0" borderId="18" xfId="0" applyFont="1" applyBorder="1" applyAlignment="1">
      <alignment vertical="center"/>
    </xf>
    <xf numFmtId="0" fontId="6" fillId="0" borderId="18" xfId="0" applyFont="1" applyBorder="1" applyAlignment="1">
      <alignment horizontal="left" vertical="center" wrapText="1"/>
    </xf>
    <xf numFmtId="49" fontId="6" fillId="0" borderId="1" xfId="13" applyNumberFormat="1" applyFont="1" applyBorder="1" applyAlignment="1">
      <alignment horizontal="center" vertical="center"/>
    </xf>
    <xf numFmtId="0" fontId="6" fillId="0" borderId="17" xfId="0" applyFont="1" applyBorder="1" applyAlignment="1">
      <alignment horizontal="left" vertical="center"/>
    </xf>
    <xf numFmtId="0" fontId="6" fillId="0" borderId="12" xfId="13" applyFont="1" applyBorder="1" applyAlignment="1">
      <alignment horizontal="center" vertical="center"/>
    </xf>
    <xf numFmtId="0" fontId="6" fillId="0" borderId="1" xfId="13" applyFont="1" applyFill="1" applyBorder="1" applyAlignment="1">
      <alignment vertical="center"/>
    </xf>
    <xf numFmtId="0" fontId="6" fillId="0" borderId="8" xfId="13" applyFont="1" applyFill="1" applyBorder="1" applyAlignment="1">
      <alignment horizontal="center" vertical="center"/>
    </xf>
    <xf numFmtId="0" fontId="6" fillId="0" borderId="18" xfId="13" applyFont="1" applyBorder="1" applyAlignment="1">
      <alignment horizontal="center" vertical="center"/>
    </xf>
    <xf numFmtId="0" fontId="6" fillId="0" borderId="17" xfId="13" applyFont="1" applyFill="1" applyBorder="1" applyAlignment="1">
      <alignment horizontal="center" vertical="center"/>
    </xf>
    <xf numFmtId="0" fontId="6" fillId="0" borderId="12" xfId="0" applyFont="1" applyBorder="1" applyAlignment="1">
      <alignment vertical="center"/>
    </xf>
    <xf numFmtId="0" fontId="6" fillId="0" borderId="19" xfId="0" applyFont="1" applyBorder="1" applyAlignment="1">
      <alignment vertical="center"/>
    </xf>
    <xf numFmtId="0" fontId="6" fillId="0" borderId="19" xfId="13" applyFont="1" applyFill="1" applyBorder="1" applyAlignment="1">
      <alignment horizontal="center" vertical="center"/>
    </xf>
    <xf numFmtId="0" fontId="6" fillId="0" borderId="5" xfId="0" applyFont="1" applyBorder="1" applyAlignment="1">
      <alignment horizontal="left" vertical="center"/>
    </xf>
    <xf numFmtId="0" fontId="6" fillId="0" borderId="12" xfId="0" applyFont="1" applyBorder="1" applyAlignment="1">
      <alignment horizontal="center" vertical="center"/>
    </xf>
    <xf numFmtId="49" fontId="6" fillId="0" borderId="1" xfId="0" applyNumberFormat="1" applyFont="1" applyBorder="1" applyAlignment="1">
      <alignment vertical="center"/>
    </xf>
    <xf numFmtId="49" fontId="6" fillId="0" borderId="8" xfId="0" applyNumberFormat="1" applyFont="1" applyBorder="1" applyAlignment="1">
      <alignment vertical="center"/>
    </xf>
    <xf numFmtId="0" fontId="6" fillId="0" borderId="13" xfId="0" applyFont="1" applyBorder="1" applyAlignment="1">
      <alignment horizontal="center" vertical="center"/>
    </xf>
    <xf numFmtId="0" fontId="6" fillId="0" borderId="17" xfId="0" applyFont="1" applyBorder="1" applyAlignment="1">
      <alignment horizontal="center" vertical="center"/>
    </xf>
    <xf numFmtId="0" fontId="6" fillId="0" borderId="13" xfId="0" applyFont="1" applyBorder="1" applyAlignment="1">
      <alignment vertical="center" shrinkToFit="1"/>
    </xf>
    <xf numFmtId="0" fontId="6" fillId="0" borderId="13" xfId="13" applyFont="1" applyBorder="1" applyAlignment="1">
      <alignment horizontal="center" vertical="center" wrapText="1"/>
    </xf>
    <xf numFmtId="0" fontId="7" fillId="0" borderId="13" xfId="0" applyFont="1" applyBorder="1" applyAlignment="1">
      <alignment horizontal="center" vertical="center" wrapText="1"/>
    </xf>
    <xf numFmtId="0" fontId="7" fillId="0" borderId="7" xfId="0" applyFont="1" applyBorder="1" applyAlignment="1">
      <alignment horizontal="center" vertical="center" wrapText="1"/>
    </xf>
    <xf numFmtId="0" fontId="6" fillId="0" borderId="11" xfId="13" applyFont="1" applyFill="1" applyBorder="1" applyAlignment="1">
      <alignment horizontal="center" vertical="center"/>
    </xf>
    <xf numFmtId="0" fontId="7" fillId="0" borderId="4" xfId="0" applyFont="1" applyBorder="1" applyAlignment="1">
      <alignment vertical="center" wrapText="1"/>
    </xf>
    <xf numFmtId="49" fontId="6" fillId="0" borderId="1" xfId="13" applyNumberFormat="1" applyFont="1" applyFill="1" applyBorder="1" applyAlignment="1">
      <alignment vertical="center"/>
    </xf>
    <xf numFmtId="0" fontId="6" fillId="0" borderId="7" xfId="0" applyFont="1" applyBorder="1" applyAlignment="1">
      <alignment horizontal="left" vertical="center"/>
    </xf>
    <xf numFmtId="0" fontId="6" fillId="0" borderId="10" xfId="0" applyFont="1" applyBorder="1" applyAlignment="1">
      <alignment horizontal="left" vertical="center"/>
    </xf>
    <xf numFmtId="0" fontId="6" fillId="0" borderId="7" xfId="0" applyFont="1" applyBorder="1" applyAlignment="1">
      <alignment horizontal="left" vertical="center" shrinkToFit="1"/>
    </xf>
    <xf numFmtId="0" fontId="6" fillId="0" borderId="6" xfId="0" applyFont="1" applyBorder="1" applyAlignment="1">
      <alignment horizontal="left" vertical="center"/>
    </xf>
    <xf numFmtId="0" fontId="6" fillId="0" borderId="18" xfId="0" applyFont="1" applyBorder="1" applyAlignment="1">
      <alignment horizontal="left" vertical="center"/>
    </xf>
    <xf numFmtId="0" fontId="22" fillId="0" borderId="13" xfId="13" applyFont="1" applyBorder="1" applyAlignment="1">
      <alignment vertical="center" shrinkToFit="1"/>
    </xf>
    <xf numFmtId="0" fontId="22" fillId="0" borderId="7" xfId="0" applyFont="1" applyFill="1" applyBorder="1" applyAlignment="1">
      <alignment vertical="top" wrapText="1"/>
    </xf>
    <xf numFmtId="0" fontId="6" fillId="0" borderId="1" xfId="0" applyFont="1" applyBorder="1" applyAlignment="1">
      <alignment horizontal="center" vertical="center"/>
    </xf>
    <xf numFmtId="0" fontId="6" fillId="0" borderId="2" xfId="13" applyFont="1" applyFill="1" applyBorder="1" applyAlignment="1">
      <alignment horizontal="center" vertical="center"/>
    </xf>
    <xf numFmtId="0" fontId="6" fillId="0" borderId="8" xfId="0" applyFont="1" applyBorder="1" applyAlignment="1">
      <alignment horizontal="center" vertical="center"/>
    </xf>
    <xf numFmtId="0" fontId="6" fillId="0" borderId="9" xfId="0" applyFont="1" applyBorder="1" applyAlignment="1">
      <alignment horizontal="left" vertical="center"/>
    </xf>
    <xf numFmtId="0" fontId="6" fillId="0" borderId="8" xfId="13" applyFont="1" applyFill="1" applyBorder="1" applyAlignment="1">
      <alignment vertical="center"/>
    </xf>
    <xf numFmtId="0" fontId="6" fillId="0" borderId="11" xfId="0" applyFont="1" applyBorder="1" applyAlignment="1">
      <alignment horizontal="center" vertical="center"/>
    </xf>
    <xf numFmtId="0" fontId="6" fillId="0" borderId="4" xfId="0" applyFont="1" applyBorder="1" applyAlignment="1">
      <alignment vertical="center"/>
    </xf>
    <xf numFmtId="0" fontId="6" fillId="0" borderId="7" xfId="0" applyFont="1" applyBorder="1" applyAlignment="1">
      <alignment vertical="center" wrapText="1"/>
    </xf>
    <xf numFmtId="49" fontId="6" fillId="0" borderId="19" xfId="13" applyNumberFormat="1" applyFont="1" applyBorder="1" applyAlignment="1">
      <alignment vertical="center"/>
    </xf>
    <xf numFmtId="0" fontId="6" fillId="0" borderId="20" xfId="0" applyFont="1" applyBorder="1" applyAlignment="1">
      <alignment vertical="center" wrapText="1"/>
    </xf>
    <xf numFmtId="0" fontId="6" fillId="0" borderId="21" xfId="0" applyFont="1" applyBorder="1" applyAlignment="1">
      <alignment vertical="center" wrapText="1"/>
    </xf>
    <xf numFmtId="49" fontId="6" fillId="0" borderId="8" xfId="13" applyNumberFormat="1" applyFont="1" applyFill="1" applyBorder="1" applyAlignment="1">
      <alignment vertical="center"/>
    </xf>
    <xf numFmtId="0" fontId="6" fillId="0" borderId="10" xfId="0" applyFont="1" applyBorder="1" applyAlignment="1">
      <alignment vertical="center" wrapText="1"/>
    </xf>
    <xf numFmtId="0" fontId="6" fillId="0" borderId="6" xfId="0" applyFont="1" applyBorder="1" applyAlignment="1">
      <alignment horizontal="left" vertical="center" shrinkToFit="1"/>
    </xf>
    <xf numFmtId="0" fontId="6" fillId="0" borderId="8" xfId="11" applyFont="1" applyFill="1" applyBorder="1" applyAlignment="1" applyProtection="1">
      <alignment horizontal="left" vertical="top" wrapText="1"/>
    </xf>
    <xf numFmtId="0" fontId="22" fillId="0" borderId="20" xfId="0" applyFont="1" applyBorder="1" applyAlignment="1">
      <alignment vertical="center" wrapText="1"/>
    </xf>
    <xf numFmtId="0" fontId="22" fillId="0" borderId="21" xfId="0" applyFont="1" applyBorder="1" applyAlignment="1">
      <alignment vertical="center" wrapText="1"/>
    </xf>
    <xf numFmtId="0" fontId="22" fillId="0" borderId="6" xfId="0" applyFont="1" applyBorder="1" applyAlignment="1">
      <alignment vertical="center" wrapText="1"/>
    </xf>
    <xf numFmtId="0" fontId="6" fillId="0" borderId="0" xfId="0" applyFont="1" applyFill="1" applyBorder="1" applyAlignment="1">
      <alignment horizontal="left" vertical="center" wrapText="1"/>
    </xf>
    <xf numFmtId="0" fontId="6" fillId="0" borderId="5" xfId="13" applyFont="1" applyFill="1" applyBorder="1" applyAlignment="1">
      <alignment horizontal="center" vertical="center"/>
    </xf>
    <xf numFmtId="0" fontId="6" fillId="0" borderId="0" xfId="0" applyFont="1" applyBorder="1" applyAlignment="1">
      <alignment horizontal="center" vertical="center"/>
    </xf>
    <xf numFmtId="0" fontId="6" fillId="0" borderId="1" xfId="0" applyFont="1" applyBorder="1" applyAlignment="1">
      <alignment horizontal="center" vertical="center" wrapText="1"/>
    </xf>
    <xf numFmtId="0" fontId="6" fillId="0" borderId="8" xfId="0" applyFont="1" applyBorder="1" applyAlignment="1">
      <alignment vertical="top" wrapText="1"/>
    </xf>
    <xf numFmtId="0" fontId="6" fillId="0" borderId="20" xfId="0" applyFont="1" applyBorder="1" applyAlignment="1">
      <alignment horizontal="left" vertical="center" wrapText="1"/>
    </xf>
    <xf numFmtId="0" fontId="6" fillId="0" borderId="21" xfId="0" applyFont="1" applyBorder="1" applyAlignment="1">
      <alignment horizontal="left" vertical="center" wrapText="1"/>
    </xf>
    <xf numFmtId="0" fontId="6" fillId="0" borderId="20" xfId="0" applyFont="1" applyBorder="1" applyAlignment="1">
      <alignment horizontal="left" vertical="center"/>
    </xf>
    <xf numFmtId="0" fontId="6" fillId="0" borderId="21" xfId="0" applyFont="1" applyBorder="1" applyAlignment="1">
      <alignment horizontal="left" vertical="center"/>
    </xf>
    <xf numFmtId="0" fontId="7" fillId="0" borderId="18" xfId="0" applyFont="1" applyBorder="1" applyAlignment="1">
      <alignment horizontal="center" vertical="center" wrapText="1"/>
    </xf>
    <xf numFmtId="0" fontId="22" fillId="0" borderId="22" xfId="0" applyFont="1" applyBorder="1" applyAlignment="1">
      <alignment vertical="top"/>
    </xf>
    <xf numFmtId="0" fontId="22" fillId="0" borderId="10" xfId="0" applyFont="1" applyBorder="1" applyAlignment="1">
      <alignment vertical="center" wrapText="1"/>
    </xf>
    <xf numFmtId="0" fontId="6" fillId="0" borderId="20" xfId="11" applyFont="1" applyFill="1" applyBorder="1" applyAlignment="1" applyProtection="1">
      <alignment horizontal="left" vertical="center"/>
    </xf>
    <xf numFmtId="0" fontId="6" fillId="0" borderId="10" xfId="11" applyFont="1" applyFill="1" applyBorder="1" applyAlignment="1" applyProtection="1">
      <alignment horizontal="left" vertical="center"/>
    </xf>
    <xf numFmtId="0" fontId="6" fillId="0" borderId="10" xfId="0" applyFont="1" applyBorder="1" applyAlignment="1">
      <alignment horizontal="left" vertical="center" shrinkToFit="1"/>
    </xf>
    <xf numFmtId="0" fontId="6" fillId="0" borderId="1" xfId="0" applyFont="1" applyBorder="1" applyAlignment="1">
      <alignment vertical="top" wrapText="1"/>
    </xf>
    <xf numFmtId="0" fontId="6" fillId="0" borderId="9" xfId="0" applyFont="1" applyBorder="1" applyAlignment="1">
      <alignment horizontal="center" vertical="center"/>
    </xf>
    <xf numFmtId="0" fontId="22" fillId="0" borderId="0" xfId="0" applyFont="1" applyFill="1" applyBorder="1" applyAlignment="1">
      <alignment horizontal="center" vertical="top" wrapText="1"/>
    </xf>
    <xf numFmtId="0" fontId="22" fillId="0" borderId="0" xfId="0" applyFont="1" applyFill="1" applyBorder="1" applyAlignment="1">
      <alignment horizontal="center" vertical="center" wrapText="1"/>
    </xf>
    <xf numFmtId="0" fontId="6" fillId="0" borderId="9" xfId="0" applyFont="1" applyFill="1" applyBorder="1" applyAlignment="1">
      <alignment vertical="center"/>
    </xf>
    <xf numFmtId="0" fontId="22" fillId="0" borderId="23" xfId="0" applyFont="1" applyBorder="1" applyAlignment="1">
      <alignment horizontal="center" vertical="center"/>
    </xf>
    <xf numFmtId="0" fontId="22" fillId="0" borderId="24" xfId="0" applyFont="1" applyBorder="1" applyAlignment="1">
      <alignment horizontal="center" vertical="center"/>
    </xf>
    <xf numFmtId="0" fontId="22" fillId="0" borderId="25" xfId="0" applyFont="1" applyBorder="1" applyAlignment="1">
      <alignment horizontal="center" vertical="center"/>
    </xf>
    <xf numFmtId="0" fontId="22" fillId="0" borderId="25" xfId="0" applyFont="1" applyBorder="1" applyAlignment="1">
      <alignment horizontal="center" vertical="top"/>
    </xf>
    <xf numFmtId="0" fontId="22" fillId="0" borderId="24" xfId="0" applyFont="1" applyBorder="1" applyAlignment="1">
      <alignment horizontal="center" vertical="top"/>
    </xf>
    <xf numFmtId="0" fontId="6" fillId="0" borderId="2" xfId="11" applyFont="1" applyFill="1" applyBorder="1" applyAlignment="1" applyProtection="1">
      <alignment horizontal="center" vertical="center" wrapText="1"/>
    </xf>
    <xf numFmtId="49" fontId="6" fillId="0" borderId="1" xfId="13" applyNumberFormat="1" applyFont="1" applyBorder="1" applyAlignment="1">
      <alignment horizontal="left" vertical="center"/>
    </xf>
    <xf numFmtId="49" fontId="6" fillId="0" borderId="8" xfId="13" applyNumberFormat="1" applyFont="1" applyBorder="1" applyAlignment="1">
      <alignment horizontal="left" vertical="center"/>
    </xf>
    <xf numFmtId="0" fontId="6" fillId="0" borderId="2" xfId="0" applyFont="1" applyBorder="1" applyAlignment="1">
      <alignment horizontal="left" vertical="center"/>
    </xf>
    <xf numFmtId="0" fontId="3" fillId="0" borderId="0" xfId="0" applyFont="1" applyBorder="1" applyAlignment="1">
      <alignment vertical="top" wrapText="1"/>
    </xf>
    <xf numFmtId="0" fontId="3" fillId="0" borderId="7" xfId="0" applyFont="1" applyBorder="1" applyAlignment="1">
      <alignment vertical="top" wrapText="1"/>
    </xf>
    <xf numFmtId="0" fontId="6" fillId="0" borderId="13" xfId="13" applyFont="1" applyFill="1" applyBorder="1" applyAlignment="1">
      <alignment vertical="center"/>
    </xf>
    <xf numFmtId="0" fontId="6" fillId="0" borderId="15" xfId="13" applyFont="1" applyFill="1" applyBorder="1" applyAlignment="1">
      <alignment vertical="center"/>
    </xf>
    <xf numFmtId="49" fontId="6" fillId="0" borderId="5" xfId="13" applyNumberFormat="1" applyFont="1" applyBorder="1" applyAlignment="1">
      <alignment horizontal="left" vertical="center"/>
    </xf>
    <xf numFmtId="0" fontId="6" fillId="0" borderId="10" xfId="0" applyFont="1" applyBorder="1" applyAlignment="1">
      <alignment horizontal="left" vertical="center" wrapText="1"/>
    </xf>
    <xf numFmtId="0" fontId="22" fillId="0" borderId="7" xfId="0" applyFont="1" applyFill="1" applyBorder="1" applyAlignment="1">
      <alignment vertical="center" wrapText="1"/>
    </xf>
    <xf numFmtId="0" fontId="6" fillId="0" borderId="20" xfId="0" applyFont="1" applyBorder="1" applyAlignment="1">
      <alignment vertical="center"/>
    </xf>
    <xf numFmtId="0" fontId="6" fillId="0" borderId="12" xfId="0" applyFont="1" applyBorder="1" applyAlignment="1">
      <alignment horizontal="left" vertical="center"/>
    </xf>
    <xf numFmtId="49" fontId="6" fillId="0" borderId="2" xfId="13" applyNumberFormat="1" applyFont="1" applyBorder="1" applyAlignment="1">
      <alignment vertical="center"/>
    </xf>
    <xf numFmtId="0" fontId="6" fillId="0" borderId="18" xfId="13" applyFont="1" applyBorder="1" applyAlignment="1">
      <alignment horizontal="center" vertical="center" wrapText="1"/>
    </xf>
    <xf numFmtId="0" fontId="6" fillId="0" borderId="11" xfId="0" applyFont="1" applyBorder="1" applyAlignment="1">
      <alignment vertical="top"/>
    </xf>
    <xf numFmtId="0" fontId="6" fillId="0" borderId="4" xfId="0" applyFont="1" applyBorder="1" applyAlignment="1">
      <alignment vertical="top"/>
    </xf>
    <xf numFmtId="0" fontId="6" fillId="0" borderId="26" xfId="13" applyFont="1" applyFill="1" applyBorder="1" applyAlignment="1">
      <alignment horizontal="center" vertical="center"/>
    </xf>
    <xf numFmtId="0" fontId="6" fillId="0" borderId="1" xfId="0" applyFont="1" applyBorder="1" applyAlignment="1">
      <alignment horizontal="left" vertical="center"/>
    </xf>
    <xf numFmtId="0" fontId="6" fillId="0" borderId="8" xfId="0" applyFont="1" applyBorder="1" applyAlignment="1">
      <alignment horizontal="left" vertical="center"/>
    </xf>
    <xf numFmtId="0" fontId="6" fillId="0" borderId="19" xfId="0" applyFont="1" applyBorder="1" applyAlignment="1">
      <alignment horizontal="left" vertical="center"/>
    </xf>
    <xf numFmtId="49" fontId="6" fillId="0" borderId="11" xfId="13" applyNumberFormat="1" applyFont="1" applyBorder="1" applyAlignment="1">
      <alignment horizontal="left" vertical="center"/>
    </xf>
    <xf numFmtId="0" fontId="6" fillId="0" borderId="11" xfId="0" applyFont="1" applyBorder="1" applyAlignment="1">
      <alignment horizontal="left" vertical="center"/>
    </xf>
    <xf numFmtId="0" fontId="7" fillId="0" borderId="1" xfId="0" applyFont="1" applyBorder="1" applyAlignment="1">
      <alignment horizontal="left" vertical="center"/>
    </xf>
    <xf numFmtId="49" fontId="6" fillId="0" borderId="0" xfId="13" applyNumberFormat="1" applyFont="1" applyBorder="1" applyAlignment="1">
      <alignment horizontal="left" vertical="center"/>
    </xf>
    <xf numFmtId="49" fontId="6" fillId="0" borderId="7" xfId="13" applyNumberFormat="1" applyFont="1" applyBorder="1" applyAlignment="1">
      <alignment horizontal="left" vertical="center" wrapText="1"/>
    </xf>
    <xf numFmtId="49" fontId="9" fillId="0" borderId="1" xfId="13" applyNumberFormat="1" applyFont="1" applyBorder="1" applyAlignment="1">
      <alignment horizontal="left" vertical="center" wrapText="1"/>
    </xf>
    <xf numFmtId="0" fontId="3" fillId="0" borderId="1" xfId="0" applyFont="1" applyBorder="1" applyAlignment="1">
      <alignment horizontal="left" vertical="center" wrapText="1"/>
    </xf>
    <xf numFmtId="0" fontId="6" fillId="0" borderId="14" xfId="0" applyFont="1" applyBorder="1" applyAlignment="1">
      <alignment horizontal="left" vertical="center"/>
    </xf>
    <xf numFmtId="49" fontId="6" fillId="0" borderId="2" xfId="13" applyNumberFormat="1" applyFont="1" applyBorder="1" applyAlignment="1">
      <alignment horizontal="left" vertical="center"/>
    </xf>
    <xf numFmtId="0" fontId="6" fillId="0" borderId="20" xfId="12" applyFont="1" applyFill="1" applyBorder="1" applyAlignment="1" applyProtection="1">
      <alignment horizontal="left" vertical="center"/>
    </xf>
    <xf numFmtId="0" fontId="6" fillId="0" borderId="7" xfId="12" applyFont="1" applyFill="1" applyBorder="1" applyAlignment="1" applyProtection="1">
      <alignment horizontal="left" vertical="center"/>
    </xf>
    <xf numFmtId="49" fontId="6" fillId="0" borderId="9" xfId="0" applyNumberFormat="1" applyFont="1" applyBorder="1" applyAlignment="1">
      <alignment horizontal="left" vertical="center"/>
    </xf>
    <xf numFmtId="49" fontId="6" fillId="0" borderId="19" xfId="13" applyNumberFormat="1" applyFont="1" applyBorder="1" applyAlignment="1">
      <alignment horizontal="left" vertical="center"/>
    </xf>
    <xf numFmtId="49" fontId="6" fillId="0" borderId="11" xfId="0" applyNumberFormat="1" applyFont="1" applyBorder="1" applyAlignment="1">
      <alignment horizontal="left" vertical="center"/>
    </xf>
    <xf numFmtId="0" fontId="6" fillId="0" borderId="26" xfId="0" applyFont="1" applyBorder="1" applyAlignment="1">
      <alignment horizontal="left" vertical="center"/>
    </xf>
    <xf numFmtId="0" fontId="6" fillId="0" borderId="27" xfId="0" applyFont="1" applyBorder="1" applyAlignment="1">
      <alignment horizontal="left" vertical="center" wrapText="1"/>
    </xf>
    <xf numFmtId="0" fontId="6" fillId="0" borderId="17" xfId="13" applyFont="1" applyFill="1" applyBorder="1" applyAlignment="1">
      <alignment vertical="center"/>
    </xf>
    <xf numFmtId="0" fontId="6" fillId="0" borderId="17" xfId="13" applyFont="1" applyBorder="1" applyAlignment="1">
      <alignment horizontal="center" vertical="center" wrapText="1"/>
    </xf>
    <xf numFmtId="0" fontId="22" fillId="0" borderId="18" xfId="13" applyFont="1" applyBorder="1" applyAlignment="1">
      <alignment horizontal="center" vertical="center" wrapText="1"/>
    </xf>
    <xf numFmtId="0" fontId="22" fillId="0" borderId="13" xfId="13" applyFont="1" applyBorder="1" applyAlignment="1">
      <alignment horizontal="center" vertical="center" wrapText="1"/>
    </xf>
    <xf numFmtId="0" fontId="6" fillId="0" borderId="15" xfId="0" applyFont="1" applyBorder="1" applyAlignment="1">
      <alignment vertical="center"/>
    </xf>
    <xf numFmtId="0" fontId="6" fillId="0" borderId="16" xfId="0" applyFont="1" applyBorder="1" applyAlignment="1">
      <alignment vertical="center"/>
    </xf>
    <xf numFmtId="0" fontId="23" fillId="0" borderId="13" xfId="0" applyFont="1" applyBorder="1" applyAlignment="1">
      <alignment horizontal="center" vertical="center"/>
    </xf>
    <xf numFmtId="0" fontId="23" fillId="0" borderId="17" xfId="0" applyFont="1" applyBorder="1" applyAlignment="1">
      <alignment horizontal="center" vertical="center"/>
    </xf>
    <xf numFmtId="0" fontId="22" fillId="0" borderId="17" xfId="0" applyFont="1" applyBorder="1" applyAlignment="1">
      <alignment horizontal="center" vertical="center"/>
    </xf>
    <xf numFmtId="0" fontId="22" fillId="0" borderId="13" xfId="0" applyFont="1" applyBorder="1" applyAlignment="1">
      <alignment horizontal="center" vertical="center"/>
    </xf>
    <xf numFmtId="0" fontId="6" fillId="0" borderId="5" xfId="0" applyFont="1" applyBorder="1" applyAlignment="1">
      <alignment horizontal="center" vertical="center"/>
    </xf>
    <xf numFmtId="0" fontId="23" fillId="0" borderId="18" xfId="13" applyFont="1" applyBorder="1" applyAlignment="1">
      <alignment horizontal="center" vertical="center"/>
    </xf>
    <xf numFmtId="0" fontId="6" fillId="0" borderId="18" xfId="0" applyFont="1" applyBorder="1" applyAlignment="1">
      <alignment horizontal="center" vertical="center"/>
    </xf>
    <xf numFmtId="0" fontId="22" fillId="0" borderId="13" xfId="13" applyFont="1" applyBorder="1" applyAlignment="1">
      <alignment horizontal="center" vertical="center"/>
    </xf>
    <xf numFmtId="0" fontId="22" fillId="0" borderId="13" xfId="13" applyFont="1" applyBorder="1" applyAlignment="1">
      <alignment horizontal="center" vertical="center" shrinkToFit="1"/>
    </xf>
    <xf numFmtId="0" fontId="6" fillId="0" borderId="6" xfId="0" applyFont="1" applyBorder="1" applyAlignment="1">
      <alignment horizontal="left" vertical="center" wrapText="1"/>
    </xf>
    <xf numFmtId="0" fontId="6" fillId="0" borderId="28" xfId="13" applyFont="1" applyBorder="1" applyAlignment="1">
      <alignment vertical="center" wrapText="1"/>
    </xf>
    <xf numFmtId="0" fontId="6" fillId="0" borderId="28" xfId="0" applyFont="1" applyBorder="1" applyAlignment="1">
      <alignment vertical="center"/>
    </xf>
    <xf numFmtId="0" fontId="6" fillId="0" borderId="18" xfId="0" applyFont="1" applyBorder="1" applyAlignment="1">
      <alignment vertical="center" shrinkToFit="1"/>
    </xf>
    <xf numFmtId="0" fontId="7" fillId="0" borderId="14" xfId="0" applyFont="1" applyBorder="1" applyAlignment="1">
      <alignment horizontal="left" vertical="center"/>
    </xf>
    <xf numFmtId="0" fontId="6" fillId="0" borderId="29" xfId="0" applyFont="1" applyBorder="1" applyAlignment="1">
      <alignment horizontal="left" vertical="center"/>
    </xf>
    <xf numFmtId="0" fontId="6" fillId="0" borderId="17" xfId="13" applyFont="1" applyBorder="1" applyAlignment="1">
      <alignment horizontal="center" vertical="center"/>
    </xf>
    <xf numFmtId="0" fontId="6" fillId="0" borderId="13" xfId="13" applyFont="1" applyBorder="1" applyAlignment="1">
      <alignment horizontal="center" vertical="top" wrapText="1"/>
    </xf>
    <xf numFmtId="0" fontId="6" fillId="0" borderId="11" xfId="13" applyFont="1" applyBorder="1" applyAlignment="1">
      <alignment horizontal="center" vertical="center"/>
    </xf>
    <xf numFmtId="0" fontId="6" fillId="0" borderId="28" xfId="13" applyFont="1" applyBorder="1" applyAlignment="1">
      <alignment horizontal="center" vertical="center" wrapText="1"/>
    </xf>
    <xf numFmtId="0" fontId="6" fillId="0" borderId="15" xfId="13" applyFont="1" applyBorder="1" applyAlignment="1">
      <alignment horizontal="center" vertical="center"/>
    </xf>
    <xf numFmtId="0" fontId="6" fillId="0" borderId="0" xfId="0" applyFont="1" applyBorder="1" applyAlignment="1">
      <alignment vertical="center" wrapText="1"/>
    </xf>
    <xf numFmtId="0" fontId="22" fillId="0" borderId="17" xfId="13" applyFont="1" applyBorder="1" applyAlignment="1">
      <alignment vertical="center" shrinkToFit="1"/>
    </xf>
    <xf numFmtId="0" fontId="22" fillId="0" borderId="18" xfId="13" applyFont="1" applyBorder="1" applyAlignment="1">
      <alignment vertical="center" shrinkToFit="1"/>
    </xf>
    <xf numFmtId="0" fontId="24" fillId="0" borderId="0" xfId="0" applyFont="1" applyAlignment="1">
      <alignment vertical="center"/>
    </xf>
    <xf numFmtId="0" fontId="25" fillId="0" borderId="0" xfId="0" applyFont="1" applyFill="1" applyBorder="1" applyAlignment="1">
      <alignment vertical="center"/>
    </xf>
    <xf numFmtId="0" fontId="26" fillId="0" borderId="0" xfId="0" applyFont="1" applyBorder="1" applyAlignment="1">
      <alignment vertical="center"/>
    </xf>
    <xf numFmtId="0" fontId="26" fillId="0" borderId="0" xfId="0" applyFont="1" applyAlignment="1">
      <alignment vertical="center"/>
    </xf>
    <xf numFmtId="0" fontId="0" fillId="0" borderId="0" xfId="0" applyAlignment="1"/>
    <xf numFmtId="0" fontId="10" fillId="0" borderId="0" xfId="0" applyFont="1" applyAlignment="1"/>
    <xf numFmtId="0" fontId="27" fillId="0" borderId="0" xfId="0" applyFont="1" applyAlignment="1">
      <alignment vertical="center"/>
    </xf>
    <xf numFmtId="0" fontId="27" fillId="0" borderId="0" xfId="0" applyFont="1" applyFill="1" applyBorder="1" applyAlignment="1">
      <alignment vertical="center"/>
    </xf>
    <xf numFmtId="0" fontId="27" fillId="0" borderId="0" xfId="0" applyFont="1" applyAlignment="1">
      <alignment horizontal="left" vertical="center"/>
    </xf>
    <xf numFmtId="0" fontId="10" fillId="0" borderId="0" xfId="0" applyFont="1" applyBorder="1" applyAlignment="1"/>
    <xf numFmtId="0" fontId="10" fillId="0" borderId="0" xfId="0" applyFont="1" applyBorder="1" applyAlignment="1">
      <alignment vertical="center"/>
    </xf>
    <xf numFmtId="0" fontId="11" fillId="0" borderId="0" xfId="8" applyFont="1" applyBorder="1" applyAlignment="1"/>
    <xf numFmtId="0" fontId="12" fillId="0" borderId="0" xfId="8" applyFont="1" applyAlignment="1"/>
    <xf numFmtId="0" fontId="10" fillId="0" borderId="0" xfId="8" applyFont="1" applyAlignment="1"/>
    <xf numFmtId="0" fontId="10" fillId="0" borderId="0" xfId="8" applyFont="1" applyBorder="1" applyAlignment="1"/>
    <xf numFmtId="0" fontId="5" fillId="0" borderId="30" xfId="8" applyFont="1" applyBorder="1" applyAlignment="1">
      <alignment horizontal="center" vertical="center" shrinkToFit="1"/>
    </xf>
    <xf numFmtId="0" fontId="10" fillId="0" borderId="3" xfId="8" quotePrefix="1" applyFont="1" applyBorder="1" applyAlignment="1">
      <alignment horizontal="center" vertical="center"/>
    </xf>
    <xf numFmtId="0" fontId="5" fillId="0" borderId="31" xfId="8" applyFont="1" applyBorder="1" applyAlignment="1">
      <alignment horizontal="center" vertical="center" shrinkToFit="1"/>
    </xf>
    <xf numFmtId="0" fontId="10" fillId="0" borderId="3" xfId="8" applyFont="1" applyBorder="1" applyAlignment="1">
      <alignment horizontal="center" vertical="center"/>
    </xf>
    <xf numFmtId="0" fontId="14" fillId="0" borderId="17" xfId="8" applyFont="1" applyFill="1" applyBorder="1" applyAlignment="1">
      <alignment horizontal="center" vertical="center"/>
    </xf>
    <xf numFmtId="0" fontId="14" fillId="0" borderId="10" xfId="8" applyFont="1" applyFill="1" applyBorder="1" applyAlignment="1">
      <alignment horizontal="center" vertical="center"/>
    </xf>
    <xf numFmtId="0" fontId="14" fillId="0" borderId="17" xfId="8" applyFont="1" applyFill="1" applyBorder="1" applyAlignment="1">
      <alignment horizontal="center" vertical="center" shrinkToFit="1"/>
    </xf>
    <xf numFmtId="0" fontId="14" fillId="0" borderId="3" xfId="8" applyFont="1" applyBorder="1" applyAlignment="1">
      <alignment horizontal="center" shrinkToFit="1"/>
    </xf>
    <xf numFmtId="0" fontId="14" fillId="0" borderId="4" xfId="8" applyFont="1" applyBorder="1" applyAlignment="1">
      <alignment horizontal="center" shrinkToFit="1"/>
    </xf>
    <xf numFmtId="0" fontId="28" fillId="0" borderId="4" xfId="8" applyFont="1" applyBorder="1" applyAlignment="1">
      <alignment horizontal="center" shrinkToFit="1"/>
    </xf>
    <xf numFmtId="0" fontId="14" fillId="0" borderId="32" xfId="8" applyFont="1" applyBorder="1" applyAlignment="1">
      <alignment horizontal="center" shrinkToFit="1"/>
    </xf>
    <xf numFmtId="0" fontId="14" fillId="0" borderId="0" xfId="8" applyFont="1" applyAlignment="1">
      <alignment horizontal="left" vertical="center"/>
    </xf>
    <xf numFmtId="0" fontId="4" fillId="0" borderId="0" xfId="9" applyFont="1" applyFill="1" applyAlignment="1">
      <alignment horizontal="left" vertical="center"/>
    </xf>
    <xf numFmtId="0" fontId="4" fillId="0" borderId="0" xfId="9" applyFill="1">
      <alignment vertical="center"/>
    </xf>
    <xf numFmtId="0" fontId="4" fillId="0" borderId="18" xfId="9" applyFill="1" applyBorder="1">
      <alignment vertical="center"/>
    </xf>
    <xf numFmtId="0" fontId="4" fillId="0" borderId="18" xfId="9" applyFill="1" applyBorder="1" applyAlignment="1">
      <alignment horizontal="center" vertical="center"/>
    </xf>
    <xf numFmtId="0" fontId="0" fillId="0" borderId="18" xfId="9" applyFont="1" applyFill="1" applyBorder="1" applyAlignment="1"/>
    <xf numFmtId="0" fontId="4" fillId="0" borderId="3" xfId="9" applyFill="1" applyBorder="1" applyAlignment="1">
      <alignment horizontal="center" vertical="center"/>
    </xf>
    <xf numFmtId="0" fontId="4" fillId="0" borderId="3" xfId="9" applyFill="1" applyBorder="1" applyAlignment="1">
      <alignment horizontal="right" vertical="center"/>
    </xf>
    <xf numFmtId="0" fontId="4" fillId="0" borderId="3" xfId="9" applyFill="1" applyBorder="1">
      <alignment vertical="center"/>
    </xf>
    <xf numFmtId="0" fontId="0" fillId="0" borderId="13" xfId="9" applyFont="1" applyFill="1" applyBorder="1" applyAlignment="1"/>
    <xf numFmtId="0" fontId="4" fillId="0" borderId="17" xfId="9" applyFill="1" applyBorder="1" applyAlignment="1">
      <alignment horizontal="center" vertical="center"/>
    </xf>
    <xf numFmtId="0" fontId="4" fillId="0" borderId="17" xfId="9" applyFill="1" applyBorder="1" applyAlignment="1">
      <alignment horizontal="right" vertical="center"/>
    </xf>
    <xf numFmtId="0" fontId="4" fillId="0" borderId="17" xfId="9" applyFill="1" applyBorder="1">
      <alignment vertical="center"/>
    </xf>
    <xf numFmtId="0" fontId="4" fillId="0" borderId="18" xfId="9" applyFill="1" applyBorder="1" applyAlignment="1">
      <alignment horizontal="right" vertical="center"/>
    </xf>
    <xf numFmtId="0" fontId="0" fillId="0" borderId="0" xfId="9" applyFont="1" applyFill="1">
      <alignment vertical="center"/>
    </xf>
    <xf numFmtId="0" fontId="0" fillId="0" borderId="0" xfId="9" applyFont="1" applyFill="1" applyAlignment="1">
      <alignment vertical="center" wrapText="1"/>
    </xf>
    <xf numFmtId="0" fontId="0" fillId="0" borderId="0" xfId="9" applyFont="1" applyFill="1" applyAlignment="1">
      <alignment vertical="center"/>
    </xf>
    <xf numFmtId="0" fontId="4" fillId="0" borderId="0" xfId="9" applyFill="1" applyAlignment="1">
      <alignment vertical="center" wrapText="1"/>
    </xf>
    <xf numFmtId="0" fontId="20" fillId="0" borderId="0" xfId="5" applyFont="1" applyAlignment="1">
      <alignment vertical="center"/>
    </xf>
    <xf numFmtId="0" fontId="21" fillId="0" borderId="0" xfId="5" applyFont="1" applyBorder="1" applyAlignment="1">
      <alignment horizontal="center" vertical="center"/>
    </xf>
    <xf numFmtId="177" fontId="29" fillId="3" borderId="33" xfId="5" quotePrefix="1" applyNumberFormat="1" applyFont="1" applyFill="1" applyBorder="1" applyAlignment="1">
      <alignment horizontal="center" vertical="center"/>
    </xf>
    <xf numFmtId="177" fontId="29" fillId="3" borderId="34" xfId="5" quotePrefix="1" applyNumberFormat="1" applyFont="1" applyFill="1" applyBorder="1" applyAlignment="1">
      <alignment horizontal="center" vertical="center"/>
    </xf>
    <xf numFmtId="177" fontId="29" fillId="3" borderId="35" xfId="5" quotePrefix="1" applyNumberFormat="1" applyFont="1" applyFill="1" applyBorder="1" applyAlignment="1">
      <alignment horizontal="center" vertical="center"/>
    </xf>
    <xf numFmtId="0" fontId="30" fillId="3" borderId="36" xfId="5" quotePrefix="1" applyFont="1" applyFill="1" applyBorder="1" applyAlignment="1">
      <alignment horizontal="center" vertical="center"/>
    </xf>
    <xf numFmtId="0" fontId="30" fillId="0" borderId="10" xfId="5" quotePrefix="1" applyNumberFormat="1" applyFont="1" applyFill="1" applyBorder="1" applyAlignment="1">
      <alignment horizontal="center" vertical="center"/>
    </xf>
    <xf numFmtId="0" fontId="30" fillId="0" borderId="17" xfId="5" applyNumberFormat="1" applyFont="1" applyFill="1" applyBorder="1" applyAlignment="1">
      <alignment horizontal="center" vertical="center"/>
    </xf>
    <xf numFmtId="0" fontId="30" fillId="0" borderId="17" xfId="5" applyFont="1" applyBorder="1" applyAlignment="1">
      <alignment vertical="center"/>
    </xf>
    <xf numFmtId="0" fontId="30" fillId="0" borderId="37" xfId="5" applyFont="1" applyBorder="1" applyAlignment="1">
      <alignment vertical="center"/>
    </xf>
    <xf numFmtId="0" fontId="30" fillId="3" borderId="38" xfId="5" quotePrefix="1" applyFont="1" applyFill="1" applyBorder="1" applyAlignment="1">
      <alignment horizontal="center" vertical="center"/>
    </xf>
    <xf numFmtId="0" fontId="30" fillId="0" borderId="4" xfId="5" quotePrefix="1" applyNumberFormat="1" applyFont="1" applyFill="1" applyBorder="1" applyAlignment="1">
      <alignment horizontal="center" vertical="center"/>
    </xf>
    <xf numFmtId="0" fontId="30" fillId="0" borderId="3" xfId="5" applyNumberFormat="1" applyFont="1" applyFill="1" applyBorder="1" applyAlignment="1">
      <alignment horizontal="center" vertical="center"/>
    </xf>
    <xf numFmtId="0" fontId="30" fillId="0" borderId="3" xfId="5" applyFont="1" applyBorder="1" applyAlignment="1">
      <alignment vertical="center"/>
    </xf>
    <xf numFmtId="0" fontId="30" fillId="0" borderId="39" xfId="5" applyFont="1" applyBorder="1" applyAlignment="1">
      <alignment vertical="center"/>
    </xf>
    <xf numFmtId="0" fontId="30" fillId="0" borderId="3" xfId="5" quotePrefix="1" applyNumberFormat="1" applyFont="1" applyFill="1" applyBorder="1" applyAlignment="1">
      <alignment horizontal="center" vertical="center"/>
    </xf>
    <xf numFmtId="0" fontId="30" fillId="3" borderId="40" xfId="5" quotePrefix="1" applyFont="1" applyFill="1" applyBorder="1" applyAlignment="1">
      <alignment horizontal="center" vertical="center"/>
    </xf>
    <xf numFmtId="0" fontId="30" fillId="0" borderId="33" xfId="5" quotePrefix="1" applyNumberFormat="1" applyFont="1" applyFill="1" applyBorder="1" applyAlignment="1">
      <alignment horizontal="center" vertical="center"/>
    </xf>
    <xf numFmtId="0" fontId="30" fillId="0" borderId="34" xfId="5" quotePrefix="1" applyNumberFormat="1" applyFont="1" applyFill="1" applyBorder="1" applyAlignment="1">
      <alignment horizontal="center" vertical="center"/>
    </xf>
    <xf numFmtId="0" fontId="30" fillId="0" borderId="34" xfId="5" applyNumberFormat="1" applyFont="1" applyFill="1" applyBorder="1" applyAlignment="1">
      <alignment horizontal="center" vertical="center"/>
    </xf>
    <xf numFmtId="0" fontId="30" fillId="0" borderId="34" xfId="5" applyFont="1" applyBorder="1" applyAlignment="1">
      <alignment vertical="center"/>
    </xf>
    <xf numFmtId="0" fontId="30" fillId="0" borderId="35" xfId="5" applyFont="1" applyBorder="1" applyAlignment="1">
      <alignment vertical="center"/>
    </xf>
    <xf numFmtId="0" fontId="31" fillId="3" borderId="41" xfId="5" applyFont="1" applyFill="1" applyBorder="1" applyAlignment="1">
      <alignment horizontal="left" vertical="center"/>
    </xf>
    <xf numFmtId="38" fontId="31" fillId="3" borderId="42" xfId="1" applyFont="1" applyFill="1" applyBorder="1" applyAlignment="1">
      <alignment horizontal="center" vertical="center"/>
    </xf>
    <xf numFmtId="38" fontId="31" fillId="3" borderId="41" xfId="1" applyFont="1" applyFill="1" applyBorder="1" applyAlignment="1">
      <alignment horizontal="center" vertical="center"/>
    </xf>
    <xf numFmtId="0" fontId="30" fillId="3" borderId="36" xfId="5" applyFont="1" applyFill="1" applyBorder="1" applyAlignment="1">
      <alignment horizontal="left" vertical="center"/>
    </xf>
    <xf numFmtId="0" fontId="30" fillId="0" borderId="36" xfId="5" applyFont="1" applyFill="1" applyBorder="1" applyAlignment="1">
      <alignment horizontal="center" vertical="center"/>
    </xf>
    <xf numFmtId="0" fontId="30" fillId="0" borderId="43" xfId="5" applyFont="1" applyFill="1" applyBorder="1" applyAlignment="1">
      <alignment horizontal="center" vertical="center"/>
    </xf>
    <xf numFmtId="0" fontId="30" fillId="3" borderId="38" xfId="5" applyFont="1" applyFill="1" applyBorder="1" applyAlignment="1">
      <alignment horizontal="left" vertical="center"/>
    </xf>
    <xf numFmtId="0" fontId="30" fillId="3" borderId="44" xfId="5" applyFont="1" applyFill="1" applyBorder="1" applyAlignment="1">
      <alignment horizontal="left" vertical="center"/>
    </xf>
    <xf numFmtId="0" fontId="30" fillId="0" borderId="45" xfId="5" applyFont="1" applyFill="1" applyBorder="1" applyAlignment="1">
      <alignment horizontal="center" vertical="center"/>
    </xf>
    <xf numFmtId="0" fontId="30" fillId="3" borderId="46" xfId="5" applyFont="1" applyFill="1" applyBorder="1" applyAlignment="1">
      <alignment horizontal="left" vertical="center"/>
    </xf>
    <xf numFmtId="179" fontId="31" fillId="3" borderId="47" xfId="5" applyNumberFormat="1" applyFont="1" applyFill="1" applyBorder="1" applyAlignment="1">
      <alignment vertical="center"/>
    </xf>
    <xf numFmtId="179" fontId="31" fillId="3" borderId="48" xfId="5" applyNumberFormat="1" applyFont="1" applyFill="1" applyBorder="1" applyAlignment="1">
      <alignment vertical="center"/>
    </xf>
    <xf numFmtId="179" fontId="31" fillId="3" borderId="49" xfId="5" applyNumberFormat="1" applyFont="1" applyFill="1" applyBorder="1" applyAlignment="1">
      <alignment vertical="center"/>
    </xf>
    <xf numFmtId="38" fontId="31" fillId="3" borderId="4" xfId="5" applyNumberFormat="1" applyFont="1" applyFill="1" applyBorder="1" applyAlignment="1">
      <alignment horizontal="center" vertical="center"/>
    </xf>
    <xf numFmtId="38" fontId="31" fillId="3" borderId="3" xfId="5" applyNumberFormat="1" applyFont="1" applyFill="1" applyBorder="1" applyAlignment="1">
      <alignment horizontal="center" vertical="center"/>
    </xf>
    <xf numFmtId="38" fontId="31" fillId="3" borderId="39" xfId="5" applyNumberFormat="1" applyFont="1" applyFill="1" applyBorder="1" applyAlignment="1">
      <alignment horizontal="center" vertical="center"/>
    </xf>
    <xf numFmtId="179" fontId="31" fillId="3" borderId="4" xfId="5" applyNumberFormat="1" applyFont="1" applyFill="1" applyBorder="1" applyAlignment="1">
      <alignment horizontal="center" vertical="center"/>
    </xf>
    <xf numFmtId="179" fontId="31" fillId="3" borderId="3" xfId="5" applyNumberFormat="1" applyFont="1" applyFill="1" applyBorder="1" applyAlignment="1">
      <alignment horizontal="center" vertical="center"/>
    </xf>
    <xf numFmtId="179" fontId="31" fillId="3" borderId="39" xfId="5" applyNumberFormat="1" applyFont="1" applyFill="1" applyBorder="1" applyAlignment="1">
      <alignment horizontal="center" vertical="center"/>
    </xf>
    <xf numFmtId="0" fontId="31" fillId="3" borderId="33" xfId="5" applyFont="1" applyFill="1" applyBorder="1" applyAlignment="1">
      <alignment horizontal="center" vertical="center"/>
    </xf>
    <xf numFmtId="0" fontId="31" fillId="3" borderId="34" xfId="5" applyFont="1" applyFill="1" applyBorder="1" applyAlignment="1">
      <alignment horizontal="center" vertical="center"/>
    </xf>
    <xf numFmtId="0" fontId="20" fillId="0" borderId="0" xfId="5" applyFont="1" applyAlignment="1">
      <alignment vertical="center" wrapText="1"/>
    </xf>
    <xf numFmtId="0" fontId="8" fillId="0" borderId="9" xfId="0" applyFont="1" applyFill="1" applyBorder="1" applyAlignment="1">
      <alignment horizontal="left" vertical="center"/>
    </xf>
    <xf numFmtId="0" fontId="32" fillId="0" borderId="0" xfId="5" applyFont="1" applyAlignment="1">
      <alignment horizontal="center" vertical="center"/>
    </xf>
    <xf numFmtId="0" fontId="16" fillId="0" borderId="0" xfId="0" applyFont="1" applyAlignment="1"/>
    <xf numFmtId="0" fontId="0" fillId="0" borderId="3" xfId="9" applyFont="1" applyFill="1" applyBorder="1" applyAlignment="1">
      <alignment horizontal="right" vertical="center"/>
    </xf>
    <xf numFmtId="0" fontId="11" fillId="0" borderId="0" xfId="8" applyFont="1" applyBorder="1" applyAlignment="1">
      <alignment horizontal="left" vertical="center"/>
    </xf>
    <xf numFmtId="0" fontId="14" fillId="4" borderId="17" xfId="8" applyFont="1" applyFill="1" applyBorder="1" applyAlignment="1">
      <alignment horizontal="center" vertical="center"/>
    </xf>
    <xf numFmtId="176" fontId="14" fillId="4" borderId="17" xfId="8" applyNumberFormat="1" applyFont="1" applyFill="1" applyBorder="1" applyAlignment="1">
      <alignment horizontal="center" vertical="center"/>
    </xf>
    <xf numFmtId="0" fontId="11" fillId="0" borderId="0" xfId="10" applyFont="1">
      <alignment vertical="center"/>
    </xf>
    <xf numFmtId="180" fontId="19" fillId="0" borderId="0" xfId="10" applyNumberFormat="1" applyFont="1" applyFill="1" applyBorder="1" applyAlignment="1">
      <alignment vertical="center" shrinkToFit="1"/>
    </xf>
    <xf numFmtId="0" fontId="19" fillId="0" borderId="50" xfId="10" applyFont="1" applyFill="1" applyBorder="1" applyAlignment="1">
      <alignment horizontal="center" vertical="center" shrinkToFit="1"/>
    </xf>
    <xf numFmtId="0" fontId="11" fillId="0" borderId="51" xfId="10" applyFont="1" applyFill="1" applyBorder="1" applyAlignment="1">
      <alignment horizontal="center" vertical="center" shrinkToFit="1"/>
    </xf>
    <xf numFmtId="0" fontId="11" fillId="0" borderId="0" xfId="10" applyFont="1" applyFill="1" applyBorder="1" applyAlignment="1">
      <alignment horizontal="center" vertical="center" shrinkToFit="1"/>
    </xf>
    <xf numFmtId="0" fontId="11" fillId="0" borderId="0" xfId="10" applyFont="1" applyFill="1" applyBorder="1" applyAlignment="1">
      <alignment horizontal="right" vertical="center" shrinkToFit="1"/>
    </xf>
    <xf numFmtId="0" fontId="11" fillId="0" borderId="52" xfId="10" applyFont="1" applyFill="1" applyBorder="1" applyAlignment="1">
      <alignment horizontal="center" vertical="center" shrinkToFit="1"/>
    </xf>
    <xf numFmtId="0" fontId="11" fillId="0" borderId="48" xfId="10" applyFont="1" applyFill="1" applyBorder="1" applyAlignment="1">
      <alignment horizontal="center" vertical="center" shrinkToFit="1"/>
    </xf>
    <xf numFmtId="0" fontId="11" fillId="0" borderId="49" xfId="10" applyFont="1" applyFill="1" applyBorder="1" applyAlignment="1">
      <alignment horizontal="center" vertical="center" shrinkToFit="1"/>
    </xf>
    <xf numFmtId="0" fontId="11" fillId="0" borderId="53" xfId="10" applyFont="1" applyFill="1" applyBorder="1" applyAlignment="1">
      <alignment horizontal="center" vertical="center" shrinkToFit="1"/>
    </xf>
    <xf numFmtId="0" fontId="11" fillId="0" borderId="18" xfId="10" applyFont="1" applyFill="1" applyBorder="1" applyAlignment="1">
      <alignment horizontal="center" vertical="center" shrinkToFit="1"/>
    </xf>
    <xf numFmtId="0" fontId="11" fillId="0" borderId="54" xfId="10" applyFont="1" applyFill="1" applyBorder="1" applyAlignment="1">
      <alignment horizontal="center" vertical="center" shrinkToFit="1"/>
    </xf>
    <xf numFmtId="0" fontId="19" fillId="0" borderId="55" xfId="10" applyFont="1" applyFill="1" applyBorder="1" applyAlignment="1">
      <alignment horizontal="center" vertical="center" shrinkToFit="1"/>
    </xf>
    <xf numFmtId="0" fontId="19" fillId="0" borderId="56" xfId="10" applyFont="1" applyFill="1" applyBorder="1" applyAlignment="1">
      <alignment horizontal="center" vertical="center" shrinkToFit="1"/>
    </xf>
    <xf numFmtId="0" fontId="19" fillId="4" borderId="41" xfId="10" applyFont="1" applyFill="1" applyBorder="1" applyAlignment="1">
      <alignment horizontal="center" vertical="center" shrinkToFit="1"/>
    </xf>
    <xf numFmtId="0" fontId="11" fillId="0" borderId="47" xfId="10" applyFont="1" applyFill="1" applyBorder="1" applyAlignment="1">
      <alignment horizontal="center" vertical="center" shrinkToFit="1"/>
    </xf>
    <xf numFmtId="0" fontId="19" fillId="0" borderId="57" xfId="10" applyFont="1" applyFill="1" applyBorder="1" applyAlignment="1">
      <alignment horizontal="center" vertical="center" shrinkToFit="1"/>
    </xf>
    <xf numFmtId="0" fontId="19" fillId="0" borderId="52" xfId="10" applyFont="1" applyFill="1" applyBorder="1" applyAlignment="1">
      <alignment horizontal="center" vertical="center" shrinkToFit="1"/>
    </xf>
    <xf numFmtId="0" fontId="19" fillId="0" borderId="48" xfId="10" applyFont="1" applyFill="1" applyBorder="1" applyAlignment="1">
      <alignment horizontal="center" vertical="center" shrinkToFit="1"/>
    </xf>
    <xf numFmtId="0" fontId="19" fillId="0" borderId="49" xfId="10" applyFont="1" applyFill="1" applyBorder="1" applyAlignment="1">
      <alignment horizontal="center" vertical="center" shrinkToFit="1"/>
    </xf>
    <xf numFmtId="0" fontId="19" fillId="4" borderId="36" xfId="10" applyFont="1" applyFill="1" applyBorder="1" applyAlignment="1">
      <alignment horizontal="center" vertical="center" shrinkToFit="1"/>
    </xf>
    <xf numFmtId="0" fontId="11" fillId="0" borderId="4" xfId="10" applyFont="1" applyFill="1" applyBorder="1" applyAlignment="1">
      <alignment horizontal="center" vertical="center" shrinkToFit="1"/>
    </xf>
    <xf numFmtId="0" fontId="19" fillId="0" borderId="19" xfId="10" applyFont="1" applyFill="1" applyBorder="1" applyAlignment="1">
      <alignment horizontal="center" vertical="center" shrinkToFit="1"/>
    </xf>
    <xf numFmtId="0" fontId="19" fillId="0" borderId="58" xfId="10" applyFont="1" applyFill="1" applyBorder="1" applyAlignment="1">
      <alignment horizontal="center" vertical="center" shrinkToFit="1"/>
    </xf>
    <xf numFmtId="0" fontId="19" fillId="0" borderId="3" xfId="10" applyFont="1" applyFill="1" applyBorder="1" applyAlignment="1">
      <alignment horizontal="center" vertical="center" shrinkToFit="1"/>
    </xf>
    <xf numFmtId="0" fontId="19" fillId="0" borderId="39" xfId="10" applyFont="1" applyFill="1" applyBorder="1" applyAlignment="1">
      <alignment horizontal="center" vertical="center" shrinkToFit="1"/>
    </xf>
    <xf numFmtId="0" fontId="19" fillId="4" borderId="38" xfId="10" applyFont="1" applyFill="1" applyBorder="1" applyAlignment="1">
      <alignment horizontal="center" vertical="center" shrinkToFit="1"/>
    </xf>
    <xf numFmtId="0" fontId="19" fillId="0" borderId="59" xfId="10" applyFont="1" applyFill="1" applyBorder="1" applyAlignment="1">
      <alignment horizontal="center" vertical="center" shrinkToFit="1"/>
    </xf>
    <xf numFmtId="0" fontId="19" fillId="0" borderId="4" xfId="10" applyFont="1" applyFill="1" applyBorder="1" applyAlignment="1">
      <alignment horizontal="center" vertical="center" shrinkToFit="1"/>
    </xf>
    <xf numFmtId="0" fontId="19" fillId="2" borderId="3" xfId="10" applyFont="1" applyFill="1" applyBorder="1" applyAlignment="1">
      <alignment horizontal="center" vertical="center" shrinkToFit="1"/>
    </xf>
    <xf numFmtId="0" fontId="19" fillId="4" borderId="55" xfId="10" applyFont="1" applyFill="1" applyBorder="1" applyAlignment="1">
      <alignment horizontal="center" vertical="center" shrinkToFit="1"/>
    </xf>
    <xf numFmtId="0" fontId="19" fillId="4" borderId="50" xfId="10" applyFont="1" applyFill="1" applyBorder="1" applyAlignment="1">
      <alignment horizontal="center" vertical="center" shrinkToFit="1"/>
    </xf>
    <xf numFmtId="0" fontId="19" fillId="4" borderId="50" xfId="10" applyNumberFormat="1" applyFont="1" applyFill="1" applyBorder="1" applyAlignment="1">
      <alignment horizontal="center" vertical="center" shrinkToFit="1"/>
    </xf>
    <xf numFmtId="0" fontId="19" fillId="4" borderId="56" xfId="10" applyFont="1" applyFill="1" applyBorder="1" applyAlignment="1">
      <alignment horizontal="center" vertical="center" shrinkToFit="1"/>
    </xf>
    <xf numFmtId="0" fontId="19" fillId="0" borderId="41" xfId="10" applyFont="1" applyFill="1" applyBorder="1" applyAlignment="1">
      <alignment horizontal="center" vertical="center" shrinkToFit="1"/>
    </xf>
    <xf numFmtId="0" fontId="11" fillId="0" borderId="60" xfId="10" applyFont="1" applyFill="1" applyBorder="1" applyAlignment="1">
      <alignment horizontal="center" vertical="center" shrinkToFit="1"/>
    </xf>
    <xf numFmtId="0" fontId="11" fillId="0" borderId="60" xfId="10" applyFont="1" applyFill="1" applyBorder="1">
      <alignment vertical="center"/>
    </xf>
    <xf numFmtId="0" fontId="11" fillId="0" borderId="60" xfId="10" applyNumberFormat="1" applyFont="1" applyFill="1" applyBorder="1">
      <alignment vertical="center"/>
    </xf>
    <xf numFmtId="0" fontId="11" fillId="0" borderId="60" xfId="10" applyFont="1" applyFill="1" applyBorder="1" applyAlignment="1">
      <alignment horizontal="center" vertical="center"/>
    </xf>
    <xf numFmtId="0" fontId="11" fillId="0" borderId="0" xfId="10" applyFont="1" applyFill="1" applyBorder="1">
      <alignment vertical="center"/>
    </xf>
    <xf numFmtId="0" fontId="14" fillId="0" borderId="0" xfId="10" applyFont="1" applyAlignment="1">
      <alignment vertical="center" wrapText="1" shrinkToFit="1"/>
    </xf>
    <xf numFmtId="0" fontId="11" fillId="0" borderId="0" xfId="10" applyFont="1" applyAlignment="1">
      <alignment vertical="center" textRotation="255" shrinkToFit="1"/>
    </xf>
    <xf numFmtId="176" fontId="10" fillId="0" borderId="19" xfId="0" applyNumberFormat="1" applyFont="1" applyFill="1" applyBorder="1" applyAlignment="1" applyProtection="1">
      <alignment vertical="center"/>
      <protection locked="0"/>
    </xf>
    <xf numFmtId="178" fontId="10" fillId="0" borderId="11" xfId="0" applyNumberFormat="1" applyFont="1" applyFill="1" applyBorder="1" applyAlignment="1" applyProtection="1">
      <alignment vertical="center"/>
      <protection locked="0"/>
    </xf>
    <xf numFmtId="0" fontId="10" fillId="0" borderId="11" xfId="0" applyFont="1" applyFill="1" applyBorder="1" applyAlignment="1" applyProtection="1">
      <alignment vertical="center"/>
      <protection locked="0"/>
    </xf>
    <xf numFmtId="178" fontId="27" fillId="4" borderId="4" xfId="0" applyNumberFormat="1" applyFont="1" applyFill="1" applyBorder="1" applyAlignment="1">
      <alignment horizontal="left" vertical="center"/>
    </xf>
    <xf numFmtId="0" fontId="10" fillId="4" borderId="4" xfId="0" applyFont="1" applyFill="1" applyBorder="1" applyAlignment="1">
      <alignment horizontal="center" vertical="center"/>
    </xf>
    <xf numFmtId="0" fontId="10" fillId="4" borderId="11" xfId="0" applyFont="1" applyFill="1" applyBorder="1" applyAlignment="1">
      <alignment horizontal="center" vertical="center"/>
    </xf>
    <xf numFmtId="49" fontId="10" fillId="4" borderId="11" xfId="0" applyNumberFormat="1" applyFont="1" applyFill="1" applyBorder="1" applyAlignment="1">
      <alignment horizontal="center" vertical="center"/>
    </xf>
    <xf numFmtId="0" fontId="10" fillId="4" borderId="11" xfId="0" applyFont="1" applyFill="1" applyBorder="1" applyAlignment="1">
      <alignment horizontal="right" vertical="center"/>
    </xf>
    <xf numFmtId="0" fontId="3" fillId="0" borderId="1" xfId="0" applyFont="1" applyBorder="1" applyAlignment="1">
      <alignment horizontal="center" vertical="center" wrapText="1"/>
    </xf>
    <xf numFmtId="49" fontId="6" fillId="0" borderId="8" xfId="13" applyNumberFormat="1" applyFont="1" applyBorder="1" applyAlignment="1">
      <alignment horizontal="center" vertical="center"/>
    </xf>
    <xf numFmtId="0" fontId="6" fillId="0" borderId="1" xfId="11" applyFont="1" applyFill="1" applyBorder="1" applyAlignment="1" applyProtection="1">
      <alignment horizontal="center" vertical="center" wrapText="1"/>
    </xf>
    <xf numFmtId="0" fontId="6" fillId="0" borderId="0" xfId="11" applyFont="1" applyFill="1" applyBorder="1" applyAlignment="1" applyProtection="1">
      <alignment vertical="center" wrapText="1"/>
    </xf>
    <xf numFmtId="0" fontId="6" fillId="0" borderId="0" xfId="11" applyFont="1" applyFill="1" applyBorder="1" applyAlignment="1" applyProtection="1">
      <alignment horizontal="left" vertical="center"/>
    </xf>
    <xf numFmtId="0" fontId="6" fillId="0" borderId="29" xfId="11" applyFont="1" applyFill="1" applyBorder="1" applyAlignment="1" applyProtection="1">
      <alignment horizontal="center" vertical="center" wrapText="1"/>
    </xf>
    <xf numFmtId="0" fontId="6" fillId="0" borderId="61" xfId="11" applyFont="1" applyFill="1" applyBorder="1" applyAlignment="1" applyProtection="1">
      <alignment horizontal="left" vertical="center" wrapText="1"/>
    </xf>
    <xf numFmtId="0" fontId="6" fillId="0" borderId="28" xfId="13" applyFont="1" applyFill="1" applyBorder="1" applyAlignment="1">
      <alignment horizontal="center" vertical="center"/>
    </xf>
    <xf numFmtId="49" fontId="6" fillId="0" borderId="1" xfId="0" applyNumberFormat="1" applyFont="1" applyBorder="1" applyAlignment="1">
      <alignment horizontal="center" vertical="center"/>
    </xf>
    <xf numFmtId="0" fontId="6" fillId="0" borderId="13" xfId="0" applyFont="1" applyFill="1" applyBorder="1" applyAlignment="1">
      <alignment vertical="center"/>
    </xf>
    <xf numFmtId="0" fontId="6" fillId="0" borderId="17" xfId="0" applyFont="1" applyFill="1" applyBorder="1" applyAlignment="1">
      <alignment vertical="center"/>
    </xf>
    <xf numFmtId="49" fontId="6" fillId="0" borderId="8" xfId="0" applyNumberFormat="1" applyFont="1" applyBorder="1" applyAlignment="1">
      <alignment horizontal="center" vertical="center"/>
    </xf>
    <xf numFmtId="0" fontId="6" fillId="0" borderId="9" xfId="0" applyFont="1" applyBorder="1" applyAlignment="1">
      <alignment horizontal="left" vertical="center" shrinkToFit="1"/>
    </xf>
    <xf numFmtId="178" fontId="6" fillId="0" borderId="13" xfId="13" applyNumberFormat="1" applyFont="1" applyBorder="1" applyAlignment="1">
      <alignment horizontal="center" vertical="center" wrapText="1"/>
    </xf>
    <xf numFmtId="0" fontId="6" fillId="0" borderId="14" xfId="0" applyFont="1" applyBorder="1" applyAlignment="1">
      <alignment horizontal="center" vertical="center" wrapText="1"/>
    </xf>
    <xf numFmtId="0" fontId="6" fillId="0" borderId="9" xfId="13" applyFont="1" applyFill="1" applyBorder="1" applyAlignment="1">
      <alignment vertical="center"/>
    </xf>
    <xf numFmtId="0" fontId="6" fillId="0" borderId="0" xfId="13" applyFont="1" applyFill="1" applyBorder="1" applyAlignment="1">
      <alignment horizontal="center" vertical="center"/>
    </xf>
    <xf numFmtId="0" fontId="6" fillId="0" borderId="0" xfId="13" applyNumberFormat="1" applyFont="1" applyBorder="1" applyAlignment="1">
      <alignment horizontal="center" vertical="center"/>
    </xf>
    <xf numFmtId="0" fontId="6" fillId="0" borderId="1" xfId="13" applyNumberFormat="1" applyFont="1" applyBorder="1" applyAlignment="1">
      <alignment horizontal="center" vertical="center"/>
    </xf>
    <xf numFmtId="0" fontId="6" fillId="0" borderId="12" xfId="13" applyNumberFormat="1" applyFont="1" applyBorder="1" applyAlignment="1">
      <alignment horizontal="center" vertical="center"/>
    </xf>
    <xf numFmtId="0" fontId="6" fillId="0" borderId="5" xfId="13" applyNumberFormat="1" applyFont="1" applyBorder="1" applyAlignment="1">
      <alignment horizontal="center" vertical="center"/>
    </xf>
    <xf numFmtId="0" fontId="6" fillId="0" borderId="19" xfId="13" applyNumberFormat="1" applyFont="1" applyBorder="1" applyAlignment="1">
      <alignment horizontal="center" vertical="center"/>
    </xf>
    <xf numFmtId="49" fontId="6" fillId="0" borderId="0" xfId="13" applyNumberFormat="1" applyFont="1" applyBorder="1" applyAlignment="1">
      <alignment vertical="center"/>
    </xf>
    <xf numFmtId="0" fontId="6" fillId="0" borderId="13" xfId="0" applyFont="1" applyBorder="1" applyAlignment="1">
      <alignment horizontal="left" vertical="center" shrinkToFit="1"/>
    </xf>
    <xf numFmtId="0" fontId="6" fillId="0" borderId="12" xfId="0" applyNumberFormat="1" applyFont="1" applyBorder="1" applyAlignment="1">
      <alignment horizontal="center" vertical="center"/>
    </xf>
    <xf numFmtId="0" fontId="22" fillId="0" borderId="1" xfId="13" applyFont="1" applyBorder="1" applyAlignment="1">
      <alignment vertical="center" shrinkToFit="1"/>
    </xf>
    <xf numFmtId="0" fontId="6" fillId="0" borderId="12" xfId="13" applyNumberFormat="1" applyFont="1" applyFill="1" applyBorder="1" applyAlignment="1">
      <alignment horizontal="center" vertical="center"/>
    </xf>
    <xf numFmtId="0" fontId="6" fillId="0" borderId="12" xfId="0" applyNumberFormat="1" applyFont="1" applyBorder="1" applyAlignment="1">
      <alignment vertical="center"/>
    </xf>
    <xf numFmtId="0" fontId="6" fillId="0" borderId="5" xfId="0" applyFont="1" applyFill="1" applyBorder="1" applyAlignment="1">
      <alignment horizontal="center" vertical="center"/>
    </xf>
    <xf numFmtId="0" fontId="6" fillId="0" borderId="9" xfId="0" applyFont="1" applyFill="1" applyBorder="1" applyAlignment="1">
      <alignment horizontal="center" vertical="center"/>
    </xf>
    <xf numFmtId="0" fontId="6" fillId="0" borderId="1" xfId="0" applyNumberFormat="1" applyFont="1" applyBorder="1" applyAlignment="1">
      <alignment horizontal="center" vertical="center"/>
    </xf>
    <xf numFmtId="0" fontId="6" fillId="0" borderId="13" xfId="11" applyFont="1" applyFill="1" applyBorder="1" applyAlignment="1" applyProtection="1">
      <alignment horizontal="left" vertical="top" wrapText="1"/>
    </xf>
    <xf numFmtId="0" fontId="6" fillId="0" borderId="17" xfId="11" applyFont="1" applyFill="1" applyBorder="1" applyAlignment="1" applyProtection="1">
      <alignment horizontal="left" vertical="top" wrapText="1"/>
    </xf>
    <xf numFmtId="0" fontId="6" fillId="0" borderId="7" xfId="11" applyFont="1" applyFill="1" applyBorder="1" applyAlignment="1" applyProtection="1">
      <alignment horizontal="left" vertical="center"/>
    </xf>
    <xf numFmtId="0" fontId="6" fillId="0" borderId="1" xfId="13" applyNumberFormat="1" applyFont="1" applyFill="1" applyBorder="1" applyAlignment="1">
      <alignment horizontal="center" vertical="center"/>
    </xf>
    <xf numFmtId="0" fontId="6" fillId="0" borderId="1" xfId="11" applyFont="1" applyFill="1" applyBorder="1" applyAlignment="1" applyProtection="1">
      <alignment horizontal="left" vertical="center"/>
    </xf>
    <xf numFmtId="0" fontId="6" fillId="0" borderId="8" xfId="11" applyFont="1" applyFill="1" applyBorder="1" applyAlignment="1" applyProtection="1">
      <alignment horizontal="center" vertical="center" wrapText="1"/>
    </xf>
    <xf numFmtId="49" fontId="6" fillId="0" borderId="12" xfId="0" applyNumberFormat="1" applyFont="1" applyBorder="1" applyAlignment="1">
      <alignment vertical="center"/>
    </xf>
    <xf numFmtId="0" fontId="6" fillId="0" borderId="10" xfId="0" applyFont="1" applyBorder="1" applyAlignment="1">
      <alignment horizontal="center" vertical="center"/>
    </xf>
    <xf numFmtId="0" fontId="8" fillId="0" borderId="0" xfId="11" applyFont="1" applyBorder="1" applyAlignment="1">
      <alignment vertical="center"/>
    </xf>
    <xf numFmtId="49" fontId="8" fillId="0" borderId="0" xfId="0" applyNumberFormat="1" applyFont="1" applyBorder="1" applyAlignment="1">
      <alignment vertical="center"/>
    </xf>
    <xf numFmtId="0" fontId="8" fillId="0" borderId="0" xfId="0" applyFont="1" applyBorder="1" applyAlignment="1">
      <alignment vertical="center"/>
    </xf>
    <xf numFmtId="0" fontId="8" fillId="0" borderId="0" xfId="0" applyFont="1" applyBorder="1" applyAlignment="1">
      <alignment horizontal="left" vertical="center"/>
    </xf>
    <xf numFmtId="49" fontId="33" fillId="0" borderId="0" xfId="0" applyNumberFormat="1" applyFont="1" applyBorder="1" applyAlignment="1">
      <alignment vertical="center"/>
    </xf>
    <xf numFmtId="0" fontId="22" fillId="0" borderId="3" xfId="13" applyFont="1" applyBorder="1" applyAlignment="1">
      <alignment horizontal="center" vertical="center" wrapText="1"/>
    </xf>
    <xf numFmtId="0" fontId="6" fillId="0" borderId="13" xfId="0" applyFont="1" applyBorder="1" applyAlignment="1">
      <alignment horizontal="center" vertical="center" shrinkToFit="1"/>
    </xf>
    <xf numFmtId="0" fontId="6" fillId="0" borderId="13" xfId="0" applyFont="1" applyBorder="1" applyAlignment="1">
      <alignment horizontal="right" vertical="center" wrapText="1"/>
    </xf>
    <xf numFmtId="0" fontId="6" fillId="0" borderId="17" xfId="0" applyFont="1" applyBorder="1" applyAlignment="1">
      <alignment horizontal="center" vertical="center" wrapText="1"/>
    </xf>
    <xf numFmtId="0" fontId="6" fillId="0" borderId="13" xfId="0" applyFont="1" applyBorder="1" applyAlignment="1">
      <alignment horizontal="center" vertical="center" wrapText="1"/>
    </xf>
    <xf numFmtId="0" fontId="22" fillId="0" borderId="18" xfId="0" applyFont="1" applyBorder="1" applyAlignment="1">
      <alignment vertical="center"/>
    </xf>
    <xf numFmtId="49" fontId="22" fillId="0" borderId="1" xfId="13" applyNumberFormat="1" applyFont="1" applyBorder="1" applyAlignment="1">
      <alignment vertical="center"/>
    </xf>
    <xf numFmtId="0" fontId="22" fillId="0" borderId="13" xfId="0" applyFont="1" applyBorder="1" applyAlignment="1">
      <alignment vertical="center"/>
    </xf>
    <xf numFmtId="0" fontId="22" fillId="0" borderId="17" xfId="0" applyFont="1" applyBorder="1" applyAlignment="1">
      <alignment vertical="center"/>
    </xf>
    <xf numFmtId="0" fontId="22" fillId="0" borderId="1" xfId="0" applyFont="1" applyBorder="1" applyAlignment="1">
      <alignment vertical="center"/>
    </xf>
    <xf numFmtId="0" fontId="22" fillId="0" borderId="13" xfId="0" applyFont="1" applyBorder="1" applyAlignment="1">
      <alignment horizontal="right" vertical="center"/>
    </xf>
    <xf numFmtId="0" fontId="22" fillId="0" borderId="15" xfId="13" applyFont="1" applyBorder="1" applyAlignment="1">
      <alignment horizontal="center" vertical="center" wrapText="1"/>
    </xf>
    <xf numFmtId="0" fontId="22" fillId="0" borderId="15" xfId="0" applyFont="1" applyBorder="1" applyAlignment="1">
      <alignment vertical="center"/>
    </xf>
    <xf numFmtId="0" fontId="27" fillId="0" borderId="0" xfId="0" applyFont="1" applyBorder="1" applyAlignment="1">
      <alignment horizontal="left" vertical="center"/>
    </xf>
    <xf numFmtId="176" fontId="27" fillId="0" borderId="0" xfId="0" applyNumberFormat="1" applyFont="1" applyAlignment="1">
      <alignment horizontal="left" vertical="center"/>
    </xf>
    <xf numFmtId="176" fontId="27" fillId="4" borderId="11" xfId="0" applyNumberFormat="1" applyFont="1" applyFill="1" applyBorder="1" applyAlignment="1">
      <alignment horizontal="left" vertical="center"/>
    </xf>
    <xf numFmtId="0" fontId="10" fillId="0" borderId="5" xfId="0" applyFont="1" applyBorder="1" applyAlignment="1">
      <alignment horizontal="center" vertical="center"/>
    </xf>
    <xf numFmtId="0" fontId="27" fillId="0" borderId="5" xfId="0" applyFont="1" applyBorder="1" applyAlignment="1">
      <alignment vertical="center"/>
    </xf>
    <xf numFmtId="0" fontId="10" fillId="0" borderId="5" xfId="0" applyFont="1" applyBorder="1" applyAlignment="1">
      <alignment vertical="center"/>
    </xf>
    <xf numFmtId="0" fontId="10" fillId="0" borderId="6" xfId="0" applyFont="1" applyBorder="1" applyAlignment="1">
      <alignment vertical="center"/>
    </xf>
    <xf numFmtId="0" fontId="10" fillId="0" borderId="0" xfId="0" applyFont="1" applyBorder="1" applyAlignment="1">
      <alignment horizontal="center" vertical="center"/>
    </xf>
    <xf numFmtId="0" fontId="27" fillId="0" borderId="0" xfId="0" applyFont="1" applyBorder="1" applyAlignment="1">
      <alignment horizontal="center" vertical="center" wrapText="1"/>
    </xf>
    <xf numFmtId="0" fontId="10" fillId="0" borderId="9" xfId="0" applyFont="1" applyBorder="1" applyAlignment="1">
      <alignment horizontal="center" vertical="center"/>
    </xf>
    <xf numFmtId="0" fontId="10" fillId="0" borderId="9" xfId="0" applyFont="1" applyBorder="1" applyAlignment="1">
      <alignment vertical="center"/>
    </xf>
    <xf numFmtId="0" fontId="10" fillId="0" borderId="9" xfId="0" applyFont="1" applyBorder="1" applyAlignment="1"/>
    <xf numFmtId="0" fontId="10" fillId="0" borderId="19" xfId="0" applyFont="1" applyBorder="1" applyAlignment="1">
      <alignment horizontal="center" vertical="center"/>
    </xf>
    <xf numFmtId="0" fontId="10" fillId="0" borderId="4" xfId="0" applyFont="1" applyBorder="1" applyAlignment="1">
      <alignment horizontal="center" vertical="center"/>
    </xf>
    <xf numFmtId="0" fontId="1" fillId="0" borderId="0" xfId="0" applyFont="1" applyAlignment="1">
      <alignment vertical="center"/>
    </xf>
    <xf numFmtId="0" fontId="1" fillId="0" borderId="0" xfId="0" applyFont="1" applyAlignment="1"/>
    <xf numFmtId="0" fontId="6" fillId="0" borderId="7" xfId="0" applyFont="1" applyBorder="1" applyAlignment="1">
      <alignment horizontal="left" vertical="center"/>
    </xf>
    <xf numFmtId="0" fontId="6" fillId="0" borderId="9" xfId="0" applyFont="1" applyBorder="1" applyAlignment="1">
      <alignment horizontal="center" vertical="center"/>
    </xf>
    <xf numFmtId="0" fontId="6" fillId="0" borderId="7" xfId="0" applyFont="1" applyBorder="1" applyAlignment="1">
      <alignment horizontal="left" vertical="center"/>
    </xf>
    <xf numFmtId="0" fontId="6" fillId="0" borderId="0" xfId="0" applyFont="1" applyBorder="1" applyAlignment="1">
      <alignment horizontal="left" vertical="center"/>
    </xf>
    <xf numFmtId="0" fontId="6" fillId="0" borderId="7" xfId="0" applyFont="1" applyBorder="1" applyAlignment="1">
      <alignment horizontal="left" vertical="center"/>
    </xf>
    <xf numFmtId="0" fontId="6" fillId="0" borderId="0" xfId="0" applyFont="1" applyBorder="1" applyAlignment="1">
      <alignment horizontal="center" vertical="center"/>
    </xf>
    <xf numFmtId="0" fontId="6" fillId="0" borderId="8" xfId="0" applyFont="1" applyBorder="1" applyAlignment="1">
      <alignment horizontal="center" vertical="center"/>
    </xf>
    <xf numFmtId="0" fontId="22" fillId="0" borderId="6" xfId="0" applyFont="1" applyBorder="1" applyAlignment="1">
      <alignment vertical="center"/>
    </xf>
    <xf numFmtId="0" fontId="22" fillId="0" borderId="10" xfId="0" applyFont="1" applyBorder="1" applyAlignment="1">
      <alignment vertical="center"/>
    </xf>
    <xf numFmtId="0" fontId="22" fillId="0" borderId="7" xfId="0" applyFont="1" applyBorder="1" applyAlignment="1">
      <alignment vertical="center"/>
    </xf>
    <xf numFmtId="0" fontId="22" fillId="0" borderId="5" xfId="0" applyFont="1" applyBorder="1" applyAlignment="1">
      <alignment horizontal="left" vertical="center"/>
    </xf>
    <xf numFmtId="0" fontId="22" fillId="0" borderId="5" xfId="0" applyFont="1" applyFill="1" applyBorder="1" applyAlignment="1">
      <alignment horizontal="center" vertical="center"/>
    </xf>
    <xf numFmtId="0" fontId="22" fillId="0" borderId="18" xfId="0" applyFont="1" applyBorder="1" applyAlignment="1">
      <alignment horizontal="center" vertical="center"/>
    </xf>
    <xf numFmtId="0" fontId="22" fillId="0" borderId="0" xfId="0" applyFont="1" applyBorder="1" applyAlignment="1">
      <alignment horizontal="center" vertical="center"/>
    </xf>
    <xf numFmtId="0" fontId="22" fillId="0" borderId="13" xfId="0" applyFont="1" applyFill="1" applyBorder="1" applyAlignment="1">
      <alignment horizontal="center" vertical="center"/>
    </xf>
    <xf numFmtId="0" fontId="22" fillId="0" borderId="9" xfId="0" applyFont="1" applyBorder="1" applyAlignment="1">
      <alignment horizontal="center" vertical="center"/>
    </xf>
    <xf numFmtId="0" fontId="22" fillId="0" borderId="17" xfId="0" applyFont="1" applyFill="1" applyBorder="1" applyAlignment="1">
      <alignment horizontal="center" vertical="center"/>
    </xf>
    <xf numFmtId="0" fontId="22" fillId="0" borderId="18" xfId="0" applyFont="1" applyBorder="1" applyAlignment="1">
      <alignment horizontal="left" vertical="center"/>
    </xf>
    <xf numFmtId="0" fontId="22" fillId="0" borderId="7" xfId="0" applyFont="1" applyBorder="1" applyAlignment="1">
      <alignment horizontal="left" vertical="center"/>
    </xf>
    <xf numFmtId="0" fontId="22" fillId="0" borderId="8" xfId="0" applyFont="1" applyBorder="1" applyAlignment="1">
      <alignment vertical="center"/>
    </xf>
    <xf numFmtId="0" fontId="33" fillId="0" borderId="0" xfId="0" applyFont="1" applyBorder="1" applyAlignment="1">
      <alignment vertical="center"/>
    </xf>
    <xf numFmtId="0" fontId="6" fillId="0" borderId="1" xfId="0" applyFont="1" applyBorder="1" applyAlignment="1">
      <alignment horizontal="left" vertical="top" wrapText="1"/>
    </xf>
    <xf numFmtId="0" fontId="6" fillId="0" borderId="8" xfId="0" applyFont="1" applyBorder="1" applyAlignment="1">
      <alignment horizontal="left" vertical="top" wrapText="1"/>
    </xf>
    <xf numFmtId="0" fontId="22" fillId="0" borderId="1" xfId="0" applyFont="1" applyBorder="1" applyAlignment="1">
      <alignment horizontal="left" vertical="center"/>
    </xf>
    <xf numFmtId="0" fontId="22" fillId="0" borderId="14" xfId="0" applyFont="1" applyBorder="1" applyAlignment="1">
      <alignment horizontal="left" vertical="center"/>
    </xf>
    <xf numFmtId="0" fontId="22" fillId="0" borderId="86" xfId="13" applyFont="1" applyBorder="1" applyAlignment="1">
      <alignment horizontal="center" vertical="center" wrapText="1"/>
    </xf>
    <xf numFmtId="0" fontId="22" fillId="0" borderId="86" xfId="0" applyFont="1" applyBorder="1" applyAlignment="1">
      <alignment vertical="center"/>
    </xf>
    <xf numFmtId="0" fontId="6" fillId="0" borderId="3" xfId="0" applyFont="1" applyBorder="1" applyAlignment="1">
      <alignment vertical="center"/>
    </xf>
    <xf numFmtId="0" fontId="6" fillId="0" borderId="98" xfId="0" applyFont="1" applyBorder="1" applyAlignment="1">
      <alignment horizontal="center" vertical="center"/>
    </xf>
    <xf numFmtId="0" fontId="6" fillId="0" borderId="3" xfId="0" applyFont="1" applyBorder="1" applyAlignment="1">
      <alignment horizontal="center" vertical="center"/>
    </xf>
    <xf numFmtId="0" fontId="6" fillId="0" borderId="3" xfId="0" applyFont="1" applyBorder="1" applyAlignment="1">
      <alignment horizontal="center" vertical="center" wrapText="1"/>
    </xf>
    <xf numFmtId="0" fontId="6" fillId="0" borderId="7" xfId="0" applyFont="1" applyBorder="1" applyAlignment="1">
      <alignment horizontal="center" vertical="center" wrapText="1"/>
    </xf>
    <xf numFmtId="49" fontId="6" fillId="0" borderId="98" xfId="13" applyNumberFormat="1" applyFont="1" applyBorder="1" applyAlignment="1">
      <alignment horizontal="center" vertical="center"/>
    </xf>
    <xf numFmtId="0" fontId="22" fillId="0" borderId="3" xfId="0" applyFont="1" applyBorder="1" applyAlignment="1">
      <alignment vertical="center"/>
    </xf>
    <xf numFmtId="0" fontId="6" fillId="0" borderId="0" xfId="0" applyFont="1" applyBorder="1" applyAlignment="1">
      <alignment horizontal="left" vertical="center"/>
    </xf>
    <xf numFmtId="0" fontId="6" fillId="0" borderId="5" xfId="0" applyFont="1" applyBorder="1" applyAlignment="1">
      <alignment horizontal="left" vertical="center"/>
    </xf>
    <xf numFmtId="49" fontId="6" fillId="0" borderId="1" xfId="13" applyNumberFormat="1" applyFont="1" applyBorder="1" applyAlignment="1">
      <alignment horizontal="left" vertical="center"/>
    </xf>
    <xf numFmtId="0" fontId="6" fillId="0" borderId="0" xfId="0" applyFont="1" applyBorder="1" applyAlignment="1">
      <alignment vertical="center" wrapText="1"/>
    </xf>
    <xf numFmtId="0" fontId="6" fillId="0" borderId="7" xfId="0" applyFont="1" applyBorder="1" applyAlignment="1">
      <alignment vertical="center" wrapText="1"/>
    </xf>
    <xf numFmtId="49" fontId="6" fillId="0" borderId="12" xfId="0" applyNumberFormat="1" applyFont="1" applyBorder="1" applyAlignment="1">
      <alignment vertical="center" wrapText="1"/>
    </xf>
    <xf numFmtId="0" fontId="0" fillId="0" borderId="1" xfId="0" applyBorder="1" applyAlignment="1">
      <alignment vertical="center" wrapText="1"/>
    </xf>
    <xf numFmtId="0" fontId="0" fillId="0" borderId="8" xfId="0" applyBorder="1" applyAlignment="1">
      <alignment vertical="center" wrapText="1"/>
    </xf>
    <xf numFmtId="0" fontId="0" fillId="0" borderId="9" xfId="0" applyBorder="1" applyAlignment="1">
      <alignment vertical="center" wrapText="1"/>
    </xf>
    <xf numFmtId="0" fontId="0" fillId="0" borderId="10" xfId="0" applyBorder="1" applyAlignment="1">
      <alignment vertical="center" wrapText="1"/>
    </xf>
    <xf numFmtId="0" fontId="6" fillId="0" borderId="1" xfId="0" applyFont="1" applyBorder="1" applyAlignment="1">
      <alignment horizontal="left" vertical="center"/>
    </xf>
    <xf numFmtId="0" fontId="6" fillId="0" borderId="7" xfId="0" applyFont="1" applyBorder="1" applyAlignment="1">
      <alignment horizontal="left" vertical="center"/>
    </xf>
    <xf numFmtId="0" fontId="6" fillId="0" borderId="1" xfId="0" applyFont="1" applyBorder="1" applyAlignment="1">
      <alignment horizontal="center" vertical="center"/>
    </xf>
    <xf numFmtId="0" fontId="6" fillId="0" borderId="0" xfId="0" applyFont="1" applyBorder="1" applyAlignment="1">
      <alignment horizontal="center" vertical="center"/>
    </xf>
    <xf numFmtId="0" fontId="6" fillId="0" borderId="8" xfId="0" applyNumberFormat="1" applyFont="1" applyBorder="1" applyAlignment="1">
      <alignment horizontal="center" vertical="center"/>
    </xf>
    <xf numFmtId="0" fontId="23" fillId="0" borderId="8" xfId="0" applyFont="1" applyBorder="1" applyAlignment="1">
      <alignment horizontal="left" vertical="center"/>
    </xf>
    <xf numFmtId="49" fontId="6" fillId="0" borderId="12" xfId="13" applyNumberFormat="1" applyFont="1" applyFill="1" applyBorder="1" applyAlignment="1">
      <alignment horizontal="center" vertical="center"/>
    </xf>
    <xf numFmtId="0" fontId="23" fillId="0" borderId="12" xfId="11" applyFont="1" applyFill="1" applyBorder="1" applyAlignment="1" applyProtection="1">
      <alignment horizontal="left" vertical="center"/>
    </xf>
    <xf numFmtId="0" fontId="6" fillId="0" borderId="6" xfId="11" applyFont="1" applyFill="1" applyBorder="1" applyAlignment="1" applyProtection="1">
      <alignment horizontal="left" vertical="center"/>
    </xf>
    <xf numFmtId="0" fontId="6" fillId="0" borderId="18" xfId="0" applyFont="1" applyBorder="1" applyAlignment="1">
      <alignment horizontal="left" vertical="top" wrapText="1"/>
    </xf>
    <xf numFmtId="0" fontId="6" fillId="0" borderId="17" xfId="0" applyFont="1" applyBorder="1" applyAlignment="1">
      <alignment horizontal="left" vertical="top" wrapText="1"/>
    </xf>
    <xf numFmtId="0" fontId="23" fillId="0" borderId="1" xfId="11" applyFont="1" applyFill="1" applyBorder="1" applyAlignment="1" applyProtection="1">
      <alignment horizontal="left" vertical="center"/>
    </xf>
    <xf numFmtId="0" fontId="23" fillId="0" borderId="7" xfId="0" applyFont="1" applyBorder="1" applyAlignment="1">
      <alignment vertical="center"/>
    </xf>
    <xf numFmtId="0" fontId="23" fillId="0" borderId="0" xfId="0" applyFont="1" applyBorder="1" applyAlignment="1">
      <alignment horizontal="center" vertical="center"/>
    </xf>
    <xf numFmtId="49" fontId="6" fillId="0" borderId="9" xfId="13" applyNumberFormat="1" applyFont="1" applyBorder="1" applyAlignment="1">
      <alignment vertical="center"/>
    </xf>
    <xf numFmtId="0" fontId="23" fillId="0" borderId="9" xfId="0" applyFont="1" applyBorder="1" applyAlignment="1">
      <alignment vertical="center"/>
    </xf>
    <xf numFmtId="0" fontId="23" fillId="0" borderId="10" xfId="0" applyFont="1" applyBorder="1" applyAlignment="1">
      <alignment vertical="center" wrapText="1"/>
    </xf>
    <xf numFmtId="0" fontId="23" fillId="0" borderId="7" xfId="0" applyFont="1" applyBorder="1" applyAlignment="1">
      <alignment horizontal="left" vertical="center"/>
    </xf>
    <xf numFmtId="0" fontId="23" fillId="0" borderId="10" xfId="0" applyFont="1" applyBorder="1" applyAlignment="1">
      <alignment horizontal="left" vertical="center"/>
    </xf>
    <xf numFmtId="0" fontId="23" fillId="0" borderId="8" xfId="0" applyFont="1" applyBorder="1" applyAlignment="1">
      <alignment horizontal="center" vertical="center"/>
    </xf>
    <xf numFmtId="0" fontId="23" fillId="0" borderId="9" xfId="0" applyFont="1" applyBorder="1" applyAlignment="1">
      <alignment horizontal="center" vertical="center"/>
    </xf>
    <xf numFmtId="0" fontId="23" fillId="0" borderId="18" xfId="0" applyFont="1" applyBorder="1" applyAlignment="1">
      <alignment horizontal="left" vertical="top" wrapText="1"/>
    </xf>
    <xf numFmtId="0" fontId="23" fillId="0" borderId="13" xfId="0" applyFont="1" applyBorder="1" applyAlignment="1">
      <alignment horizontal="left" vertical="top" wrapText="1"/>
    </xf>
    <xf numFmtId="0" fontId="23" fillId="0" borderId="17" xfId="0" applyFont="1" applyBorder="1" applyAlignment="1">
      <alignment horizontal="left" vertical="top" wrapText="1"/>
    </xf>
    <xf numFmtId="0" fontId="6" fillId="0" borderId="18" xfId="11" applyFont="1" applyFill="1" applyBorder="1" applyAlignment="1" applyProtection="1">
      <alignment horizontal="left" vertical="top" wrapText="1"/>
    </xf>
    <xf numFmtId="0" fontId="6" fillId="0" borderId="17" xfId="11" applyFont="1" applyFill="1" applyBorder="1" applyAlignment="1" applyProtection="1">
      <alignment horizontal="left" vertical="top" wrapText="1"/>
    </xf>
    <xf numFmtId="0" fontId="6" fillId="0" borderId="7" xfId="0" applyFont="1" applyBorder="1" applyAlignment="1">
      <alignment vertical="center" wrapText="1"/>
    </xf>
    <xf numFmtId="0" fontId="6" fillId="0" borderId="7" xfId="0" applyFont="1" applyBorder="1" applyAlignment="1">
      <alignment horizontal="left" vertical="center"/>
    </xf>
    <xf numFmtId="0" fontId="6" fillId="0" borderId="7" xfId="0" applyFont="1" applyBorder="1" applyAlignment="1">
      <alignment horizontal="left" vertical="center" wrapText="1"/>
    </xf>
    <xf numFmtId="0" fontId="6" fillId="0" borderId="0" xfId="0" applyFont="1" applyBorder="1" applyAlignment="1">
      <alignment horizontal="left" vertical="center"/>
    </xf>
    <xf numFmtId="0" fontId="23" fillId="0" borderId="7" xfId="0" applyFont="1" applyBorder="1" applyAlignment="1">
      <alignment horizontal="left" vertical="center" wrapText="1"/>
    </xf>
    <xf numFmtId="0" fontId="6" fillId="0" borderId="6" xfId="0" applyFont="1" applyBorder="1" applyAlignment="1">
      <alignment vertical="center" wrapText="1"/>
    </xf>
    <xf numFmtId="0" fontId="6" fillId="0" borderId="10" xfId="0" applyFont="1" applyBorder="1" applyAlignment="1">
      <alignment vertical="center" wrapText="1"/>
    </xf>
    <xf numFmtId="0" fontId="6" fillId="0" borderId="1" xfId="0" applyFont="1" applyBorder="1" applyAlignment="1">
      <alignment horizontal="center" vertical="center"/>
    </xf>
    <xf numFmtId="49" fontId="6" fillId="0" borderId="0" xfId="13" applyNumberFormat="1" applyFont="1" applyBorder="1" applyAlignment="1">
      <alignment horizontal="left" vertical="center"/>
    </xf>
    <xf numFmtId="0" fontId="23" fillId="0" borderId="12" xfId="13" applyNumberFormat="1" applyFont="1" applyFill="1" applyBorder="1" applyAlignment="1">
      <alignment horizontal="center" vertical="center"/>
    </xf>
    <xf numFmtId="0" fontId="23" fillId="0" borderId="6" xfId="11" applyFont="1" applyFill="1" applyBorder="1" applyAlignment="1" applyProtection="1">
      <alignment horizontal="left" vertical="center"/>
    </xf>
    <xf numFmtId="0" fontId="23" fillId="0" borderId="12" xfId="13" applyFont="1" applyFill="1" applyBorder="1" applyAlignment="1">
      <alignment horizontal="center" vertical="center"/>
    </xf>
    <xf numFmtId="0" fontId="23" fillId="0" borderId="18" xfId="11" applyFont="1" applyFill="1" applyBorder="1" applyAlignment="1" applyProtection="1">
      <alignment horizontal="left" vertical="top" wrapText="1"/>
    </xf>
    <xf numFmtId="0" fontId="23" fillId="0" borderId="1" xfId="13" applyNumberFormat="1" applyFont="1" applyFill="1" applyBorder="1" applyAlignment="1">
      <alignment horizontal="center" vertical="center"/>
    </xf>
    <xf numFmtId="0" fontId="23" fillId="0" borderId="7" xfId="11" applyFont="1" applyFill="1" applyBorder="1" applyAlignment="1" applyProtection="1">
      <alignment horizontal="left" vertical="center"/>
    </xf>
    <xf numFmtId="0" fontId="23" fillId="0" borderId="13" xfId="13" applyFont="1" applyFill="1" applyBorder="1" applyAlignment="1">
      <alignment horizontal="center" vertical="center"/>
    </xf>
    <xf numFmtId="0" fontId="23" fillId="0" borderId="13" xfId="11" applyFont="1" applyFill="1" applyBorder="1" applyAlignment="1" applyProtection="1">
      <alignment horizontal="left" vertical="top" wrapText="1"/>
    </xf>
    <xf numFmtId="0" fontId="23" fillId="0" borderId="1" xfId="13" applyFont="1" applyFill="1" applyBorder="1" applyAlignment="1">
      <alignment horizontal="center" vertical="center"/>
    </xf>
    <xf numFmtId="49" fontId="23" fillId="0" borderId="8" xfId="13" applyNumberFormat="1" applyFont="1" applyFill="1" applyBorder="1" applyAlignment="1">
      <alignment vertical="center"/>
    </xf>
    <xf numFmtId="0" fontId="23" fillId="0" borderId="8" xfId="11" applyFont="1" applyFill="1" applyBorder="1" applyAlignment="1" applyProtection="1">
      <alignment horizontal="center" vertical="center" wrapText="1"/>
    </xf>
    <xf numFmtId="0" fontId="23" fillId="0" borderId="10" xfId="11" applyFont="1" applyFill="1" applyBorder="1" applyAlignment="1" applyProtection="1">
      <alignment horizontal="left" vertical="center"/>
    </xf>
    <xf numFmtId="0" fontId="23" fillId="0" borderId="8" xfId="13" applyFont="1" applyFill="1" applyBorder="1" applyAlignment="1">
      <alignment horizontal="center" vertical="center"/>
    </xf>
    <xf numFmtId="0" fontId="23" fillId="0" borderId="17" xfId="11" applyFont="1" applyFill="1" applyBorder="1" applyAlignment="1" applyProtection="1">
      <alignment horizontal="left" vertical="top" wrapText="1"/>
    </xf>
    <xf numFmtId="0" fontId="23" fillId="0" borderId="0" xfId="0" applyFont="1" applyFill="1" applyBorder="1" applyAlignment="1">
      <alignment vertical="top" wrapText="1"/>
    </xf>
    <xf numFmtId="0" fontId="23" fillId="0" borderId="7" xfId="0" applyFont="1" applyFill="1" applyBorder="1" applyAlignment="1">
      <alignment vertical="top" wrapText="1"/>
    </xf>
    <xf numFmtId="49" fontId="23" fillId="0" borderId="1" xfId="13" applyNumberFormat="1" applyFont="1" applyFill="1" applyBorder="1" applyAlignment="1">
      <alignment vertical="center"/>
    </xf>
    <xf numFmtId="0" fontId="23" fillId="0" borderId="1" xfId="11" applyFont="1" applyFill="1" applyBorder="1" applyAlignment="1" applyProtection="1">
      <alignment horizontal="center" vertical="center" wrapText="1"/>
    </xf>
    <xf numFmtId="0" fontId="6" fillId="0" borderId="7" xfId="0" applyFont="1" applyBorder="1" applyAlignment="1">
      <alignment horizontal="left" vertical="center"/>
    </xf>
    <xf numFmtId="49" fontId="6" fillId="0" borderId="29" xfId="13" applyNumberFormat="1" applyFont="1" applyBorder="1" applyAlignment="1">
      <alignment horizontal="center" vertical="center"/>
    </xf>
    <xf numFmtId="0" fontId="23" fillId="0" borderId="21" xfId="0" applyFont="1" applyBorder="1" applyAlignment="1">
      <alignment horizontal="left" vertical="center" wrapText="1"/>
    </xf>
    <xf numFmtId="0" fontId="23" fillId="0" borderId="16" xfId="13" applyFont="1" applyBorder="1" applyAlignment="1">
      <alignment horizontal="center" vertical="center"/>
    </xf>
    <xf numFmtId="49" fontId="23" fillId="0" borderId="1" xfId="13" applyNumberFormat="1" applyFont="1" applyBorder="1" applyAlignment="1">
      <alignment horizontal="center" vertical="center"/>
    </xf>
    <xf numFmtId="0" fontId="23" fillId="0" borderId="1" xfId="0" applyFont="1" applyBorder="1" applyAlignment="1">
      <alignment horizontal="center" vertical="center"/>
    </xf>
    <xf numFmtId="0" fontId="23" fillId="0" borderId="2" xfId="0" applyFont="1" applyBorder="1" applyAlignment="1">
      <alignment horizontal="center" vertical="center"/>
    </xf>
    <xf numFmtId="49" fontId="23" fillId="0" borderId="2" xfId="13" applyNumberFormat="1" applyFont="1" applyBorder="1" applyAlignment="1">
      <alignment horizontal="center" vertical="center"/>
    </xf>
    <xf numFmtId="0" fontId="23" fillId="0" borderId="20" xfId="0" applyFont="1" applyBorder="1" applyAlignment="1">
      <alignment vertical="center" wrapText="1"/>
    </xf>
    <xf numFmtId="0" fontId="23" fillId="0" borderId="7" xfId="0" applyFont="1" applyBorder="1" applyAlignment="1">
      <alignment vertical="center" wrapText="1"/>
    </xf>
    <xf numFmtId="0" fontId="23" fillId="0" borderId="14" xfId="0" applyFont="1" applyBorder="1" applyAlignment="1">
      <alignment horizontal="center" vertical="center"/>
    </xf>
    <xf numFmtId="0" fontId="5" fillId="0" borderId="8" xfId="13" applyFont="1" applyFill="1" applyBorder="1" applyAlignment="1">
      <alignment vertical="center"/>
    </xf>
    <xf numFmtId="49" fontId="23" fillId="0" borderId="1" xfId="13" applyNumberFormat="1" applyFont="1" applyBorder="1" applyAlignment="1">
      <alignment vertical="center"/>
    </xf>
    <xf numFmtId="0" fontId="23" fillId="0" borderId="0" xfId="0" applyFont="1" applyBorder="1" applyAlignment="1">
      <alignment vertical="center"/>
    </xf>
    <xf numFmtId="0" fontId="23" fillId="0" borderId="13" xfId="13" applyFont="1" applyBorder="1" applyAlignment="1">
      <alignment horizontal="center" vertical="center" wrapText="1"/>
    </xf>
    <xf numFmtId="0" fontId="38" fillId="0" borderId="1" xfId="13" applyFont="1" applyFill="1" applyBorder="1" applyAlignment="1">
      <alignment vertical="center"/>
    </xf>
    <xf numFmtId="0" fontId="38" fillId="0" borderId="2" xfId="13" applyFont="1" applyFill="1" applyBorder="1" applyAlignment="1">
      <alignment horizontal="center" vertical="center"/>
    </xf>
    <xf numFmtId="0" fontId="23" fillId="0" borderId="13" xfId="13" applyFont="1" applyBorder="1" applyAlignment="1">
      <alignment horizontal="center" vertical="center"/>
    </xf>
    <xf numFmtId="49" fontId="6" fillId="0" borderId="1" xfId="13" applyNumberFormat="1" applyFont="1" applyBorder="1" applyAlignment="1">
      <alignment horizontal="left" vertical="center"/>
    </xf>
    <xf numFmtId="49" fontId="6" fillId="0" borderId="7" xfId="13" applyNumberFormat="1" applyFont="1" applyBorder="1" applyAlignment="1">
      <alignment horizontal="left" vertical="center" wrapText="1"/>
    </xf>
    <xf numFmtId="0" fontId="6" fillId="0" borderId="0" xfId="0" applyFont="1" applyBorder="1" applyAlignment="1">
      <alignment horizontal="left" vertical="center"/>
    </xf>
    <xf numFmtId="0" fontId="6" fillId="0" borderId="1" xfId="0" applyFont="1" applyBorder="1" applyAlignment="1">
      <alignment horizontal="center" vertical="center"/>
    </xf>
    <xf numFmtId="0" fontId="6" fillId="0" borderId="0" xfId="0" applyFont="1" applyBorder="1" applyAlignment="1">
      <alignment horizontal="left" vertical="center"/>
    </xf>
    <xf numFmtId="0" fontId="6" fillId="0" borderId="6" xfId="0" applyFont="1" applyBorder="1" applyAlignment="1">
      <alignment horizontal="left" vertical="center" wrapText="1"/>
    </xf>
    <xf numFmtId="0" fontId="6" fillId="0" borderId="6" xfId="0" applyFont="1" applyBorder="1" applyAlignment="1">
      <alignment horizontal="left" vertical="center"/>
    </xf>
    <xf numFmtId="0" fontId="6" fillId="0" borderId="13" xfId="0" applyFont="1" applyBorder="1" applyAlignment="1">
      <alignment horizontal="left" vertical="center" wrapText="1"/>
    </xf>
    <xf numFmtId="0" fontId="6" fillId="0" borderId="17" xfId="0" applyFont="1" applyBorder="1" applyAlignment="1">
      <alignment horizontal="left" vertical="center" wrapText="1"/>
    </xf>
    <xf numFmtId="49" fontId="6" fillId="0" borderId="1" xfId="13" applyNumberFormat="1" applyFont="1" applyBorder="1" applyAlignment="1">
      <alignment horizontal="left" vertical="center"/>
    </xf>
    <xf numFmtId="0" fontId="6" fillId="0" borderId="1" xfId="0" applyFont="1" applyBorder="1" applyAlignment="1">
      <alignment horizontal="left" vertical="center"/>
    </xf>
    <xf numFmtId="0" fontId="6" fillId="0" borderId="7" xfId="0" applyFont="1" applyBorder="1" applyAlignment="1">
      <alignment horizontal="left" vertical="center"/>
    </xf>
    <xf numFmtId="0" fontId="6" fillId="0" borderId="95" xfId="0" applyFont="1" applyBorder="1" applyAlignment="1">
      <alignment horizontal="center" vertical="center"/>
    </xf>
    <xf numFmtId="49" fontId="22" fillId="0" borderId="0" xfId="13" applyNumberFormat="1" applyFont="1" applyBorder="1" applyAlignment="1">
      <alignment vertical="center"/>
    </xf>
    <xf numFmtId="49" fontId="22" fillId="0" borderId="7" xfId="13" applyNumberFormat="1" applyFont="1" applyBorder="1" applyAlignment="1">
      <alignment vertical="center"/>
    </xf>
    <xf numFmtId="0" fontId="6" fillId="0" borderId="1" xfId="0" applyFont="1" applyBorder="1" applyAlignment="1">
      <alignment horizontal="center" vertical="center"/>
    </xf>
    <xf numFmtId="0" fontId="22" fillId="0" borderId="12" xfId="0" applyFont="1" applyBorder="1" applyAlignment="1">
      <alignment vertical="center"/>
    </xf>
    <xf numFmtId="0" fontId="22" fillId="0" borderId="5" xfId="0" applyFont="1" applyBorder="1" applyAlignment="1">
      <alignment vertical="center"/>
    </xf>
    <xf numFmtId="0" fontId="22" fillId="0" borderId="6" xfId="0" applyFont="1" applyBorder="1" applyAlignment="1">
      <alignment vertical="center"/>
    </xf>
    <xf numFmtId="0" fontId="22" fillId="0" borderId="0" xfId="0" applyFont="1" applyBorder="1" applyAlignment="1">
      <alignment vertical="center"/>
    </xf>
    <xf numFmtId="0" fontId="22" fillId="0" borderId="7" xfId="0" applyFont="1" applyBorder="1" applyAlignment="1">
      <alignment vertical="center"/>
    </xf>
    <xf numFmtId="0" fontId="22" fillId="0" borderId="18" xfId="13" applyFont="1" applyBorder="1" applyAlignment="1">
      <alignment horizontal="center" vertical="center" wrapText="1"/>
    </xf>
    <xf numFmtId="0" fontId="22" fillId="0" borderId="17" xfId="13" applyFont="1" applyBorder="1" applyAlignment="1">
      <alignment horizontal="center" vertical="center" wrapText="1"/>
    </xf>
    <xf numFmtId="49" fontId="23" fillId="0" borderId="7" xfId="13" applyNumberFormat="1" applyFont="1" applyBorder="1" applyAlignment="1">
      <alignment horizontal="left" vertical="center" wrapText="1"/>
    </xf>
    <xf numFmtId="49" fontId="6" fillId="0" borderId="1" xfId="13" applyNumberFormat="1" applyFont="1" applyBorder="1" applyAlignment="1">
      <alignment horizontal="left" vertical="center"/>
    </xf>
    <xf numFmtId="49" fontId="6" fillId="0" borderId="7" xfId="13" applyNumberFormat="1" applyFont="1" applyBorder="1" applyAlignment="1">
      <alignment horizontal="left" vertical="center"/>
    </xf>
    <xf numFmtId="49" fontId="23" fillId="0" borderId="1" xfId="13" applyNumberFormat="1" applyFont="1" applyBorder="1" applyAlignment="1">
      <alignment horizontal="left" vertical="center"/>
    </xf>
    <xf numFmtId="49" fontId="23" fillId="0" borderId="7" xfId="13" applyNumberFormat="1" applyFont="1" applyBorder="1" applyAlignment="1">
      <alignment horizontal="left" vertical="center"/>
    </xf>
    <xf numFmtId="0" fontId="6" fillId="0" borderId="7" xfId="0" applyFont="1" applyBorder="1" applyAlignment="1">
      <alignment vertical="center" wrapText="1"/>
    </xf>
    <xf numFmtId="0" fontId="0" fillId="0" borderId="7" xfId="0" applyBorder="1" applyAlignment="1">
      <alignment vertical="center" wrapText="1"/>
    </xf>
    <xf numFmtId="0" fontId="6" fillId="0" borderId="12" xfId="0" applyFont="1" applyBorder="1" applyAlignment="1">
      <alignment horizontal="left" vertical="center" wrapText="1"/>
    </xf>
    <xf numFmtId="0" fontId="0" fillId="0" borderId="6" xfId="0" applyBorder="1" applyAlignment="1">
      <alignment horizontal="left" vertical="center" wrapText="1"/>
    </xf>
    <xf numFmtId="0" fontId="0" fillId="0" borderId="1" xfId="0" applyBorder="1" applyAlignment="1">
      <alignment horizontal="left" vertical="center" wrapText="1"/>
    </xf>
    <xf numFmtId="0" fontId="0" fillId="0" borderId="7" xfId="0" applyBorder="1" applyAlignment="1">
      <alignment horizontal="left" vertical="center" wrapText="1"/>
    </xf>
    <xf numFmtId="0" fontId="0" fillId="0" borderId="8" xfId="0" applyBorder="1" applyAlignment="1">
      <alignment horizontal="left" vertical="center" wrapText="1"/>
    </xf>
    <xf numFmtId="0" fontId="0" fillId="0" borderId="10" xfId="0" applyBorder="1" applyAlignment="1">
      <alignment horizontal="left" vertical="center" wrapText="1"/>
    </xf>
    <xf numFmtId="0" fontId="6" fillId="0" borderId="5" xfId="0" applyFont="1" applyBorder="1" applyAlignment="1">
      <alignment horizontal="left" vertical="top" wrapText="1"/>
    </xf>
    <xf numFmtId="0" fontId="6" fillId="0" borderId="6" xfId="0" applyFont="1" applyBorder="1" applyAlignment="1">
      <alignment horizontal="left" vertical="top" wrapText="1"/>
    </xf>
    <xf numFmtId="0" fontId="6" fillId="0" borderId="0" xfId="0" applyFont="1" applyBorder="1" applyAlignment="1">
      <alignment horizontal="left" vertical="top" wrapText="1"/>
    </xf>
    <xf numFmtId="0" fontId="6" fillId="0" borderId="7" xfId="0" applyFont="1" applyBorder="1" applyAlignment="1">
      <alignment horizontal="left" vertical="top" wrapText="1"/>
    </xf>
    <xf numFmtId="0" fontId="6" fillId="0" borderId="9" xfId="0" applyFont="1" applyBorder="1" applyAlignment="1">
      <alignment horizontal="left" vertical="top" wrapText="1"/>
    </xf>
    <xf numFmtId="0" fontId="6" fillId="0" borderId="10" xfId="0" applyFont="1" applyBorder="1" applyAlignment="1">
      <alignment horizontal="left" vertical="top" wrapText="1"/>
    </xf>
    <xf numFmtId="0" fontId="6" fillId="0" borderId="12" xfId="0" applyFont="1" applyBorder="1" applyAlignment="1">
      <alignment horizontal="left" vertical="center"/>
    </xf>
    <xf numFmtId="0" fontId="6" fillId="0" borderId="6" xfId="0" applyFont="1" applyBorder="1" applyAlignment="1">
      <alignment horizontal="left" vertical="center"/>
    </xf>
    <xf numFmtId="0" fontId="6" fillId="0" borderId="1" xfId="0" applyFont="1" applyBorder="1" applyAlignment="1">
      <alignment horizontal="left" vertical="center"/>
    </xf>
    <xf numFmtId="0" fontId="6" fillId="0" borderId="7" xfId="0" applyFont="1" applyBorder="1" applyAlignment="1">
      <alignment horizontal="left" vertical="center"/>
    </xf>
    <xf numFmtId="0" fontId="6" fillId="0" borderId="5" xfId="0" applyFont="1" applyBorder="1" applyAlignment="1">
      <alignment vertical="top" wrapText="1"/>
    </xf>
    <xf numFmtId="0" fontId="6" fillId="0" borderId="6" xfId="0" applyFont="1" applyBorder="1" applyAlignment="1">
      <alignment vertical="top" wrapText="1"/>
    </xf>
    <xf numFmtId="0" fontId="6" fillId="0" borderId="9" xfId="0" applyFont="1" applyBorder="1" applyAlignment="1">
      <alignment vertical="top" wrapText="1"/>
    </xf>
    <xf numFmtId="0" fontId="6" fillId="0" borderId="10" xfId="0" applyFont="1" applyBorder="1" applyAlignment="1">
      <alignment vertical="top" wrapText="1"/>
    </xf>
    <xf numFmtId="0" fontId="6" fillId="0" borderId="6" xfId="0" applyFont="1" applyBorder="1" applyAlignment="1">
      <alignment horizontal="left" vertical="center" wrapText="1"/>
    </xf>
    <xf numFmtId="0" fontId="6" fillId="0" borderId="8" xfId="0" applyFont="1" applyBorder="1" applyAlignment="1">
      <alignment horizontal="left" vertical="center" wrapText="1"/>
    </xf>
    <xf numFmtId="0" fontId="6" fillId="0" borderId="10" xfId="0" applyFont="1" applyBorder="1" applyAlignment="1">
      <alignment horizontal="left" vertical="center" wrapText="1"/>
    </xf>
    <xf numFmtId="0" fontId="8" fillId="0" borderId="0" xfId="0" applyFont="1" applyFill="1" applyBorder="1" applyAlignment="1">
      <alignment horizontal="left" vertical="center"/>
    </xf>
    <xf numFmtId="0" fontId="6" fillId="0" borderId="19" xfId="0" applyFont="1" applyBorder="1" applyAlignment="1">
      <alignment horizontal="center" vertical="center"/>
    </xf>
    <xf numFmtId="0" fontId="7" fillId="0" borderId="11" xfId="0" applyFont="1" applyBorder="1" applyAlignment="1">
      <alignment horizontal="center" vertical="center"/>
    </xf>
    <xf numFmtId="0" fontId="7" fillId="0" borderId="4" xfId="0" applyFont="1" applyBorder="1" applyAlignment="1">
      <alignment horizontal="center" vertical="center"/>
    </xf>
    <xf numFmtId="49" fontId="6" fillId="0" borderId="11" xfId="13" applyNumberFormat="1" applyFont="1" applyBorder="1" applyAlignment="1">
      <alignment horizontal="center" vertical="center"/>
    </xf>
    <xf numFmtId="49" fontId="6" fillId="0" borderId="4" xfId="13" applyNumberFormat="1" applyFont="1" applyBorder="1" applyAlignment="1">
      <alignment horizontal="center" vertical="center"/>
    </xf>
    <xf numFmtId="0" fontId="6" fillId="0" borderId="5" xfId="0" applyFont="1" applyBorder="1" applyAlignment="1">
      <alignment horizontal="left" vertical="center"/>
    </xf>
    <xf numFmtId="0" fontId="6" fillId="0" borderId="0" xfId="0" applyFont="1" applyBorder="1" applyAlignment="1">
      <alignment horizontal="left" vertical="center" wrapText="1"/>
    </xf>
    <xf numFmtId="0" fontId="6" fillId="0" borderId="7" xfId="0" applyFont="1" applyBorder="1" applyAlignment="1">
      <alignment horizontal="left" vertical="center" wrapText="1"/>
    </xf>
    <xf numFmtId="49" fontId="6" fillId="0" borderId="1" xfId="13" applyNumberFormat="1" applyFont="1" applyBorder="1" applyAlignment="1">
      <alignment horizontal="left" vertical="center" wrapText="1"/>
    </xf>
    <xf numFmtId="49" fontId="6" fillId="0" borderId="7" xfId="13" applyNumberFormat="1" applyFont="1" applyBorder="1" applyAlignment="1">
      <alignment horizontal="left" vertical="center" wrapText="1"/>
    </xf>
    <xf numFmtId="49" fontId="6" fillId="0" borderId="12" xfId="13" applyNumberFormat="1" applyFont="1" applyBorder="1" applyAlignment="1">
      <alignment horizontal="left" vertical="center"/>
    </xf>
    <xf numFmtId="49" fontId="6" fillId="0" borderId="6" xfId="13" applyNumberFormat="1" applyFont="1" applyBorder="1" applyAlignment="1">
      <alignment horizontal="left" vertical="center"/>
    </xf>
    <xf numFmtId="0" fontId="6" fillId="0" borderId="0" xfId="0" applyFont="1" applyBorder="1" applyAlignment="1">
      <alignment vertical="center" wrapText="1"/>
    </xf>
    <xf numFmtId="0" fontId="6" fillId="0" borderId="11" xfId="0" applyFont="1" applyBorder="1" applyAlignment="1">
      <alignment vertical="center" wrapText="1"/>
    </xf>
    <xf numFmtId="0" fontId="6" fillId="0" borderId="5" xfId="0" applyFont="1" applyBorder="1" applyAlignment="1">
      <alignment horizontal="left" vertical="center" wrapText="1"/>
    </xf>
    <xf numFmtId="0" fontId="6" fillId="0" borderId="18" xfId="11" applyFont="1" applyFill="1" applyBorder="1" applyAlignment="1" applyProtection="1">
      <alignment horizontal="left" vertical="top" wrapText="1"/>
    </xf>
    <xf numFmtId="0" fontId="6" fillId="0" borderId="13" xfId="11" applyFont="1" applyFill="1" applyBorder="1" applyAlignment="1" applyProtection="1">
      <alignment horizontal="left" vertical="top" wrapText="1"/>
    </xf>
    <xf numFmtId="0" fontId="6" fillId="0" borderId="17" xfId="11" applyFont="1" applyFill="1" applyBorder="1" applyAlignment="1" applyProtection="1">
      <alignment horizontal="left" vertical="top" wrapText="1"/>
    </xf>
    <xf numFmtId="0" fontId="23" fillId="0" borderId="12" xfId="11" applyFont="1" applyFill="1" applyBorder="1" applyAlignment="1" applyProtection="1">
      <alignment horizontal="left" vertical="center" wrapText="1"/>
    </xf>
    <xf numFmtId="0" fontId="37" fillId="0" borderId="6" xfId="0" applyFont="1" applyBorder="1" applyAlignment="1">
      <alignment horizontal="left" vertical="center" wrapText="1"/>
    </xf>
    <xf numFmtId="0" fontId="23" fillId="0" borderId="5" xfId="0" applyFont="1" applyFill="1" applyBorder="1" applyAlignment="1">
      <alignment vertical="top" wrapText="1"/>
    </xf>
    <xf numFmtId="0" fontId="37" fillId="0" borderId="5" xfId="0" applyFont="1" applyBorder="1" applyAlignment="1">
      <alignment vertical="top" wrapText="1"/>
    </xf>
    <xf numFmtId="0" fontId="37" fillId="0" borderId="6" xfId="0" applyFont="1" applyBorder="1" applyAlignment="1">
      <alignment vertical="top" wrapText="1"/>
    </xf>
    <xf numFmtId="0" fontId="37" fillId="0" borderId="0" xfId="0" applyFont="1" applyAlignment="1">
      <alignment vertical="top" wrapText="1"/>
    </xf>
    <xf numFmtId="0" fontId="37" fillId="0" borderId="7" xfId="0" applyFont="1" applyBorder="1" applyAlignment="1">
      <alignment vertical="top" wrapText="1"/>
    </xf>
    <xf numFmtId="0" fontId="6" fillId="0" borderId="13" xfId="0" applyFont="1" applyBorder="1" applyAlignment="1">
      <alignment horizontal="left" vertical="center" wrapText="1"/>
    </xf>
    <xf numFmtId="0" fontId="6" fillId="0" borderId="17" xfId="0" applyFont="1" applyBorder="1" applyAlignment="1">
      <alignment horizontal="left" vertical="center" wrapText="1"/>
    </xf>
    <xf numFmtId="0" fontId="6" fillId="0" borderId="12" xfId="0" applyFont="1" applyBorder="1" applyAlignment="1">
      <alignment horizontal="left" vertical="top" wrapText="1"/>
    </xf>
    <xf numFmtId="0" fontId="6" fillId="0" borderId="14" xfId="0" applyFont="1" applyBorder="1" applyAlignment="1">
      <alignment horizontal="left" vertical="center" wrapText="1"/>
    </xf>
    <xf numFmtId="0" fontId="6" fillId="0" borderId="21" xfId="0" applyFont="1" applyBorder="1" applyAlignment="1">
      <alignment horizontal="left" vertical="center" wrapText="1"/>
    </xf>
    <xf numFmtId="0" fontId="22" fillId="0" borderId="12" xfId="0" applyFont="1" applyBorder="1" applyAlignment="1">
      <alignment horizontal="left" vertical="center"/>
    </xf>
    <xf numFmtId="0" fontId="22" fillId="0" borderId="6" xfId="0" applyFont="1" applyBorder="1" applyAlignment="1">
      <alignment horizontal="left" vertical="center"/>
    </xf>
    <xf numFmtId="0" fontId="22" fillId="0" borderId="8" xfId="0" applyFont="1" applyBorder="1" applyAlignment="1">
      <alignment horizontal="left" vertical="center" wrapText="1"/>
    </xf>
    <xf numFmtId="0" fontId="22" fillId="0" borderId="10" xfId="0" applyFont="1" applyBorder="1" applyAlignment="1">
      <alignment horizontal="left" vertical="center" wrapText="1"/>
    </xf>
    <xf numFmtId="0" fontId="6" fillId="0" borderId="5" xfId="0" applyFont="1" applyFill="1" applyBorder="1" applyAlignment="1">
      <alignment horizontal="left" vertical="top" wrapText="1"/>
    </xf>
    <xf numFmtId="0" fontId="6" fillId="0" borderId="6" xfId="0" applyFont="1" applyFill="1" applyBorder="1" applyAlignment="1">
      <alignment horizontal="left" vertical="top" wrapText="1"/>
    </xf>
    <xf numFmtId="0" fontId="6" fillId="0" borderId="0" xfId="0" applyFont="1" applyFill="1" applyBorder="1" applyAlignment="1">
      <alignment horizontal="left" vertical="top" wrapText="1"/>
    </xf>
    <xf numFmtId="0" fontId="6" fillId="0" borderId="7" xfId="0" applyFont="1" applyFill="1" applyBorder="1" applyAlignment="1">
      <alignment horizontal="left" vertical="top" wrapText="1"/>
    </xf>
    <xf numFmtId="0" fontId="6" fillId="0" borderId="5" xfId="0" applyFont="1" applyFill="1" applyBorder="1" applyAlignment="1">
      <alignment vertical="top" wrapText="1"/>
    </xf>
    <xf numFmtId="0" fontId="6" fillId="0" borderId="6" xfId="0" applyFont="1" applyFill="1" applyBorder="1" applyAlignment="1">
      <alignment vertical="top" wrapText="1"/>
    </xf>
    <xf numFmtId="0" fontId="6" fillId="0" borderId="0" xfId="0" applyFont="1" applyFill="1" applyBorder="1" applyAlignment="1">
      <alignment vertical="top" wrapText="1"/>
    </xf>
    <xf numFmtId="0" fontId="6" fillId="0" borderId="7" xfId="0" applyFont="1" applyFill="1" applyBorder="1" applyAlignment="1">
      <alignment vertical="top" wrapText="1"/>
    </xf>
    <xf numFmtId="0" fontId="23" fillId="0" borderId="5" xfId="0" applyFont="1" applyFill="1" applyBorder="1" applyAlignment="1">
      <alignment horizontal="left" vertical="top" wrapText="1"/>
    </xf>
    <xf numFmtId="0" fontId="23" fillId="0" borderId="6" xfId="0" applyFont="1" applyFill="1" applyBorder="1" applyAlignment="1">
      <alignment horizontal="left" vertical="top" wrapText="1"/>
    </xf>
    <xf numFmtId="0" fontId="23" fillId="0" borderId="9" xfId="0" applyFont="1" applyFill="1" applyBorder="1" applyAlignment="1">
      <alignment horizontal="left" vertical="top" wrapText="1"/>
    </xf>
    <xf numFmtId="0" fontId="23" fillId="0" borderId="10" xfId="0" applyFont="1" applyFill="1" applyBorder="1" applyAlignment="1">
      <alignment horizontal="left" vertical="top" wrapText="1"/>
    </xf>
    <xf numFmtId="0" fontId="23" fillId="0" borderId="6" xfId="0" applyFont="1" applyFill="1" applyBorder="1" applyAlignment="1">
      <alignment vertical="top" wrapText="1"/>
    </xf>
    <xf numFmtId="0" fontId="23" fillId="0" borderId="0" xfId="0" applyFont="1" applyFill="1" applyBorder="1" applyAlignment="1">
      <alignment vertical="top" wrapText="1"/>
    </xf>
    <xf numFmtId="0" fontId="23" fillId="0" borderId="7" xfId="0" applyFont="1" applyFill="1" applyBorder="1" applyAlignment="1">
      <alignment vertical="top" wrapText="1"/>
    </xf>
    <xf numFmtId="0" fontId="23" fillId="0" borderId="9" xfId="0" applyFont="1" applyFill="1" applyBorder="1" applyAlignment="1">
      <alignment vertical="top" wrapText="1"/>
    </xf>
    <xf numFmtId="0" fontId="23" fillId="0" borderId="10" xfId="0" applyFont="1" applyFill="1" applyBorder="1" applyAlignment="1">
      <alignment vertical="top" wrapText="1"/>
    </xf>
    <xf numFmtId="0" fontId="0" fillId="0" borderId="5" xfId="0" applyBorder="1" applyAlignment="1">
      <alignment horizontal="left" vertical="top" wrapText="1"/>
    </xf>
    <xf numFmtId="0" fontId="0" fillId="0" borderId="6" xfId="0" applyBorder="1" applyAlignment="1">
      <alignment horizontal="left" vertical="top" wrapText="1"/>
    </xf>
    <xf numFmtId="0" fontId="0" fillId="0" borderId="0" xfId="0" applyAlignment="1">
      <alignment horizontal="left" vertical="top" wrapText="1"/>
    </xf>
    <xf numFmtId="0" fontId="0" fillId="0" borderId="7" xfId="0" applyBorder="1" applyAlignment="1">
      <alignment horizontal="left" vertical="top" wrapText="1"/>
    </xf>
    <xf numFmtId="0" fontId="36" fillId="0" borderId="5" xfId="0" applyFont="1" applyBorder="1" applyAlignment="1">
      <alignment horizontal="left" vertical="top" wrapText="1"/>
    </xf>
    <xf numFmtId="0" fontId="36" fillId="0" borderId="6" xfId="0" applyFont="1" applyBorder="1" applyAlignment="1">
      <alignment horizontal="left" vertical="top" wrapText="1"/>
    </xf>
    <xf numFmtId="0" fontId="36" fillId="0" borderId="0" xfId="0" applyFont="1" applyBorder="1" applyAlignment="1">
      <alignment horizontal="left" vertical="top" wrapText="1"/>
    </xf>
    <xf numFmtId="0" fontId="36" fillId="0" borderId="7" xfId="0" applyFont="1" applyBorder="1" applyAlignment="1">
      <alignment horizontal="left" vertical="top" wrapText="1"/>
    </xf>
    <xf numFmtId="0" fontId="23" fillId="0" borderId="5" xfId="0" applyFont="1" applyBorder="1" applyAlignment="1">
      <alignment horizontal="left" vertical="top" wrapText="1"/>
    </xf>
    <xf numFmtId="0" fontId="23" fillId="0" borderId="6" xfId="0" applyFont="1" applyBorder="1" applyAlignment="1">
      <alignment horizontal="left" vertical="top" wrapText="1"/>
    </xf>
    <xf numFmtId="0" fontId="23" fillId="0" borderId="0" xfId="0" applyFont="1" applyBorder="1" applyAlignment="1">
      <alignment horizontal="left" vertical="top" wrapText="1"/>
    </xf>
    <xf numFmtId="0" fontId="23" fillId="0" borderId="7" xfId="0" applyFont="1" applyBorder="1" applyAlignment="1">
      <alignment horizontal="left" vertical="top" wrapText="1"/>
    </xf>
    <xf numFmtId="0" fontId="22" fillId="0" borderId="13" xfId="0" applyFont="1" applyBorder="1" applyAlignment="1">
      <alignment horizontal="left" vertical="center" wrapText="1"/>
    </xf>
    <xf numFmtId="0" fontId="22" fillId="0" borderId="17" xfId="0" applyFont="1" applyBorder="1" applyAlignment="1">
      <alignment horizontal="left" vertical="center" wrapText="1"/>
    </xf>
    <xf numFmtId="0" fontId="22" fillId="0" borderId="18" xfId="0" applyFont="1" applyBorder="1" applyAlignment="1">
      <alignment horizontal="left" vertical="center" wrapText="1"/>
    </xf>
    <xf numFmtId="0" fontId="6" fillId="0" borderId="0" xfId="0" applyFont="1" applyBorder="1" applyAlignment="1">
      <alignment horizontal="left" vertical="center"/>
    </xf>
    <xf numFmtId="0" fontId="23" fillId="0" borderId="5" xfId="0" applyFont="1" applyBorder="1" applyAlignment="1">
      <alignment horizontal="left" vertical="center" wrapText="1"/>
    </xf>
    <xf numFmtId="0" fontId="23" fillId="0" borderId="6" xfId="0" applyFont="1" applyBorder="1" applyAlignment="1">
      <alignment horizontal="left" vertical="center" wrapText="1"/>
    </xf>
    <xf numFmtId="0" fontId="23" fillId="0" borderId="0" xfId="0" applyFont="1" applyBorder="1" applyAlignment="1">
      <alignment horizontal="left" vertical="center" wrapText="1"/>
    </xf>
    <xf numFmtId="0" fontId="23" fillId="0" borderId="7" xfId="0" applyFont="1" applyBorder="1" applyAlignment="1">
      <alignment horizontal="left" vertical="center" wrapText="1"/>
    </xf>
    <xf numFmtId="0" fontId="23" fillId="0" borderId="18" xfId="0" applyFont="1" applyBorder="1" applyAlignment="1">
      <alignment horizontal="left" vertical="top" wrapText="1"/>
    </xf>
    <xf numFmtId="0" fontId="23" fillId="0" borderId="13" xfId="0" applyFont="1" applyBorder="1" applyAlignment="1">
      <alignment horizontal="left" vertical="top" wrapText="1"/>
    </xf>
    <xf numFmtId="0" fontId="23" fillId="0" borderId="17" xfId="0" applyFont="1" applyBorder="1" applyAlignment="1">
      <alignment horizontal="left" vertical="top" wrapText="1"/>
    </xf>
    <xf numFmtId="0" fontId="7" fillId="0" borderId="19" xfId="0" applyFont="1" applyBorder="1" applyAlignment="1">
      <alignment horizontal="center" vertical="center"/>
    </xf>
    <xf numFmtId="49" fontId="6" fillId="0" borderId="19" xfId="13" applyNumberFormat="1" applyFont="1" applyBorder="1" applyAlignment="1">
      <alignment horizontal="center" vertical="center"/>
    </xf>
    <xf numFmtId="0" fontId="6" fillId="0" borderId="12" xfId="0" applyFont="1" applyBorder="1" applyAlignment="1">
      <alignment horizontal="center" vertical="center" textRotation="255"/>
    </xf>
    <xf numFmtId="0" fontId="6" fillId="0" borderId="6" xfId="0" applyFont="1" applyBorder="1" applyAlignment="1">
      <alignment horizontal="center" vertical="center" textRotation="255"/>
    </xf>
    <xf numFmtId="0" fontId="6" fillId="0" borderId="1" xfId="0" applyFont="1" applyBorder="1" applyAlignment="1">
      <alignment horizontal="center" vertical="center" textRotation="255"/>
    </xf>
    <xf numFmtId="0" fontId="6" fillId="0" borderId="7" xfId="0" applyFont="1" applyBorder="1" applyAlignment="1">
      <alignment horizontal="center" vertical="center" textRotation="255"/>
    </xf>
    <xf numFmtId="0" fontId="6" fillId="0" borderId="8" xfId="0" applyFont="1" applyBorder="1" applyAlignment="1">
      <alignment horizontal="center" vertical="center" textRotation="255"/>
    </xf>
    <xf numFmtId="0" fontId="6" fillId="0" borderId="10" xfId="0" applyFont="1" applyBorder="1" applyAlignment="1">
      <alignment horizontal="center" vertical="center" textRotation="255"/>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6" fillId="0" borderId="0" xfId="0" applyFont="1" applyBorder="1" applyAlignment="1">
      <alignment horizontal="center" vertical="center"/>
    </xf>
    <xf numFmtId="0" fontId="6" fillId="0" borderId="7" xfId="0" applyFont="1" applyBorder="1" applyAlignment="1">
      <alignment horizontal="center" vertical="center"/>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6" fillId="0" borderId="12" xfId="0" applyFont="1" applyBorder="1" applyAlignment="1">
      <alignment vertical="center" wrapText="1"/>
    </xf>
    <xf numFmtId="0" fontId="6" fillId="0" borderId="5" xfId="0" applyFont="1" applyBorder="1" applyAlignment="1">
      <alignment vertical="center" wrapText="1"/>
    </xf>
    <xf numFmtId="0" fontId="6" fillId="0" borderId="6" xfId="0" applyFont="1" applyBorder="1" applyAlignment="1">
      <alignment vertical="center" wrapText="1"/>
    </xf>
    <xf numFmtId="0" fontId="6" fillId="0" borderId="8" xfId="0" applyFont="1" applyBorder="1" applyAlignment="1">
      <alignment vertical="center" wrapText="1"/>
    </xf>
    <xf numFmtId="0" fontId="6" fillId="0" borderId="9" xfId="0" applyFont="1" applyBorder="1" applyAlignment="1">
      <alignment vertical="center" wrapText="1"/>
    </xf>
    <xf numFmtId="0" fontId="6" fillId="0" borderId="10" xfId="0" applyFont="1" applyBorder="1" applyAlignment="1">
      <alignment vertical="center" wrapText="1"/>
    </xf>
    <xf numFmtId="0" fontId="6" fillId="0" borderId="9" xfId="0" applyFont="1" applyBorder="1" applyAlignment="1">
      <alignment horizontal="left" vertical="center" wrapText="1"/>
    </xf>
    <xf numFmtId="49" fontId="6" fillId="0" borderId="12" xfId="13" applyNumberFormat="1" applyFont="1" applyBorder="1" applyAlignment="1">
      <alignment horizontal="left" vertical="center" wrapText="1"/>
    </xf>
    <xf numFmtId="49" fontId="6" fillId="0" borderId="5" xfId="13" applyNumberFormat="1" applyFont="1" applyBorder="1" applyAlignment="1">
      <alignment horizontal="left" vertical="center" wrapText="1"/>
    </xf>
    <xf numFmtId="49" fontId="6" fillId="0" borderId="6" xfId="13" applyNumberFormat="1" applyFont="1" applyBorder="1" applyAlignment="1">
      <alignment horizontal="left" vertical="center" wrapText="1"/>
    </xf>
    <xf numFmtId="49" fontId="6" fillId="0" borderId="8" xfId="13" applyNumberFormat="1" applyFont="1" applyBorder="1" applyAlignment="1">
      <alignment horizontal="left" vertical="center" wrapText="1"/>
    </xf>
    <xf numFmtId="49" fontId="6" fillId="0" borderId="9" xfId="13" applyNumberFormat="1" applyFont="1" applyBorder="1" applyAlignment="1">
      <alignment horizontal="left" vertical="center" wrapText="1"/>
    </xf>
    <xf numFmtId="49" fontId="6" fillId="0" borderId="10" xfId="13" applyNumberFormat="1" applyFont="1" applyBorder="1" applyAlignment="1">
      <alignment horizontal="left" vertical="center" wrapText="1"/>
    </xf>
    <xf numFmtId="0" fontId="6" fillId="0" borderId="19" xfId="13" applyNumberFormat="1" applyFont="1" applyBorder="1" applyAlignment="1">
      <alignment horizontal="left" vertical="center" wrapText="1"/>
    </xf>
    <xf numFmtId="0" fontId="6" fillId="0" borderId="11" xfId="13" applyNumberFormat="1" applyFont="1" applyBorder="1" applyAlignment="1">
      <alignment horizontal="left" vertical="center" wrapText="1"/>
    </xf>
    <xf numFmtId="0" fontId="6" fillId="0" borderId="11" xfId="13" applyNumberFormat="1" applyFont="1" applyBorder="1" applyAlignment="1">
      <alignment horizontal="left" vertical="center"/>
    </xf>
    <xf numFmtId="49" fontId="6" fillId="0" borderId="12" xfId="13" applyNumberFormat="1" applyFont="1" applyBorder="1" applyAlignment="1">
      <alignment horizontal="center" vertical="center"/>
    </xf>
    <xf numFmtId="49" fontId="6" fillId="0" borderId="6" xfId="13" applyNumberFormat="1" applyFont="1" applyBorder="1" applyAlignment="1">
      <alignment horizontal="center" vertical="center"/>
    </xf>
    <xf numFmtId="49" fontId="6" fillId="0" borderId="1" xfId="13" applyNumberFormat="1" applyFont="1" applyBorder="1" applyAlignment="1">
      <alignment horizontal="center" vertical="center"/>
    </xf>
    <xf numFmtId="49" fontId="6" fillId="0" borderId="7" xfId="13" applyNumberFormat="1" applyFont="1" applyBorder="1" applyAlignment="1">
      <alignment horizontal="center" vertical="center"/>
    </xf>
    <xf numFmtId="49" fontId="6" fillId="0" borderId="8" xfId="13" applyNumberFormat="1" applyFont="1" applyBorder="1" applyAlignment="1">
      <alignment horizontal="center" vertical="center"/>
    </xf>
    <xf numFmtId="49" fontId="6" fillId="0" borderId="10" xfId="13" applyNumberFormat="1" applyFont="1" applyBorder="1" applyAlignment="1">
      <alignment horizontal="center" vertical="center"/>
    </xf>
    <xf numFmtId="49" fontId="6" fillId="0" borderId="5" xfId="13" applyNumberFormat="1" applyFont="1" applyBorder="1" applyAlignment="1">
      <alignment horizontal="center" vertical="center" textRotation="255"/>
    </xf>
    <xf numFmtId="49" fontId="6" fillId="0" borderId="6" xfId="13" applyNumberFormat="1" applyFont="1" applyBorder="1" applyAlignment="1">
      <alignment horizontal="center" vertical="center" textRotation="255"/>
    </xf>
    <xf numFmtId="49" fontId="6" fillId="0" borderId="0" xfId="13" applyNumberFormat="1" applyFont="1" applyBorder="1" applyAlignment="1">
      <alignment horizontal="center" vertical="center" textRotation="255"/>
    </xf>
    <xf numFmtId="49" fontId="6" fillId="0" borderId="7" xfId="13" applyNumberFormat="1" applyFont="1" applyBorder="1" applyAlignment="1">
      <alignment horizontal="center" vertical="center" textRotation="255"/>
    </xf>
    <xf numFmtId="49" fontId="22" fillId="0" borderId="12" xfId="13" applyNumberFormat="1" applyFont="1" applyBorder="1" applyAlignment="1">
      <alignment vertical="center"/>
    </xf>
    <xf numFmtId="49" fontId="22" fillId="0" borderId="5" xfId="13" applyNumberFormat="1" applyFont="1" applyBorder="1" applyAlignment="1">
      <alignment vertical="center"/>
    </xf>
    <xf numFmtId="49" fontId="22" fillId="0" borderId="6" xfId="13" applyNumberFormat="1" applyFont="1" applyBorder="1" applyAlignment="1">
      <alignment vertical="center"/>
    </xf>
    <xf numFmtId="49" fontId="22" fillId="0" borderId="0" xfId="13" applyNumberFormat="1" applyFont="1" applyBorder="1" applyAlignment="1">
      <alignment vertical="center"/>
    </xf>
    <xf numFmtId="49" fontId="22" fillId="0" borderId="7" xfId="13" applyNumberFormat="1" applyFont="1" applyBorder="1" applyAlignment="1">
      <alignment vertical="center"/>
    </xf>
    <xf numFmtId="0" fontId="22" fillId="0" borderId="18" xfId="13" applyFont="1" applyBorder="1" applyAlignment="1">
      <alignment horizontal="center" vertical="center" wrapText="1"/>
    </xf>
    <xf numFmtId="0" fontId="22" fillId="0" borderId="17" xfId="13" applyFont="1" applyBorder="1" applyAlignment="1">
      <alignment horizontal="center" vertical="center" wrapText="1"/>
    </xf>
    <xf numFmtId="49" fontId="6" fillId="0" borderId="5" xfId="13" applyNumberFormat="1" applyFont="1" applyBorder="1" applyAlignment="1">
      <alignment horizontal="left" vertical="center"/>
    </xf>
    <xf numFmtId="49" fontId="6" fillId="0" borderId="12" xfId="13" applyNumberFormat="1" applyFont="1" applyBorder="1" applyAlignment="1">
      <alignment horizontal="center" vertical="center" textRotation="255"/>
    </xf>
    <xf numFmtId="49" fontId="6" fillId="0" borderId="74" xfId="13" applyNumberFormat="1" applyFont="1" applyBorder="1" applyAlignment="1">
      <alignment horizontal="center" vertical="center" textRotation="255"/>
    </xf>
    <xf numFmtId="49" fontId="6" fillId="0" borderId="1" xfId="13" applyNumberFormat="1" applyFont="1" applyBorder="1" applyAlignment="1">
      <alignment horizontal="center" vertical="center" textRotation="255"/>
    </xf>
    <xf numFmtId="49" fontId="6" fillId="0" borderId="75" xfId="13" applyNumberFormat="1" applyFont="1" applyBorder="1" applyAlignment="1">
      <alignment horizontal="center" vertical="center" textRotation="255"/>
    </xf>
    <xf numFmtId="49" fontId="6" fillId="0" borderId="8" xfId="13" applyNumberFormat="1" applyFont="1" applyBorder="1" applyAlignment="1">
      <alignment horizontal="center" vertical="center" textRotation="255"/>
    </xf>
    <xf numFmtId="49" fontId="6" fillId="0" borderId="78" xfId="13" applyNumberFormat="1" applyFont="1" applyBorder="1" applyAlignment="1">
      <alignment horizontal="center" vertical="center" textRotation="255"/>
    </xf>
    <xf numFmtId="49" fontId="6" fillId="0" borderId="23" xfId="13" applyNumberFormat="1" applyFont="1" applyBorder="1" applyAlignment="1">
      <alignment horizontal="center" vertical="center"/>
    </xf>
    <xf numFmtId="49" fontId="6" fillId="0" borderId="76" xfId="13" applyNumberFormat="1" applyFont="1" applyBorder="1" applyAlignment="1">
      <alignment horizontal="center" vertical="center"/>
    </xf>
    <xf numFmtId="49" fontId="6" fillId="0" borderId="24" xfId="13" applyNumberFormat="1" applyFont="1" applyBorder="1" applyAlignment="1">
      <alignment horizontal="center" vertical="center"/>
    </xf>
    <xf numFmtId="49" fontId="6" fillId="0" borderId="21" xfId="13" applyNumberFormat="1" applyFont="1" applyBorder="1" applyAlignment="1">
      <alignment horizontal="center" vertical="center"/>
    </xf>
    <xf numFmtId="0" fontId="22" fillId="0" borderId="12" xfId="0" applyFont="1" applyBorder="1" applyAlignment="1">
      <alignment vertical="center"/>
    </xf>
    <xf numFmtId="0" fontId="22" fillId="0" borderId="5" xfId="0" applyFont="1" applyBorder="1" applyAlignment="1">
      <alignment vertical="center"/>
    </xf>
    <xf numFmtId="0" fontId="22" fillId="0" borderId="6" xfId="0" applyFont="1" applyBorder="1" applyAlignment="1">
      <alignment vertical="center"/>
    </xf>
    <xf numFmtId="0" fontId="22" fillId="0" borderId="0" xfId="0" applyFont="1" applyBorder="1" applyAlignment="1">
      <alignment vertical="center"/>
    </xf>
    <xf numFmtId="0" fontId="22" fillId="0" borderId="7" xfId="0" applyFont="1" applyBorder="1" applyAlignment="1">
      <alignment vertical="center"/>
    </xf>
    <xf numFmtId="0" fontId="22" fillId="0" borderId="62" xfId="0" applyFont="1" applyBorder="1" applyAlignment="1">
      <alignment vertical="center"/>
    </xf>
    <xf numFmtId="0" fontId="22" fillId="0" borderId="21" xfId="0" applyFont="1" applyBorder="1" applyAlignment="1">
      <alignment vertical="center"/>
    </xf>
    <xf numFmtId="49" fontId="6" fillId="0" borderId="25" xfId="13" applyNumberFormat="1" applyFont="1" applyBorder="1" applyAlignment="1">
      <alignment horizontal="center" vertical="center"/>
    </xf>
    <xf numFmtId="49" fontId="6" fillId="0" borderId="20" xfId="13" applyNumberFormat="1" applyFont="1" applyBorder="1" applyAlignment="1">
      <alignment horizontal="center" vertical="center"/>
    </xf>
    <xf numFmtId="49" fontId="6" fillId="0" borderId="22" xfId="13" applyNumberFormat="1" applyFont="1" applyBorder="1" applyAlignment="1">
      <alignment horizontal="center" vertical="center"/>
    </xf>
    <xf numFmtId="0" fontId="22" fillId="0" borderId="2" xfId="0" applyFont="1" applyBorder="1" applyAlignment="1">
      <alignment vertical="center"/>
    </xf>
    <xf numFmtId="0" fontId="22" fillId="0" borderId="77" xfId="0" applyFont="1" applyBorder="1" applyAlignment="1">
      <alignment vertical="center"/>
    </xf>
    <xf numFmtId="0" fontId="22" fillId="0" borderId="20" xfId="0" applyFont="1" applyBorder="1" applyAlignment="1">
      <alignment vertical="center"/>
    </xf>
    <xf numFmtId="0" fontId="22" fillId="0" borderId="9" xfId="0" applyFont="1" applyBorder="1" applyAlignment="1">
      <alignment vertical="center"/>
    </xf>
    <xf numFmtId="0" fontId="22" fillId="0" borderId="10" xfId="0" applyFont="1" applyBorder="1" applyAlignment="1">
      <alignment vertical="center"/>
    </xf>
    <xf numFmtId="49" fontId="6" fillId="0" borderId="81" xfId="13" applyNumberFormat="1" applyFont="1" applyBorder="1" applyAlignment="1">
      <alignment horizontal="center" vertical="center" shrinkToFit="1"/>
    </xf>
    <xf numFmtId="49" fontId="6" fillId="0" borderId="82" xfId="13" applyNumberFormat="1" applyFont="1" applyBorder="1" applyAlignment="1">
      <alignment horizontal="center" vertical="center" shrinkToFit="1"/>
    </xf>
    <xf numFmtId="49" fontId="6" fillId="0" borderId="83" xfId="13" applyNumberFormat="1" applyFont="1" applyBorder="1" applyAlignment="1">
      <alignment horizontal="center" vertical="center"/>
    </xf>
    <xf numFmtId="49" fontId="6" fillId="0" borderId="84" xfId="13" applyNumberFormat="1" applyFont="1" applyBorder="1" applyAlignment="1">
      <alignment horizontal="center" vertical="center"/>
    </xf>
    <xf numFmtId="0" fontId="22" fillId="0" borderId="85" xfId="0" applyFont="1" applyBorder="1" applyAlignment="1">
      <alignment vertical="center" wrapText="1"/>
    </xf>
    <xf numFmtId="0" fontId="22" fillId="0" borderId="81" xfId="0" applyFont="1" applyBorder="1" applyAlignment="1">
      <alignment vertical="center" wrapText="1"/>
    </xf>
    <xf numFmtId="0" fontId="22" fillId="0" borderId="84" xfId="0" applyFont="1" applyBorder="1" applyAlignment="1">
      <alignment vertical="center" wrapText="1"/>
    </xf>
    <xf numFmtId="0" fontId="6" fillId="0" borderId="1" xfId="0" applyFont="1" applyBorder="1" applyAlignment="1">
      <alignment horizontal="center" vertical="center"/>
    </xf>
    <xf numFmtId="0" fontId="6" fillId="0" borderId="1" xfId="0" applyFont="1" applyBorder="1" applyAlignment="1">
      <alignment vertical="center" wrapText="1"/>
    </xf>
    <xf numFmtId="49" fontId="6" fillId="0" borderId="0" xfId="13" applyNumberFormat="1" applyFont="1" applyBorder="1" applyAlignment="1">
      <alignment horizontal="left" vertical="center"/>
    </xf>
    <xf numFmtId="0" fontId="6" fillId="0" borderId="79" xfId="0" applyFont="1" applyBorder="1" applyAlignment="1">
      <alignment horizontal="center" vertical="center" textRotation="255"/>
    </xf>
    <xf numFmtId="0" fontId="6" fillId="0" borderId="80" xfId="0" applyFont="1" applyBorder="1" applyAlignment="1">
      <alignment horizontal="center" vertical="center" textRotation="255"/>
    </xf>
    <xf numFmtId="49" fontId="6" fillId="0" borderId="79" xfId="13" applyNumberFormat="1" applyFont="1" applyBorder="1" applyAlignment="1">
      <alignment horizontal="center" vertical="center"/>
    </xf>
    <xf numFmtId="49" fontId="6" fillId="0" borderId="80" xfId="13" applyNumberFormat="1" applyFont="1" applyBorder="1" applyAlignment="1">
      <alignment horizontal="center" vertical="center"/>
    </xf>
    <xf numFmtId="49" fontId="6" fillId="0" borderId="9" xfId="13" applyNumberFormat="1" applyFont="1" applyBorder="1" applyAlignment="1">
      <alignment horizontal="left" vertical="center"/>
    </xf>
    <xf numFmtId="49" fontId="6" fillId="0" borderId="10" xfId="13" applyNumberFormat="1" applyFont="1" applyBorder="1" applyAlignment="1">
      <alignment horizontal="left" vertical="center"/>
    </xf>
    <xf numFmtId="49" fontId="6" fillId="0" borderId="19" xfId="13" applyNumberFormat="1" applyFont="1" applyBorder="1" applyAlignment="1">
      <alignment horizontal="left" vertical="center" wrapText="1"/>
    </xf>
    <xf numFmtId="49" fontId="6" fillId="0" borderId="11" xfId="13" applyNumberFormat="1" applyFont="1" applyBorder="1" applyAlignment="1">
      <alignment horizontal="left" vertical="center" wrapText="1"/>
    </xf>
    <xf numFmtId="49" fontId="6" fillId="0" borderId="4" xfId="13" applyNumberFormat="1" applyFont="1" applyBorder="1" applyAlignment="1">
      <alignment horizontal="left" vertical="center" wrapText="1"/>
    </xf>
    <xf numFmtId="49" fontId="6" fillId="0" borderId="87" xfId="13" applyNumberFormat="1" applyFont="1" applyBorder="1" applyAlignment="1">
      <alignment horizontal="center" vertical="center"/>
    </xf>
    <xf numFmtId="49" fontId="6" fillId="0" borderId="90" xfId="13" applyNumberFormat="1" applyFont="1" applyBorder="1" applyAlignment="1">
      <alignment horizontal="center" vertical="center"/>
    </xf>
    <xf numFmtId="49" fontId="6" fillId="0" borderId="93" xfId="13" applyNumberFormat="1" applyFont="1" applyBorder="1" applyAlignment="1">
      <alignment horizontal="center" vertical="center"/>
    </xf>
    <xf numFmtId="0" fontId="6" fillId="0" borderId="87" xfId="0" applyFont="1" applyBorder="1" applyAlignment="1">
      <alignment horizontal="center" vertical="center"/>
    </xf>
    <xf numFmtId="0" fontId="6" fillId="0" borderId="88" xfId="0" applyFont="1" applyBorder="1" applyAlignment="1">
      <alignment horizontal="center" vertical="center"/>
    </xf>
    <xf numFmtId="0" fontId="6" fillId="0" borderId="89" xfId="0" applyFont="1" applyBorder="1" applyAlignment="1">
      <alignment horizontal="center" vertical="center"/>
    </xf>
    <xf numFmtId="0" fontId="6" fillId="0" borderId="90" xfId="0" applyFont="1" applyBorder="1" applyAlignment="1">
      <alignment horizontal="center" vertical="center"/>
    </xf>
    <xf numFmtId="0" fontId="6" fillId="0" borderId="91" xfId="0" applyFont="1" applyBorder="1" applyAlignment="1">
      <alignment horizontal="center" vertical="center"/>
    </xf>
    <xf numFmtId="0" fontId="6" fillId="0" borderId="92" xfId="0" applyFont="1" applyBorder="1" applyAlignment="1">
      <alignment horizontal="center" vertical="center"/>
    </xf>
    <xf numFmtId="0" fontId="6" fillId="0" borderId="93" xfId="0" applyFont="1" applyBorder="1" applyAlignment="1">
      <alignment horizontal="center" vertical="center"/>
    </xf>
    <xf numFmtId="0" fontId="6" fillId="0" borderId="94" xfId="0" applyFont="1" applyBorder="1" applyAlignment="1">
      <alignment horizontal="center" vertical="center"/>
    </xf>
    <xf numFmtId="0" fontId="6" fillId="0" borderId="95" xfId="0" applyFont="1" applyBorder="1" applyAlignment="1">
      <alignment horizontal="center" vertical="center"/>
    </xf>
    <xf numFmtId="0" fontId="6" fillId="0" borderId="96" xfId="0" applyFont="1" applyBorder="1" applyAlignment="1">
      <alignment horizontal="center" vertical="center" shrinkToFit="1"/>
    </xf>
    <xf numFmtId="0" fontId="6" fillId="0" borderId="97" xfId="0" applyFont="1" applyBorder="1" applyAlignment="1">
      <alignment horizontal="center" vertical="center" shrinkToFit="1"/>
    </xf>
    <xf numFmtId="0" fontId="6" fillId="0" borderId="93" xfId="0" applyFont="1" applyBorder="1" applyAlignment="1">
      <alignment horizontal="center" vertical="center" shrinkToFit="1"/>
    </xf>
    <xf numFmtId="0" fontId="6" fillId="0" borderId="94" xfId="0" applyFont="1" applyBorder="1" applyAlignment="1">
      <alignment horizontal="center" vertical="center" shrinkToFit="1"/>
    </xf>
    <xf numFmtId="0" fontId="6" fillId="0" borderId="4" xfId="13" applyNumberFormat="1" applyFont="1" applyBorder="1" applyAlignment="1">
      <alignment horizontal="left" vertical="center"/>
    </xf>
    <xf numFmtId="49" fontId="6" fillId="0" borderId="96" xfId="13" applyNumberFormat="1" applyFont="1" applyBorder="1" applyAlignment="1">
      <alignment horizontal="center" vertical="center" shrinkToFit="1"/>
    </xf>
    <xf numFmtId="49" fontId="6" fillId="0" borderId="97" xfId="13" applyNumberFormat="1" applyFont="1" applyBorder="1" applyAlignment="1">
      <alignment horizontal="center" vertical="center" shrinkToFit="1"/>
    </xf>
    <xf numFmtId="49" fontId="22" fillId="0" borderId="19" xfId="13" applyNumberFormat="1" applyFont="1" applyBorder="1" applyAlignment="1">
      <alignment vertical="center"/>
    </xf>
    <xf numFmtId="49" fontId="22" fillId="0" borderId="11" xfId="13" applyNumberFormat="1" applyFont="1" applyBorder="1" applyAlignment="1">
      <alignment vertical="center"/>
    </xf>
    <xf numFmtId="49" fontId="22" fillId="0" borderId="4" xfId="13" applyNumberFormat="1" applyFont="1" applyBorder="1" applyAlignment="1">
      <alignment vertical="center"/>
    </xf>
    <xf numFmtId="0" fontId="14" fillId="0" borderId="11" xfId="8" applyFont="1" applyBorder="1" applyAlignment="1">
      <alignment horizontal="center" shrinkToFit="1"/>
    </xf>
    <xf numFmtId="0" fontId="14" fillId="0" borderId="4" xfId="8" applyFont="1" applyBorder="1" applyAlignment="1">
      <alignment horizontal="center" shrinkToFit="1"/>
    </xf>
    <xf numFmtId="0" fontId="12" fillId="0" borderId="0" xfId="8" applyFont="1" applyAlignment="1">
      <alignment horizontal="center" vertical="center"/>
    </xf>
    <xf numFmtId="0" fontId="10" fillId="0" borderId="19" xfId="8" applyFont="1" applyBorder="1" applyAlignment="1">
      <alignment horizontal="center"/>
    </xf>
    <xf numFmtId="0" fontId="10" fillId="0" borderId="4" xfId="8" applyFont="1" applyBorder="1" applyAlignment="1">
      <alignment horizontal="center"/>
    </xf>
    <xf numFmtId="0" fontId="13" fillId="0" borderId="0" xfId="8" applyFont="1" applyAlignment="1">
      <alignment horizontal="center"/>
    </xf>
    <xf numFmtId="0" fontId="10" fillId="0" borderId="18" xfId="8" applyFont="1" applyBorder="1" applyAlignment="1">
      <alignment horizontal="center" vertical="center"/>
    </xf>
    <xf numFmtId="0" fontId="10" fillId="0" borderId="17" xfId="8" applyFont="1" applyBorder="1" applyAlignment="1">
      <alignment horizontal="center" vertical="center"/>
    </xf>
    <xf numFmtId="0" fontId="5" fillId="0" borderId="5" xfId="8" applyFont="1" applyBorder="1" applyAlignment="1">
      <alignment horizontal="center" vertical="center" shrinkToFit="1"/>
    </xf>
    <xf numFmtId="0" fontId="5" fillId="0" borderId="6" xfId="8" applyFont="1" applyBorder="1" applyAlignment="1">
      <alignment horizontal="center" vertical="center" shrinkToFit="1"/>
    </xf>
    <xf numFmtId="0" fontId="5" fillId="0" borderId="9" xfId="8" applyFont="1" applyBorder="1" applyAlignment="1">
      <alignment horizontal="center" vertical="center" shrinkToFit="1"/>
    </xf>
    <xf numFmtId="0" fontId="5" fillId="0" borderId="10" xfId="8" applyFont="1" applyBorder="1" applyAlignment="1">
      <alignment horizontal="center" vertical="center" shrinkToFit="1"/>
    </xf>
    <xf numFmtId="0" fontId="5" fillId="0" borderId="18" xfId="8" applyFont="1" applyBorder="1" applyAlignment="1">
      <alignment horizontal="center" vertical="center" wrapText="1"/>
    </xf>
    <xf numFmtId="0" fontId="5" fillId="0" borderId="17" xfId="8" applyFont="1" applyBorder="1" applyAlignment="1">
      <alignment horizontal="center" vertical="center" wrapText="1"/>
    </xf>
    <xf numFmtId="0" fontId="14" fillId="0" borderId="11" xfId="8" applyFont="1" applyFill="1" applyBorder="1" applyAlignment="1">
      <alignment horizontal="center" vertical="center"/>
    </xf>
    <xf numFmtId="0" fontId="14" fillId="0" borderId="4" xfId="8" applyFont="1" applyFill="1" applyBorder="1" applyAlignment="1">
      <alignment horizontal="center" vertical="center"/>
    </xf>
    <xf numFmtId="0" fontId="14" fillId="0" borderId="19" xfId="8" applyFont="1" applyFill="1" applyBorder="1" applyAlignment="1">
      <alignment horizontal="center" vertical="center"/>
    </xf>
    <xf numFmtId="0" fontId="0" fillId="0" borderId="4" xfId="0" applyBorder="1" applyAlignment="1">
      <alignment horizontal="center" vertical="center"/>
    </xf>
    <xf numFmtId="0" fontId="10" fillId="0" borderId="11" xfId="0" applyFont="1" applyFill="1" applyBorder="1" applyAlignment="1" applyProtection="1">
      <alignment horizontal="center" vertical="center"/>
      <protection locked="0"/>
    </xf>
    <xf numFmtId="176" fontId="10" fillId="0" borderId="19" xfId="0" applyNumberFormat="1" applyFont="1" applyFill="1" applyBorder="1" applyAlignment="1" applyProtection="1">
      <alignment horizontal="center" vertical="center"/>
      <protection locked="0"/>
    </xf>
    <xf numFmtId="176" fontId="10" fillId="0" borderId="11" xfId="0" applyNumberFormat="1" applyFont="1" applyFill="1" applyBorder="1" applyAlignment="1" applyProtection="1">
      <alignment horizontal="center" vertical="center"/>
      <protection locked="0"/>
    </xf>
    <xf numFmtId="176" fontId="10" fillId="0" borderId="4" xfId="0" applyNumberFormat="1" applyFont="1" applyFill="1" applyBorder="1" applyAlignment="1" applyProtection="1">
      <alignment horizontal="center" vertical="center"/>
      <protection locked="0"/>
    </xf>
    <xf numFmtId="176" fontId="10" fillId="4" borderId="19" xfId="0" applyNumberFormat="1" applyFont="1" applyFill="1" applyBorder="1" applyAlignment="1" applyProtection="1">
      <alignment horizontal="center" vertical="center"/>
      <protection locked="0"/>
    </xf>
    <xf numFmtId="176" fontId="10" fillId="4" borderId="11" xfId="0" applyNumberFormat="1" applyFont="1" applyFill="1" applyBorder="1" applyAlignment="1" applyProtection="1">
      <alignment horizontal="center" vertical="center"/>
      <protection locked="0"/>
    </xf>
    <xf numFmtId="176" fontId="10" fillId="4" borderId="4" xfId="0" applyNumberFormat="1" applyFont="1" applyFill="1" applyBorder="1" applyAlignment="1" applyProtection="1">
      <alignment horizontal="center" vertical="center"/>
      <protection locked="0"/>
    </xf>
    <xf numFmtId="0" fontId="35" fillId="0" borderId="12" xfId="0" applyFont="1" applyBorder="1" applyAlignment="1">
      <alignment horizontal="center" vertical="center" wrapText="1"/>
    </xf>
    <xf numFmtId="0" fontId="35" fillId="0" borderId="6" xfId="0" applyFont="1" applyBorder="1" applyAlignment="1">
      <alignment horizontal="center" vertical="center"/>
    </xf>
    <xf numFmtId="0" fontId="35" fillId="0" borderId="1" xfId="0" applyFont="1" applyBorder="1" applyAlignment="1">
      <alignment horizontal="center" vertical="center"/>
    </xf>
    <xf numFmtId="0" fontId="35" fillId="0" borderId="7" xfId="0" applyFont="1" applyBorder="1" applyAlignment="1">
      <alignment horizontal="center" vertical="center"/>
    </xf>
    <xf numFmtId="0" fontId="35" fillId="0" borderId="8" xfId="0" applyFont="1" applyBorder="1" applyAlignment="1">
      <alignment horizontal="center" vertical="center"/>
    </xf>
    <xf numFmtId="0" fontId="35" fillId="0" borderId="10" xfId="0" applyFont="1" applyBorder="1" applyAlignment="1">
      <alignment horizontal="center" vertical="center"/>
    </xf>
    <xf numFmtId="0" fontId="10" fillId="0" borderId="6" xfId="0" applyFont="1" applyBorder="1" applyAlignment="1">
      <alignment horizontal="center" vertical="center"/>
    </xf>
    <xf numFmtId="0" fontId="10" fillId="0" borderId="18" xfId="0" applyFont="1" applyBorder="1" applyAlignment="1">
      <alignment horizontal="center" vertical="center"/>
    </xf>
    <xf numFmtId="0" fontId="10" fillId="0" borderId="12" xfId="0" applyFont="1" applyBorder="1" applyAlignment="1">
      <alignment horizontal="center" vertical="center"/>
    </xf>
    <xf numFmtId="0" fontId="10" fillId="0" borderId="0" xfId="0" applyFont="1" applyBorder="1" applyAlignment="1">
      <alignment horizontal="center" vertical="center" wrapText="1"/>
    </xf>
    <xf numFmtId="0" fontId="10" fillId="0" borderId="0" xfId="0" applyFont="1" applyBorder="1" applyAlignment="1">
      <alignment horizontal="center" vertical="center"/>
    </xf>
    <xf numFmtId="0" fontId="27" fillId="0" borderId="0" xfId="0" applyFont="1" applyBorder="1" applyAlignment="1">
      <alignment horizontal="center" vertical="center" wrapText="1"/>
    </xf>
    <xf numFmtId="0" fontId="10" fillId="0" borderId="7" xfId="0" applyFont="1" applyBorder="1" applyAlignment="1">
      <alignment horizontal="center" vertical="center"/>
    </xf>
    <xf numFmtId="0" fontId="10" fillId="0" borderId="9" xfId="0" applyFont="1" applyBorder="1" applyAlignment="1">
      <alignment horizontal="center" vertical="center"/>
    </xf>
    <xf numFmtId="0" fontId="10" fillId="0" borderId="10" xfId="0" applyFont="1" applyBorder="1" applyAlignment="1">
      <alignment horizontal="center" vertical="center"/>
    </xf>
    <xf numFmtId="0" fontId="10" fillId="0" borderId="8" xfId="0" applyFont="1" applyBorder="1" applyAlignment="1">
      <alignment horizontal="center" vertical="center"/>
    </xf>
    <xf numFmtId="0" fontId="30" fillId="3" borderId="63" xfId="5" applyFont="1" applyFill="1" applyBorder="1" applyAlignment="1">
      <alignment horizontal="left" vertical="center"/>
    </xf>
    <xf numFmtId="0" fontId="30" fillId="3" borderId="34" xfId="5" applyFont="1" applyFill="1" applyBorder="1" applyAlignment="1">
      <alignment horizontal="left" vertical="center"/>
    </xf>
    <xf numFmtId="0" fontId="30" fillId="3" borderId="35" xfId="5" applyFont="1" applyFill="1" applyBorder="1" applyAlignment="1">
      <alignment horizontal="left" vertical="center"/>
    </xf>
    <xf numFmtId="0" fontId="32" fillId="0" borderId="0" xfId="5" applyFont="1" applyAlignment="1">
      <alignment horizontal="center" vertical="center"/>
    </xf>
    <xf numFmtId="0" fontId="30" fillId="3" borderId="64" xfId="5" applyFont="1" applyFill="1" applyBorder="1" applyAlignment="1">
      <alignment horizontal="left" vertical="center" wrapText="1"/>
    </xf>
    <xf numFmtId="0" fontId="30" fillId="3" borderId="65" xfId="5" applyFont="1" applyFill="1" applyBorder="1" applyAlignment="1">
      <alignment horizontal="left" vertical="center" wrapText="1"/>
    </xf>
    <xf numFmtId="0" fontId="31" fillId="0" borderId="47" xfId="5" applyFont="1" applyFill="1" applyBorder="1" applyAlignment="1">
      <alignment horizontal="center" vertical="center"/>
    </xf>
    <xf numFmtId="0" fontId="31" fillId="0" borderId="48" xfId="5" applyFont="1" applyFill="1" applyBorder="1" applyAlignment="1">
      <alignment horizontal="center" vertical="center"/>
    </xf>
    <xf numFmtId="0" fontId="31" fillId="0" borderId="49" xfId="5" applyFont="1" applyFill="1" applyBorder="1" applyAlignment="1">
      <alignment horizontal="center" vertical="center"/>
    </xf>
    <xf numFmtId="0" fontId="30" fillId="3" borderId="66" xfId="5" applyFont="1" applyFill="1" applyBorder="1" applyAlignment="1">
      <alignment horizontal="left" vertical="center"/>
    </xf>
    <xf numFmtId="0" fontId="30" fillId="3" borderId="3" xfId="5" applyFont="1" applyFill="1" applyBorder="1" applyAlignment="1">
      <alignment horizontal="left" vertical="center"/>
    </xf>
    <xf numFmtId="0" fontId="30" fillId="3" borderId="39" xfId="5" applyFont="1" applyFill="1" applyBorder="1" applyAlignment="1">
      <alignment horizontal="left" vertical="center"/>
    </xf>
    <xf numFmtId="0" fontId="30" fillId="3" borderId="58" xfId="5" applyFont="1" applyFill="1" applyBorder="1" applyAlignment="1">
      <alignment horizontal="left" vertical="center"/>
    </xf>
    <xf numFmtId="0" fontId="11" fillId="0" borderId="67" xfId="10" applyFont="1" applyFill="1" applyBorder="1" applyAlignment="1">
      <alignment vertical="center" shrinkToFit="1"/>
    </xf>
    <xf numFmtId="0" fontId="11" fillId="0" borderId="68" xfId="10" applyFont="1" applyFill="1" applyBorder="1" applyAlignment="1">
      <alignment vertical="center" shrinkToFit="1"/>
    </xf>
    <xf numFmtId="0" fontId="14" fillId="0" borderId="0" xfId="10" applyFont="1" applyAlignment="1">
      <alignment vertical="center" wrapText="1" shrinkToFit="1"/>
    </xf>
    <xf numFmtId="0" fontId="19" fillId="0" borderId="71" xfId="10" applyFont="1" applyFill="1" applyBorder="1" applyAlignment="1">
      <alignment horizontal="center" vertical="center" shrinkToFit="1"/>
    </xf>
    <xf numFmtId="0" fontId="10" fillId="0" borderId="38" xfId="10" applyFont="1" applyFill="1" applyBorder="1" applyAlignment="1">
      <alignment horizontal="center" vertical="center" wrapText="1"/>
    </xf>
    <xf numFmtId="0" fontId="10" fillId="0" borderId="44" xfId="10" applyFont="1" applyFill="1" applyBorder="1" applyAlignment="1">
      <alignment horizontal="center" vertical="center" wrapText="1"/>
    </xf>
    <xf numFmtId="0" fontId="10" fillId="0" borderId="67" xfId="10" applyFont="1" applyFill="1" applyBorder="1" applyAlignment="1">
      <alignment horizontal="center" vertical="center" shrinkToFit="1"/>
    </xf>
    <xf numFmtId="0" fontId="10" fillId="0" borderId="68" xfId="10" applyFont="1" applyFill="1" applyBorder="1" applyAlignment="1">
      <alignment horizontal="center" vertical="center" shrinkToFit="1"/>
    </xf>
    <xf numFmtId="0" fontId="10" fillId="0" borderId="42" xfId="10" applyFont="1" applyFill="1" applyBorder="1" applyAlignment="1">
      <alignment horizontal="center" vertical="center" shrinkToFit="1"/>
    </xf>
    <xf numFmtId="0" fontId="11" fillId="0" borderId="72" xfId="10" applyFont="1" applyFill="1" applyBorder="1" applyAlignment="1">
      <alignment horizontal="center" vertical="center" textRotation="255" shrinkToFit="1"/>
    </xf>
    <xf numFmtId="0" fontId="11" fillId="0" borderId="73" xfId="10" applyFont="1" applyFill="1" applyBorder="1" applyAlignment="1">
      <alignment horizontal="center" vertical="center" textRotation="255" shrinkToFit="1"/>
    </xf>
    <xf numFmtId="0" fontId="11" fillId="0" borderId="55" xfId="10" applyFont="1" applyFill="1" applyBorder="1" applyAlignment="1">
      <alignment horizontal="center" vertical="center" shrinkToFit="1"/>
    </xf>
    <xf numFmtId="0" fontId="11" fillId="0" borderId="50" xfId="10" applyFont="1" applyFill="1" applyBorder="1" applyAlignment="1">
      <alignment horizontal="center" vertical="center" shrinkToFit="1"/>
    </xf>
    <xf numFmtId="0" fontId="19" fillId="0" borderId="50" xfId="10" applyFont="1" applyFill="1" applyBorder="1" applyAlignment="1">
      <alignment horizontal="center" vertical="center" shrinkToFit="1"/>
    </xf>
    <xf numFmtId="0" fontId="18" fillId="0" borderId="0" xfId="10" applyFont="1" applyAlignment="1">
      <alignment horizontal="center" vertical="center"/>
    </xf>
    <xf numFmtId="0" fontId="11" fillId="0" borderId="67" xfId="10" applyFont="1" applyFill="1" applyBorder="1" applyAlignment="1">
      <alignment horizontal="center" vertical="center" shrinkToFit="1"/>
    </xf>
    <xf numFmtId="0" fontId="11" fillId="0" borderId="68" xfId="10" applyFont="1" applyFill="1" applyBorder="1" applyAlignment="1">
      <alignment horizontal="center" vertical="center" shrinkToFit="1"/>
    </xf>
    <xf numFmtId="0" fontId="19" fillId="0" borderId="68" xfId="10" applyFont="1" applyFill="1" applyBorder="1" applyAlignment="1">
      <alignment horizontal="center" vertical="center" shrinkToFit="1"/>
    </xf>
    <xf numFmtId="0" fontId="19" fillId="0" borderId="42" xfId="10" applyFont="1" applyFill="1" applyBorder="1" applyAlignment="1">
      <alignment horizontal="center" vertical="center" shrinkToFit="1"/>
    </xf>
    <xf numFmtId="0" fontId="11" fillId="0" borderId="69" xfId="10" applyFont="1" applyFill="1" applyBorder="1" applyAlignment="1">
      <alignment horizontal="center" vertical="center" shrinkToFit="1"/>
    </xf>
    <xf numFmtId="0" fontId="19" fillId="0" borderId="70" xfId="10" applyFont="1" applyFill="1" applyBorder="1" applyAlignment="1">
      <alignment horizontal="left" vertical="center" shrinkToFit="1"/>
    </xf>
    <xf numFmtId="0" fontId="19" fillId="0" borderId="68" xfId="10" applyFont="1" applyFill="1" applyBorder="1" applyAlignment="1">
      <alignment horizontal="left" vertical="center" shrinkToFit="1"/>
    </xf>
    <xf numFmtId="0" fontId="19" fillId="0" borderId="69" xfId="10" applyFont="1" applyFill="1" applyBorder="1" applyAlignment="1">
      <alignment horizontal="left" vertical="center" shrinkToFit="1"/>
    </xf>
    <xf numFmtId="0" fontId="0" fillId="0" borderId="13" xfId="9" applyFont="1" applyFill="1" applyBorder="1" applyAlignment="1">
      <alignment horizontal="center" vertical="top" textRotation="255"/>
    </xf>
    <xf numFmtId="0" fontId="0" fillId="0" borderId="17" xfId="9" applyFont="1" applyFill="1" applyBorder="1" applyAlignment="1">
      <alignment horizontal="center" vertical="top" textRotation="255"/>
    </xf>
    <xf numFmtId="0" fontId="4" fillId="0" borderId="3" xfId="9" applyFill="1" applyBorder="1" applyAlignment="1">
      <alignment horizontal="center" vertical="center"/>
    </xf>
    <xf numFmtId="0" fontId="4" fillId="0" borderId="0" xfId="9" applyFill="1" applyAlignment="1">
      <alignment horizontal="left" vertical="center" wrapText="1"/>
    </xf>
    <xf numFmtId="0" fontId="4" fillId="0" borderId="0" xfId="9" applyFill="1" applyAlignment="1">
      <alignment horizontal="left" vertical="center"/>
    </xf>
    <xf numFmtId="0" fontId="4" fillId="0" borderId="18" xfId="9" applyFill="1" applyBorder="1" applyAlignment="1">
      <alignment horizontal="center" vertical="center"/>
    </xf>
    <xf numFmtId="0" fontId="0" fillId="0" borderId="13" xfId="9" applyFont="1" applyFill="1" applyBorder="1" applyAlignment="1">
      <alignment horizontal="center" vertical="center"/>
    </xf>
    <xf numFmtId="0" fontId="4" fillId="0" borderId="17" xfId="9" applyFill="1" applyBorder="1" applyAlignment="1">
      <alignment horizontal="center" vertical="center"/>
    </xf>
    <xf numFmtId="0" fontId="17" fillId="0" borderId="0" xfId="9" applyFont="1" applyFill="1" applyAlignment="1">
      <alignment horizontal="left" vertical="center"/>
    </xf>
    <xf numFmtId="0" fontId="39" fillId="0" borderId="0" xfId="0" applyFont="1" applyBorder="1" applyAlignment="1">
      <alignment horizontal="left" vertical="center"/>
    </xf>
    <xf numFmtId="0" fontId="6" fillId="0" borderId="12" xfId="0" applyFont="1" applyBorder="1" applyAlignment="1">
      <alignment horizontal="center" vertical="center" textRotation="255" wrapText="1"/>
    </xf>
    <xf numFmtId="0" fontId="6" fillId="0" borderId="6" xfId="0" applyFont="1" applyBorder="1" applyAlignment="1">
      <alignment horizontal="center" vertical="center" textRotation="255" wrapText="1"/>
    </xf>
    <xf numFmtId="0" fontId="6" fillId="0" borderId="12" xfId="0" applyFont="1" applyBorder="1" applyAlignment="1">
      <alignment horizontal="center" vertical="center"/>
    </xf>
    <xf numFmtId="0" fontId="6" fillId="0" borderId="1" xfId="0" applyFont="1" applyBorder="1" applyAlignment="1">
      <alignment horizontal="center" vertical="center" textRotation="255" wrapText="1"/>
    </xf>
    <xf numFmtId="0" fontId="6" fillId="0" borderId="7" xfId="0" applyFont="1" applyBorder="1" applyAlignment="1">
      <alignment horizontal="center" vertical="center" textRotation="255" wrapText="1"/>
    </xf>
    <xf numFmtId="0" fontId="6" fillId="0" borderId="8" xfId="0" applyFont="1" applyBorder="1" applyAlignment="1">
      <alignment horizontal="center" vertical="center" textRotation="255" wrapText="1"/>
    </xf>
    <xf numFmtId="0" fontId="6" fillId="0" borderId="10" xfId="0" applyFont="1" applyBorder="1" applyAlignment="1">
      <alignment horizontal="center" vertical="center" textRotation="255" wrapText="1"/>
    </xf>
    <xf numFmtId="0" fontId="6" fillId="0" borderId="8" xfId="0" applyFont="1" applyBorder="1" applyAlignment="1">
      <alignment horizontal="center" vertical="center"/>
    </xf>
    <xf numFmtId="0" fontId="6" fillId="0" borderId="0" xfId="0" applyFont="1" applyBorder="1" applyAlignment="1">
      <alignment vertical="center" textRotation="255"/>
    </xf>
    <xf numFmtId="0" fontId="6" fillId="0" borderId="9" xfId="0" applyFont="1" applyBorder="1" applyAlignment="1">
      <alignment vertical="center" textRotation="255"/>
    </xf>
    <xf numFmtId="0" fontId="39" fillId="0" borderId="0" xfId="0" applyFont="1" applyBorder="1" applyAlignment="1">
      <alignment vertical="center"/>
    </xf>
    <xf numFmtId="49" fontId="33" fillId="0" borderId="0" xfId="0" applyNumberFormat="1" applyFont="1" applyFill="1" applyBorder="1" applyAlignment="1">
      <alignment vertical="center"/>
    </xf>
    <xf numFmtId="0" fontId="33" fillId="0" borderId="0" xfId="0" applyFont="1" applyBorder="1" applyAlignment="1">
      <alignment horizontal="left" vertical="center"/>
    </xf>
    <xf numFmtId="0" fontId="22" fillId="0" borderId="17" xfId="13" applyFont="1" applyBorder="1" applyAlignment="1">
      <alignment vertical="center" wrapText="1"/>
    </xf>
    <xf numFmtId="0" fontId="6" fillId="0" borderId="17" xfId="0" applyFont="1" applyBorder="1" applyAlignment="1">
      <alignment horizontal="left" vertical="center" shrinkToFit="1"/>
    </xf>
    <xf numFmtId="0" fontId="22" fillId="0" borderId="18" xfId="0" applyFont="1" applyFill="1" applyBorder="1" applyAlignment="1">
      <alignment vertical="center"/>
    </xf>
    <xf numFmtId="0" fontId="22" fillId="0" borderId="13" xfId="0" applyFont="1" applyFill="1" applyBorder="1" applyAlignment="1">
      <alignment vertical="center" shrinkToFit="1"/>
    </xf>
    <xf numFmtId="0" fontId="23" fillId="0" borderId="62" xfId="0" applyFont="1" applyBorder="1" applyAlignment="1">
      <alignment vertical="center"/>
    </xf>
    <xf numFmtId="0" fontId="23" fillId="0" borderId="21" xfId="0" applyFont="1" applyBorder="1" applyAlignment="1">
      <alignment vertical="center"/>
    </xf>
    <xf numFmtId="0" fontId="22" fillId="0" borderId="0" xfId="0" applyFont="1" applyBorder="1" applyAlignment="1">
      <alignment horizontal="left" vertical="center" wrapText="1"/>
    </xf>
    <xf numFmtId="0" fontId="22" fillId="0" borderId="7" xfId="0" applyFont="1" applyBorder="1" applyAlignment="1">
      <alignment horizontal="left" vertical="center" wrapText="1"/>
    </xf>
    <xf numFmtId="0" fontId="23" fillId="0" borderId="9" xfId="0" applyFont="1" applyBorder="1" applyAlignment="1">
      <alignment horizontal="left" vertical="center" wrapText="1"/>
    </xf>
    <xf numFmtId="0" fontId="23" fillId="0" borderId="10" xfId="0" applyFont="1" applyBorder="1" applyAlignment="1">
      <alignment horizontal="left" vertical="center" wrapText="1"/>
    </xf>
    <xf numFmtId="0" fontId="22" fillId="0" borderId="8" xfId="0" applyFont="1" applyBorder="1" applyAlignment="1">
      <alignment horizontal="left" vertical="center"/>
    </xf>
    <xf numFmtId="0" fontId="22" fillId="0" borderId="0" xfId="0" applyFont="1" applyBorder="1" applyAlignment="1">
      <alignment vertical="center" shrinkToFit="1"/>
    </xf>
    <xf numFmtId="49" fontId="6" fillId="0" borderId="0" xfId="13" applyNumberFormat="1" applyFont="1" applyBorder="1" applyAlignment="1">
      <alignment horizontal="left" vertical="center" wrapText="1"/>
    </xf>
    <xf numFmtId="0" fontId="22" fillId="0" borderId="13" xfId="0" applyFont="1" applyBorder="1" applyAlignment="1">
      <alignment vertical="center" shrinkToFit="1"/>
    </xf>
    <xf numFmtId="49" fontId="23" fillId="0" borderId="0" xfId="13" applyNumberFormat="1" applyFont="1" applyBorder="1" applyAlignment="1">
      <alignment horizontal="left" vertical="center"/>
    </xf>
    <xf numFmtId="49" fontId="23" fillId="0" borderId="9" xfId="13" applyNumberFormat="1" applyFont="1" applyBorder="1" applyAlignment="1">
      <alignment horizontal="left" vertical="center"/>
    </xf>
    <xf numFmtId="49" fontId="23" fillId="0" borderId="10" xfId="13" applyNumberFormat="1" applyFont="1" applyBorder="1" applyAlignment="1">
      <alignment horizontal="left" vertical="center"/>
    </xf>
    <xf numFmtId="49" fontId="22" fillId="0" borderId="0" xfId="13" applyNumberFormat="1" applyFont="1" applyBorder="1" applyAlignment="1">
      <alignment horizontal="left" vertical="center" shrinkToFit="1"/>
    </xf>
    <xf numFmtId="49" fontId="22" fillId="0" borderId="7" xfId="13" applyNumberFormat="1" applyFont="1" applyBorder="1" applyAlignment="1">
      <alignment horizontal="left" vertical="center" shrinkToFit="1"/>
    </xf>
    <xf numFmtId="0" fontId="22" fillId="0" borderId="9" xfId="0" applyFont="1" applyBorder="1" applyAlignment="1">
      <alignment horizontal="left" vertical="center"/>
    </xf>
    <xf numFmtId="0" fontId="22" fillId="0" borderId="10" xfId="0" applyFont="1" applyBorder="1" applyAlignment="1">
      <alignment horizontal="left" vertical="center"/>
    </xf>
    <xf numFmtId="49" fontId="6" fillId="0" borderId="12" xfId="13" applyNumberFormat="1" applyFont="1" applyBorder="1" applyAlignment="1">
      <alignment horizontal="center" vertical="center" textRotation="255" wrapText="1"/>
    </xf>
    <xf numFmtId="49" fontId="6" fillId="0" borderId="74" xfId="13" applyNumberFormat="1" applyFont="1" applyBorder="1" applyAlignment="1">
      <alignment horizontal="center" vertical="center" textRotation="255" wrapText="1"/>
    </xf>
    <xf numFmtId="49" fontId="6" fillId="0" borderId="1" xfId="13" applyNumberFormat="1" applyFont="1" applyBorder="1" applyAlignment="1">
      <alignment horizontal="center" vertical="center" textRotation="255" wrapText="1"/>
    </xf>
    <xf numFmtId="49" fontId="6" fillId="0" borderId="75" xfId="13" applyNumberFormat="1" applyFont="1" applyBorder="1" applyAlignment="1">
      <alignment horizontal="center" vertical="center" textRotation="255" wrapText="1"/>
    </xf>
    <xf numFmtId="49" fontId="6" fillId="0" borderId="8" xfId="13" applyNumberFormat="1" applyFont="1" applyBorder="1" applyAlignment="1">
      <alignment horizontal="center" vertical="center" textRotation="255" wrapText="1"/>
    </xf>
    <xf numFmtId="49" fontId="6" fillId="0" borderId="78" xfId="13" applyNumberFormat="1" applyFont="1" applyBorder="1" applyAlignment="1">
      <alignment horizontal="center" vertical="center" textRotation="255" wrapText="1"/>
    </xf>
    <xf numFmtId="49" fontId="6" fillId="0" borderId="99" xfId="13" applyNumberFormat="1" applyFont="1" applyBorder="1" applyAlignment="1">
      <alignment horizontal="center" vertical="center"/>
    </xf>
    <xf numFmtId="0" fontId="22" fillId="0" borderId="11" xfId="0" applyFont="1" applyBorder="1" applyAlignment="1">
      <alignment horizontal="left" vertical="center"/>
    </xf>
    <xf numFmtId="0" fontId="22" fillId="0" borderId="4" xfId="0" applyFont="1" applyBorder="1" applyAlignment="1">
      <alignment horizontal="left" vertical="center"/>
    </xf>
  </cellXfs>
  <cellStyles count="14">
    <cellStyle name="桁区切り 2" xfId="1"/>
    <cellStyle name="通貨 2" xfId="2"/>
    <cellStyle name="標準" xfId="0" builtinId="0"/>
    <cellStyle name="標準 2" xfId="3"/>
    <cellStyle name="標準 3" xfId="4"/>
    <cellStyle name="標準 4" xfId="5"/>
    <cellStyle name="標準 5" xfId="6"/>
    <cellStyle name="標準 6" xfId="7"/>
    <cellStyle name="標準 7" xfId="8"/>
    <cellStyle name="標準 8" xfId="9"/>
    <cellStyle name="標準_③-２加算様式（就労）_○上市町" xfId="10"/>
    <cellStyle name="標準_H21事前提出資料本文(指定居宅介護等)" xfId="11"/>
    <cellStyle name="標準_H21事前提出資料本文(指定就労継続支援Ａ型)" xfId="12"/>
    <cellStyle name="標準_Sheet2" xfId="1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16</xdr:col>
      <xdr:colOff>180762</xdr:colOff>
      <xdr:row>39</xdr:row>
      <xdr:rowOff>169333</xdr:rowOff>
    </xdr:from>
    <xdr:to>
      <xdr:col>34</xdr:col>
      <xdr:colOff>72160</xdr:colOff>
      <xdr:row>45</xdr:row>
      <xdr:rowOff>51955</xdr:rowOff>
    </xdr:to>
    <xdr:sp macro="" textlink="">
      <xdr:nvSpPr>
        <xdr:cNvPr id="2" name="四角形吹き出し 1"/>
        <xdr:cNvSpPr/>
      </xdr:nvSpPr>
      <xdr:spPr>
        <a:xfrm>
          <a:off x="11934612" y="8036983"/>
          <a:ext cx="3491848" cy="1025622"/>
        </a:xfrm>
        <a:prstGeom prst="wedgeRectCallout">
          <a:avLst>
            <a:gd name="adj1" fmla="val -60420"/>
            <a:gd name="adj2" fmla="val -14074"/>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800" b="1">
              <a:solidFill>
                <a:sysClr val="windowText" lastClr="000000"/>
              </a:solidFill>
            </a:rPr>
            <a:t>処遇改善加算又は特定加算を算定している場合に提出してください。</a:t>
          </a:r>
          <a:endParaRPr kumimoji="1" lang="en-US" altLang="ja-JP" sz="1800" b="1">
            <a:solidFill>
              <a:sysClr val="windowText" lastClr="000000"/>
            </a:solidFill>
          </a:endParaRPr>
        </a:p>
        <a:p>
          <a:pPr algn="l"/>
          <a:endParaRPr kumimoji="1" lang="ja-JP" altLang="en-US" sz="2800" b="1">
            <a:solidFill>
              <a:sysClr val="windowText" lastClr="000000"/>
            </a:solidFill>
          </a:endParaRPr>
        </a:p>
      </xdr:txBody>
    </xdr:sp>
    <xdr:clientData/>
  </xdr:twoCellAnchor>
  <xdr:twoCellAnchor>
    <xdr:from>
      <xdr:col>17</xdr:col>
      <xdr:colOff>59534</xdr:colOff>
      <xdr:row>8</xdr:row>
      <xdr:rowOff>169333</xdr:rowOff>
    </xdr:from>
    <xdr:to>
      <xdr:col>34</xdr:col>
      <xdr:colOff>158751</xdr:colOff>
      <xdr:row>13</xdr:row>
      <xdr:rowOff>119063</xdr:rowOff>
    </xdr:to>
    <xdr:sp macro="" textlink="">
      <xdr:nvSpPr>
        <xdr:cNvPr id="3" name="四角形吹き出し 2"/>
        <xdr:cNvSpPr/>
      </xdr:nvSpPr>
      <xdr:spPr>
        <a:xfrm>
          <a:off x="12013409" y="1940983"/>
          <a:ext cx="3499642" cy="1092730"/>
        </a:xfrm>
        <a:prstGeom prst="wedgeRectCallout">
          <a:avLst>
            <a:gd name="adj1" fmla="val -60420"/>
            <a:gd name="adj2" fmla="val -14074"/>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0"/>
        <a:lstStyle/>
        <a:p>
          <a:pPr algn="l"/>
          <a:r>
            <a:rPr kumimoji="1" lang="ja-JP" altLang="en-US" sz="1800" b="1">
              <a:solidFill>
                <a:sysClr val="windowText" lastClr="000000"/>
              </a:solidFill>
            </a:rPr>
            <a:t>処遇改善加算又は特定加算を算定している場合に提出してください。</a:t>
          </a:r>
          <a:endParaRPr kumimoji="1" lang="en-US" altLang="ja-JP" sz="1800" b="1">
            <a:solidFill>
              <a:sysClr val="windowText" lastClr="000000"/>
            </a:solidFill>
          </a:endParaRPr>
        </a:p>
        <a:p>
          <a:pPr algn="l"/>
          <a:endParaRPr kumimoji="1" lang="ja-JP" altLang="en-US" sz="2800" b="1">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16</xdr:col>
      <xdr:colOff>180762</xdr:colOff>
      <xdr:row>41</xdr:row>
      <xdr:rowOff>169333</xdr:rowOff>
    </xdr:from>
    <xdr:to>
      <xdr:col>34</xdr:col>
      <xdr:colOff>72160</xdr:colOff>
      <xdr:row>76</xdr:row>
      <xdr:rowOff>0</xdr:rowOff>
    </xdr:to>
    <xdr:sp macro="" textlink="">
      <xdr:nvSpPr>
        <xdr:cNvPr id="2" name="四角形吹き出し 1"/>
        <xdr:cNvSpPr/>
      </xdr:nvSpPr>
      <xdr:spPr>
        <a:xfrm>
          <a:off x="11934612" y="8113183"/>
          <a:ext cx="3491848" cy="6498167"/>
        </a:xfrm>
        <a:prstGeom prst="wedgeRectCallout">
          <a:avLst>
            <a:gd name="adj1" fmla="val -60420"/>
            <a:gd name="adj2" fmla="val -14074"/>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800" b="1">
              <a:solidFill>
                <a:sysClr val="windowText" lastClr="000000"/>
              </a:solidFill>
            </a:rPr>
            <a:t>処遇改善加算又は特定加算を算定している場合に提出してください。</a:t>
          </a:r>
          <a:endParaRPr kumimoji="1" lang="en-US" altLang="ja-JP" sz="1800" b="1">
            <a:solidFill>
              <a:sysClr val="windowText" lastClr="000000"/>
            </a:solidFill>
          </a:endParaRPr>
        </a:p>
        <a:p>
          <a:pPr algn="l"/>
          <a:endParaRPr kumimoji="1" lang="ja-JP" altLang="en-US" sz="2800" b="1">
            <a:solidFill>
              <a:sysClr val="windowText" lastClr="000000"/>
            </a:solidFill>
          </a:endParaRPr>
        </a:p>
      </xdr:txBody>
    </xdr:sp>
    <xdr:clientData/>
  </xdr:twoCellAnchor>
  <xdr:twoCellAnchor>
    <xdr:from>
      <xdr:col>16</xdr:col>
      <xdr:colOff>21434</xdr:colOff>
      <xdr:row>6</xdr:row>
      <xdr:rowOff>114300</xdr:rowOff>
    </xdr:from>
    <xdr:to>
      <xdr:col>38</xdr:col>
      <xdr:colOff>19050</xdr:colOff>
      <xdr:row>13</xdr:row>
      <xdr:rowOff>80963</xdr:rowOff>
    </xdr:to>
    <xdr:sp macro="" textlink="">
      <xdr:nvSpPr>
        <xdr:cNvPr id="3" name="四角形吹き出し 2"/>
        <xdr:cNvSpPr/>
      </xdr:nvSpPr>
      <xdr:spPr>
        <a:xfrm>
          <a:off x="11775284" y="1428750"/>
          <a:ext cx="4398166" cy="1262063"/>
        </a:xfrm>
        <a:prstGeom prst="wedgeRectCallout">
          <a:avLst>
            <a:gd name="adj1" fmla="val -60420"/>
            <a:gd name="adj2" fmla="val -14074"/>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0"/>
        <a:lstStyle/>
        <a:p>
          <a:pPr algn="l"/>
          <a:r>
            <a:rPr kumimoji="1" lang="ja-JP" altLang="en-US" sz="1800" b="1">
              <a:solidFill>
                <a:sysClr val="windowText" lastClr="000000"/>
              </a:solidFill>
            </a:rPr>
            <a:t>令和</a:t>
          </a:r>
          <a:r>
            <a:rPr kumimoji="1" lang="en-US" altLang="ja-JP" sz="1800" b="1">
              <a:solidFill>
                <a:sysClr val="windowText" lastClr="000000"/>
              </a:solidFill>
            </a:rPr>
            <a:t>6</a:t>
          </a:r>
          <a:r>
            <a:rPr kumimoji="1" lang="ja-JP" altLang="en-US" sz="1800" b="1">
              <a:solidFill>
                <a:sysClr val="windowText" lastClr="000000"/>
              </a:solidFill>
            </a:rPr>
            <a:t>年</a:t>
          </a:r>
          <a:r>
            <a:rPr kumimoji="1" lang="en-US" altLang="ja-JP" sz="1800" b="1">
              <a:solidFill>
                <a:sysClr val="windowText" lastClr="000000"/>
              </a:solidFill>
            </a:rPr>
            <a:t>6</a:t>
          </a:r>
          <a:r>
            <a:rPr kumimoji="1" lang="ja-JP" altLang="en-US" sz="1800" b="1">
              <a:solidFill>
                <a:sysClr val="windowText" lastClr="000000"/>
              </a:solidFill>
            </a:rPr>
            <a:t>月から一本化された</a:t>
          </a:r>
          <a:endParaRPr kumimoji="1" lang="en-US" altLang="ja-JP" sz="1800" b="1">
            <a:solidFill>
              <a:sysClr val="windowText" lastClr="000000"/>
            </a:solidFill>
          </a:endParaRPr>
        </a:p>
        <a:p>
          <a:pPr algn="l"/>
          <a:r>
            <a:rPr kumimoji="1" lang="ja-JP" altLang="en-US" sz="1800" b="1">
              <a:solidFill>
                <a:sysClr val="windowText" lastClr="000000"/>
              </a:solidFill>
            </a:rPr>
            <a:t>「福祉・介護職員等処遇改善加算」を算定している場合に提出してください。</a:t>
          </a:r>
          <a:endParaRPr kumimoji="1" lang="en-US" altLang="ja-JP" sz="1800" b="1">
            <a:solidFill>
              <a:sysClr val="windowText" lastClr="000000"/>
            </a:solidFill>
          </a:endParaRPr>
        </a:p>
        <a:p>
          <a:pPr algn="l"/>
          <a:endParaRPr kumimoji="1" lang="ja-JP" altLang="en-US" sz="2800" b="1">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14</xdr:col>
      <xdr:colOff>609600</xdr:colOff>
      <xdr:row>0</xdr:row>
      <xdr:rowOff>142876</xdr:rowOff>
    </xdr:from>
    <xdr:to>
      <xdr:col>17</xdr:col>
      <xdr:colOff>619125</xdr:colOff>
      <xdr:row>1</xdr:row>
      <xdr:rowOff>123826</xdr:rowOff>
    </xdr:to>
    <xdr:sp macro="" textlink="">
      <xdr:nvSpPr>
        <xdr:cNvPr id="2" name="四角形吹き出し 1"/>
        <xdr:cNvSpPr/>
      </xdr:nvSpPr>
      <xdr:spPr>
        <a:xfrm>
          <a:off x="7372350" y="142876"/>
          <a:ext cx="2066925" cy="342900"/>
        </a:xfrm>
        <a:prstGeom prst="wedgeRectCallout">
          <a:avLst>
            <a:gd name="adj1" fmla="val -72528"/>
            <a:gd name="adj2" fmla="val -6156"/>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lnSpc>
              <a:spcPts val="1900"/>
            </a:lnSpc>
          </a:pPr>
          <a:r>
            <a:rPr kumimoji="1" lang="ja-JP" altLang="en-US" sz="1600" b="1">
              <a:solidFill>
                <a:sysClr val="windowText" lastClr="000000"/>
              </a:solidFill>
            </a:rPr>
            <a:t>着色部分に入力不要</a:t>
          </a:r>
        </a:p>
      </xdr:txBody>
    </xdr:sp>
    <xdr:clientData/>
  </xdr:twoCellAnchor>
  <xdr:twoCellAnchor>
    <xdr:from>
      <xdr:col>14</xdr:col>
      <xdr:colOff>666750</xdr:colOff>
      <xdr:row>2</xdr:row>
      <xdr:rowOff>19050</xdr:rowOff>
    </xdr:from>
    <xdr:to>
      <xdr:col>18</xdr:col>
      <xdr:colOff>485775</xdr:colOff>
      <xdr:row>9</xdr:row>
      <xdr:rowOff>142875</xdr:rowOff>
    </xdr:to>
    <xdr:sp macro="" textlink="">
      <xdr:nvSpPr>
        <xdr:cNvPr id="3" name="四角形吹き出し 2"/>
        <xdr:cNvSpPr/>
      </xdr:nvSpPr>
      <xdr:spPr>
        <a:xfrm>
          <a:off x="7429500" y="742950"/>
          <a:ext cx="2562225" cy="1362075"/>
        </a:xfrm>
        <a:prstGeom prst="wedgeRectCallout">
          <a:avLst>
            <a:gd name="adj1" fmla="val -72156"/>
            <a:gd name="adj2" fmla="val -25736"/>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200" b="1">
              <a:solidFill>
                <a:sysClr val="windowText" lastClr="000000"/>
              </a:solidFill>
            </a:rPr>
            <a:t>令和４年度</a:t>
          </a:r>
          <a:r>
            <a:rPr kumimoji="1" lang="ja-JP" altLang="en-US" sz="1200" b="0">
              <a:solidFill>
                <a:sysClr val="windowText" lastClr="000000"/>
              </a:solidFill>
            </a:rPr>
            <a:t>及び</a:t>
          </a:r>
          <a:r>
            <a:rPr kumimoji="1" lang="ja-JP" altLang="en-US" sz="1200" b="1">
              <a:solidFill>
                <a:sysClr val="windowText" lastClr="000000"/>
              </a:solidFill>
            </a:rPr>
            <a:t>今年度</a:t>
          </a:r>
          <a:r>
            <a:rPr kumimoji="1" lang="ja-JP" altLang="en-US" sz="1200" b="0">
              <a:solidFill>
                <a:sysClr val="windowText" lastClr="000000"/>
              </a:solidFill>
            </a:rPr>
            <a:t>の</a:t>
          </a:r>
          <a:r>
            <a:rPr kumimoji="1" lang="ja-JP" altLang="en-US" sz="1200" b="1">
              <a:solidFill>
                <a:sysClr val="windowText" lastClr="000000"/>
              </a:solidFill>
            </a:rPr>
            <a:t>２種類</a:t>
          </a:r>
          <a:r>
            <a:rPr kumimoji="1" lang="ja-JP" altLang="en-US" sz="1200" b="0">
              <a:solidFill>
                <a:sysClr val="windowText" lastClr="000000"/>
              </a:solidFill>
            </a:rPr>
            <a:t>作成してください。</a:t>
          </a:r>
          <a:endParaRPr kumimoji="1" lang="en-US" altLang="ja-JP" sz="1200" b="0">
            <a:solidFill>
              <a:sysClr val="windowText" lastClr="000000"/>
            </a:solidFill>
          </a:endParaRPr>
        </a:p>
        <a:p>
          <a:pPr algn="l"/>
          <a:endParaRPr kumimoji="1" lang="en-US" altLang="ja-JP" sz="1200" b="0">
            <a:solidFill>
              <a:sysClr val="windowText" lastClr="000000"/>
            </a:solidFill>
          </a:endParaRPr>
        </a:p>
        <a:p>
          <a:pPr algn="l"/>
          <a:r>
            <a:rPr kumimoji="1" lang="en-US" altLang="ja-JP" sz="1200" b="0">
              <a:solidFill>
                <a:sysClr val="windowText" lastClr="000000"/>
              </a:solidFill>
            </a:rPr>
            <a:t>※</a:t>
          </a:r>
          <a:r>
            <a:rPr kumimoji="1" lang="ja-JP" altLang="en-US" sz="1200" b="0">
              <a:solidFill>
                <a:sysClr val="windowText" lastClr="000000"/>
              </a:solidFill>
            </a:rPr>
            <a:t>今年度分を作成する場合、本資料提出の前月（又は前々月）までを記入すること</a:t>
          </a:r>
          <a:endParaRPr kumimoji="1" lang="en-US" altLang="ja-JP" sz="1200" b="0">
            <a:solidFill>
              <a:sysClr val="windowText" lastClr="000000"/>
            </a:solidFill>
          </a:endParaRPr>
        </a:p>
      </xdr:txBody>
    </xdr:sp>
    <xdr:clientData/>
  </xdr:twoCellAnchor>
  <xdr:twoCellAnchor>
    <xdr:from>
      <xdr:col>15</xdr:col>
      <xdr:colOff>190500</xdr:colOff>
      <xdr:row>17</xdr:row>
      <xdr:rowOff>104775</xdr:rowOff>
    </xdr:from>
    <xdr:to>
      <xdr:col>20</xdr:col>
      <xdr:colOff>276225</xdr:colOff>
      <xdr:row>24</xdr:row>
      <xdr:rowOff>152400</xdr:rowOff>
    </xdr:to>
    <xdr:sp macro="" textlink="">
      <xdr:nvSpPr>
        <xdr:cNvPr id="4" name="四角形吹き出し 3"/>
        <xdr:cNvSpPr/>
      </xdr:nvSpPr>
      <xdr:spPr>
        <a:xfrm>
          <a:off x="7639050" y="4619625"/>
          <a:ext cx="3514725" cy="2009775"/>
        </a:xfrm>
        <a:prstGeom prst="wedgeRectCallout">
          <a:avLst>
            <a:gd name="adj1" fmla="val -72528"/>
            <a:gd name="adj2" fmla="val -6156"/>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200" b="1">
              <a:solidFill>
                <a:sysClr val="windowText" lastClr="000000"/>
              </a:solidFill>
            </a:rPr>
            <a:t>対象職員の勤務実績を入力してください。</a:t>
          </a:r>
          <a:endParaRPr kumimoji="1" lang="en-US" altLang="ja-JP" sz="1200" b="1">
            <a:solidFill>
              <a:sysClr val="windowText" lastClr="000000"/>
            </a:solidFill>
          </a:endParaRPr>
        </a:p>
        <a:p>
          <a:pPr algn="l"/>
          <a:endParaRPr kumimoji="1" lang="en-US" altLang="ja-JP" sz="1200" b="1">
            <a:solidFill>
              <a:sysClr val="windowText" lastClr="000000"/>
            </a:solidFill>
          </a:endParaRPr>
        </a:p>
        <a:p>
          <a:pPr algn="l"/>
          <a:r>
            <a:rPr kumimoji="1" lang="ja-JP" altLang="en-US" sz="1200" b="1">
              <a:solidFill>
                <a:sysClr val="windowText" lastClr="000000"/>
              </a:solidFill>
            </a:rPr>
            <a:t>常勤職員　　：　職員数を入力</a:t>
          </a:r>
          <a:endParaRPr kumimoji="1" lang="en-US" altLang="ja-JP" sz="1200" b="1">
            <a:solidFill>
              <a:sysClr val="windowText" lastClr="000000"/>
            </a:solidFill>
          </a:endParaRPr>
        </a:p>
        <a:p>
          <a:pPr algn="l"/>
          <a:endParaRPr kumimoji="1" lang="en-US" altLang="ja-JP" sz="1200" b="1">
            <a:solidFill>
              <a:sysClr val="windowText" lastClr="000000"/>
            </a:solidFill>
          </a:endParaRPr>
        </a:p>
        <a:p>
          <a:pPr algn="l"/>
          <a:r>
            <a:rPr kumimoji="1" lang="ja-JP" altLang="en-US" sz="1200" b="1">
              <a:solidFill>
                <a:sysClr val="windowText" lastClr="000000"/>
              </a:solidFill>
            </a:rPr>
            <a:t>非常勤職員　：　勤務実績を入力</a:t>
          </a:r>
          <a:endParaRPr kumimoji="1" lang="en-US" altLang="ja-JP" sz="1200" b="1">
            <a:solidFill>
              <a:sysClr val="windowText" lastClr="000000"/>
            </a:solidFill>
          </a:endParaRPr>
        </a:p>
        <a:p>
          <a:pPr algn="l"/>
          <a:endParaRPr kumimoji="1" lang="en-US" altLang="ja-JP" sz="1200" b="1">
            <a:solidFill>
              <a:sysClr val="windowText" lastClr="000000"/>
            </a:solidFill>
          </a:endParaRPr>
        </a:p>
        <a:p>
          <a:pPr algn="l"/>
          <a:r>
            <a:rPr kumimoji="1" lang="ja-JP" altLang="en-US" sz="1200" b="1">
              <a:solidFill>
                <a:sysClr val="windowText" lastClr="000000"/>
              </a:solidFill>
            </a:rPr>
            <a:t>常勤の勤務時間数　：　就業規則上、常勤職員が</a:t>
          </a:r>
          <a:endParaRPr kumimoji="1" lang="en-US" altLang="ja-JP" sz="1200" b="1">
            <a:solidFill>
              <a:sysClr val="windowText" lastClr="000000"/>
            </a:solidFill>
          </a:endParaRPr>
        </a:p>
        <a:p>
          <a:pPr algn="l"/>
          <a:r>
            <a:rPr kumimoji="1" lang="ja-JP" altLang="en-US" sz="1200" b="1">
              <a:solidFill>
                <a:sysClr val="windowText" lastClr="000000"/>
              </a:solidFill>
            </a:rPr>
            <a:t>　　　　　　　　　　　　　　　１月に勤務すべき時間</a:t>
          </a:r>
        </a:p>
      </xdr:txBody>
    </xdr:sp>
    <xdr:clientData/>
  </xdr:twoCellAnchor>
  <xdr:twoCellAnchor>
    <xdr:from>
      <xdr:col>15</xdr:col>
      <xdr:colOff>180976</xdr:colOff>
      <xdr:row>9</xdr:row>
      <xdr:rowOff>590551</xdr:rowOff>
    </xdr:from>
    <xdr:to>
      <xdr:col>19</xdr:col>
      <xdr:colOff>638176</xdr:colOff>
      <xdr:row>15</xdr:row>
      <xdr:rowOff>247651</xdr:rowOff>
    </xdr:to>
    <xdr:sp macro="" textlink="">
      <xdr:nvSpPr>
        <xdr:cNvPr id="5" name="四角形吹き出し 4"/>
        <xdr:cNvSpPr/>
      </xdr:nvSpPr>
      <xdr:spPr>
        <a:xfrm>
          <a:off x="7629526" y="2552701"/>
          <a:ext cx="3200400" cy="1619250"/>
        </a:xfrm>
        <a:prstGeom prst="wedgeRectCallout">
          <a:avLst>
            <a:gd name="adj1" fmla="val -74016"/>
            <a:gd name="adj2" fmla="val -34980"/>
          </a:avLst>
        </a:prstGeom>
        <a:noFill/>
        <a:ln w="2540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前年度平均利用者数</a:t>
          </a:r>
          <a:r>
            <a:rPr kumimoji="1" lang="ja-JP" altLang="en-US"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について</a:t>
          </a:r>
          <a:endParaRPr kumimoji="1" lang="en-US" altLang="ja-JP"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2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2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2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令和４年度の場合：令和３年</a:t>
          </a:r>
          <a:r>
            <a:rPr kumimoji="1" lang="ja-JP" altLang="en-US" sz="1200" b="1" i="0" u="sng"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度の実績</a:t>
          </a:r>
          <a:endParaRPr kumimoji="1" lang="en-US" altLang="ja-JP" sz="1200" b="1" i="0" u="sng"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今年度の場合　：令和４</a:t>
          </a:r>
          <a:r>
            <a:rPr kumimoji="1" lang="ja-JP" altLang="en-US" sz="1200" b="1" i="0" u="sng"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年度の実績</a:t>
          </a:r>
          <a:endParaRPr kumimoji="1" lang="en-US" altLang="ja-JP" sz="1200" b="1" i="0" u="sng"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を入力してください。</a:t>
          </a:r>
          <a:endParaRPr kumimoji="1" lang="en-US" altLang="ja-JP" sz="12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2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2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2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新規の場合は推定数を記入してください。</a:t>
          </a:r>
          <a:endParaRPr kumimoji="1" lang="en-US" altLang="ja-JP" sz="12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13</xdr:col>
      <xdr:colOff>349250</xdr:colOff>
      <xdr:row>0</xdr:row>
      <xdr:rowOff>15875</xdr:rowOff>
    </xdr:from>
    <xdr:to>
      <xdr:col>16</xdr:col>
      <xdr:colOff>0</xdr:colOff>
      <xdr:row>1</xdr:row>
      <xdr:rowOff>0</xdr:rowOff>
    </xdr:to>
    <xdr:sp macro="" textlink="">
      <xdr:nvSpPr>
        <xdr:cNvPr id="2" name="正方形/長方形 1"/>
        <xdr:cNvSpPr/>
      </xdr:nvSpPr>
      <xdr:spPr>
        <a:xfrm>
          <a:off x="10509250" y="15875"/>
          <a:ext cx="1746250" cy="396875"/>
        </a:xfrm>
        <a:prstGeom prst="rect">
          <a:avLst/>
        </a:prstGeom>
        <a:noFill/>
        <a:ln w="190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a:solidFill>
                <a:schemeClr val="tx1"/>
              </a:solidFill>
              <a:latin typeface="ＭＳ ゴシック" panose="020B0609070205080204" pitchFamily="49" charset="-128"/>
              <a:ea typeface="ＭＳ ゴシック" panose="020B0609070205080204" pitchFamily="49" charset="-128"/>
            </a:rPr>
            <a:t>就労移行支援</a:t>
          </a:r>
        </a:p>
      </xdr:txBody>
    </xdr:sp>
    <xdr:clientData/>
  </xdr:twoCellAnchor>
  <xdr:twoCellAnchor>
    <xdr:from>
      <xdr:col>17</xdr:col>
      <xdr:colOff>285750</xdr:colOff>
      <xdr:row>14</xdr:row>
      <xdr:rowOff>31750</xdr:rowOff>
    </xdr:from>
    <xdr:to>
      <xdr:col>22</xdr:col>
      <xdr:colOff>381000</xdr:colOff>
      <xdr:row>20</xdr:row>
      <xdr:rowOff>47625</xdr:rowOff>
    </xdr:to>
    <xdr:sp macro="" textlink="">
      <xdr:nvSpPr>
        <xdr:cNvPr id="3" name="四角形吹き出し 2"/>
        <xdr:cNvSpPr/>
      </xdr:nvSpPr>
      <xdr:spPr>
        <a:xfrm>
          <a:off x="13096875" y="2994025"/>
          <a:ext cx="3762375" cy="1101725"/>
        </a:xfrm>
        <a:prstGeom prst="wedgeRectCallout">
          <a:avLst>
            <a:gd name="adj1" fmla="val -72528"/>
            <a:gd name="adj2" fmla="val -6156"/>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lnSpc>
              <a:spcPts val="3300"/>
            </a:lnSpc>
          </a:pPr>
          <a:r>
            <a:rPr kumimoji="1" lang="ja-JP" altLang="en-US" sz="2800" b="1">
              <a:solidFill>
                <a:sysClr val="windowText" lastClr="000000"/>
              </a:solidFill>
            </a:rPr>
            <a:t>１日あたりの利用者数を記入してください。</a:t>
          </a:r>
        </a:p>
      </xdr:txBody>
    </xdr:sp>
    <xdr:clientData/>
  </xdr:twoCellAnchor>
  <xdr:twoCellAnchor>
    <xdr:from>
      <xdr:col>17</xdr:col>
      <xdr:colOff>253999</xdr:colOff>
      <xdr:row>35</xdr:row>
      <xdr:rowOff>31750</xdr:rowOff>
    </xdr:from>
    <xdr:to>
      <xdr:col>26</xdr:col>
      <xdr:colOff>428624</xdr:colOff>
      <xdr:row>43</xdr:row>
      <xdr:rowOff>95250</xdr:rowOff>
    </xdr:to>
    <xdr:sp macro="" textlink="">
      <xdr:nvSpPr>
        <xdr:cNvPr id="4" name="四角形吹き出し 3"/>
        <xdr:cNvSpPr/>
      </xdr:nvSpPr>
      <xdr:spPr>
        <a:xfrm>
          <a:off x="13065124" y="6794500"/>
          <a:ext cx="6584950" cy="1539875"/>
        </a:xfrm>
        <a:prstGeom prst="wedgeRectCallout">
          <a:avLst>
            <a:gd name="adj1" fmla="val -62843"/>
            <a:gd name="adj2" fmla="val -12823"/>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2000" b="1">
              <a:solidFill>
                <a:sysClr val="windowText" lastClr="000000"/>
              </a:solidFill>
            </a:rPr>
            <a:t>利用定員　：　サービス単位の定員</a:t>
          </a:r>
          <a:endParaRPr kumimoji="1" lang="en-US" altLang="ja-JP" sz="2000" b="1">
            <a:solidFill>
              <a:sysClr val="windowText" lastClr="000000"/>
            </a:solidFill>
          </a:endParaRPr>
        </a:p>
        <a:p>
          <a:pPr algn="l"/>
          <a:r>
            <a:rPr kumimoji="1" lang="ja-JP" altLang="en-US" sz="2000" b="1">
              <a:solidFill>
                <a:sysClr val="windowText" lastClr="000000"/>
              </a:solidFill>
            </a:rPr>
            <a:t>開所日数　：　事業所の開所日数</a:t>
          </a:r>
          <a:endParaRPr kumimoji="1" lang="en-US" altLang="ja-JP" sz="2000" b="1">
            <a:solidFill>
              <a:sysClr val="windowText" lastClr="000000"/>
            </a:solidFill>
          </a:endParaRPr>
        </a:p>
        <a:p>
          <a:pPr algn="l"/>
          <a:r>
            <a:rPr kumimoji="1" lang="ja-JP" altLang="en-US" sz="2000" b="1">
              <a:solidFill>
                <a:sysClr val="windowText" lastClr="000000"/>
              </a:solidFill>
            </a:rPr>
            <a:t>多機能型の総利用定員　：　多機能型の定員</a:t>
          </a:r>
          <a:endParaRPr kumimoji="1" lang="en-US" altLang="ja-JP" sz="2000" b="1">
            <a:solidFill>
              <a:sysClr val="windowText" lastClr="000000"/>
            </a:solidFill>
          </a:endParaRPr>
        </a:p>
        <a:p>
          <a:pPr algn="l"/>
          <a:r>
            <a:rPr kumimoji="1" lang="ja-JP" altLang="en-US" sz="2000" b="1">
              <a:solidFill>
                <a:sysClr val="windowText" lastClr="000000"/>
              </a:solidFill>
            </a:rPr>
            <a:t>　　　　　　　　　　　　　　　　　　　　　　を記入してください。</a:t>
          </a:r>
        </a:p>
      </xdr:txBody>
    </xdr:sp>
    <xdr:clientData/>
  </xdr:twoCellAnchor>
  <xdr:twoCellAnchor>
    <xdr:from>
      <xdr:col>17</xdr:col>
      <xdr:colOff>381000</xdr:colOff>
      <xdr:row>3</xdr:row>
      <xdr:rowOff>158750</xdr:rowOff>
    </xdr:from>
    <xdr:to>
      <xdr:col>23</xdr:col>
      <xdr:colOff>365125</xdr:colOff>
      <xdr:row>6</xdr:row>
      <xdr:rowOff>127000</xdr:rowOff>
    </xdr:to>
    <xdr:sp macro="" textlink="">
      <xdr:nvSpPr>
        <xdr:cNvPr id="5" name="四角形吹き出し 4"/>
        <xdr:cNvSpPr/>
      </xdr:nvSpPr>
      <xdr:spPr>
        <a:xfrm>
          <a:off x="13192125" y="854075"/>
          <a:ext cx="4337050" cy="787400"/>
        </a:xfrm>
        <a:prstGeom prst="wedgeRectCallout">
          <a:avLst>
            <a:gd name="adj1" fmla="val -72528"/>
            <a:gd name="adj2" fmla="val -6156"/>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2800" b="1">
              <a:solidFill>
                <a:sysClr val="windowText" lastClr="000000"/>
              </a:solidFill>
            </a:rPr>
            <a:t>着色部分は入力不要です。</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39</xdr:col>
      <xdr:colOff>177800</xdr:colOff>
      <xdr:row>7</xdr:row>
      <xdr:rowOff>0</xdr:rowOff>
    </xdr:from>
    <xdr:to>
      <xdr:col>53</xdr:col>
      <xdr:colOff>63500</xdr:colOff>
      <xdr:row>14</xdr:row>
      <xdr:rowOff>76200</xdr:rowOff>
    </xdr:to>
    <xdr:sp macro="" textlink="">
      <xdr:nvSpPr>
        <xdr:cNvPr id="2" name="四角形吹き出し 1"/>
        <xdr:cNvSpPr/>
      </xdr:nvSpPr>
      <xdr:spPr>
        <a:xfrm>
          <a:off x="12474575" y="1866900"/>
          <a:ext cx="4143375" cy="1943100"/>
        </a:xfrm>
        <a:prstGeom prst="wedgeRectCallout">
          <a:avLst>
            <a:gd name="adj1" fmla="val -72528"/>
            <a:gd name="adj2" fmla="val -6156"/>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lnSpc>
              <a:spcPts val="2900"/>
            </a:lnSpc>
          </a:pPr>
          <a:r>
            <a:rPr kumimoji="1" lang="ja-JP" altLang="en-US" sz="2400" b="1">
              <a:solidFill>
                <a:sysClr val="windowText" lastClr="000000"/>
              </a:solidFill>
            </a:rPr>
            <a:t>多機能型事業所で一体的に送迎を行っている場合は、全てのサービスをまとめて記入してください</a:t>
          </a:r>
          <a:r>
            <a:rPr kumimoji="1" lang="ja-JP" altLang="en-US" sz="2000" b="1">
              <a:solidFill>
                <a:sysClr val="windowText" lastClr="000000"/>
              </a:solidFill>
            </a:rPr>
            <a:t>。</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47"/>
  <sheetViews>
    <sheetView view="pageBreakPreview" zoomScaleNormal="100" zoomScaleSheetLayoutView="100" workbookViewId="0">
      <selection activeCell="A16" sqref="A16:XFD19"/>
    </sheetView>
  </sheetViews>
  <sheetFormatPr defaultColWidth="2.625" defaultRowHeight="13.5" customHeight="1" x14ac:dyDescent="0.15"/>
  <cols>
    <col min="1" max="1" width="2.625" style="4" customWidth="1"/>
    <col min="2" max="2" width="2.625" style="3" customWidth="1"/>
    <col min="3" max="7" width="2.625" style="4" customWidth="1"/>
    <col min="8" max="8" width="3" style="4" bestFit="1" customWidth="1"/>
    <col min="9" max="9" width="75.75" style="4" customWidth="1"/>
    <col min="10" max="10" width="11.5" style="29" customWidth="1"/>
    <col min="11" max="11" width="12.5" style="90" customWidth="1"/>
    <col min="12" max="12" width="13.875" style="5" customWidth="1"/>
    <col min="13" max="16384" width="2.625" style="4"/>
  </cols>
  <sheetData>
    <row r="1" spans="1:12" ht="26.25" customHeight="1" x14ac:dyDescent="0.15">
      <c r="A1" s="565" t="s">
        <v>226</v>
      </c>
      <c r="B1" s="565"/>
      <c r="C1" s="565"/>
      <c r="D1" s="565"/>
      <c r="E1" s="565"/>
      <c r="F1" s="565"/>
      <c r="G1" s="565"/>
      <c r="H1" s="565"/>
      <c r="I1" s="565"/>
      <c r="J1" s="565"/>
      <c r="K1" s="565"/>
      <c r="L1" s="565"/>
    </row>
    <row r="2" spans="1:12" ht="16.5" customHeight="1" x14ac:dyDescent="0.15">
      <c r="A2" s="267"/>
      <c r="B2" s="267"/>
      <c r="C2" s="267"/>
      <c r="D2" s="267"/>
      <c r="E2" s="267"/>
      <c r="F2" s="267"/>
      <c r="G2" s="267"/>
      <c r="H2" s="267"/>
      <c r="I2" s="267"/>
      <c r="J2" s="267"/>
      <c r="K2" s="267"/>
      <c r="L2" s="267"/>
    </row>
    <row r="3" spans="1:12" ht="15" customHeight="1" x14ac:dyDescent="0.15">
      <c r="A3" s="566" t="s">
        <v>5</v>
      </c>
      <c r="B3" s="567"/>
      <c r="C3" s="567"/>
      <c r="D3" s="567"/>
      <c r="E3" s="567"/>
      <c r="F3" s="567"/>
      <c r="G3" s="568"/>
      <c r="H3" s="569" t="s">
        <v>6</v>
      </c>
      <c r="I3" s="570"/>
      <c r="J3" s="49" t="s">
        <v>7</v>
      </c>
      <c r="K3" s="6" t="s">
        <v>8</v>
      </c>
      <c r="L3" s="7" t="s">
        <v>25</v>
      </c>
    </row>
    <row r="4" spans="1:12" ht="15" customHeight="1" x14ac:dyDescent="0.15">
      <c r="A4" s="125" t="s">
        <v>43</v>
      </c>
      <c r="B4" s="121"/>
      <c r="C4" s="50" t="s">
        <v>44</v>
      </c>
      <c r="D4" s="50"/>
      <c r="E4" s="50"/>
      <c r="F4" s="50"/>
      <c r="G4" s="50"/>
      <c r="H4" s="569"/>
      <c r="I4" s="569"/>
      <c r="J4" s="569"/>
      <c r="K4" s="569"/>
      <c r="L4" s="570"/>
    </row>
    <row r="5" spans="1:12" ht="15" customHeight="1" x14ac:dyDescent="0.15">
      <c r="A5" s="37"/>
      <c r="B5" s="51">
        <v>1</v>
      </c>
      <c r="C5" s="548" t="s">
        <v>269</v>
      </c>
      <c r="D5" s="548"/>
      <c r="E5" s="548"/>
      <c r="F5" s="548"/>
      <c r="G5" s="549"/>
      <c r="H5" s="51" t="s">
        <v>270</v>
      </c>
      <c r="I5" s="10" t="s">
        <v>45</v>
      </c>
      <c r="J5" s="24" t="s">
        <v>72</v>
      </c>
      <c r="K5" s="57" t="s">
        <v>91</v>
      </c>
      <c r="L5" s="12" t="s">
        <v>111</v>
      </c>
    </row>
    <row r="6" spans="1:12" ht="15" customHeight="1" x14ac:dyDescent="0.15">
      <c r="A6" s="37"/>
      <c r="B6" s="114"/>
      <c r="C6" s="550"/>
      <c r="D6" s="550"/>
      <c r="E6" s="550"/>
      <c r="F6" s="550"/>
      <c r="G6" s="551"/>
      <c r="H6" s="70"/>
      <c r="I6" s="12" t="s">
        <v>84</v>
      </c>
      <c r="J6" s="43"/>
      <c r="K6" s="57"/>
      <c r="L6" s="26" t="s">
        <v>119</v>
      </c>
    </row>
    <row r="7" spans="1:12" ht="15" customHeight="1" x14ac:dyDescent="0.15">
      <c r="A7" s="37"/>
      <c r="B7" s="114"/>
      <c r="C7" s="5"/>
      <c r="D7" s="5"/>
      <c r="E7" s="5"/>
      <c r="F7" s="5"/>
      <c r="G7" s="63"/>
      <c r="H7" s="70"/>
      <c r="I7" s="12" t="s">
        <v>271</v>
      </c>
      <c r="J7" s="119"/>
      <c r="K7" s="32"/>
      <c r="L7" s="12"/>
    </row>
    <row r="8" spans="1:12" ht="15" customHeight="1" x14ac:dyDescent="0.15">
      <c r="A8" s="37"/>
      <c r="B8" s="114"/>
      <c r="C8" s="5"/>
      <c r="D8" s="5"/>
      <c r="E8" s="5"/>
      <c r="F8" s="5"/>
      <c r="G8" s="63"/>
      <c r="H8" s="70"/>
      <c r="I8" s="12" t="s">
        <v>80</v>
      </c>
      <c r="J8" s="35"/>
      <c r="K8" s="32"/>
      <c r="L8" s="12"/>
    </row>
    <row r="9" spans="1:12" ht="15" customHeight="1" x14ac:dyDescent="0.15">
      <c r="A9" s="37"/>
      <c r="B9" s="433"/>
      <c r="C9" s="431"/>
      <c r="D9" s="431"/>
      <c r="E9" s="431"/>
      <c r="F9" s="431"/>
      <c r="G9" s="442"/>
      <c r="H9" s="443"/>
      <c r="I9" s="12" t="s">
        <v>81</v>
      </c>
      <c r="J9" s="119"/>
      <c r="K9" s="32"/>
      <c r="L9" s="16"/>
    </row>
    <row r="10" spans="1:12" ht="15" customHeight="1" x14ac:dyDescent="0.15">
      <c r="A10" s="441"/>
      <c r="B10" s="348">
        <v>2</v>
      </c>
      <c r="C10" s="432" t="s">
        <v>46</v>
      </c>
      <c r="D10" s="432"/>
      <c r="E10" s="432"/>
      <c r="F10" s="432"/>
      <c r="G10" s="432"/>
      <c r="H10" s="554" t="s">
        <v>47</v>
      </c>
      <c r="I10" s="571"/>
      <c r="J10" s="19" t="s">
        <v>72</v>
      </c>
      <c r="K10" s="45" t="s">
        <v>91</v>
      </c>
      <c r="L10" s="12" t="s">
        <v>111</v>
      </c>
    </row>
    <row r="11" spans="1:12" ht="15" customHeight="1" x14ac:dyDescent="0.15">
      <c r="A11" s="441"/>
      <c r="B11" s="445"/>
      <c r="C11" s="73"/>
      <c r="D11" s="73"/>
      <c r="E11" s="73"/>
      <c r="F11" s="73"/>
      <c r="G11" s="73"/>
      <c r="H11" s="446" t="s">
        <v>631</v>
      </c>
      <c r="I11" s="73"/>
      <c r="J11" s="44"/>
      <c r="K11" s="171"/>
      <c r="L11" s="16"/>
    </row>
    <row r="12" spans="1:12" ht="15" customHeight="1" x14ac:dyDescent="0.15">
      <c r="A12" s="37"/>
      <c r="B12" s="342">
        <v>3</v>
      </c>
      <c r="C12" s="572" t="s">
        <v>48</v>
      </c>
      <c r="D12" s="572"/>
      <c r="E12" s="572"/>
      <c r="F12" s="572"/>
      <c r="G12" s="573"/>
      <c r="H12" s="536" t="s">
        <v>640</v>
      </c>
      <c r="I12" s="537"/>
      <c r="J12" s="24" t="s">
        <v>72</v>
      </c>
      <c r="K12" s="57" t="s">
        <v>91</v>
      </c>
      <c r="L12" s="26" t="s">
        <v>119</v>
      </c>
    </row>
    <row r="13" spans="1:12" ht="15" customHeight="1" x14ac:dyDescent="0.15">
      <c r="A13" s="37"/>
      <c r="B13" s="114"/>
      <c r="C13" s="5"/>
      <c r="D13" s="5"/>
      <c r="E13" s="5"/>
      <c r="F13" s="5"/>
      <c r="G13" s="5"/>
      <c r="H13" s="574" t="s">
        <v>272</v>
      </c>
      <c r="I13" s="575"/>
      <c r="J13" s="43"/>
      <c r="K13" s="32"/>
      <c r="L13" s="12"/>
    </row>
    <row r="14" spans="1:12" ht="15" customHeight="1" x14ac:dyDescent="0.15">
      <c r="A14" s="37"/>
      <c r="B14" s="114"/>
      <c r="C14" s="5"/>
      <c r="D14" s="5"/>
      <c r="E14" s="5"/>
      <c r="F14" s="5"/>
      <c r="G14" s="5"/>
      <c r="H14" s="114"/>
      <c r="I14" s="138" t="s">
        <v>641</v>
      </c>
      <c r="J14" s="43"/>
      <c r="K14" s="32"/>
      <c r="L14" s="12"/>
    </row>
    <row r="15" spans="1:12" ht="15" customHeight="1" x14ac:dyDescent="0.15">
      <c r="A15" s="37"/>
      <c r="B15" s="512"/>
      <c r="C15" s="514"/>
      <c r="D15" s="514"/>
      <c r="E15" s="514"/>
      <c r="F15" s="514"/>
      <c r="G15" s="514"/>
      <c r="H15" s="512"/>
      <c r="I15" s="513" t="s">
        <v>642</v>
      </c>
      <c r="J15" s="43"/>
      <c r="K15" s="32"/>
      <c r="L15" s="12"/>
    </row>
    <row r="16" spans="1:12" ht="15" customHeight="1" x14ac:dyDescent="0.15">
      <c r="A16" s="37"/>
      <c r="B16" s="512"/>
      <c r="C16" s="514"/>
      <c r="D16" s="514"/>
      <c r="E16" s="514"/>
      <c r="F16" s="514"/>
      <c r="G16" s="514"/>
      <c r="H16" s="498" t="s">
        <v>643</v>
      </c>
      <c r="I16" s="535" t="s">
        <v>644</v>
      </c>
      <c r="J16" s="515" t="s">
        <v>72</v>
      </c>
      <c r="K16" s="32"/>
      <c r="L16" s="12"/>
    </row>
    <row r="17" spans="1:12" ht="15" customHeight="1" x14ac:dyDescent="0.15">
      <c r="A17" s="37"/>
      <c r="B17" s="512"/>
      <c r="C17" s="514"/>
      <c r="D17" s="514"/>
      <c r="E17" s="514"/>
      <c r="F17" s="514"/>
      <c r="G17" s="514"/>
      <c r="H17" s="498" t="s">
        <v>646</v>
      </c>
      <c r="I17" s="535" t="s">
        <v>645</v>
      </c>
      <c r="J17" s="515" t="s">
        <v>72</v>
      </c>
      <c r="K17" s="32"/>
      <c r="L17" s="12"/>
    </row>
    <row r="18" spans="1:12" ht="15" customHeight="1" x14ac:dyDescent="0.15">
      <c r="A18" s="37"/>
      <c r="B18" s="512"/>
      <c r="C18" s="514"/>
      <c r="D18" s="514"/>
      <c r="E18" s="514"/>
      <c r="F18" s="514"/>
      <c r="G18" s="514"/>
      <c r="H18" s="512"/>
      <c r="I18" s="535" t="s">
        <v>647</v>
      </c>
      <c r="J18" s="18"/>
      <c r="K18" s="32"/>
      <c r="L18" s="12"/>
    </row>
    <row r="19" spans="1:12" ht="15" customHeight="1" x14ac:dyDescent="0.15">
      <c r="A19" s="37"/>
      <c r="B19" s="114"/>
      <c r="C19" s="5"/>
      <c r="D19" s="5"/>
      <c r="E19" s="5"/>
      <c r="F19" s="5"/>
      <c r="G19" s="5"/>
      <c r="H19" s="498" t="s">
        <v>288</v>
      </c>
      <c r="I19" s="535" t="s">
        <v>648</v>
      </c>
      <c r="J19" s="55" t="s">
        <v>72</v>
      </c>
      <c r="K19" s="171"/>
      <c r="L19" s="16"/>
    </row>
    <row r="20" spans="1:12" ht="15" customHeight="1" x14ac:dyDescent="0.15">
      <c r="A20" s="37"/>
      <c r="B20" s="343">
        <v>4</v>
      </c>
      <c r="C20" s="50" t="s">
        <v>49</v>
      </c>
      <c r="D20" s="50"/>
      <c r="E20" s="50"/>
      <c r="F20" s="50"/>
      <c r="G20" s="50"/>
      <c r="H20" s="576" t="s">
        <v>652</v>
      </c>
      <c r="I20" s="577"/>
      <c r="J20" s="24" t="s">
        <v>655</v>
      </c>
      <c r="K20" s="32" t="s">
        <v>103</v>
      </c>
      <c r="L20" s="12" t="s">
        <v>111</v>
      </c>
    </row>
    <row r="21" spans="1:12" ht="15" customHeight="1" x14ac:dyDescent="0.15">
      <c r="A21" s="37"/>
      <c r="B21" s="342"/>
      <c r="C21" s="514"/>
      <c r="D21" s="514"/>
      <c r="E21" s="514"/>
      <c r="F21" s="514"/>
      <c r="G21" s="514"/>
      <c r="H21" s="536" t="s">
        <v>649</v>
      </c>
      <c r="I21" s="537"/>
      <c r="J21" s="24"/>
      <c r="K21" s="32" t="s">
        <v>650</v>
      </c>
      <c r="L21" s="12" t="s">
        <v>651</v>
      </c>
    </row>
    <row r="22" spans="1:12" ht="15" customHeight="1" x14ac:dyDescent="0.15">
      <c r="A22" s="37"/>
      <c r="B22" s="342"/>
      <c r="C22" s="514"/>
      <c r="D22" s="514"/>
      <c r="E22" s="514"/>
      <c r="F22" s="514"/>
      <c r="G22" s="514"/>
      <c r="H22" s="538" t="s">
        <v>653</v>
      </c>
      <c r="I22" s="539"/>
      <c r="J22" s="484" t="s">
        <v>655</v>
      </c>
      <c r="K22" s="32"/>
      <c r="L22" s="12"/>
    </row>
    <row r="23" spans="1:12" ht="15" customHeight="1" x14ac:dyDescent="0.15">
      <c r="A23" s="37"/>
      <c r="B23" s="115"/>
      <c r="C23" s="5"/>
      <c r="D23" s="5"/>
      <c r="E23" s="5"/>
      <c r="F23" s="5"/>
      <c r="G23" s="5"/>
      <c r="H23" s="538" t="s">
        <v>654</v>
      </c>
      <c r="I23" s="539"/>
      <c r="J23" s="74"/>
      <c r="K23" s="151"/>
      <c r="L23" s="34"/>
    </row>
    <row r="24" spans="1:12" ht="15" customHeight="1" x14ac:dyDescent="0.15">
      <c r="A24" s="37"/>
      <c r="B24" s="342">
        <v>5</v>
      </c>
      <c r="C24" s="548" t="s">
        <v>273</v>
      </c>
      <c r="D24" s="548"/>
      <c r="E24" s="548"/>
      <c r="F24" s="548"/>
      <c r="G24" s="549"/>
      <c r="H24" s="554" t="s">
        <v>78</v>
      </c>
      <c r="I24" s="555"/>
      <c r="J24" s="24" t="s">
        <v>72</v>
      </c>
      <c r="K24" s="32" t="s">
        <v>104</v>
      </c>
      <c r="L24" s="12" t="s">
        <v>111</v>
      </c>
    </row>
    <row r="25" spans="1:12" ht="15" customHeight="1" x14ac:dyDescent="0.15">
      <c r="A25" s="37"/>
      <c r="B25" s="136"/>
      <c r="C25" s="550"/>
      <c r="D25" s="550"/>
      <c r="E25" s="550"/>
      <c r="F25" s="550"/>
      <c r="G25" s="551"/>
      <c r="H25" s="556" t="s">
        <v>274</v>
      </c>
      <c r="I25" s="557"/>
      <c r="J25" s="43"/>
      <c r="K25" s="32" t="s">
        <v>105</v>
      </c>
      <c r="L25" s="26" t="s">
        <v>119</v>
      </c>
    </row>
    <row r="26" spans="1:12" ht="15" customHeight="1" x14ac:dyDescent="0.15">
      <c r="A26" s="37"/>
      <c r="B26" s="139"/>
      <c r="C26" s="552"/>
      <c r="D26" s="552"/>
      <c r="E26" s="552"/>
      <c r="F26" s="552"/>
      <c r="G26" s="553"/>
      <c r="H26" s="132"/>
      <c r="I26" s="64"/>
      <c r="J26" s="74"/>
      <c r="K26" s="171"/>
      <c r="L26" s="36"/>
    </row>
    <row r="27" spans="1:12" ht="15" customHeight="1" x14ac:dyDescent="0.15">
      <c r="A27" s="37"/>
      <c r="B27" s="344">
        <v>6</v>
      </c>
      <c r="C27" s="548" t="s">
        <v>50</v>
      </c>
      <c r="D27" s="548"/>
      <c r="E27" s="548"/>
      <c r="F27" s="548"/>
      <c r="G27" s="549"/>
      <c r="H27" s="116" t="s">
        <v>275</v>
      </c>
      <c r="I27" s="143" t="s">
        <v>74</v>
      </c>
      <c r="J27" s="35" t="s">
        <v>72</v>
      </c>
      <c r="K27" s="32" t="s">
        <v>92</v>
      </c>
      <c r="L27" s="12" t="s">
        <v>111</v>
      </c>
    </row>
    <row r="28" spans="1:12" ht="15" customHeight="1" x14ac:dyDescent="0.15">
      <c r="A28" s="37"/>
      <c r="C28" s="550"/>
      <c r="D28" s="550"/>
      <c r="E28" s="550"/>
      <c r="F28" s="550"/>
      <c r="G28" s="551"/>
      <c r="H28" s="141"/>
      <c r="I28" s="144" t="s">
        <v>276</v>
      </c>
      <c r="J28" s="120"/>
      <c r="K28" s="337"/>
      <c r="L28" s="26" t="s">
        <v>119</v>
      </c>
    </row>
    <row r="29" spans="1:12" ht="15" customHeight="1" x14ac:dyDescent="0.15">
      <c r="A29" s="37"/>
      <c r="B29" s="140"/>
      <c r="C29" s="5"/>
      <c r="D29" s="5"/>
      <c r="E29" s="5"/>
      <c r="F29" s="5"/>
      <c r="G29" s="5"/>
      <c r="H29" s="131" t="s">
        <v>277</v>
      </c>
      <c r="I29" s="93" t="s">
        <v>83</v>
      </c>
      <c r="J29" s="24" t="s">
        <v>72</v>
      </c>
      <c r="K29" s="32" t="s">
        <v>93</v>
      </c>
      <c r="L29" s="25"/>
    </row>
    <row r="30" spans="1:12" ht="15" customHeight="1" x14ac:dyDescent="0.15">
      <c r="A30" s="37"/>
      <c r="B30" s="137"/>
      <c r="C30" s="5"/>
      <c r="D30" s="5"/>
      <c r="E30" s="5"/>
      <c r="F30" s="5"/>
      <c r="G30" s="5"/>
      <c r="H30" s="131"/>
      <c r="I30" s="28" t="s">
        <v>278</v>
      </c>
      <c r="J30" s="43"/>
      <c r="K30" s="32"/>
      <c r="L30" s="25"/>
    </row>
    <row r="31" spans="1:12" ht="15" customHeight="1" x14ac:dyDescent="0.15">
      <c r="A31" s="37"/>
      <c r="B31" s="137"/>
      <c r="C31" s="5"/>
      <c r="D31" s="5"/>
      <c r="E31" s="5"/>
      <c r="F31" s="5"/>
      <c r="G31" s="5"/>
      <c r="H31" s="131"/>
      <c r="I31" s="63" t="s">
        <v>86</v>
      </c>
      <c r="J31" s="43"/>
      <c r="K31" s="32"/>
      <c r="L31" s="25"/>
    </row>
    <row r="32" spans="1:12" ht="15" customHeight="1" x14ac:dyDescent="0.15">
      <c r="A32" s="37"/>
      <c r="B32" s="137"/>
      <c r="C32" s="5"/>
      <c r="D32" s="5"/>
      <c r="E32" s="5"/>
      <c r="F32" s="5"/>
      <c r="G32" s="5"/>
      <c r="H32" s="131"/>
      <c r="I32" s="63" t="s">
        <v>85</v>
      </c>
      <c r="J32" s="43"/>
      <c r="K32" s="32"/>
      <c r="L32" s="25"/>
    </row>
    <row r="33" spans="1:12" ht="15" customHeight="1" x14ac:dyDescent="0.15">
      <c r="A33" s="133" t="s">
        <v>51</v>
      </c>
      <c r="B33" s="147"/>
      <c r="C33" s="134" t="s">
        <v>52</v>
      </c>
      <c r="D33" s="135"/>
      <c r="E33" s="135"/>
      <c r="F33" s="135"/>
      <c r="G33" s="135"/>
      <c r="H33" s="135"/>
      <c r="I33" s="135"/>
      <c r="J33" s="60"/>
      <c r="K33" s="75"/>
      <c r="L33" s="76"/>
    </row>
    <row r="34" spans="1:12" ht="15" customHeight="1" x14ac:dyDescent="0.15">
      <c r="A34" s="131"/>
      <c r="B34" s="342">
        <v>1</v>
      </c>
      <c r="C34" s="578" t="s">
        <v>279</v>
      </c>
      <c r="D34" s="578"/>
      <c r="E34" s="578"/>
      <c r="F34" s="578"/>
      <c r="G34" s="578"/>
      <c r="H34" s="11" t="s">
        <v>280</v>
      </c>
      <c r="I34" s="12" t="s">
        <v>82</v>
      </c>
      <c r="J34" s="30" t="s">
        <v>72</v>
      </c>
      <c r="K34" s="127" t="s">
        <v>107</v>
      </c>
      <c r="L34" s="38" t="s">
        <v>117</v>
      </c>
    </row>
    <row r="35" spans="1:12" ht="15" customHeight="1" x14ac:dyDescent="0.15">
      <c r="A35" s="131"/>
      <c r="B35" s="324"/>
      <c r="C35" s="117"/>
      <c r="D35" s="117"/>
      <c r="E35" s="117"/>
      <c r="F35" s="117"/>
      <c r="G35" s="118"/>
      <c r="H35" s="126" t="s">
        <v>277</v>
      </c>
      <c r="I35" s="124" t="s">
        <v>53</v>
      </c>
      <c r="J35" s="35" t="s">
        <v>72</v>
      </c>
      <c r="K35" s="172" t="s">
        <v>106</v>
      </c>
      <c r="L35" s="25"/>
    </row>
    <row r="36" spans="1:12" ht="15" customHeight="1" x14ac:dyDescent="0.15">
      <c r="A36" s="131"/>
      <c r="B36" s="345">
        <v>2</v>
      </c>
      <c r="C36" s="17" t="s">
        <v>68</v>
      </c>
      <c r="D36" s="17"/>
      <c r="E36" s="17"/>
      <c r="F36" s="17"/>
      <c r="G36" s="17"/>
      <c r="H36" s="48" t="s">
        <v>69</v>
      </c>
      <c r="I36" s="76"/>
      <c r="J36" s="49" t="s">
        <v>72</v>
      </c>
      <c r="K36" s="172"/>
      <c r="L36" s="25"/>
    </row>
    <row r="37" spans="1:12" ht="15" customHeight="1" x14ac:dyDescent="0.15">
      <c r="A37" s="131"/>
      <c r="B37" s="345">
        <v>3</v>
      </c>
      <c r="C37" s="579" t="s">
        <v>70</v>
      </c>
      <c r="D37" s="579"/>
      <c r="E37" s="579"/>
      <c r="F37" s="579"/>
      <c r="G37" s="579"/>
      <c r="H37" s="48" t="s">
        <v>71</v>
      </c>
      <c r="I37" s="76"/>
      <c r="J37" s="49" t="s">
        <v>72</v>
      </c>
      <c r="K37" s="58"/>
      <c r="L37" s="25"/>
    </row>
    <row r="38" spans="1:12" ht="15" customHeight="1" x14ac:dyDescent="0.15">
      <c r="A38" s="131"/>
      <c r="B38" s="345">
        <v>4</v>
      </c>
      <c r="C38" s="17" t="s">
        <v>73</v>
      </c>
      <c r="D38" s="128"/>
      <c r="E38" s="128"/>
      <c r="F38" s="128"/>
      <c r="G38" s="129"/>
      <c r="H38" s="78" t="s">
        <v>79</v>
      </c>
      <c r="I38" s="76"/>
      <c r="J38" s="49" t="s">
        <v>72</v>
      </c>
      <c r="K38" s="171"/>
      <c r="L38" s="36"/>
    </row>
    <row r="39" spans="1:12" ht="15" customHeight="1" x14ac:dyDescent="0.15">
      <c r="A39" s="125" t="s">
        <v>281</v>
      </c>
      <c r="B39" s="145"/>
      <c r="C39" s="134" t="s">
        <v>54</v>
      </c>
      <c r="D39" s="135"/>
      <c r="E39" s="135"/>
      <c r="F39" s="135"/>
      <c r="G39" s="135"/>
      <c r="H39" s="146"/>
      <c r="I39" s="135"/>
      <c r="J39" s="60"/>
      <c r="K39" s="173"/>
      <c r="L39" s="16"/>
    </row>
    <row r="40" spans="1:12" ht="15" customHeight="1" x14ac:dyDescent="0.15">
      <c r="A40" s="37"/>
      <c r="B40" s="342">
        <v>1</v>
      </c>
      <c r="C40" s="5" t="s">
        <v>55</v>
      </c>
      <c r="D40" s="5"/>
      <c r="E40" s="5"/>
      <c r="F40" s="5"/>
      <c r="G40" s="5"/>
      <c r="H40" s="495" t="s">
        <v>270</v>
      </c>
      <c r="I40" s="472" t="s">
        <v>601</v>
      </c>
      <c r="J40" s="23" t="s">
        <v>265</v>
      </c>
      <c r="K40" s="32" t="s">
        <v>104</v>
      </c>
      <c r="L40" s="168" t="s">
        <v>11</v>
      </c>
    </row>
    <row r="41" spans="1:12" ht="15" customHeight="1" x14ac:dyDescent="0.15">
      <c r="A41" s="37"/>
      <c r="B41" s="137"/>
      <c r="C41" s="5" t="s">
        <v>56</v>
      </c>
      <c r="D41" s="5"/>
      <c r="E41" s="5"/>
      <c r="F41" s="5"/>
      <c r="G41" s="5"/>
      <c r="H41" s="91" t="s">
        <v>283</v>
      </c>
      <c r="I41" s="93" t="s">
        <v>284</v>
      </c>
      <c r="J41" s="31" t="s">
        <v>265</v>
      </c>
      <c r="K41" s="153" t="s">
        <v>108</v>
      </c>
      <c r="L41" s="56" t="s">
        <v>12</v>
      </c>
    </row>
    <row r="42" spans="1:12" ht="15" customHeight="1" x14ac:dyDescent="0.15">
      <c r="A42" s="37"/>
      <c r="B42" s="137"/>
      <c r="C42" s="5"/>
      <c r="D42" s="5"/>
      <c r="E42" s="5"/>
      <c r="F42" s="5"/>
      <c r="G42" s="63"/>
      <c r="H42" s="91"/>
      <c r="I42" s="469" t="s">
        <v>602</v>
      </c>
      <c r="J42" s="20"/>
      <c r="K42" s="156"/>
      <c r="L42" s="56" t="s">
        <v>13</v>
      </c>
    </row>
    <row r="43" spans="1:12" ht="15" customHeight="1" x14ac:dyDescent="0.15">
      <c r="A43" s="37"/>
      <c r="B43" s="137"/>
      <c r="C43" s="5"/>
      <c r="D43" s="5"/>
      <c r="E43" s="5"/>
      <c r="F43" s="5"/>
      <c r="G43" s="5"/>
      <c r="H43" s="338"/>
      <c r="I43" s="496" t="s">
        <v>603</v>
      </c>
      <c r="J43" s="22"/>
      <c r="K43" s="156"/>
      <c r="L43" s="56" t="s">
        <v>89</v>
      </c>
    </row>
    <row r="44" spans="1:12" ht="15" customHeight="1" x14ac:dyDescent="0.15">
      <c r="A44" s="37"/>
      <c r="B44" s="137"/>
      <c r="C44" s="5"/>
      <c r="D44" s="5"/>
      <c r="E44" s="5"/>
      <c r="F44" s="5"/>
      <c r="G44" s="5"/>
      <c r="H44" s="91"/>
      <c r="I44" s="496" t="s">
        <v>604</v>
      </c>
      <c r="J44" s="20"/>
      <c r="K44" s="156"/>
      <c r="L44" s="56" t="s">
        <v>90</v>
      </c>
    </row>
    <row r="45" spans="1:12" ht="15" customHeight="1" x14ac:dyDescent="0.15">
      <c r="A45" s="37"/>
      <c r="B45" s="137"/>
      <c r="C45" s="5"/>
      <c r="D45" s="5"/>
      <c r="E45" s="5"/>
      <c r="F45" s="5"/>
      <c r="G45" s="5"/>
      <c r="H45" s="91" t="s">
        <v>285</v>
      </c>
      <c r="I45" s="471" t="s">
        <v>598</v>
      </c>
      <c r="J45" s="497" t="s">
        <v>265</v>
      </c>
      <c r="K45" s="156"/>
      <c r="L45" s="25"/>
    </row>
    <row r="46" spans="1:12" ht="15" customHeight="1" x14ac:dyDescent="0.15">
      <c r="A46" s="37"/>
      <c r="B46" s="137"/>
      <c r="C46" s="5"/>
      <c r="D46" s="5"/>
      <c r="E46" s="5"/>
      <c r="F46" s="5"/>
      <c r="G46" s="5"/>
      <c r="H46" s="91"/>
      <c r="I46" s="471" t="s">
        <v>599</v>
      </c>
      <c r="J46" s="20"/>
      <c r="K46" s="156"/>
      <c r="L46" s="54"/>
    </row>
    <row r="47" spans="1:12" ht="15" customHeight="1" x14ac:dyDescent="0.15">
      <c r="A47" s="37"/>
      <c r="B47" s="137"/>
      <c r="C47" s="5"/>
      <c r="D47" s="5"/>
      <c r="E47" s="5"/>
      <c r="F47" s="5"/>
      <c r="G47" s="5"/>
      <c r="H47" s="498" t="s">
        <v>288</v>
      </c>
      <c r="I47" s="79" t="s">
        <v>286</v>
      </c>
      <c r="J47" s="23" t="s">
        <v>265</v>
      </c>
      <c r="K47" s="156"/>
      <c r="L47" s="54"/>
    </row>
    <row r="48" spans="1:12" ht="15" customHeight="1" x14ac:dyDescent="0.15">
      <c r="A48" s="37"/>
      <c r="B48" s="137"/>
      <c r="C48" s="5"/>
      <c r="D48" s="5"/>
      <c r="E48" s="5"/>
      <c r="F48" s="5"/>
      <c r="G48" s="5"/>
      <c r="H48" s="499"/>
      <c r="I48" s="80" t="s">
        <v>287</v>
      </c>
      <c r="J48" s="30"/>
      <c r="K48" s="156"/>
      <c r="L48" s="54"/>
    </row>
    <row r="49" spans="1:12" ht="15" customHeight="1" x14ac:dyDescent="0.15">
      <c r="A49" s="37"/>
      <c r="B49" s="137"/>
      <c r="C49" s="5"/>
      <c r="D49" s="5"/>
      <c r="E49" s="5"/>
      <c r="F49" s="5"/>
      <c r="G49" s="5"/>
      <c r="H49" s="500" t="s">
        <v>290</v>
      </c>
      <c r="I49" s="79" t="s">
        <v>289</v>
      </c>
      <c r="J49" s="23" t="s">
        <v>265</v>
      </c>
      <c r="K49" s="156"/>
      <c r="L49" s="54"/>
    </row>
    <row r="50" spans="1:12" ht="15" customHeight="1" x14ac:dyDescent="0.15">
      <c r="A50" s="37"/>
      <c r="B50" s="137"/>
      <c r="C50" s="5"/>
      <c r="D50" s="5"/>
      <c r="E50" s="5"/>
      <c r="F50" s="5"/>
      <c r="G50" s="5"/>
      <c r="H50" s="499"/>
      <c r="I50" s="467" t="s">
        <v>605</v>
      </c>
      <c r="J50" s="24"/>
      <c r="K50" s="156"/>
      <c r="L50" s="54"/>
    </row>
    <row r="51" spans="1:12" ht="15" customHeight="1" x14ac:dyDescent="0.15">
      <c r="A51" s="37"/>
      <c r="B51" s="475"/>
      <c r="C51" s="470"/>
      <c r="D51" s="470"/>
      <c r="E51" s="470"/>
      <c r="F51" s="470"/>
      <c r="G51" s="470"/>
      <c r="H51" s="499"/>
      <c r="I51" s="467" t="s">
        <v>606</v>
      </c>
      <c r="J51" s="24"/>
      <c r="K51" s="156"/>
      <c r="L51" s="54"/>
    </row>
    <row r="52" spans="1:12" ht="15" customHeight="1" x14ac:dyDescent="0.15">
      <c r="A52" s="37"/>
      <c r="B52" s="475"/>
      <c r="C52" s="470"/>
      <c r="D52" s="470"/>
      <c r="E52" s="470"/>
      <c r="F52" s="470"/>
      <c r="G52" s="470"/>
      <c r="H52" s="499"/>
      <c r="I52" s="467" t="s">
        <v>607</v>
      </c>
      <c r="J52" s="24"/>
      <c r="K52" s="156"/>
      <c r="L52" s="54"/>
    </row>
    <row r="53" spans="1:12" ht="15" customHeight="1" x14ac:dyDescent="0.15">
      <c r="A53" s="37"/>
      <c r="B53" s="475"/>
      <c r="C53" s="470"/>
      <c r="D53" s="470"/>
      <c r="E53" s="470"/>
      <c r="F53" s="470"/>
      <c r="G53" s="470"/>
      <c r="H53" s="499"/>
      <c r="I53" s="12" t="s">
        <v>608</v>
      </c>
      <c r="J53" s="33"/>
      <c r="K53" s="156"/>
      <c r="L53" s="54"/>
    </row>
    <row r="54" spans="1:12" ht="15" customHeight="1" x14ac:dyDescent="0.15">
      <c r="A54" s="37"/>
      <c r="B54" s="475"/>
      <c r="C54" s="470"/>
      <c r="D54" s="470"/>
      <c r="E54" s="470"/>
      <c r="F54" s="470"/>
      <c r="G54" s="470"/>
      <c r="H54" s="501" t="s">
        <v>291</v>
      </c>
      <c r="I54" s="79" t="s">
        <v>609</v>
      </c>
      <c r="J54" s="23" t="s">
        <v>265</v>
      </c>
      <c r="K54" s="156"/>
      <c r="L54" s="54"/>
    </row>
    <row r="55" spans="1:12" ht="15" customHeight="1" x14ac:dyDescent="0.15">
      <c r="A55" s="37"/>
      <c r="B55" s="475"/>
      <c r="C55" s="470"/>
      <c r="D55" s="470"/>
      <c r="E55" s="470"/>
      <c r="F55" s="470"/>
      <c r="G55" s="470"/>
      <c r="H55" s="499"/>
      <c r="I55" s="80" t="s">
        <v>610</v>
      </c>
      <c r="J55" s="20"/>
      <c r="K55" s="156"/>
      <c r="L55" s="54"/>
    </row>
    <row r="56" spans="1:12" ht="15" customHeight="1" x14ac:dyDescent="0.15">
      <c r="A56" s="37"/>
      <c r="B56" s="475"/>
      <c r="C56" s="470"/>
      <c r="D56" s="470"/>
      <c r="E56" s="470"/>
      <c r="F56" s="470"/>
      <c r="G56" s="470"/>
      <c r="H56" s="500" t="s">
        <v>292</v>
      </c>
      <c r="I56" s="79" t="s">
        <v>611</v>
      </c>
      <c r="J56" s="31" t="s">
        <v>265</v>
      </c>
      <c r="K56" s="156"/>
      <c r="L56" s="54"/>
    </row>
    <row r="57" spans="1:12" ht="15" customHeight="1" x14ac:dyDescent="0.15">
      <c r="A57" s="37"/>
      <c r="B57" s="137"/>
      <c r="C57" s="5"/>
      <c r="D57" s="5"/>
      <c r="E57" s="5"/>
      <c r="F57" s="5"/>
      <c r="G57" s="5"/>
      <c r="H57" s="499"/>
      <c r="I57" s="80" t="s">
        <v>612</v>
      </c>
      <c r="J57" s="22"/>
      <c r="K57" s="156"/>
      <c r="L57" s="54"/>
    </row>
    <row r="58" spans="1:12" ht="15" customHeight="1" x14ac:dyDescent="0.15">
      <c r="A58" s="37"/>
      <c r="B58" s="137"/>
      <c r="C58" s="5"/>
      <c r="D58" s="5"/>
      <c r="E58" s="5"/>
      <c r="F58" s="5"/>
      <c r="G58" s="5"/>
      <c r="H58" s="500" t="s">
        <v>293</v>
      </c>
      <c r="I58" s="79" t="s">
        <v>613</v>
      </c>
      <c r="J58" s="23" t="s">
        <v>265</v>
      </c>
      <c r="K58" s="156"/>
      <c r="L58" s="54"/>
    </row>
    <row r="59" spans="1:12" ht="15" customHeight="1" x14ac:dyDescent="0.15">
      <c r="A59" s="37"/>
      <c r="B59" s="137"/>
      <c r="C59" s="5"/>
      <c r="D59" s="5"/>
      <c r="E59" s="5"/>
      <c r="F59" s="5"/>
      <c r="G59" s="5"/>
      <c r="H59" s="499"/>
      <c r="I59" s="467" t="s">
        <v>614</v>
      </c>
      <c r="J59" s="23"/>
      <c r="K59" s="156"/>
      <c r="L59" s="54"/>
    </row>
    <row r="60" spans="1:12" ht="15" customHeight="1" x14ac:dyDescent="0.15">
      <c r="A60" s="37"/>
      <c r="B60" s="137"/>
      <c r="C60" s="5"/>
      <c r="D60" s="5"/>
      <c r="E60" s="5"/>
      <c r="F60" s="5"/>
      <c r="G60" s="5"/>
      <c r="H60" s="500" t="s">
        <v>294</v>
      </c>
      <c r="I60" s="502" t="s">
        <v>615</v>
      </c>
      <c r="J60" s="31" t="s">
        <v>265</v>
      </c>
      <c r="K60" s="156"/>
      <c r="L60" s="54"/>
    </row>
    <row r="61" spans="1:12" ht="15" customHeight="1" x14ac:dyDescent="0.15">
      <c r="A61" s="37"/>
      <c r="B61" s="137"/>
      <c r="C61" s="5"/>
      <c r="D61" s="5"/>
      <c r="E61" s="5"/>
      <c r="F61" s="5"/>
      <c r="G61" s="5"/>
      <c r="H61" s="499"/>
      <c r="I61" s="503" t="s">
        <v>616</v>
      </c>
      <c r="J61" s="22"/>
      <c r="K61" s="156"/>
      <c r="L61" s="54"/>
    </row>
    <row r="62" spans="1:12" ht="15" customHeight="1" x14ac:dyDescent="0.15">
      <c r="A62" s="37"/>
      <c r="B62" s="137"/>
      <c r="C62" s="5"/>
      <c r="D62" s="5"/>
      <c r="E62" s="5"/>
      <c r="F62" s="5"/>
      <c r="G62" s="5"/>
      <c r="H62" s="500" t="s">
        <v>560</v>
      </c>
      <c r="I62" s="95" t="s">
        <v>617</v>
      </c>
      <c r="J62" s="31" t="s">
        <v>265</v>
      </c>
      <c r="K62" s="156"/>
      <c r="L62" s="54"/>
    </row>
    <row r="63" spans="1:12" ht="15" customHeight="1" x14ac:dyDescent="0.15">
      <c r="A63" s="37"/>
      <c r="B63" s="137"/>
      <c r="C63" s="5"/>
      <c r="D63" s="5"/>
      <c r="E63" s="5"/>
      <c r="F63" s="5"/>
      <c r="G63" s="5"/>
      <c r="H63" s="499"/>
      <c r="I63" s="468" t="s">
        <v>618</v>
      </c>
      <c r="J63" s="20"/>
      <c r="K63" s="156"/>
      <c r="L63" s="54"/>
    </row>
    <row r="64" spans="1:12" ht="15" customHeight="1" x14ac:dyDescent="0.15">
      <c r="A64" s="37"/>
      <c r="B64" s="137"/>
      <c r="C64" s="5"/>
      <c r="D64" s="5"/>
      <c r="E64" s="5"/>
      <c r="F64" s="5"/>
      <c r="G64" s="5"/>
      <c r="H64" s="504"/>
      <c r="I64" s="96" t="s">
        <v>619</v>
      </c>
      <c r="J64" s="22"/>
      <c r="K64" s="156"/>
      <c r="L64" s="54"/>
    </row>
    <row r="65" spans="1:12" ht="15" customHeight="1" x14ac:dyDescent="0.15">
      <c r="A65" s="37"/>
      <c r="B65" s="137"/>
      <c r="C65" s="5"/>
      <c r="D65" s="5"/>
      <c r="E65" s="5"/>
      <c r="F65" s="5"/>
      <c r="G65" s="5"/>
      <c r="H65" s="500" t="s">
        <v>600</v>
      </c>
      <c r="I65" s="79" t="s">
        <v>295</v>
      </c>
      <c r="J65" s="2" t="s">
        <v>72</v>
      </c>
      <c r="K65" s="156"/>
      <c r="L65" s="54"/>
    </row>
    <row r="66" spans="1:12" ht="15" customHeight="1" x14ac:dyDescent="0.15">
      <c r="A66" s="37"/>
      <c r="B66" s="137"/>
      <c r="C66" s="5"/>
      <c r="D66" s="5"/>
      <c r="E66" s="5"/>
      <c r="F66" s="5"/>
      <c r="G66" s="63"/>
      <c r="H66" s="474"/>
      <c r="I66" s="467" t="s">
        <v>296</v>
      </c>
      <c r="J66" s="1"/>
      <c r="K66" s="156"/>
      <c r="L66" s="54"/>
    </row>
    <row r="67" spans="1:12" ht="15" customHeight="1" x14ac:dyDescent="0.15">
      <c r="A67" s="37"/>
      <c r="B67" s="137"/>
      <c r="C67" s="5"/>
      <c r="D67" s="5"/>
      <c r="E67" s="5"/>
      <c r="F67" s="5"/>
      <c r="G67" s="5"/>
      <c r="H67" s="474"/>
      <c r="I67" s="467" t="s">
        <v>297</v>
      </c>
      <c r="J67" s="1"/>
      <c r="K67" s="156"/>
      <c r="L67" s="54"/>
    </row>
    <row r="68" spans="1:12" ht="15" customHeight="1" x14ac:dyDescent="0.15">
      <c r="A68" s="37"/>
      <c r="B68" s="115"/>
      <c r="C68" s="73"/>
      <c r="D68" s="73"/>
      <c r="E68" s="73"/>
      <c r="F68" s="73"/>
      <c r="G68" s="64"/>
      <c r="H68" s="403"/>
      <c r="I68" s="473" t="s">
        <v>298</v>
      </c>
      <c r="J68" s="505"/>
      <c r="K68" s="157"/>
      <c r="L68" s="55"/>
    </row>
    <row r="69" spans="1:12" ht="15" customHeight="1" x14ac:dyDescent="0.15">
      <c r="A69" s="25"/>
      <c r="B69" s="506" t="s">
        <v>628</v>
      </c>
      <c r="C69" s="507" t="s">
        <v>620</v>
      </c>
      <c r="D69" s="507"/>
      <c r="E69" s="507"/>
      <c r="F69" s="507"/>
      <c r="G69" s="507"/>
      <c r="H69" s="499" t="s">
        <v>270</v>
      </c>
      <c r="I69" s="503" t="s">
        <v>621</v>
      </c>
      <c r="J69" s="161" t="s">
        <v>265</v>
      </c>
      <c r="K69" s="511" t="s">
        <v>103</v>
      </c>
      <c r="L69" s="54"/>
    </row>
    <row r="70" spans="1:12" ht="15" customHeight="1" x14ac:dyDescent="0.15">
      <c r="A70" s="25"/>
      <c r="B70" s="506"/>
      <c r="C70" s="507" t="s">
        <v>622</v>
      </c>
      <c r="D70" s="507"/>
      <c r="E70" s="507"/>
      <c r="F70" s="507"/>
      <c r="G70" s="507"/>
      <c r="H70" s="499"/>
      <c r="I70" s="503" t="s">
        <v>630</v>
      </c>
      <c r="J70" s="509"/>
      <c r="K70" s="508" t="s">
        <v>629</v>
      </c>
      <c r="L70" s="54"/>
    </row>
    <row r="71" spans="1:12" ht="15" customHeight="1" x14ac:dyDescent="0.15">
      <c r="A71" s="25"/>
      <c r="B71" s="11"/>
      <c r="H71" s="499" t="s">
        <v>277</v>
      </c>
      <c r="I71" s="503" t="s">
        <v>623</v>
      </c>
      <c r="J71" s="510" t="s">
        <v>72</v>
      </c>
      <c r="K71" s="156"/>
      <c r="L71" s="54"/>
    </row>
    <row r="72" spans="1:12" ht="15" customHeight="1" x14ac:dyDescent="0.15">
      <c r="A72" s="25"/>
      <c r="B72" s="11"/>
      <c r="H72" s="499"/>
      <c r="I72" s="503" t="s">
        <v>624</v>
      </c>
      <c r="J72" s="509"/>
      <c r="K72" s="156"/>
      <c r="L72" s="54"/>
    </row>
    <row r="73" spans="1:12" ht="15" customHeight="1" x14ac:dyDescent="0.15">
      <c r="A73" s="25"/>
      <c r="B73" s="11"/>
      <c r="H73" s="499" t="s">
        <v>285</v>
      </c>
      <c r="I73" s="503" t="s">
        <v>625</v>
      </c>
      <c r="J73" s="510" t="s">
        <v>72</v>
      </c>
      <c r="K73" s="156"/>
      <c r="L73" s="54"/>
    </row>
    <row r="74" spans="1:12" ht="15" customHeight="1" x14ac:dyDescent="0.15">
      <c r="A74" s="25"/>
      <c r="B74" s="11"/>
      <c r="H74" s="499" t="s">
        <v>288</v>
      </c>
      <c r="I74" s="503" t="s">
        <v>626</v>
      </c>
      <c r="J74" s="510" t="s">
        <v>72</v>
      </c>
      <c r="K74" s="156"/>
      <c r="L74" s="54"/>
    </row>
    <row r="75" spans="1:12" ht="15" customHeight="1" x14ac:dyDescent="0.15">
      <c r="A75" s="25"/>
      <c r="B75" s="11"/>
      <c r="H75" s="499"/>
      <c r="I75" s="503" t="s">
        <v>627</v>
      </c>
      <c r="J75" s="1"/>
      <c r="K75" s="157"/>
      <c r="L75" s="54"/>
    </row>
    <row r="76" spans="1:12" ht="15" customHeight="1" x14ac:dyDescent="0.15">
      <c r="A76" s="37"/>
      <c r="B76" s="343">
        <v>3</v>
      </c>
      <c r="C76" s="50" t="s">
        <v>57</v>
      </c>
      <c r="D76" s="50"/>
      <c r="E76" s="50"/>
      <c r="F76" s="50"/>
      <c r="G76" s="50"/>
      <c r="H76" s="554" t="s">
        <v>299</v>
      </c>
      <c r="I76" s="555"/>
      <c r="J76" s="19" t="s">
        <v>72</v>
      </c>
      <c r="K76" s="127" t="s">
        <v>104</v>
      </c>
      <c r="L76" s="25"/>
    </row>
    <row r="77" spans="1:12" ht="15" customHeight="1" x14ac:dyDescent="0.15">
      <c r="A77" s="37"/>
      <c r="B77" s="40"/>
      <c r="C77" s="5"/>
      <c r="D77" s="5"/>
      <c r="E77" s="5"/>
      <c r="F77" s="5"/>
      <c r="G77" s="63"/>
      <c r="H77" s="556" t="s">
        <v>300</v>
      </c>
      <c r="I77" s="557"/>
      <c r="J77" s="43"/>
      <c r="K77" s="57" t="s">
        <v>109</v>
      </c>
      <c r="L77" s="36"/>
    </row>
    <row r="78" spans="1:12" ht="15" customHeight="1" x14ac:dyDescent="0.15">
      <c r="A78" s="37"/>
      <c r="B78" s="343">
        <v>4</v>
      </c>
      <c r="C78" s="50" t="s">
        <v>58</v>
      </c>
      <c r="D78" s="50"/>
      <c r="E78" s="50"/>
      <c r="F78" s="50"/>
      <c r="G78" s="50"/>
      <c r="H78" s="542" t="s">
        <v>227</v>
      </c>
      <c r="I78" s="562"/>
      <c r="J78" s="19" t="s">
        <v>72</v>
      </c>
      <c r="K78" s="127" t="s">
        <v>104</v>
      </c>
      <c r="L78" s="25" t="s">
        <v>116</v>
      </c>
    </row>
    <row r="79" spans="1:12" ht="15" customHeight="1" x14ac:dyDescent="0.15">
      <c r="A79" s="37"/>
      <c r="B79" s="325"/>
      <c r="C79" s="73"/>
      <c r="D79" s="73"/>
      <c r="E79" s="73"/>
      <c r="F79" s="73"/>
      <c r="G79" s="73"/>
      <c r="H79" s="563" t="s">
        <v>301</v>
      </c>
      <c r="I79" s="564"/>
      <c r="J79" s="44"/>
      <c r="K79" s="57" t="s">
        <v>110</v>
      </c>
      <c r="L79" s="36"/>
    </row>
    <row r="80" spans="1:12" ht="15" customHeight="1" x14ac:dyDescent="0.15">
      <c r="A80" s="37"/>
      <c r="B80" s="342">
        <v>5</v>
      </c>
      <c r="C80" s="5" t="s">
        <v>59</v>
      </c>
      <c r="D80" s="5"/>
      <c r="E80" s="5"/>
      <c r="F80" s="5"/>
      <c r="G80" s="5"/>
      <c r="H80" s="141" t="s">
        <v>302</v>
      </c>
      <c r="I80" s="96" t="s">
        <v>60</v>
      </c>
      <c r="J80" s="24" t="s">
        <v>72</v>
      </c>
      <c r="K80" s="174" t="s">
        <v>97</v>
      </c>
      <c r="L80" s="167"/>
    </row>
    <row r="81" spans="1:12" ht="15" customHeight="1" x14ac:dyDescent="0.15">
      <c r="A81" s="37"/>
      <c r="B81" s="325"/>
      <c r="C81" s="73"/>
      <c r="D81" s="73"/>
      <c r="E81" s="73"/>
      <c r="F81" s="73"/>
      <c r="G81" s="73"/>
      <c r="H81" s="148" t="s">
        <v>303</v>
      </c>
      <c r="I81" s="149" t="s">
        <v>61</v>
      </c>
      <c r="J81" s="130" t="s">
        <v>72</v>
      </c>
      <c r="K81" s="151" t="s">
        <v>98</v>
      </c>
      <c r="L81" s="36"/>
    </row>
    <row r="82" spans="1:12" ht="15" customHeight="1" x14ac:dyDescent="0.15">
      <c r="A82" s="37"/>
      <c r="B82" s="342">
        <v>6</v>
      </c>
      <c r="C82" s="5" t="s">
        <v>62</v>
      </c>
      <c r="D82" s="5"/>
      <c r="E82" s="5"/>
      <c r="F82" s="5"/>
      <c r="G82" s="5"/>
      <c r="H82" s="114" t="s">
        <v>304</v>
      </c>
      <c r="I82" s="28" t="s">
        <v>63</v>
      </c>
      <c r="J82" s="24" t="s">
        <v>72</v>
      </c>
      <c r="K82" s="57" t="s">
        <v>99</v>
      </c>
      <c r="L82" s="25"/>
    </row>
    <row r="83" spans="1:12" ht="15" customHeight="1" x14ac:dyDescent="0.15">
      <c r="A83" s="37"/>
      <c r="B83" s="137"/>
      <c r="C83" s="5"/>
      <c r="D83" s="5"/>
      <c r="E83" s="5"/>
      <c r="F83" s="5"/>
      <c r="G83" s="5"/>
      <c r="H83" s="142" t="s">
        <v>283</v>
      </c>
      <c r="I83" s="93" t="s">
        <v>305</v>
      </c>
      <c r="J83" s="71" t="s">
        <v>72</v>
      </c>
      <c r="K83" s="31" t="s">
        <v>99</v>
      </c>
      <c r="L83" s="155"/>
    </row>
    <row r="84" spans="1:12" ht="15" customHeight="1" x14ac:dyDescent="0.15">
      <c r="A84" s="37"/>
      <c r="B84" s="137"/>
      <c r="C84" s="5"/>
      <c r="D84" s="5"/>
      <c r="E84" s="5"/>
      <c r="F84" s="5"/>
      <c r="G84" s="5"/>
      <c r="H84" s="169"/>
      <c r="I84" s="94" t="s">
        <v>306</v>
      </c>
      <c r="J84" s="120"/>
      <c r="K84" s="175"/>
      <c r="L84" s="154"/>
    </row>
    <row r="85" spans="1:12" ht="15" customHeight="1" x14ac:dyDescent="0.15">
      <c r="A85" s="37"/>
      <c r="B85" s="137"/>
      <c r="C85" s="5"/>
      <c r="D85" s="5"/>
      <c r="E85" s="5"/>
      <c r="F85" s="5"/>
      <c r="G85" s="5"/>
      <c r="H85" s="131" t="s">
        <v>285</v>
      </c>
      <c r="I85" s="28" t="s">
        <v>307</v>
      </c>
      <c r="J85" s="24" t="s">
        <v>72</v>
      </c>
      <c r="K85" s="32" t="s">
        <v>100</v>
      </c>
      <c r="L85" s="155" t="s">
        <v>113</v>
      </c>
    </row>
    <row r="86" spans="1:12" ht="15" customHeight="1" x14ac:dyDescent="0.15">
      <c r="A86" s="37"/>
      <c r="B86" s="137"/>
      <c r="C86" s="5"/>
      <c r="D86" s="5"/>
      <c r="E86" s="5"/>
      <c r="F86" s="5"/>
      <c r="G86" s="5"/>
      <c r="H86" s="131"/>
      <c r="I86" s="28" t="s">
        <v>308</v>
      </c>
      <c r="J86" s="43"/>
      <c r="K86" s="32"/>
      <c r="L86" s="25" t="s">
        <v>114</v>
      </c>
    </row>
    <row r="87" spans="1:12" ht="15" customHeight="1" x14ac:dyDescent="0.15">
      <c r="A87" s="37"/>
      <c r="B87" s="115"/>
      <c r="C87" s="73"/>
      <c r="D87" s="73"/>
      <c r="E87" s="73"/>
      <c r="F87" s="73"/>
      <c r="G87" s="73"/>
      <c r="H87" s="132"/>
      <c r="I87" s="122" t="s">
        <v>309</v>
      </c>
      <c r="J87" s="339"/>
      <c r="K87" s="171"/>
      <c r="L87" s="36" t="s">
        <v>115</v>
      </c>
    </row>
    <row r="88" spans="1:12" ht="15" customHeight="1" x14ac:dyDescent="0.15">
      <c r="A88" s="37"/>
      <c r="B88" s="341">
        <v>7</v>
      </c>
      <c r="C88" s="548" t="s">
        <v>367</v>
      </c>
      <c r="D88" s="548"/>
      <c r="E88" s="548"/>
      <c r="F88" s="548"/>
      <c r="G88" s="549"/>
      <c r="H88" s="131" t="s">
        <v>368</v>
      </c>
      <c r="I88" s="28"/>
      <c r="J88" s="340" t="s">
        <v>265</v>
      </c>
      <c r="K88" s="32" t="s">
        <v>369</v>
      </c>
      <c r="L88" s="25" t="s">
        <v>113</v>
      </c>
    </row>
    <row r="89" spans="1:12" ht="15" customHeight="1" x14ac:dyDescent="0.15">
      <c r="A89" s="37"/>
      <c r="B89" s="115"/>
      <c r="C89" s="552"/>
      <c r="D89" s="552"/>
      <c r="E89" s="552"/>
      <c r="F89" s="552"/>
      <c r="G89" s="553"/>
      <c r="H89" s="132"/>
      <c r="I89" s="122"/>
      <c r="J89" s="150"/>
      <c r="K89" s="32"/>
      <c r="L89" s="36"/>
    </row>
    <row r="90" spans="1:12" ht="15" customHeight="1" x14ac:dyDescent="0.15">
      <c r="A90" s="37"/>
      <c r="B90" s="342">
        <v>8</v>
      </c>
      <c r="C90" s="548" t="s">
        <v>88</v>
      </c>
      <c r="D90" s="548"/>
      <c r="E90" s="548"/>
      <c r="F90" s="548"/>
      <c r="G90" s="549"/>
      <c r="H90" s="170" t="s">
        <v>302</v>
      </c>
      <c r="I90" s="28" t="s">
        <v>64</v>
      </c>
      <c r="J90" s="33" t="s">
        <v>72</v>
      </c>
      <c r="K90" s="166" t="s">
        <v>101</v>
      </c>
      <c r="L90" s="154"/>
    </row>
    <row r="91" spans="1:12" ht="15" customHeight="1" x14ac:dyDescent="0.15">
      <c r="A91" s="37"/>
      <c r="B91" s="137"/>
      <c r="C91" s="550"/>
      <c r="D91" s="550"/>
      <c r="E91" s="550"/>
      <c r="F91" s="550"/>
      <c r="G91" s="551"/>
      <c r="H91" s="131" t="s">
        <v>303</v>
      </c>
      <c r="I91" s="93" t="s">
        <v>87</v>
      </c>
      <c r="J91" s="119"/>
      <c r="K91" s="21" t="s">
        <v>102</v>
      </c>
      <c r="L91" s="25"/>
    </row>
    <row r="92" spans="1:12" ht="15" customHeight="1" x14ac:dyDescent="0.15">
      <c r="A92" s="37"/>
      <c r="B92" s="115"/>
      <c r="C92" s="5"/>
      <c r="D92" s="5"/>
      <c r="E92" s="5"/>
      <c r="F92" s="5"/>
      <c r="G92" s="5"/>
      <c r="H92" s="13"/>
      <c r="I92" s="4" t="s">
        <v>310</v>
      </c>
      <c r="J92" s="24" t="s">
        <v>72</v>
      </c>
      <c r="K92" s="32"/>
      <c r="L92" s="36"/>
    </row>
    <row r="93" spans="1:12" ht="15" customHeight="1" x14ac:dyDescent="0.15">
      <c r="A93" s="37"/>
      <c r="B93" s="343">
        <v>9</v>
      </c>
      <c r="C93" s="558" t="s">
        <v>65</v>
      </c>
      <c r="D93" s="558"/>
      <c r="E93" s="558"/>
      <c r="F93" s="558"/>
      <c r="G93" s="559"/>
      <c r="H93" s="554" t="s">
        <v>311</v>
      </c>
      <c r="I93" s="555"/>
      <c r="J93" s="19" t="s">
        <v>72</v>
      </c>
      <c r="K93" s="127" t="s">
        <v>94</v>
      </c>
      <c r="L93" s="38"/>
    </row>
    <row r="94" spans="1:12" ht="15" customHeight="1" x14ac:dyDescent="0.15">
      <c r="A94" s="37"/>
      <c r="B94" s="115"/>
      <c r="C94" s="560"/>
      <c r="D94" s="560"/>
      <c r="E94" s="560"/>
      <c r="F94" s="560"/>
      <c r="G94" s="561"/>
      <c r="H94" s="563" t="s">
        <v>312</v>
      </c>
      <c r="I94" s="564"/>
      <c r="J94" s="74"/>
      <c r="K94" s="151"/>
      <c r="L94" s="36"/>
    </row>
    <row r="95" spans="1:12" ht="15" customHeight="1" x14ac:dyDescent="0.15">
      <c r="A95" s="37"/>
      <c r="B95" s="343">
        <v>10</v>
      </c>
      <c r="C95" s="50" t="s">
        <v>66</v>
      </c>
      <c r="D95" s="50"/>
      <c r="E95" s="50"/>
      <c r="F95" s="50"/>
      <c r="G95" s="50"/>
      <c r="H95" s="542" t="s">
        <v>313</v>
      </c>
      <c r="I95" s="562"/>
      <c r="J95" s="19" t="s">
        <v>72</v>
      </c>
      <c r="K95" s="127" t="s">
        <v>95</v>
      </c>
      <c r="L95" s="38" t="s">
        <v>118</v>
      </c>
    </row>
    <row r="96" spans="1:12" ht="15" customHeight="1" x14ac:dyDescent="0.15">
      <c r="A96" s="37"/>
      <c r="B96" s="343">
        <v>11</v>
      </c>
      <c r="C96" s="50" t="s">
        <v>67</v>
      </c>
      <c r="D96" s="50"/>
      <c r="E96" s="50"/>
      <c r="F96" s="50"/>
      <c r="G96" s="50"/>
      <c r="H96" s="554" t="s">
        <v>314</v>
      </c>
      <c r="I96" s="555"/>
      <c r="J96" s="19" t="s">
        <v>72</v>
      </c>
      <c r="K96" s="45" t="s">
        <v>96</v>
      </c>
      <c r="L96" s="38" t="s">
        <v>112</v>
      </c>
    </row>
    <row r="97" spans="1:12" ht="15" customHeight="1" x14ac:dyDescent="0.15">
      <c r="A97" s="37"/>
      <c r="B97" s="40"/>
      <c r="C97" s="5"/>
      <c r="D97" s="5"/>
      <c r="E97" s="5"/>
      <c r="F97" s="5"/>
      <c r="G97" s="5"/>
      <c r="H97" s="594" t="s">
        <v>242</v>
      </c>
      <c r="I97" s="595"/>
      <c r="J97" s="30"/>
      <c r="K97" s="32"/>
      <c r="L97" s="12"/>
    </row>
    <row r="98" spans="1:12" ht="15" customHeight="1" x14ac:dyDescent="0.15">
      <c r="A98" s="18"/>
      <c r="B98" s="343">
        <v>12</v>
      </c>
      <c r="C98" s="9" t="s">
        <v>57</v>
      </c>
      <c r="D98" s="9"/>
      <c r="E98" s="9"/>
      <c r="F98" s="9"/>
      <c r="G98" s="10"/>
      <c r="H98" s="108" t="s">
        <v>275</v>
      </c>
      <c r="I98" s="87" t="s">
        <v>315</v>
      </c>
      <c r="J98" s="42" t="s">
        <v>282</v>
      </c>
      <c r="K98" s="152" t="s">
        <v>316</v>
      </c>
      <c r="L98" s="97"/>
    </row>
    <row r="99" spans="1:12" ht="15" customHeight="1" x14ac:dyDescent="0.15">
      <c r="A99" s="18"/>
      <c r="B99" s="11"/>
      <c r="G99" s="12"/>
      <c r="H99" s="109"/>
      <c r="I99" s="86" t="s">
        <v>317</v>
      </c>
      <c r="J99" s="30"/>
      <c r="K99" s="153"/>
      <c r="L99" s="58"/>
    </row>
    <row r="100" spans="1:12" ht="15" customHeight="1" x14ac:dyDescent="0.15">
      <c r="A100" s="18"/>
      <c r="B100" s="11"/>
      <c r="G100" s="12"/>
      <c r="H100" s="110" t="s">
        <v>277</v>
      </c>
      <c r="I100" s="85" t="s">
        <v>318</v>
      </c>
      <c r="J100" s="23" t="s">
        <v>282</v>
      </c>
      <c r="K100" s="159"/>
      <c r="L100" s="58"/>
    </row>
    <row r="101" spans="1:12" ht="15" customHeight="1" x14ac:dyDescent="0.15">
      <c r="A101" s="18"/>
      <c r="B101" s="11"/>
      <c r="G101" s="12"/>
      <c r="H101" s="109"/>
      <c r="I101" s="86" t="s">
        <v>319</v>
      </c>
      <c r="J101" s="33"/>
      <c r="K101" s="159"/>
      <c r="L101" s="58"/>
    </row>
    <row r="102" spans="1:12" ht="15" customHeight="1" x14ac:dyDescent="0.15">
      <c r="A102" s="18"/>
      <c r="B102" s="11"/>
      <c r="G102" s="12"/>
      <c r="H102" s="111" t="s">
        <v>320</v>
      </c>
      <c r="I102" s="85" t="s">
        <v>321</v>
      </c>
      <c r="J102" s="23" t="s">
        <v>282</v>
      </c>
      <c r="K102" s="159"/>
      <c r="L102" s="58"/>
    </row>
    <row r="103" spans="1:12" ht="15" customHeight="1" x14ac:dyDescent="0.15">
      <c r="A103" s="18"/>
      <c r="B103" s="11"/>
      <c r="G103" s="12"/>
      <c r="H103" s="112"/>
      <c r="I103" s="86" t="s">
        <v>322</v>
      </c>
      <c r="J103" s="24"/>
      <c r="K103" s="159"/>
      <c r="L103" s="59"/>
    </row>
    <row r="104" spans="1:12" ht="15" customHeight="1" x14ac:dyDescent="0.15">
      <c r="A104" s="18"/>
      <c r="B104" s="11"/>
      <c r="G104" s="12"/>
      <c r="H104" s="111" t="s">
        <v>323</v>
      </c>
      <c r="I104" s="85" t="s">
        <v>324</v>
      </c>
      <c r="J104" s="31" t="s">
        <v>282</v>
      </c>
      <c r="K104" s="159"/>
      <c r="L104" s="12"/>
    </row>
    <row r="105" spans="1:12" ht="15" customHeight="1" x14ac:dyDescent="0.15">
      <c r="A105" s="18"/>
      <c r="B105" s="15"/>
      <c r="C105" s="14"/>
      <c r="D105" s="14"/>
      <c r="E105" s="14"/>
      <c r="F105" s="14"/>
      <c r="G105" s="16"/>
      <c r="H105" s="98"/>
      <c r="I105" s="99" t="s">
        <v>325</v>
      </c>
      <c r="J105" s="46"/>
      <c r="K105" s="158"/>
      <c r="L105" s="16"/>
    </row>
    <row r="106" spans="1:12" ht="15" customHeight="1" x14ac:dyDescent="0.15">
      <c r="A106" s="18"/>
      <c r="B106" s="342">
        <v>13</v>
      </c>
      <c r="C106" s="4" t="s">
        <v>67</v>
      </c>
      <c r="G106" s="12"/>
      <c r="H106" s="596" t="s">
        <v>326</v>
      </c>
      <c r="I106" s="597"/>
      <c r="J106" s="23" t="s">
        <v>282</v>
      </c>
      <c r="K106" s="152" t="s">
        <v>26</v>
      </c>
      <c r="L106" s="12" t="s">
        <v>120</v>
      </c>
    </row>
    <row r="107" spans="1:12" ht="15" customHeight="1" x14ac:dyDescent="0.15">
      <c r="A107" s="18"/>
      <c r="B107" s="40"/>
      <c r="G107" s="12"/>
      <c r="H107" s="598" t="s">
        <v>327</v>
      </c>
      <c r="I107" s="599"/>
      <c r="J107" s="24"/>
      <c r="K107" s="153"/>
      <c r="L107" s="12"/>
    </row>
    <row r="108" spans="1:12" s="3" customFormat="1" ht="15" customHeight="1" x14ac:dyDescent="0.15">
      <c r="A108" s="47" t="s">
        <v>328</v>
      </c>
      <c r="B108" s="8"/>
      <c r="C108" s="9" t="s">
        <v>329</v>
      </c>
      <c r="D108" s="9"/>
      <c r="E108" s="9"/>
      <c r="F108" s="9"/>
      <c r="G108" s="9"/>
      <c r="H108" s="8"/>
      <c r="I108" s="9"/>
      <c r="J108" s="89"/>
      <c r="K108" s="160"/>
      <c r="L108" s="61"/>
    </row>
    <row r="109" spans="1:12" ht="15" customHeight="1" x14ac:dyDescent="0.15">
      <c r="A109" s="18"/>
      <c r="B109" s="350">
        <v>1</v>
      </c>
      <c r="C109" s="600" t="s">
        <v>0</v>
      </c>
      <c r="D109" s="600"/>
      <c r="E109" s="600"/>
      <c r="F109" s="600"/>
      <c r="G109" s="601"/>
      <c r="H109" s="329" t="s">
        <v>275</v>
      </c>
      <c r="I109" s="330" t="s">
        <v>330</v>
      </c>
      <c r="J109" s="331" t="s">
        <v>282</v>
      </c>
      <c r="K109" s="581" t="s">
        <v>331</v>
      </c>
      <c r="L109" s="591"/>
    </row>
    <row r="110" spans="1:12" ht="15" customHeight="1" x14ac:dyDescent="0.15">
      <c r="A110" s="18"/>
      <c r="B110" s="62"/>
      <c r="C110" s="602"/>
      <c r="D110" s="602"/>
      <c r="E110" s="602"/>
      <c r="F110" s="602"/>
      <c r="G110" s="603"/>
      <c r="H110" s="326" t="s">
        <v>277</v>
      </c>
      <c r="I110" s="328" t="s">
        <v>75</v>
      </c>
      <c r="J110" s="24" t="s">
        <v>282</v>
      </c>
      <c r="K110" s="582"/>
      <c r="L110" s="591"/>
    </row>
    <row r="111" spans="1:12" ht="15" customHeight="1" x14ac:dyDescent="0.15">
      <c r="A111" s="18"/>
      <c r="B111" s="62"/>
      <c r="C111" s="88"/>
      <c r="D111" s="88"/>
      <c r="E111" s="88"/>
      <c r="F111" s="88"/>
      <c r="G111" s="88"/>
      <c r="H111" s="326"/>
      <c r="I111" s="327" t="s">
        <v>332</v>
      </c>
      <c r="J111" s="24"/>
      <c r="K111" s="582"/>
      <c r="L111" s="591"/>
    </row>
    <row r="112" spans="1:12" ht="15" customHeight="1" x14ac:dyDescent="0.15">
      <c r="A112" s="18"/>
      <c r="B112" s="62"/>
      <c r="C112" s="29"/>
      <c r="D112" s="29"/>
      <c r="E112" s="29"/>
      <c r="F112" s="29"/>
      <c r="G112" s="29"/>
      <c r="H112" s="113" t="s">
        <v>320</v>
      </c>
      <c r="I112" s="100" t="s">
        <v>76</v>
      </c>
      <c r="J112" s="71" t="s">
        <v>282</v>
      </c>
      <c r="K112" s="582"/>
      <c r="L112" s="591"/>
    </row>
    <row r="113" spans="1:12" ht="15" customHeight="1" x14ac:dyDescent="0.15">
      <c r="A113" s="18"/>
      <c r="B113" s="81"/>
      <c r="C113" s="107"/>
      <c r="D113" s="107"/>
      <c r="E113" s="107"/>
      <c r="F113" s="107"/>
      <c r="G113" s="107"/>
      <c r="H113" s="84"/>
      <c r="I113" s="101" t="s">
        <v>333</v>
      </c>
      <c r="J113" s="44"/>
      <c r="K113" s="583"/>
      <c r="L113" s="592"/>
    </row>
    <row r="114" spans="1:12" ht="15" customHeight="1" x14ac:dyDescent="0.15">
      <c r="A114" s="18"/>
      <c r="B114" s="358">
        <v>2</v>
      </c>
      <c r="C114" s="29" t="s">
        <v>379</v>
      </c>
      <c r="D114" s="29"/>
      <c r="E114" s="29"/>
      <c r="F114" s="29"/>
      <c r="G114" s="29"/>
      <c r="H114" s="359" t="s">
        <v>380</v>
      </c>
      <c r="I114" s="357"/>
      <c r="J114" s="90" t="s">
        <v>265</v>
      </c>
      <c r="K114" s="355"/>
      <c r="L114" s="347" t="s">
        <v>381</v>
      </c>
    </row>
    <row r="115" spans="1:12" ht="15" customHeight="1" x14ac:dyDescent="0.15">
      <c r="A115" s="18"/>
      <c r="B115" s="62"/>
      <c r="C115" s="29"/>
      <c r="D115" s="29"/>
      <c r="E115" s="29"/>
      <c r="F115" s="29"/>
      <c r="G115" s="29"/>
      <c r="H115" s="359" t="s">
        <v>382</v>
      </c>
      <c r="I115" s="357"/>
      <c r="J115" s="90" t="s">
        <v>374</v>
      </c>
      <c r="K115" s="355"/>
      <c r="L115" s="26" t="s">
        <v>383</v>
      </c>
    </row>
    <row r="116" spans="1:12" ht="15" customHeight="1" x14ac:dyDescent="0.15">
      <c r="A116" s="18"/>
      <c r="B116" s="62"/>
      <c r="C116" s="29"/>
      <c r="D116" s="29"/>
      <c r="E116" s="29"/>
      <c r="F116" s="29"/>
      <c r="G116" s="29"/>
      <c r="H116" s="326"/>
      <c r="I116" s="357" t="s">
        <v>384</v>
      </c>
      <c r="J116" s="90"/>
      <c r="K116" s="355"/>
      <c r="L116" s="26"/>
    </row>
    <row r="117" spans="1:12" ht="15" customHeight="1" x14ac:dyDescent="0.15">
      <c r="A117" s="18"/>
      <c r="B117" s="62"/>
      <c r="C117" s="29"/>
      <c r="D117" s="29"/>
      <c r="E117" s="29"/>
      <c r="F117" s="29"/>
      <c r="G117" s="29"/>
      <c r="H117" s="326"/>
      <c r="I117" s="357" t="s">
        <v>385</v>
      </c>
      <c r="J117" s="90"/>
      <c r="K117" s="355"/>
      <c r="L117" s="26"/>
    </row>
    <row r="118" spans="1:12" ht="15" customHeight="1" x14ac:dyDescent="0.15">
      <c r="A118" s="18"/>
      <c r="B118" s="81"/>
      <c r="C118" s="107"/>
      <c r="D118" s="107"/>
      <c r="E118" s="107"/>
      <c r="F118" s="107"/>
      <c r="G118" s="107"/>
      <c r="H118" s="360"/>
      <c r="I118" s="101" t="s">
        <v>386</v>
      </c>
      <c r="J118" s="362"/>
      <c r="K118" s="356"/>
      <c r="L118" s="34"/>
    </row>
    <row r="119" spans="1:12" ht="15" customHeight="1" x14ac:dyDescent="0.15">
      <c r="A119" s="18"/>
      <c r="B119" s="358">
        <v>3</v>
      </c>
      <c r="C119" s="604" t="s">
        <v>387</v>
      </c>
      <c r="D119" s="604"/>
      <c r="E119" s="604"/>
      <c r="F119" s="604"/>
      <c r="G119" s="605"/>
      <c r="H119" s="359" t="s">
        <v>398</v>
      </c>
      <c r="I119" s="357"/>
      <c r="J119" s="90" t="s">
        <v>265</v>
      </c>
      <c r="K119" s="355"/>
      <c r="L119" s="347" t="s">
        <v>388</v>
      </c>
    </row>
    <row r="120" spans="1:12" ht="15" customHeight="1" x14ac:dyDescent="0.15">
      <c r="A120" s="18"/>
      <c r="B120" s="62"/>
      <c r="C120" s="606"/>
      <c r="D120" s="606"/>
      <c r="E120" s="606"/>
      <c r="F120" s="606"/>
      <c r="G120" s="607"/>
      <c r="H120" s="359" t="s">
        <v>399</v>
      </c>
      <c r="I120" s="357"/>
      <c r="J120" s="90" t="s">
        <v>374</v>
      </c>
      <c r="K120" s="355"/>
      <c r="L120" s="26" t="s">
        <v>389</v>
      </c>
    </row>
    <row r="121" spans="1:12" ht="15" customHeight="1" x14ac:dyDescent="0.15">
      <c r="A121" s="18"/>
      <c r="B121" s="62"/>
      <c r="C121" s="29"/>
      <c r="D121" s="29"/>
      <c r="E121" s="29"/>
      <c r="F121" s="29"/>
      <c r="G121" s="29"/>
      <c r="H121" s="326"/>
      <c r="I121" s="357" t="s">
        <v>390</v>
      </c>
      <c r="J121" s="90"/>
      <c r="K121" s="355"/>
      <c r="L121" s="26"/>
    </row>
    <row r="122" spans="1:12" ht="15" customHeight="1" x14ac:dyDescent="0.15">
      <c r="A122" s="18"/>
      <c r="B122" s="81"/>
      <c r="C122" s="107"/>
      <c r="D122" s="107"/>
      <c r="E122" s="107"/>
      <c r="F122" s="107"/>
      <c r="G122" s="107"/>
      <c r="H122" s="360"/>
      <c r="I122" s="101" t="s">
        <v>391</v>
      </c>
      <c r="J122" s="104"/>
      <c r="K122" s="356"/>
      <c r="L122" s="34"/>
    </row>
    <row r="123" spans="1:12" ht="15" customHeight="1" x14ac:dyDescent="0.15">
      <c r="A123" s="18"/>
      <c r="B123" s="476">
        <v>4</v>
      </c>
      <c r="C123" s="586" t="s">
        <v>392</v>
      </c>
      <c r="D123" s="586"/>
      <c r="E123" s="586"/>
      <c r="F123" s="586"/>
      <c r="G123" s="612"/>
      <c r="H123" s="448" t="s">
        <v>583</v>
      </c>
      <c r="I123" s="477"/>
      <c r="J123" s="478" t="s">
        <v>265</v>
      </c>
      <c r="K123" s="479"/>
      <c r="L123" s="462"/>
    </row>
    <row r="124" spans="1:12" ht="15" customHeight="1" x14ac:dyDescent="0.15">
      <c r="A124" s="18"/>
      <c r="B124" s="480"/>
      <c r="C124" s="613"/>
      <c r="D124" s="613"/>
      <c r="E124" s="613"/>
      <c r="F124" s="613"/>
      <c r="G124" s="614"/>
      <c r="H124" s="452"/>
      <c r="I124" s="481" t="s">
        <v>584</v>
      </c>
      <c r="J124" s="482" t="s">
        <v>14</v>
      </c>
      <c r="K124" s="483"/>
      <c r="L124" s="463"/>
    </row>
    <row r="125" spans="1:12" ht="15" customHeight="1" x14ac:dyDescent="0.15">
      <c r="A125" s="18"/>
      <c r="B125" s="480"/>
      <c r="C125" s="613"/>
      <c r="D125" s="613"/>
      <c r="E125" s="613"/>
      <c r="F125" s="613"/>
      <c r="G125" s="614"/>
      <c r="H125" s="452"/>
      <c r="I125" s="481" t="s">
        <v>585</v>
      </c>
      <c r="J125" s="484"/>
      <c r="K125" s="483"/>
      <c r="L125" s="463"/>
    </row>
    <row r="126" spans="1:12" ht="15" customHeight="1" x14ac:dyDescent="0.15">
      <c r="A126" s="18"/>
      <c r="B126" s="480"/>
      <c r="C126" s="613"/>
      <c r="D126" s="613"/>
      <c r="E126" s="613"/>
      <c r="F126" s="613"/>
      <c r="G126" s="614"/>
      <c r="H126" s="452"/>
      <c r="I126" s="481" t="s">
        <v>586</v>
      </c>
      <c r="J126" s="484"/>
      <c r="K126" s="483"/>
      <c r="L126" s="463"/>
    </row>
    <row r="127" spans="1:12" ht="15" customHeight="1" x14ac:dyDescent="0.15">
      <c r="A127" s="18"/>
      <c r="B127" s="485"/>
      <c r="C127" s="615"/>
      <c r="D127" s="615"/>
      <c r="E127" s="615"/>
      <c r="F127" s="615"/>
      <c r="G127" s="616"/>
      <c r="H127" s="486"/>
      <c r="I127" s="487" t="s">
        <v>587</v>
      </c>
      <c r="J127" s="488"/>
      <c r="K127" s="489"/>
      <c r="L127" s="464"/>
    </row>
    <row r="128" spans="1:12" ht="15" customHeight="1" x14ac:dyDescent="0.15">
      <c r="A128" s="18"/>
      <c r="B128" s="476">
        <v>5</v>
      </c>
      <c r="C128" s="586" t="s">
        <v>588</v>
      </c>
      <c r="D128" s="587"/>
      <c r="E128" s="587"/>
      <c r="F128" s="587"/>
      <c r="G128" s="588"/>
      <c r="H128" s="584" t="s">
        <v>589</v>
      </c>
      <c r="I128" s="585"/>
      <c r="J128" s="478" t="s">
        <v>265</v>
      </c>
      <c r="K128" s="483"/>
      <c r="L128" s="463"/>
    </row>
    <row r="129" spans="1:12" ht="15" customHeight="1" x14ac:dyDescent="0.15">
      <c r="A129" s="18"/>
      <c r="B129" s="492"/>
      <c r="C129" s="589"/>
      <c r="D129" s="589"/>
      <c r="E129" s="589"/>
      <c r="F129" s="589"/>
      <c r="G129" s="590"/>
      <c r="H129" s="493"/>
      <c r="I129" s="481" t="s">
        <v>590</v>
      </c>
      <c r="J129" s="482" t="s">
        <v>14</v>
      </c>
      <c r="K129" s="483"/>
      <c r="L129" s="463"/>
    </row>
    <row r="130" spans="1:12" ht="15" customHeight="1" x14ac:dyDescent="0.15">
      <c r="A130" s="18"/>
      <c r="B130" s="492"/>
      <c r="C130" s="490"/>
      <c r="D130" s="490"/>
      <c r="E130" s="490"/>
      <c r="F130" s="490"/>
      <c r="G130" s="491"/>
      <c r="H130" s="493"/>
      <c r="I130" s="481" t="s">
        <v>591</v>
      </c>
      <c r="J130" s="484"/>
      <c r="K130" s="483"/>
      <c r="L130" s="463"/>
    </row>
    <row r="131" spans="1:12" ht="15" customHeight="1" x14ac:dyDescent="0.15">
      <c r="A131" s="18"/>
      <c r="B131" s="492"/>
      <c r="C131" s="490"/>
      <c r="D131" s="490"/>
      <c r="E131" s="490"/>
      <c r="F131" s="490"/>
      <c r="G131" s="491"/>
      <c r="H131" s="493"/>
      <c r="I131" s="481" t="s">
        <v>592</v>
      </c>
      <c r="J131" s="484"/>
      <c r="K131" s="483"/>
      <c r="L131" s="463"/>
    </row>
    <row r="132" spans="1:12" ht="15" customHeight="1" x14ac:dyDescent="0.15">
      <c r="A132" s="18"/>
      <c r="B132" s="447" t="s">
        <v>548</v>
      </c>
      <c r="C132" s="608" t="s">
        <v>549</v>
      </c>
      <c r="D132" s="608"/>
      <c r="E132" s="608"/>
      <c r="F132" s="608"/>
      <c r="G132" s="609"/>
      <c r="H132" s="448" t="s">
        <v>550</v>
      </c>
      <c r="I132" s="449"/>
      <c r="J132" s="19" t="s">
        <v>265</v>
      </c>
      <c r="K132" s="465"/>
      <c r="L132" s="450"/>
    </row>
    <row r="133" spans="1:12" ht="15" customHeight="1" x14ac:dyDescent="0.15">
      <c r="A133" s="18"/>
      <c r="B133" s="81"/>
      <c r="C133" s="610"/>
      <c r="D133" s="610"/>
      <c r="E133" s="610"/>
      <c r="F133" s="610"/>
      <c r="G133" s="611"/>
      <c r="H133" s="360"/>
      <c r="I133" s="101"/>
      <c r="J133" s="44" t="s">
        <v>14</v>
      </c>
      <c r="K133" s="466"/>
      <c r="L133" s="451"/>
    </row>
    <row r="134" spans="1:12" ht="15" customHeight="1" x14ac:dyDescent="0.15">
      <c r="A134" s="18"/>
      <c r="B134" s="476">
        <v>7</v>
      </c>
      <c r="C134" s="586" t="s">
        <v>593</v>
      </c>
      <c r="D134" s="587"/>
      <c r="E134" s="587"/>
      <c r="F134" s="587"/>
      <c r="G134" s="588"/>
      <c r="H134" s="584" t="s">
        <v>594</v>
      </c>
      <c r="I134" s="585"/>
      <c r="J134" s="478" t="s">
        <v>265</v>
      </c>
      <c r="K134" s="479"/>
      <c r="L134" s="462" t="s">
        <v>595</v>
      </c>
    </row>
    <row r="135" spans="1:12" ht="15" customHeight="1" x14ac:dyDescent="0.15">
      <c r="A135" s="18"/>
      <c r="B135" s="492"/>
      <c r="C135" s="589"/>
      <c r="D135" s="589"/>
      <c r="E135" s="589"/>
      <c r="F135" s="589"/>
      <c r="G135" s="590"/>
      <c r="H135" s="493"/>
      <c r="I135" s="481" t="s">
        <v>596</v>
      </c>
      <c r="J135" s="482" t="s">
        <v>14</v>
      </c>
      <c r="K135" s="483"/>
      <c r="L135" s="463" t="s">
        <v>597</v>
      </c>
    </row>
    <row r="136" spans="1:12" ht="15" customHeight="1" x14ac:dyDescent="0.15">
      <c r="A136" s="18"/>
      <c r="B136" s="492"/>
      <c r="C136" s="490"/>
      <c r="D136" s="490"/>
      <c r="E136" s="490"/>
      <c r="F136" s="490"/>
      <c r="G136" s="491"/>
      <c r="H136" s="493"/>
      <c r="I136" s="481" t="s">
        <v>632</v>
      </c>
      <c r="J136" s="484"/>
      <c r="K136" s="483"/>
      <c r="L136" s="463"/>
    </row>
    <row r="137" spans="1:12" ht="15" customHeight="1" x14ac:dyDescent="0.15">
      <c r="A137" s="18"/>
      <c r="B137" s="51">
        <v>8</v>
      </c>
      <c r="C137" s="548" t="s">
        <v>334</v>
      </c>
      <c r="D137" s="548"/>
      <c r="E137" s="548"/>
      <c r="F137" s="548"/>
      <c r="G137" s="549"/>
      <c r="H137" s="593" t="s">
        <v>335</v>
      </c>
      <c r="I137" s="549"/>
      <c r="J137" s="45" t="s">
        <v>282</v>
      </c>
      <c r="K137" s="161"/>
      <c r="L137" s="39" t="s">
        <v>34</v>
      </c>
    </row>
    <row r="138" spans="1:12" ht="15" customHeight="1" x14ac:dyDescent="0.15">
      <c r="A138" s="18"/>
      <c r="B138" s="11"/>
      <c r="C138" s="550"/>
      <c r="D138" s="550"/>
      <c r="E138" s="550"/>
      <c r="F138" s="550"/>
      <c r="G138" s="551"/>
      <c r="H138" s="103"/>
      <c r="I138" s="77" t="s">
        <v>336</v>
      </c>
      <c r="J138" s="54" t="s">
        <v>14</v>
      </c>
      <c r="K138" s="156"/>
      <c r="L138" s="26" t="s">
        <v>35</v>
      </c>
    </row>
    <row r="139" spans="1:12" ht="15" customHeight="1" x14ac:dyDescent="0.15">
      <c r="A139" s="18"/>
      <c r="B139" s="11"/>
      <c r="C139" s="27"/>
      <c r="D139" s="27"/>
      <c r="E139" s="27"/>
      <c r="F139" s="27"/>
      <c r="G139" s="28"/>
      <c r="H139" s="103"/>
      <c r="I139" s="77" t="s">
        <v>337</v>
      </c>
      <c r="J139" s="54"/>
      <c r="K139" s="156"/>
      <c r="L139" s="28"/>
    </row>
    <row r="140" spans="1:12" ht="15" customHeight="1" x14ac:dyDescent="0.15">
      <c r="A140" s="18"/>
      <c r="B140" s="53"/>
      <c r="C140" s="14"/>
      <c r="D140" s="14"/>
      <c r="E140" s="14"/>
      <c r="F140" s="14"/>
      <c r="G140" s="16"/>
      <c r="H140" s="92"/>
      <c r="I140" s="82" t="s">
        <v>338</v>
      </c>
      <c r="J140" s="36"/>
      <c r="K140" s="55"/>
      <c r="L140" s="64"/>
    </row>
    <row r="141" spans="1:12" ht="15" customHeight="1" x14ac:dyDescent="0.15">
      <c r="A141" s="18"/>
      <c r="B141" s="51">
        <v>9</v>
      </c>
      <c r="C141" s="548" t="s">
        <v>339</v>
      </c>
      <c r="D141" s="548"/>
      <c r="E141" s="548"/>
      <c r="F141" s="548"/>
      <c r="G141" s="549"/>
      <c r="H141" s="9" t="s">
        <v>15</v>
      </c>
      <c r="I141" s="10"/>
      <c r="J141" s="45" t="s">
        <v>282</v>
      </c>
      <c r="K141" s="162"/>
      <c r="L141" s="66" t="s">
        <v>552</v>
      </c>
    </row>
    <row r="142" spans="1:12" ht="15" customHeight="1" x14ac:dyDescent="0.15">
      <c r="A142" s="18"/>
      <c r="B142" s="443"/>
      <c r="C142" s="550"/>
      <c r="D142" s="550"/>
      <c r="E142" s="550"/>
      <c r="F142" s="550"/>
      <c r="G142" s="551"/>
      <c r="I142" s="453" t="s">
        <v>633</v>
      </c>
      <c r="J142" s="32" t="s">
        <v>551</v>
      </c>
      <c r="K142" s="54"/>
      <c r="L142" s="442"/>
    </row>
    <row r="143" spans="1:12" ht="15" customHeight="1" x14ac:dyDescent="0.15">
      <c r="A143" s="18"/>
      <c r="B143" s="11"/>
      <c r="C143" s="550"/>
      <c r="D143" s="550"/>
      <c r="E143" s="550"/>
      <c r="F143" s="550"/>
      <c r="G143" s="551"/>
      <c r="I143" s="453" t="s">
        <v>634</v>
      </c>
      <c r="J143" s="54"/>
      <c r="K143" s="54"/>
      <c r="L143" s="442"/>
    </row>
    <row r="144" spans="1:12" ht="15" customHeight="1" x14ac:dyDescent="0.15">
      <c r="A144" s="18"/>
      <c r="B144" s="51">
        <v>10</v>
      </c>
      <c r="C144" s="580" t="s">
        <v>340</v>
      </c>
      <c r="D144" s="580"/>
      <c r="E144" s="580"/>
      <c r="F144" s="580"/>
      <c r="G144" s="562"/>
      <c r="H144" s="9" t="s">
        <v>15</v>
      </c>
      <c r="I144" s="10"/>
      <c r="J144" s="45" t="s">
        <v>282</v>
      </c>
      <c r="K144" s="162"/>
      <c r="L144" s="66" t="s">
        <v>10</v>
      </c>
    </row>
    <row r="145" spans="1:12" ht="15" customHeight="1" x14ac:dyDescent="0.15">
      <c r="A145" s="25"/>
      <c r="B145" s="346"/>
      <c r="C145" s="176"/>
      <c r="D145" s="176"/>
      <c r="E145" s="176"/>
      <c r="F145" s="176"/>
      <c r="G145" s="176"/>
      <c r="H145" s="70" t="s">
        <v>341</v>
      </c>
      <c r="I145" s="4" t="s">
        <v>16</v>
      </c>
      <c r="J145" s="54" t="s">
        <v>14</v>
      </c>
      <c r="K145" s="54"/>
      <c r="L145" s="347" t="s">
        <v>29</v>
      </c>
    </row>
    <row r="146" spans="1:12" ht="15" customHeight="1" x14ac:dyDescent="0.15">
      <c r="A146" s="18"/>
      <c r="B146" s="52"/>
      <c r="G146" s="12"/>
      <c r="H146" s="90" t="s">
        <v>342</v>
      </c>
      <c r="I146" s="12" t="s">
        <v>77</v>
      </c>
      <c r="J146" s="54"/>
      <c r="K146" s="54"/>
      <c r="L146" s="63"/>
    </row>
    <row r="147" spans="1:12" ht="15" customHeight="1" x14ac:dyDescent="0.15">
      <c r="A147" s="18"/>
      <c r="B147" s="51">
        <v>11</v>
      </c>
      <c r="C147" s="580" t="s">
        <v>343</v>
      </c>
      <c r="D147" s="580"/>
      <c r="E147" s="580"/>
      <c r="F147" s="580"/>
      <c r="G147" s="562"/>
      <c r="H147" s="9" t="s">
        <v>15</v>
      </c>
      <c r="I147" s="10"/>
      <c r="J147" s="45" t="s">
        <v>282</v>
      </c>
      <c r="K147" s="162"/>
      <c r="L147" s="66"/>
    </row>
    <row r="148" spans="1:12" ht="15" customHeight="1" x14ac:dyDescent="0.15">
      <c r="A148" s="18"/>
      <c r="B148" s="11"/>
      <c r="C148" s="176"/>
      <c r="D148" s="176"/>
      <c r="E148" s="176"/>
      <c r="F148" s="176"/>
      <c r="G148" s="77"/>
      <c r="H148" s="90" t="s">
        <v>341</v>
      </c>
      <c r="I148" s="12" t="s">
        <v>17</v>
      </c>
      <c r="J148" s="54" t="s">
        <v>14</v>
      </c>
      <c r="K148" s="54"/>
      <c r="L148" s="37" t="s">
        <v>27</v>
      </c>
    </row>
    <row r="149" spans="1:12" ht="15" customHeight="1" x14ac:dyDescent="0.15">
      <c r="A149" s="18"/>
      <c r="B149" s="52"/>
      <c r="G149" s="12"/>
      <c r="H149" s="90" t="s">
        <v>342</v>
      </c>
      <c r="I149" s="12" t="s">
        <v>18</v>
      </c>
      <c r="J149" s="54"/>
      <c r="K149" s="54"/>
      <c r="L149" s="37" t="s">
        <v>9</v>
      </c>
    </row>
    <row r="150" spans="1:12" ht="15" customHeight="1" x14ac:dyDescent="0.15">
      <c r="A150" s="18"/>
      <c r="B150" s="53"/>
      <c r="C150" s="14"/>
      <c r="D150" s="14"/>
      <c r="E150" s="14"/>
      <c r="F150" s="14"/>
      <c r="G150" s="16"/>
      <c r="H150" s="104" t="s">
        <v>344</v>
      </c>
      <c r="I150" s="16" t="s">
        <v>19</v>
      </c>
      <c r="J150" s="36"/>
      <c r="K150" s="55"/>
      <c r="L150" s="102" t="s">
        <v>29</v>
      </c>
    </row>
    <row r="151" spans="1:12" ht="15" customHeight="1" x14ac:dyDescent="0.15">
      <c r="A151" s="18"/>
      <c r="B151" s="51">
        <v>12</v>
      </c>
      <c r="C151" s="580" t="s">
        <v>345</v>
      </c>
      <c r="D151" s="580"/>
      <c r="E151" s="580"/>
      <c r="F151" s="580"/>
      <c r="G151" s="562"/>
      <c r="H151" s="9" t="s">
        <v>15</v>
      </c>
      <c r="I151" s="10"/>
      <c r="J151" s="45" t="s">
        <v>282</v>
      </c>
      <c r="K151" s="162"/>
      <c r="L151" s="83" t="s">
        <v>33</v>
      </c>
    </row>
    <row r="152" spans="1:12" ht="15" customHeight="1" x14ac:dyDescent="0.15">
      <c r="A152" s="18"/>
      <c r="B152" s="11"/>
      <c r="C152" s="176"/>
      <c r="D152" s="176"/>
      <c r="E152" s="176"/>
      <c r="F152" s="176"/>
      <c r="G152" s="77"/>
      <c r="H152" s="90" t="s">
        <v>341</v>
      </c>
      <c r="I152" s="12" t="s">
        <v>20</v>
      </c>
      <c r="J152" s="54" t="s">
        <v>14</v>
      </c>
      <c r="K152" s="54"/>
      <c r="L152" s="65" t="s">
        <v>29</v>
      </c>
    </row>
    <row r="153" spans="1:12" ht="15" customHeight="1" x14ac:dyDescent="0.15">
      <c r="A153" s="18"/>
      <c r="B153" s="52"/>
      <c r="G153" s="12"/>
      <c r="H153" s="90" t="s">
        <v>342</v>
      </c>
      <c r="I153" s="12" t="s">
        <v>21</v>
      </c>
      <c r="J153" s="54"/>
      <c r="K153" s="54"/>
      <c r="L153" s="63" t="s">
        <v>9</v>
      </c>
    </row>
    <row r="154" spans="1:12" ht="15" customHeight="1" x14ac:dyDescent="0.15">
      <c r="A154" s="18"/>
      <c r="B154" s="53"/>
      <c r="C154" s="14"/>
      <c r="D154" s="14"/>
      <c r="E154" s="14"/>
      <c r="F154" s="14"/>
      <c r="G154" s="16"/>
      <c r="H154" s="104" t="s">
        <v>344</v>
      </c>
      <c r="I154" s="16" t="s">
        <v>22</v>
      </c>
      <c r="J154" s="36"/>
      <c r="K154" s="55"/>
      <c r="L154" s="64"/>
    </row>
    <row r="155" spans="1:12" ht="15" customHeight="1" x14ac:dyDescent="0.15">
      <c r="A155" s="18"/>
      <c r="B155" s="443">
        <v>13</v>
      </c>
      <c r="C155" s="572" t="s">
        <v>346</v>
      </c>
      <c r="D155" s="572"/>
      <c r="E155" s="572"/>
      <c r="F155" s="572"/>
      <c r="G155" s="573"/>
      <c r="H155" s="4" t="s">
        <v>562</v>
      </c>
      <c r="I155" s="442"/>
      <c r="J155" s="32" t="s">
        <v>265</v>
      </c>
      <c r="K155" s="54" t="s">
        <v>38</v>
      </c>
      <c r="L155" s="37" t="s">
        <v>9</v>
      </c>
    </row>
    <row r="156" spans="1:12" ht="15" customHeight="1" x14ac:dyDescent="0.15">
      <c r="A156" s="18"/>
      <c r="B156" s="11"/>
      <c r="C156" s="434"/>
      <c r="D156" s="434"/>
      <c r="E156" s="434"/>
      <c r="F156" s="434"/>
      <c r="G156" s="435"/>
      <c r="H156" s="444" t="s">
        <v>270</v>
      </c>
      <c r="I156" s="12" t="s">
        <v>28</v>
      </c>
      <c r="J156" s="54" t="s">
        <v>14</v>
      </c>
      <c r="K156" s="163" t="s">
        <v>1</v>
      </c>
      <c r="L156" s="37" t="s">
        <v>32</v>
      </c>
    </row>
    <row r="157" spans="1:12" ht="15" customHeight="1" x14ac:dyDescent="0.15">
      <c r="A157" s="18"/>
      <c r="B157" s="52"/>
      <c r="G157" s="12"/>
      <c r="H157" s="444" t="s">
        <v>277</v>
      </c>
      <c r="I157" s="12" t="s">
        <v>563</v>
      </c>
      <c r="J157" s="25"/>
      <c r="K157" s="163" t="s">
        <v>2</v>
      </c>
      <c r="L157" s="25" t="s">
        <v>37</v>
      </c>
    </row>
    <row r="158" spans="1:12" ht="15" customHeight="1" x14ac:dyDescent="0.15">
      <c r="A158" s="18"/>
      <c r="B158" s="11"/>
      <c r="G158" s="12"/>
      <c r="H158" s="444" t="s">
        <v>285</v>
      </c>
      <c r="I158" s="12" t="s">
        <v>347</v>
      </c>
      <c r="J158" s="25"/>
      <c r="K158" s="163" t="s">
        <v>3</v>
      </c>
      <c r="L158" s="25" t="s">
        <v>39</v>
      </c>
    </row>
    <row r="159" spans="1:12" ht="15" customHeight="1" x14ac:dyDescent="0.15">
      <c r="A159" s="18"/>
      <c r="B159" s="11"/>
      <c r="G159" s="12"/>
      <c r="H159" s="444" t="s">
        <v>288</v>
      </c>
      <c r="I159" s="12" t="s">
        <v>564</v>
      </c>
      <c r="J159" s="18"/>
      <c r="K159" s="164" t="s">
        <v>4</v>
      </c>
      <c r="L159" s="25" t="s">
        <v>40</v>
      </c>
    </row>
    <row r="160" spans="1:12" ht="15" customHeight="1" x14ac:dyDescent="0.15">
      <c r="A160" s="18"/>
      <c r="B160" s="11"/>
      <c r="G160" s="12"/>
      <c r="H160" s="105" t="s">
        <v>290</v>
      </c>
      <c r="I160" s="69" t="s">
        <v>348</v>
      </c>
      <c r="J160" s="18"/>
      <c r="K160" s="68"/>
      <c r="L160" s="25" t="s">
        <v>36</v>
      </c>
    </row>
    <row r="161" spans="1:12" ht="15" customHeight="1" x14ac:dyDescent="0.15">
      <c r="A161" s="18"/>
      <c r="B161" s="11"/>
      <c r="G161" s="12"/>
      <c r="H161" s="106" t="s">
        <v>291</v>
      </c>
      <c r="I161" s="123" t="s">
        <v>41</v>
      </c>
      <c r="J161" s="18"/>
      <c r="K161" s="68"/>
      <c r="L161" s="56" t="s">
        <v>42</v>
      </c>
    </row>
    <row r="162" spans="1:12" ht="15" customHeight="1" x14ac:dyDescent="0.15">
      <c r="A162" s="18"/>
      <c r="B162" s="11"/>
      <c r="G162" s="12"/>
      <c r="H162" s="444" t="s">
        <v>292</v>
      </c>
      <c r="I162" s="442" t="s">
        <v>349</v>
      </c>
      <c r="J162" s="18"/>
      <c r="K162" s="68"/>
      <c r="L162" s="25"/>
    </row>
    <row r="163" spans="1:12" ht="15" customHeight="1" x14ac:dyDescent="0.15">
      <c r="A163" s="18"/>
      <c r="B163" s="11"/>
      <c r="G163" s="12"/>
      <c r="H163" s="444"/>
      <c r="I163" s="435" t="s">
        <v>350</v>
      </c>
      <c r="J163" s="18"/>
      <c r="K163" s="68"/>
      <c r="L163" s="25"/>
    </row>
    <row r="164" spans="1:12" ht="15" customHeight="1" x14ac:dyDescent="0.15">
      <c r="A164" s="18"/>
      <c r="B164" s="11"/>
      <c r="G164" s="12"/>
      <c r="H164" s="454" t="s">
        <v>293</v>
      </c>
      <c r="I164" s="458" t="s">
        <v>558</v>
      </c>
      <c r="J164" s="18"/>
      <c r="K164" s="68"/>
      <c r="L164" s="25"/>
    </row>
    <row r="165" spans="1:12" ht="15" customHeight="1" x14ac:dyDescent="0.15">
      <c r="A165" s="18"/>
      <c r="B165" s="11"/>
      <c r="G165" s="12"/>
      <c r="H165" s="454" t="s">
        <v>294</v>
      </c>
      <c r="I165" s="458" t="s">
        <v>559</v>
      </c>
      <c r="J165" s="18"/>
      <c r="K165" s="68"/>
      <c r="L165" s="25"/>
    </row>
    <row r="166" spans="1:12" ht="15" customHeight="1" x14ac:dyDescent="0.15">
      <c r="A166" s="18"/>
      <c r="B166" s="15"/>
      <c r="G166" s="12"/>
      <c r="H166" s="460" t="s">
        <v>560</v>
      </c>
      <c r="I166" s="459" t="s">
        <v>561</v>
      </c>
      <c r="J166" s="13"/>
      <c r="K166" s="177"/>
      <c r="L166" s="36"/>
    </row>
    <row r="167" spans="1:12" ht="15" customHeight="1" x14ac:dyDescent="0.15">
      <c r="A167" s="18"/>
      <c r="B167" s="342">
        <v>14</v>
      </c>
      <c r="C167" s="558" t="s">
        <v>370</v>
      </c>
      <c r="D167" s="558"/>
      <c r="E167" s="558"/>
      <c r="F167" s="558"/>
      <c r="G167" s="559"/>
      <c r="H167" s="5" t="s">
        <v>371</v>
      </c>
      <c r="I167" s="63"/>
      <c r="J167" s="70" t="s">
        <v>265</v>
      </c>
      <c r="K167" s="68"/>
      <c r="L167" s="25"/>
    </row>
    <row r="168" spans="1:12" ht="17.25" customHeight="1" x14ac:dyDescent="0.15">
      <c r="A168" s="18"/>
      <c r="B168" s="15"/>
      <c r="C168" s="560"/>
      <c r="D168" s="560"/>
      <c r="E168" s="560"/>
      <c r="F168" s="560"/>
      <c r="G168" s="561"/>
      <c r="H168" s="14"/>
      <c r="I168" s="82"/>
      <c r="J168" s="72" t="s">
        <v>14</v>
      </c>
      <c r="K168" s="177"/>
      <c r="L168" s="36"/>
    </row>
    <row r="169" spans="1:12" ht="13.5" customHeight="1" x14ac:dyDescent="0.15">
      <c r="A169" s="18"/>
      <c r="B169" s="348">
        <v>15</v>
      </c>
      <c r="C169" s="9" t="s">
        <v>351</v>
      </c>
      <c r="D169" s="9"/>
      <c r="E169" s="9"/>
      <c r="F169" s="9"/>
      <c r="G169" s="10"/>
      <c r="H169" s="4" t="s">
        <v>352</v>
      </c>
      <c r="J169" s="32" t="s">
        <v>282</v>
      </c>
      <c r="K169" s="162"/>
      <c r="L169" s="37" t="s">
        <v>354</v>
      </c>
    </row>
    <row r="170" spans="1:12" ht="13.5" customHeight="1" x14ac:dyDescent="0.15">
      <c r="A170" s="18"/>
      <c r="B170" s="52"/>
      <c r="G170" s="12"/>
      <c r="I170" s="4" t="s">
        <v>353</v>
      </c>
      <c r="J170" s="54" t="s">
        <v>14</v>
      </c>
      <c r="K170" s="54"/>
      <c r="L170" s="37" t="s">
        <v>466</v>
      </c>
    </row>
    <row r="171" spans="1:12" ht="13.5" customHeight="1" x14ac:dyDescent="0.15">
      <c r="A171" s="18"/>
      <c r="B171" s="52"/>
      <c r="G171" s="12"/>
      <c r="I171" s="4" t="s">
        <v>355</v>
      </c>
      <c r="J171" s="333"/>
      <c r="K171" s="54"/>
      <c r="L171" s="37"/>
    </row>
    <row r="172" spans="1:12" ht="13.5" customHeight="1" x14ac:dyDescent="0.15">
      <c r="A172" s="18"/>
      <c r="B172" s="52"/>
      <c r="G172" s="12"/>
      <c r="I172" s="4" t="s">
        <v>356</v>
      </c>
      <c r="J172" s="333"/>
      <c r="K172" s="54"/>
      <c r="L172" s="37"/>
    </row>
    <row r="173" spans="1:12" ht="13.5" customHeight="1" x14ac:dyDescent="0.15">
      <c r="A173" s="18"/>
      <c r="B173" s="52"/>
      <c r="G173" s="12"/>
      <c r="I173" s="4" t="s">
        <v>357</v>
      </c>
      <c r="J173" s="333"/>
      <c r="K173" s="54"/>
      <c r="L173" s="37"/>
    </row>
    <row r="174" spans="1:12" ht="13.5" customHeight="1" x14ac:dyDescent="0.15">
      <c r="A174" s="18"/>
      <c r="B174" s="52"/>
      <c r="G174" s="12"/>
      <c r="I174" s="4" t="s">
        <v>458</v>
      </c>
      <c r="J174" s="333"/>
      <c r="K174" s="54"/>
      <c r="L174" s="37"/>
    </row>
    <row r="175" spans="1:12" ht="13.5" customHeight="1" x14ac:dyDescent="0.15">
      <c r="A175" s="18"/>
      <c r="B175" s="52"/>
      <c r="G175" s="12"/>
      <c r="I175" s="4" t="s">
        <v>357</v>
      </c>
      <c r="J175" s="333"/>
      <c r="K175" s="54"/>
      <c r="L175" s="37"/>
    </row>
    <row r="176" spans="1:12" ht="13.5" customHeight="1" x14ac:dyDescent="0.15">
      <c r="A176" s="18"/>
      <c r="B176" s="52"/>
      <c r="G176" s="12"/>
      <c r="I176" s="4" t="s">
        <v>459</v>
      </c>
      <c r="J176" s="333"/>
      <c r="K176" s="54"/>
      <c r="L176" s="37"/>
    </row>
    <row r="177" spans="1:12" ht="13.5" customHeight="1" x14ac:dyDescent="0.15">
      <c r="A177" s="18"/>
      <c r="B177" s="52"/>
      <c r="G177" s="12"/>
      <c r="I177" s="4" t="s">
        <v>357</v>
      </c>
      <c r="J177" s="333"/>
      <c r="K177" s="54"/>
      <c r="L177" s="37"/>
    </row>
    <row r="178" spans="1:12" ht="13.5" customHeight="1" x14ac:dyDescent="0.15">
      <c r="A178" s="18"/>
      <c r="B178" s="52"/>
      <c r="G178" s="12"/>
      <c r="I178" s="4" t="s">
        <v>456</v>
      </c>
      <c r="J178" s="333"/>
      <c r="K178" s="54"/>
      <c r="L178" s="37"/>
    </row>
    <row r="179" spans="1:12" ht="13.5" customHeight="1" x14ac:dyDescent="0.15">
      <c r="A179" s="18"/>
      <c r="B179" s="52"/>
      <c r="G179" s="12"/>
      <c r="I179" s="4" t="s">
        <v>358</v>
      </c>
      <c r="J179" s="333"/>
      <c r="K179" s="54"/>
      <c r="L179" s="37"/>
    </row>
    <row r="180" spans="1:12" ht="13.5" customHeight="1" x14ac:dyDescent="0.15">
      <c r="A180" s="18"/>
      <c r="B180" s="52"/>
      <c r="G180" s="12"/>
      <c r="I180" s="27" t="s">
        <v>457</v>
      </c>
      <c r="J180" s="333"/>
      <c r="K180" s="54"/>
      <c r="L180" s="37"/>
    </row>
    <row r="181" spans="1:12" ht="13.5" customHeight="1" x14ac:dyDescent="0.15">
      <c r="A181" s="18"/>
      <c r="B181" s="52"/>
      <c r="G181" s="12"/>
      <c r="I181" s="4" t="s">
        <v>460</v>
      </c>
      <c r="J181" s="333"/>
      <c r="K181" s="54"/>
      <c r="L181" s="37"/>
    </row>
    <row r="182" spans="1:12" ht="13.5" customHeight="1" x14ac:dyDescent="0.15">
      <c r="A182" s="18"/>
      <c r="B182" s="53"/>
      <c r="C182" s="14"/>
      <c r="D182" s="14"/>
      <c r="E182" s="14"/>
      <c r="F182" s="14"/>
      <c r="G182" s="16"/>
      <c r="H182" s="14"/>
      <c r="I182" s="405" t="s">
        <v>465</v>
      </c>
      <c r="J182" s="334"/>
      <c r="K182" s="55"/>
      <c r="L182" s="41"/>
    </row>
    <row r="183" spans="1:12" ht="15" customHeight="1" x14ac:dyDescent="0.15">
      <c r="A183" s="18"/>
      <c r="B183" s="51">
        <v>16</v>
      </c>
      <c r="C183" s="548" t="s">
        <v>359</v>
      </c>
      <c r="D183" s="548"/>
      <c r="E183" s="548"/>
      <c r="F183" s="548"/>
      <c r="G183" s="549"/>
      <c r="H183" s="50" t="s">
        <v>360</v>
      </c>
      <c r="I183" s="165"/>
      <c r="J183" s="45" t="s">
        <v>282</v>
      </c>
      <c r="K183" s="178"/>
      <c r="L183" s="10" t="s">
        <v>122</v>
      </c>
    </row>
    <row r="184" spans="1:12" ht="15" customHeight="1" x14ac:dyDescent="0.15">
      <c r="A184" s="18"/>
      <c r="B184" s="15"/>
      <c r="C184" s="552"/>
      <c r="D184" s="552"/>
      <c r="E184" s="552"/>
      <c r="F184" s="552"/>
      <c r="G184" s="553"/>
      <c r="H184" s="73" t="s">
        <v>372</v>
      </c>
      <c r="I184" s="122"/>
      <c r="J184" s="55" t="s">
        <v>14</v>
      </c>
      <c r="K184" s="177"/>
      <c r="L184" s="16"/>
    </row>
    <row r="185" spans="1:12" ht="15" customHeight="1" x14ac:dyDescent="0.15">
      <c r="A185" s="18"/>
      <c r="B185" s="70">
        <v>17</v>
      </c>
      <c r="C185" s="548" t="s">
        <v>361</v>
      </c>
      <c r="D185" s="548"/>
      <c r="E185" s="548"/>
      <c r="F185" s="548"/>
      <c r="G185" s="549"/>
      <c r="H185" s="4" t="s">
        <v>352</v>
      </c>
      <c r="I185" s="77"/>
      <c r="J185" s="32" t="s">
        <v>282</v>
      </c>
      <c r="K185" s="68"/>
      <c r="L185" s="12"/>
    </row>
    <row r="186" spans="1:12" ht="15" customHeight="1" x14ac:dyDescent="0.15">
      <c r="A186" s="18"/>
      <c r="B186" s="11"/>
      <c r="C186" s="550"/>
      <c r="D186" s="550"/>
      <c r="E186" s="550"/>
      <c r="F186" s="550"/>
      <c r="G186" s="551"/>
      <c r="I186" s="77" t="s">
        <v>461</v>
      </c>
      <c r="J186" s="54" t="s">
        <v>14</v>
      </c>
      <c r="K186" s="68"/>
      <c r="L186" s="12" t="s">
        <v>126</v>
      </c>
    </row>
    <row r="187" spans="1:12" ht="15" customHeight="1" x14ac:dyDescent="0.15">
      <c r="A187" s="18"/>
      <c r="B187" s="11"/>
      <c r="C187" s="27"/>
      <c r="D187" s="27"/>
      <c r="E187" s="27"/>
      <c r="F187" s="27"/>
      <c r="G187" s="28"/>
      <c r="I187" s="540" t="s">
        <v>462</v>
      </c>
      <c r="J187" s="18"/>
      <c r="K187" s="68"/>
      <c r="L187" s="12"/>
    </row>
    <row r="188" spans="1:12" ht="15" customHeight="1" x14ac:dyDescent="0.15">
      <c r="A188" s="18"/>
      <c r="B188" s="11"/>
      <c r="C188" s="27"/>
      <c r="D188" s="27"/>
      <c r="E188" s="27"/>
      <c r="F188" s="27"/>
      <c r="G188" s="28"/>
      <c r="I188" s="541"/>
      <c r="J188" s="18"/>
      <c r="K188" s="68"/>
      <c r="L188" s="12" t="s">
        <v>127</v>
      </c>
    </row>
    <row r="189" spans="1:12" ht="15" customHeight="1" x14ac:dyDescent="0.15">
      <c r="A189" s="18"/>
      <c r="B189" s="11"/>
      <c r="C189" s="27"/>
      <c r="D189" s="27"/>
      <c r="E189" s="27"/>
      <c r="F189" s="27"/>
      <c r="G189" s="28"/>
      <c r="I189" s="541"/>
      <c r="J189" s="18"/>
      <c r="K189" s="68"/>
      <c r="L189" s="12" t="s">
        <v>128</v>
      </c>
    </row>
    <row r="190" spans="1:12" ht="15" customHeight="1" x14ac:dyDescent="0.15">
      <c r="A190" s="18"/>
      <c r="B190" s="11"/>
      <c r="C190" s="27"/>
      <c r="D190" s="27"/>
      <c r="E190" s="27"/>
      <c r="F190" s="27"/>
      <c r="G190" s="28"/>
      <c r="I190" s="541"/>
      <c r="J190" s="18"/>
      <c r="K190" s="68"/>
      <c r="L190" s="12"/>
    </row>
    <row r="191" spans="1:12" ht="15" customHeight="1" x14ac:dyDescent="0.15">
      <c r="A191" s="18"/>
      <c r="B191" s="11"/>
      <c r="C191" s="27"/>
      <c r="D191" s="27"/>
      <c r="E191" s="27"/>
      <c r="F191" s="27"/>
      <c r="G191" s="28"/>
      <c r="I191" s="540" t="s">
        <v>463</v>
      </c>
      <c r="J191" s="18"/>
      <c r="K191" s="68"/>
      <c r="L191" s="12" t="s">
        <v>123</v>
      </c>
    </row>
    <row r="192" spans="1:12" ht="15" customHeight="1" x14ac:dyDescent="0.15">
      <c r="A192" s="18"/>
      <c r="B192" s="11"/>
      <c r="C192" s="27"/>
      <c r="D192" s="27"/>
      <c r="E192" s="27"/>
      <c r="F192" s="27"/>
      <c r="G192" s="28"/>
      <c r="I192" s="541"/>
      <c r="J192" s="18"/>
      <c r="K192" s="68"/>
      <c r="L192" s="12" t="s">
        <v>124</v>
      </c>
    </row>
    <row r="193" spans="1:13" ht="15" customHeight="1" x14ac:dyDescent="0.15">
      <c r="A193" s="25"/>
      <c r="B193" s="346"/>
      <c r="C193" s="27"/>
      <c r="D193" s="27"/>
      <c r="E193" s="27"/>
      <c r="F193" s="27"/>
      <c r="G193" s="27"/>
      <c r="H193" s="18"/>
      <c r="I193" s="541"/>
      <c r="J193" s="18"/>
      <c r="K193" s="349"/>
      <c r="L193" s="25" t="s">
        <v>126</v>
      </c>
      <c r="M193" s="18"/>
    </row>
    <row r="194" spans="1:13" ht="15" customHeight="1" x14ac:dyDescent="0.15">
      <c r="A194" s="18"/>
      <c r="B194" s="11"/>
      <c r="C194" s="27"/>
      <c r="D194" s="27"/>
      <c r="E194" s="27"/>
      <c r="F194" s="27"/>
      <c r="G194" s="28"/>
      <c r="I194" s="541"/>
      <c r="J194" s="18"/>
      <c r="K194" s="68"/>
      <c r="L194" s="12" t="s">
        <v>125</v>
      </c>
    </row>
    <row r="195" spans="1:13" ht="15" customHeight="1" x14ac:dyDescent="0.15">
      <c r="A195" s="18"/>
      <c r="B195" s="11"/>
      <c r="C195" s="27"/>
      <c r="D195" s="27"/>
      <c r="E195" s="27"/>
      <c r="F195" s="27"/>
      <c r="G195" s="28"/>
      <c r="I195" s="541"/>
      <c r="J195" s="18"/>
      <c r="K195" s="68"/>
      <c r="L195" s="12"/>
    </row>
    <row r="196" spans="1:13" ht="15" customHeight="1" x14ac:dyDescent="0.15">
      <c r="A196" s="18"/>
      <c r="B196" s="15"/>
      <c r="C196" s="14"/>
      <c r="D196" s="14"/>
      <c r="E196" s="14"/>
      <c r="F196" s="14"/>
      <c r="G196" s="16"/>
      <c r="H196" s="14"/>
      <c r="I196" s="82"/>
      <c r="J196" s="13"/>
      <c r="K196" s="177"/>
      <c r="L196" s="16"/>
    </row>
    <row r="197" spans="1:13" ht="15" customHeight="1" x14ac:dyDescent="0.15">
      <c r="A197" s="18"/>
      <c r="B197" s="51">
        <v>18</v>
      </c>
      <c r="C197" s="580" t="s">
        <v>362</v>
      </c>
      <c r="D197" s="580"/>
      <c r="E197" s="580"/>
      <c r="F197" s="580"/>
      <c r="G197" s="562"/>
      <c r="H197" s="9" t="s">
        <v>24</v>
      </c>
      <c r="I197" s="10"/>
      <c r="J197" s="45" t="s">
        <v>282</v>
      </c>
      <c r="K197" s="67"/>
      <c r="L197" s="83" t="s">
        <v>29</v>
      </c>
    </row>
    <row r="198" spans="1:13" ht="15" customHeight="1" x14ac:dyDescent="0.15">
      <c r="A198" s="18"/>
      <c r="B198" s="11"/>
      <c r="C198" s="176"/>
      <c r="D198" s="176"/>
      <c r="E198" s="176"/>
      <c r="F198" s="176"/>
      <c r="G198" s="77"/>
      <c r="H198" s="90" t="s">
        <v>341</v>
      </c>
      <c r="I198" s="12" t="s">
        <v>243</v>
      </c>
      <c r="J198" s="54" t="s">
        <v>14</v>
      </c>
      <c r="K198" s="37"/>
      <c r="L198" s="63" t="s">
        <v>9</v>
      </c>
    </row>
    <row r="199" spans="1:13" ht="15" customHeight="1" x14ac:dyDescent="0.15">
      <c r="A199" s="18"/>
      <c r="B199" s="11"/>
      <c r="C199" s="27"/>
      <c r="D199" s="27"/>
      <c r="E199" s="27"/>
      <c r="F199" s="27"/>
      <c r="G199" s="28"/>
      <c r="H199" s="90"/>
      <c r="I199" s="12" t="s">
        <v>23</v>
      </c>
      <c r="J199" s="32"/>
      <c r="K199" s="37"/>
      <c r="L199" s="63" t="s">
        <v>31</v>
      </c>
    </row>
    <row r="200" spans="1:13" ht="15" customHeight="1" x14ac:dyDescent="0.15">
      <c r="A200" s="18"/>
      <c r="B200" s="53"/>
      <c r="C200" s="14"/>
      <c r="D200" s="14"/>
      <c r="E200" s="14"/>
      <c r="F200" s="14"/>
      <c r="G200" s="16"/>
      <c r="H200" s="398" t="s">
        <v>342</v>
      </c>
      <c r="I200" s="16" t="s">
        <v>244</v>
      </c>
      <c r="J200" s="55"/>
      <c r="K200" s="41"/>
      <c r="L200" s="64" t="s">
        <v>30</v>
      </c>
    </row>
    <row r="201" spans="1:13" ht="15" customHeight="1" x14ac:dyDescent="0.15">
      <c r="A201" s="18"/>
      <c r="B201" s="436" t="s">
        <v>577</v>
      </c>
      <c r="C201" s="621" t="s">
        <v>576</v>
      </c>
      <c r="D201" s="621"/>
      <c r="E201" s="621"/>
      <c r="F201" s="621"/>
      <c r="G201" s="622"/>
      <c r="H201" s="542" t="s">
        <v>464</v>
      </c>
      <c r="I201" s="543"/>
      <c r="J201" s="45" t="s">
        <v>265</v>
      </c>
      <c r="K201" s="37"/>
      <c r="L201" s="65" t="s">
        <v>364</v>
      </c>
    </row>
    <row r="202" spans="1:13" ht="15" customHeight="1" x14ac:dyDescent="0.15">
      <c r="A202" s="18"/>
      <c r="B202" s="437"/>
      <c r="C202" s="623"/>
      <c r="D202" s="623"/>
      <c r="E202" s="623"/>
      <c r="F202" s="623"/>
      <c r="G202" s="624"/>
      <c r="H202" s="544"/>
      <c r="I202" s="545"/>
      <c r="J202" s="54" t="s">
        <v>14</v>
      </c>
      <c r="K202" s="37"/>
      <c r="L202" s="397"/>
    </row>
    <row r="203" spans="1:13" ht="15" customHeight="1" x14ac:dyDescent="0.15">
      <c r="A203" s="18"/>
      <c r="B203" s="438"/>
      <c r="C203" s="439"/>
      <c r="D203" s="439"/>
      <c r="E203" s="439"/>
      <c r="F203" s="439"/>
      <c r="G203" s="440"/>
      <c r="H203" s="546"/>
      <c r="I203" s="547"/>
      <c r="J203" s="54"/>
      <c r="K203" s="37"/>
      <c r="L203" s="41"/>
    </row>
    <row r="204" spans="1:13" ht="15" customHeight="1" x14ac:dyDescent="0.15">
      <c r="A204" s="18"/>
      <c r="B204" s="348">
        <v>20</v>
      </c>
      <c r="C204" s="548" t="s">
        <v>363</v>
      </c>
      <c r="D204" s="617"/>
      <c r="E204" s="617"/>
      <c r="F204" s="617"/>
      <c r="G204" s="618"/>
      <c r="H204" s="9" t="s">
        <v>15</v>
      </c>
      <c r="I204" s="10"/>
      <c r="J204" s="45" t="s">
        <v>282</v>
      </c>
      <c r="K204" s="162"/>
      <c r="L204" s="65" t="s">
        <v>364</v>
      </c>
    </row>
    <row r="205" spans="1:13" ht="15" customHeight="1" x14ac:dyDescent="0.15">
      <c r="A205" s="18"/>
      <c r="B205" s="52"/>
      <c r="C205" s="619"/>
      <c r="D205" s="619"/>
      <c r="E205" s="619"/>
      <c r="F205" s="619"/>
      <c r="G205" s="620"/>
      <c r="H205" s="90" t="s">
        <v>341</v>
      </c>
      <c r="I205" s="12" t="s">
        <v>365</v>
      </c>
      <c r="J205" s="54" t="s">
        <v>14</v>
      </c>
      <c r="K205" s="54"/>
      <c r="L205" s="37" t="s">
        <v>468</v>
      </c>
    </row>
    <row r="206" spans="1:13" ht="15" customHeight="1" x14ac:dyDescent="0.15">
      <c r="A206" s="18"/>
      <c r="B206" s="52"/>
      <c r="C206" s="400"/>
      <c r="D206" s="400"/>
      <c r="E206" s="400"/>
      <c r="F206" s="400"/>
      <c r="G206" s="401"/>
      <c r="H206" s="402" t="s">
        <v>342</v>
      </c>
      <c r="I206" s="12" t="s">
        <v>366</v>
      </c>
      <c r="J206" s="333"/>
      <c r="K206" s="54"/>
      <c r="L206" s="37"/>
    </row>
    <row r="207" spans="1:13" ht="15" customHeight="1" x14ac:dyDescent="0.15">
      <c r="A207" s="18"/>
      <c r="B207" s="53"/>
      <c r="C207" s="73"/>
      <c r="D207" s="73"/>
      <c r="E207" s="73"/>
      <c r="F207" s="73"/>
      <c r="G207" s="73"/>
      <c r="H207" s="403" t="s">
        <v>285</v>
      </c>
      <c r="I207" s="405" t="s">
        <v>467</v>
      </c>
      <c r="J207" s="107"/>
      <c r="K207" s="55"/>
      <c r="L207" s="41"/>
    </row>
    <row r="208" spans="1:13" ht="15" customHeight="1" x14ac:dyDescent="0.15">
      <c r="A208" s="18"/>
      <c r="B208" s="351">
        <v>21</v>
      </c>
      <c r="C208" s="571" t="s">
        <v>373</v>
      </c>
      <c r="D208" s="571"/>
      <c r="E208" s="571"/>
      <c r="F208" s="571"/>
      <c r="G208" s="555"/>
      <c r="H208" s="50" t="s">
        <v>371</v>
      </c>
      <c r="I208" s="10"/>
      <c r="J208" s="352" t="s">
        <v>265</v>
      </c>
      <c r="K208" s="162"/>
      <c r="L208" s="66" t="s">
        <v>376</v>
      </c>
    </row>
    <row r="209" spans="1:12" ht="15" customHeight="1" x14ac:dyDescent="0.15">
      <c r="A209" s="18"/>
      <c r="B209" s="53"/>
      <c r="C209" s="73"/>
      <c r="D209" s="73"/>
      <c r="E209" s="73"/>
      <c r="F209" s="73"/>
      <c r="G209" s="64"/>
      <c r="H209" s="104"/>
      <c r="I209" s="16"/>
      <c r="J209" s="353" t="s">
        <v>374</v>
      </c>
      <c r="K209" s="55"/>
      <c r="L209" s="64"/>
    </row>
    <row r="210" spans="1:12" ht="15" customHeight="1" x14ac:dyDescent="0.15">
      <c r="A210" s="18"/>
      <c r="B210" s="351">
        <v>22</v>
      </c>
      <c r="C210" s="548" t="s">
        <v>375</v>
      </c>
      <c r="D210" s="548"/>
      <c r="E210" s="548"/>
      <c r="F210" s="548"/>
      <c r="G210" s="549"/>
      <c r="H210" s="407" t="s">
        <v>371</v>
      </c>
      <c r="I210" s="404"/>
      <c r="J210" s="408" t="s">
        <v>265</v>
      </c>
      <c r="K210" s="409"/>
      <c r="L210" s="631" t="s">
        <v>471</v>
      </c>
    </row>
    <row r="211" spans="1:12" ht="15" customHeight="1" x14ac:dyDescent="0.15">
      <c r="A211" s="18"/>
      <c r="B211" s="52"/>
      <c r="C211" s="550"/>
      <c r="D211" s="550"/>
      <c r="E211" s="550"/>
      <c r="F211" s="550"/>
      <c r="G211" s="551"/>
      <c r="H211" s="410" t="s">
        <v>270</v>
      </c>
      <c r="I211" s="406" t="s">
        <v>638</v>
      </c>
      <c r="J211" s="411" t="s">
        <v>14</v>
      </c>
      <c r="K211" s="159"/>
      <c r="L211" s="629"/>
    </row>
    <row r="212" spans="1:12" ht="15" customHeight="1" x14ac:dyDescent="0.15">
      <c r="A212" s="18"/>
      <c r="B212" s="52"/>
      <c r="C212" s="550"/>
      <c r="D212" s="550"/>
      <c r="E212" s="550"/>
      <c r="F212" s="550"/>
      <c r="G212" s="551"/>
      <c r="H212" s="410" t="s">
        <v>277</v>
      </c>
      <c r="I212" s="406" t="s">
        <v>469</v>
      </c>
      <c r="J212" s="411"/>
      <c r="K212" s="159"/>
      <c r="L212" s="629" t="s">
        <v>470</v>
      </c>
    </row>
    <row r="213" spans="1:12" ht="15" customHeight="1" x14ac:dyDescent="0.15">
      <c r="A213" s="18"/>
      <c r="B213" s="53"/>
      <c r="C213" s="552"/>
      <c r="D213" s="552"/>
      <c r="E213" s="552"/>
      <c r="F213" s="552"/>
      <c r="G213" s="553"/>
      <c r="H213" s="412" t="s">
        <v>285</v>
      </c>
      <c r="I213" s="405" t="s">
        <v>639</v>
      </c>
      <c r="J213" s="413"/>
      <c r="K213" s="158"/>
      <c r="L213" s="630"/>
    </row>
    <row r="214" spans="1:12" ht="15" customHeight="1" x14ac:dyDescent="0.15">
      <c r="A214" s="18"/>
      <c r="B214" s="354">
        <v>23</v>
      </c>
      <c r="C214" s="4" t="s">
        <v>378</v>
      </c>
      <c r="G214" s="12"/>
      <c r="H214" s="4" t="s">
        <v>255</v>
      </c>
      <c r="I214" s="12"/>
      <c r="J214" s="90" t="s">
        <v>265</v>
      </c>
      <c r="K214" s="37"/>
      <c r="L214" s="63" t="s">
        <v>259</v>
      </c>
    </row>
    <row r="215" spans="1:12" ht="15" customHeight="1" x14ac:dyDescent="0.15">
      <c r="A215" s="18"/>
      <c r="B215" s="332"/>
      <c r="G215" s="12"/>
      <c r="H215" s="4">
        <v>1</v>
      </c>
      <c r="I215" s="12" t="s">
        <v>256</v>
      </c>
      <c r="J215" s="90" t="s">
        <v>14</v>
      </c>
      <c r="K215" s="37"/>
      <c r="L215" s="63"/>
    </row>
    <row r="216" spans="1:12" ht="15" customHeight="1" x14ac:dyDescent="0.15">
      <c r="A216" s="18"/>
      <c r="B216" s="332"/>
      <c r="G216" s="12"/>
      <c r="H216" s="4">
        <v>2</v>
      </c>
      <c r="I216" s="12" t="s">
        <v>257</v>
      </c>
      <c r="J216" s="4"/>
      <c r="K216" s="37"/>
      <c r="L216" s="63"/>
    </row>
    <row r="217" spans="1:12" ht="15" customHeight="1" x14ac:dyDescent="0.15">
      <c r="A217" s="18"/>
      <c r="B217" s="332"/>
      <c r="G217" s="12"/>
      <c r="H217" s="4">
        <v>3</v>
      </c>
      <c r="I217" s="12" t="s">
        <v>260</v>
      </c>
      <c r="J217" s="4"/>
      <c r="K217" s="37"/>
      <c r="L217" s="63"/>
    </row>
    <row r="218" spans="1:12" ht="15" customHeight="1" x14ac:dyDescent="0.15">
      <c r="A218" s="18"/>
      <c r="B218" s="332"/>
      <c r="G218" s="12"/>
      <c r="H218" s="4">
        <v>4</v>
      </c>
      <c r="I218" s="12" t="s">
        <v>261</v>
      </c>
      <c r="J218" s="4"/>
      <c r="K218" s="37"/>
      <c r="L218" s="63"/>
    </row>
    <row r="219" spans="1:12" ht="15" customHeight="1" x14ac:dyDescent="0.15">
      <c r="A219" s="18"/>
      <c r="B219" s="332"/>
      <c r="G219" s="12"/>
      <c r="H219" s="4">
        <v>5</v>
      </c>
      <c r="I219" s="12" t="s">
        <v>262</v>
      </c>
      <c r="J219" s="25"/>
      <c r="K219" s="37"/>
      <c r="L219" s="37"/>
    </row>
    <row r="220" spans="1:12" ht="15" customHeight="1" x14ac:dyDescent="0.15">
      <c r="A220" s="18"/>
      <c r="B220" s="332"/>
      <c r="G220" s="12"/>
      <c r="H220" s="4">
        <v>6</v>
      </c>
      <c r="I220" s="12" t="s">
        <v>263</v>
      </c>
      <c r="J220" s="4"/>
      <c r="K220" s="37"/>
      <c r="L220" s="63"/>
    </row>
    <row r="221" spans="1:12" ht="15" customHeight="1" x14ac:dyDescent="0.15">
      <c r="A221" s="18"/>
      <c r="B221" s="52"/>
      <c r="G221" s="12"/>
      <c r="H221" s="4">
        <v>7</v>
      </c>
      <c r="I221" s="12" t="s">
        <v>264</v>
      </c>
      <c r="J221" s="4"/>
      <c r="K221" s="37"/>
      <c r="L221" s="63"/>
    </row>
    <row r="222" spans="1:12" ht="15" customHeight="1" x14ac:dyDescent="0.15">
      <c r="A222" s="18"/>
      <c r="B222" s="53"/>
      <c r="C222" s="14"/>
      <c r="D222" s="14"/>
      <c r="E222" s="14"/>
      <c r="F222" s="14"/>
      <c r="G222" s="16"/>
      <c r="H222" s="14">
        <v>8</v>
      </c>
      <c r="I222" s="16" t="s">
        <v>258</v>
      </c>
      <c r="J222" s="14"/>
      <c r="K222" s="41"/>
      <c r="L222" s="64"/>
    </row>
    <row r="223" spans="1:12" ht="15" customHeight="1" x14ac:dyDescent="0.15">
      <c r="A223" s="18"/>
      <c r="B223" s="52" t="s">
        <v>578</v>
      </c>
      <c r="C223" s="625" t="s">
        <v>579</v>
      </c>
      <c r="D223" s="625"/>
      <c r="E223" s="625"/>
      <c r="F223" s="625"/>
      <c r="G223" s="626"/>
      <c r="H223" s="4" t="s">
        <v>565</v>
      </c>
      <c r="I223" s="12"/>
      <c r="J223" s="162" t="s">
        <v>72</v>
      </c>
      <c r="K223" s="37"/>
      <c r="L223" s="399" t="s">
        <v>580</v>
      </c>
    </row>
    <row r="224" spans="1:12" ht="15" customHeight="1" x14ac:dyDescent="0.15">
      <c r="A224" s="18"/>
      <c r="B224" s="52"/>
      <c r="C224" s="627"/>
      <c r="D224" s="627"/>
      <c r="E224" s="627"/>
      <c r="F224" s="627"/>
      <c r="G224" s="628"/>
      <c r="I224" s="12" t="s">
        <v>635</v>
      </c>
      <c r="J224" s="54" t="s">
        <v>14</v>
      </c>
      <c r="K224" s="37"/>
      <c r="L224" s="399" t="s">
        <v>581</v>
      </c>
    </row>
    <row r="225" spans="1:12" ht="15" customHeight="1" x14ac:dyDescent="0.15">
      <c r="A225" s="18"/>
      <c r="B225" s="52"/>
      <c r="G225" s="12"/>
      <c r="I225" s="12" t="s">
        <v>637</v>
      </c>
      <c r="J225" s="4"/>
      <c r="K225" s="37"/>
      <c r="L225" s="399" t="s">
        <v>582</v>
      </c>
    </row>
    <row r="226" spans="1:12" ht="15" customHeight="1" x14ac:dyDescent="0.15">
      <c r="A226" s="18"/>
      <c r="B226" s="52"/>
      <c r="G226" s="12"/>
      <c r="I226" s="12" t="s">
        <v>636</v>
      </c>
      <c r="J226" s="4"/>
      <c r="K226" s="37"/>
      <c r="L226" s="494"/>
    </row>
    <row r="227" spans="1:12" ht="15" customHeight="1" x14ac:dyDescent="0.15">
      <c r="A227" s="18"/>
      <c r="B227" s="348">
        <v>25</v>
      </c>
      <c r="C227" s="571" t="s">
        <v>251</v>
      </c>
      <c r="D227" s="571"/>
      <c r="E227" s="571"/>
      <c r="F227" s="571"/>
      <c r="G227" s="555"/>
      <c r="H227" s="9" t="s">
        <v>121</v>
      </c>
      <c r="I227" s="10"/>
      <c r="J227" s="162" t="s">
        <v>72</v>
      </c>
      <c r="K227" s="67"/>
      <c r="L227" s="414" t="s">
        <v>472</v>
      </c>
    </row>
    <row r="228" spans="1:12" ht="15" customHeight="1" x14ac:dyDescent="0.15">
      <c r="A228" s="18"/>
      <c r="B228" s="332"/>
      <c r="C228" s="5" t="s">
        <v>377</v>
      </c>
      <c r="D228" s="5"/>
      <c r="E228" s="5"/>
      <c r="F228" s="5"/>
      <c r="G228" s="63"/>
      <c r="I228" s="12" t="s">
        <v>253</v>
      </c>
      <c r="J228" s="54" t="s">
        <v>252</v>
      </c>
      <c r="K228" s="37"/>
      <c r="L228" s="415" t="s">
        <v>473</v>
      </c>
    </row>
    <row r="229" spans="1:12" ht="15" customHeight="1" x14ac:dyDescent="0.15">
      <c r="A229" s="18"/>
      <c r="B229" s="332"/>
      <c r="C229" s="632"/>
      <c r="D229" s="632"/>
      <c r="E229" s="632"/>
      <c r="F229" s="632"/>
      <c r="G229" s="632"/>
      <c r="H229" s="18"/>
      <c r="I229" s="12" t="s">
        <v>266</v>
      </c>
      <c r="J229" s="25"/>
      <c r="K229" s="37"/>
      <c r="L229" s="415" t="s">
        <v>474</v>
      </c>
    </row>
    <row r="230" spans="1:12" ht="15" customHeight="1" x14ac:dyDescent="0.15">
      <c r="A230" s="18"/>
      <c r="B230" s="332"/>
      <c r="C230" s="5"/>
      <c r="D230" s="5"/>
      <c r="E230" s="5"/>
      <c r="F230" s="5"/>
      <c r="G230" s="63"/>
      <c r="I230" s="12" t="s">
        <v>267</v>
      </c>
      <c r="J230" s="4"/>
      <c r="K230" s="37"/>
      <c r="L230" s="629" t="s">
        <v>475</v>
      </c>
    </row>
    <row r="231" spans="1:12" ht="15" customHeight="1" x14ac:dyDescent="0.15">
      <c r="A231" s="18"/>
      <c r="B231" s="332"/>
      <c r="C231" s="5"/>
      <c r="D231" s="5"/>
      <c r="E231" s="5"/>
      <c r="F231" s="5"/>
      <c r="G231" s="63"/>
      <c r="I231" s="12" t="s">
        <v>268</v>
      </c>
      <c r="J231" s="25"/>
      <c r="K231" s="37"/>
      <c r="L231" s="629"/>
    </row>
    <row r="232" spans="1:12" ht="13.5" customHeight="1" x14ac:dyDescent="0.15">
      <c r="A232" s="18"/>
      <c r="B232" s="335"/>
      <c r="C232" s="73"/>
      <c r="D232" s="73"/>
      <c r="E232" s="73"/>
      <c r="F232" s="73"/>
      <c r="G232" s="64"/>
      <c r="H232" s="14"/>
      <c r="I232" s="16" t="s">
        <v>254</v>
      </c>
      <c r="J232" s="36"/>
      <c r="K232" s="55"/>
      <c r="L232" s="336"/>
    </row>
    <row r="233" spans="1:12" ht="13.5" customHeight="1" x14ac:dyDescent="0.15">
      <c r="B233" s="351">
        <v>26</v>
      </c>
      <c r="C233" s="580" t="s">
        <v>397</v>
      </c>
      <c r="D233" s="580"/>
      <c r="E233" s="580"/>
      <c r="F233" s="580"/>
      <c r="G233" s="580"/>
      <c r="H233" s="361" t="s">
        <v>393</v>
      </c>
      <c r="I233" s="9"/>
      <c r="J233" s="162" t="s">
        <v>282</v>
      </c>
      <c r="K233" s="67"/>
      <c r="L233" s="83" t="s">
        <v>394</v>
      </c>
    </row>
    <row r="234" spans="1:12" ht="13.5" customHeight="1" x14ac:dyDescent="0.15">
      <c r="B234" s="52"/>
      <c r="C234" s="572"/>
      <c r="D234" s="572"/>
      <c r="E234" s="572"/>
      <c r="F234" s="572"/>
      <c r="G234" s="572"/>
      <c r="H234" s="52"/>
      <c r="J234" s="54" t="s">
        <v>374</v>
      </c>
      <c r="K234" s="37"/>
      <c r="L234" s="63" t="s">
        <v>395</v>
      </c>
    </row>
    <row r="235" spans="1:12" ht="13.5" customHeight="1" x14ac:dyDescent="0.15">
      <c r="B235" s="53"/>
      <c r="C235" s="14"/>
      <c r="D235" s="14"/>
      <c r="E235" s="14"/>
      <c r="F235" s="14"/>
      <c r="G235" s="14"/>
      <c r="H235" s="53"/>
      <c r="I235" s="14"/>
      <c r="J235" s="36"/>
      <c r="K235" s="41"/>
      <c r="L235" s="102" t="s">
        <v>396</v>
      </c>
    </row>
    <row r="236" spans="1:12" ht="13.5" customHeight="1" x14ac:dyDescent="0.15">
      <c r="A236" s="12"/>
      <c r="B236" s="444">
        <v>27</v>
      </c>
      <c r="C236" s="633" t="s">
        <v>553</v>
      </c>
      <c r="D236" s="633"/>
      <c r="E236" s="633"/>
      <c r="F236" s="633"/>
      <c r="G236" s="634"/>
      <c r="H236" s="9" t="s">
        <v>15</v>
      </c>
      <c r="I236" s="442"/>
      <c r="J236" s="32" t="s">
        <v>265</v>
      </c>
      <c r="K236" s="162"/>
      <c r="L236" s="637" t="s">
        <v>554</v>
      </c>
    </row>
    <row r="237" spans="1:12" ht="13.5" customHeight="1" x14ac:dyDescent="0.15">
      <c r="A237" s="12"/>
      <c r="B237" s="346"/>
      <c r="C237" s="635"/>
      <c r="D237" s="635"/>
      <c r="E237" s="635"/>
      <c r="F237" s="635"/>
      <c r="G237" s="636"/>
      <c r="H237" s="454" t="s">
        <v>270</v>
      </c>
      <c r="I237" s="453" t="s">
        <v>555</v>
      </c>
      <c r="J237" s="54" t="s">
        <v>14</v>
      </c>
      <c r="K237" s="163"/>
      <c r="L237" s="638"/>
    </row>
    <row r="238" spans="1:12" ht="13.5" customHeight="1" x14ac:dyDescent="0.15">
      <c r="A238" s="12"/>
      <c r="G238" s="12"/>
      <c r="H238" s="454" t="s">
        <v>277</v>
      </c>
      <c r="I238" s="453" t="s">
        <v>556</v>
      </c>
      <c r="J238" s="25"/>
      <c r="K238" s="163"/>
      <c r="L238" s="638"/>
    </row>
    <row r="239" spans="1:12" ht="13.5" customHeight="1" x14ac:dyDescent="0.15">
      <c r="A239" s="12"/>
      <c r="B239" s="455"/>
      <c r="C239" s="14"/>
      <c r="D239" s="14"/>
      <c r="E239" s="14"/>
      <c r="F239" s="14"/>
      <c r="G239" s="16"/>
      <c r="H239" s="456" t="s">
        <v>285</v>
      </c>
      <c r="I239" s="457" t="s">
        <v>557</v>
      </c>
      <c r="J239" s="13"/>
      <c r="K239" s="177"/>
      <c r="L239" s="639"/>
    </row>
    <row r="240" spans="1:12" ht="13.5" customHeight="1" x14ac:dyDescent="0.15">
      <c r="A240" s="12"/>
      <c r="B240" s="444">
        <v>28</v>
      </c>
      <c r="C240" s="625" t="s">
        <v>566</v>
      </c>
      <c r="D240" s="625"/>
      <c r="E240" s="625"/>
      <c r="F240" s="625"/>
      <c r="G240" s="626"/>
      <c r="H240" s="9" t="s">
        <v>15</v>
      </c>
      <c r="I240" s="442"/>
      <c r="J240" s="32" t="s">
        <v>265</v>
      </c>
      <c r="K240" s="162"/>
      <c r="L240" s="637" t="s">
        <v>567</v>
      </c>
    </row>
    <row r="241" spans="1:12" ht="13.5" customHeight="1" x14ac:dyDescent="0.15">
      <c r="A241" s="12"/>
      <c r="B241" s="346"/>
      <c r="C241" s="627"/>
      <c r="D241" s="627"/>
      <c r="E241" s="627"/>
      <c r="F241" s="627"/>
      <c r="G241" s="628"/>
      <c r="H241" s="454" t="s">
        <v>270</v>
      </c>
      <c r="I241" s="453" t="s">
        <v>568</v>
      </c>
      <c r="J241" s="54" t="s">
        <v>14</v>
      </c>
      <c r="K241" s="163"/>
      <c r="L241" s="638"/>
    </row>
    <row r="242" spans="1:12" ht="13.5" customHeight="1" x14ac:dyDescent="0.15">
      <c r="A242" s="12"/>
      <c r="G242" s="12"/>
      <c r="H242" s="454" t="s">
        <v>277</v>
      </c>
      <c r="I242" s="453" t="s">
        <v>569</v>
      </c>
      <c r="J242" s="25"/>
      <c r="K242" s="163"/>
      <c r="L242" s="638"/>
    </row>
    <row r="243" spans="1:12" ht="13.5" customHeight="1" x14ac:dyDescent="0.15">
      <c r="A243" s="12"/>
      <c r="B243" s="455"/>
      <c r="C243" s="14"/>
      <c r="D243" s="14"/>
      <c r="E243" s="14"/>
      <c r="F243" s="14"/>
      <c r="G243" s="16"/>
      <c r="H243" s="456" t="s">
        <v>285</v>
      </c>
      <c r="I243" s="457" t="s">
        <v>570</v>
      </c>
      <c r="J243" s="13"/>
      <c r="K243" s="177"/>
      <c r="L243" s="639"/>
    </row>
    <row r="244" spans="1:12" ht="13.5" customHeight="1" x14ac:dyDescent="0.15">
      <c r="A244" s="12"/>
      <c r="B244" s="444">
        <v>29</v>
      </c>
      <c r="C244" s="625" t="s">
        <v>571</v>
      </c>
      <c r="D244" s="625"/>
      <c r="E244" s="625"/>
      <c r="F244" s="625"/>
      <c r="G244" s="626"/>
      <c r="H244" s="9" t="s">
        <v>15</v>
      </c>
      <c r="I244" s="442"/>
      <c r="J244" s="32" t="s">
        <v>265</v>
      </c>
      <c r="K244" s="162"/>
      <c r="L244" s="637" t="s">
        <v>572</v>
      </c>
    </row>
    <row r="245" spans="1:12" ht="13.5" customHeight="1" x14ac:dyDescent="0.15">
      <c r="A245" s="12"/>
      <c r="B245" s="346"/>
      <c r="C245" s="627"/>
      <c r="D245" s="627"/>
      <c r="E245" s="627"/>
      <c r="F245" s="627"/>
      <c r="G245" s="628"/>
      <c r="H245" s="454" t="s">
        <v>270</v>
      </c>
      <c r="I245" s="453" t="s">
        <v>573</v>
      </c>
      <c r="J245" s="54" t="s">
        <v>14</v>
      </c>
      <c r="K245" s="163"/>
      <c r="L245" s="638"/>
    </row>
    <row r="246" spans="1:12" ht="13.5" customHeight="1" x14ac:dyDescent="0.15">
      <c r="A246" s="12"/>
      <c r="G246" s="12"/>
      <c r="H246" s="454" t="s">
        <v>277</v>
      </c>
      <c r="I246" s="453" t="s">
        <v>574</v>
      </c>
      <c r="J246" s="25"/>
      <c r="K246" s="163"/>
      <c r="L246" s="638"/>
    </row>
    <row r="247" spans="1:12" ht="13.5" customHeight="1" x14ac:dyDescent="0.15">
      <c r="A247" s="12"/>
      <c r="B247" s="455"/>
      <c r="C247" s="14"/>
      <c r="D247" s="14"/>
      <c r="E247" s="14"/>
      <c r="F247" s="14"/>
      <c r="G247" s="16"/>
      <c r="H247" s="461" t="s">
        <v>285</v>
      </c>
      <c r="I247" s="457" t="s">
        <v>575</v>
      </c>
      <c r="J247" s="13"/>
      <c r="K247" s="177"/>
      <c r="L247" s="639"/>
    </row>
  </sheetData>
  <mergeCells count="74">
    <mergeCell ref="C236:G237"/>
    <mergeCell ref="L236:L239"/>
    <mergeCell ref="C240:G241"/>
    <mergeCell ref="L240:L243"/>
    <mergeCell ref="C244:G245"/>
    <mergeCell ref="L244:L247"/>
    <mergeCell ref="L212:L213"/>
    <mergeCell ref="C210:G213"/>
    <mergeCell ref="L210:L211"/>
    <mergeCell ref="L230:L231"/>
    <mergeCell ref="C233:G234"/>
    <mergeCell ref="C229:G229"/>
    <mergeCell ref="C183:G184"/>
    <mergeCell ref="C185:G186"/>
    <mergeCell ref="C197:G197"/>
    <mergeCell ref="C204:G205"/>
    <mergeCell ref="C227:G227"/>
    <mergeCell ref="C208:G208"/>
    <mergeCell ref="C201:G202"/>
    <mergeCell ref="C223:G224"/>
    <mergeCell ref="L109:L113"/>
    <mergeCell ref="C137:G138"/>
    <mergeCell ref="H137:I137"/>
    <mergeCell ref="H95:I95"/>
    <mergeCell ref="H96:I96"/>
    <mergeCell ref="H97:I97"/>
    <mergeCell ref="H106:I106"/>
    <mergeCell ref="H107:I107"/>
    <mergeCell ref="C109:G110"/>
    <mergeCell ref="C119:G120"/>
    <mergeCell ref="C132:G133"/>
    <mergeCell ref="C123:G127"/>
    <mergeCell ref="C128:G129"/>
    <mergeCell ref="C144:G144"/>
    <mergeCell ref="C147:G147"/>
    <mergeCell ref="C151:G151"/>
    <mergeCell ref="C155:G155"/>
    <mergeCell ref="K109:K113"/>
    <mergeCell ref="H128:I128"/>
    <mergeCell ref="C134:G135"/>
    <mergeCell ref="H134:I134"/>
    <mergeCell ref="H10:I10"/>
    <mergeCell ref="C12:G12"/>
    <mergeCell ref="H12:I12"/>
    <mergeCell ref="H13:I13"/>
    <mergeCell ref="H20:I20"/>
    <mergeCell ref="A1:L1"/>
    <mergeCell ref="A3:G3"/>
    <mergeCell ref="H3:I3"/>
    <mergeCell ref="H4:L4"/>
    <mergeCell ref="C5:G6"/>
    <mergeCell ref="C24:G26"/>
    <mergeCell ref="H24:I24"/>
    <mergeCell ref="H25:I25"/>
    <mergeCell ref="H77:I77"/>
    <mergeCell ref="C167:G168"/>
    <mergeCell ref="H78:I78"/>
    <mergeCell ref="H79:I79"/>
    <mergeCell ref="C90:G91"/>
    <mergeCell ref="C93:G94"/>
    <mergeCell ref="H93:I93"/>
    <mergeCell ref="H94:I94"/>
    <mergeCell ref="C88:G89"/>
    <mergeCell ref="C141:G143"/>
    <mergeCell ref="C27:G28"/>
    <mergeCell ref="C34:G34"/>
    <mergeCell ref="C37:G37"/>
    <mergeCell ref="H21:I21"/>
    <mergeCell ref="H22:I22"/>
    <mergeCell ref="I187:I190"/>
    <mergeCell ref="I191:I195"/>
    <mergeCell ref="H201:I203"/>
    <mergeCell ref="H23:I23"/>
    <mergeCell ref="H76:I76"/>
  </mergeCells>
  <phoneticPr fontId="2"/>
  <pageMargins left="0.59055118110236227" right="0.59055118110236227" top="0.59055118110236227" bottom="0.59055118110236227" header="0.51181102362204722" footer="0.51181102362204722"/>
  <pageSetup paperSize="9" scale="96" fitToHeight="21" orientation="landscape" cellComments="asDisplayed" useFirstPageNumber="1" r:id="rId1"/>
  <headerFooter alignWithMargins="0">
    <oddFooter>&amp;C&amp;"ＭＳ 明朝,標準"&amp;8- &amp;P -</oddFooter>
  </headerFooter>
  <rowBreaks count="6" manualBreakCount="6">
    <brk id="38" max="11" man="1"/>
    <brk id="75" max="11" man="1"/>
    <brk id="107" max="11" man="1"/>
    <brk id="144" max="11" man="1"/>
    <brk id="182" max="11" man="1"/>
    <brk id="213" max="1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95"/>
  <sheetViews>
    <sheetView tabSelected="1" view="pageBreakPreview" zoomScale="110" zoomScaleNormal="100" zoomScaleSheetLayoutView="110" workbookViewId="0">
      <pane ySplit="8" topLeftCell="A30" activePane="bottomLeft" state="frozen"/>
      <selection activeCell="J53" sqref="J53:K53"/>
      <selection pane="bottomLeft" activeCell="J53" sqref="J53:K53"/>
    </sheetView>
  </sheetViews>
  <sheetFormatPr defaultColWidth="2.625" defaultRowHeight="13.5" customHeight="1" x14ac:dyDescent="0.15"/>
  <cols>
    <col min="1" max="2" width="2.625" style="4" customWidth="1"/>
    <col min="3" max="3" width="2.625" style="3" customWidth="1"/>
    <col min="4" max="8" width="2.625" style="4" customWidth="1"/>
    <col min="9" max="10" width="2.5" style="4" customWidth="1"/>
    <col min="11" max="11" width="94" style="4" customWidth="1"/>
    <col min="12" max="12" width="12.5" style="516" customWidth="1"/>
    <col min="13" max="13" width="13.875" style="516" customWidth="1"/>
    <col min="14" max="16384" width="2.625" style="4"/>
  </cols>
  <sheetData>
    <row r="1" spans="1:13" s="365" customFormat="1" ht="23.25" customHeight="1" x14ac:dyDescent="0.15">
      <c r="A1" s="363" t="s">
        <v>656</v>
      </c>
      <c r="B1" s="363"/>
      <c r="C1" s="364"/>
      <c r="L1" s="366"/>
      <c r="M1" s="366"/>
    </row>
    <row r="2" spans="1:13" s="365" customFormat="1" ht="15.75" customHeight="1" x14ac:dyDescent="0.15">
      <c r="A2" s="363"/>
      <c r="B2" s="363"/>
      <c r="C2" s="364"/>
      <c r="L2" s="366"/>
      <c r="M2" s="366"/>
    </row>
    <row r="3" spans="1:13" s="365" customFormat="1" ht="16.5" customHeight="1" x14ac:dyDescent="0.15">
      <c r="A3" s="363"/>
      <c r="B3" s="363"/>
      <c r="C3" s="367" t="s">
        <v>476</v>
      </c>
      <c r="D3" s="840" t="s">
        <v>657</v>
      </c>
      <c r="E3" s="840"/>
      <c r="F3" s="840"/>
      <c r="G3" s="840"/>
      <c r="H3" s="840"/>
      <c r="I3" s="840"/>
      <c r="J3" s="840"/>
      <c r="K3" s="840"/>
      <c r="L3" s="366"/>
      <c r="M3" s="366"/>
    </row>
    <row r="4" spans="1:13" s="365" customFormat="1" ht="16.5" customHeight="1" x14ac:dyDescent="0.15">
      <c r="A4" s="363"/>
      <c r="B4" s="363"/>
      <c r="C4" s="367" t="s">
        <v>476</v>
      </c>
      <c r="D4" s="417" t="s">
        <v>477</v>
      </c>
      <c r="L4" s="366"/>
      <c r="M4" s="366"/>
    </row>
    <row r="5" spans="1:13" s="365" customFormat="1" ht="16.5" customHeight="1" x14ac:dyDescent="0.15">
      <c r="A5" s="363"/>
      <c r="B5" s="363"/>
      <c r="C5" s="367" t="s">
        <v>476</v>
      </c>
      <c r="D5" s="417" t="s">
        <v>658</v>
      </c>
      <c r="L5" s="366"/>
      <c r="M5" s="366"/>
    </row>
    <row r="6" spans="1:13" s="365" customFormat="1" ht="16.5" customHeight="1" x14ac:dyDescent="0.15">
      <c r="A6" s="363"/>
      <c r="B6" s="363"/>
      <c r="C6" s="367"/>
      <c r="D6" s="417" t="s">
        <v>478</v>
      </c>
      <c r="L6" s="366"/>
      <c r="M6" s="366"/>
    </row>
    <row r="7" spans="1:13" ht="16.5" customHeight="1" x14ac:dyDescent="0.15">
      <c r="D7" s="417"/>
    </row>
    <row r="8" spans="1:13" ht="18" customHeight="1" x14ac:dyDescent="0.15">
      <c r="A8" s="640" t="s">
        <v>479</v>
      </c>
      <c r="B8" s="568"/>
      <c r="C8" s="567" t="s">
        <v>480</v>
      </c>
      <c r="D8" s="567"/>
      <c r="E8" s="567"/>
      <c r="F8" s="567"/>
      <c r="G8" s="567"/>
      <c r="H8" s="568"/>
      <c r="I8" s="641" t="s">
        <v>6</v>
      </c>
      <c r="J8" s="569"/>
      <c r="K8" s="569"/>
      <c r="L8" s="6" t="s">
        <v>400</v>
      </c>
      <c r="M8" s="7" t="s">
        <v>25</v>
      </c>
    </row>
    <row r="9" spans="1:13" s="3" customFormat="1" ht="15" customHeight="1" x14ac:dyDescent="0.15">
      <c r="A9" s="642" t="s">
        <v>481</v>
      </c>
      <c r="B9" s="643"/>
      <c r="C9" s="648" t="s">
        <v>482</v>
      </c>
      <c r="D9" s="648"/>
      <c r="E9" s="648"/>
      <c r="F9" s="648"/>
      <c r="G9" s="648"/>
      <c r="H9" s="649"/>
      <c r="I9" s="654" t="s">
        <v>483</v>
      </c>
      <c r="J9" s="655"/>
      <c r="K9" s="656"/>
      <c r="L9" s="685" t="s">
        <v>401</v>
      </c>
      <c r="M9" s="39"/>
    </row>
    <row r="10" spans="1:13" ht="15" customHeight="1" x14ac:dyDescent="0.15">
      <c r="A10" s="644"/>
      <c r="B10" s="645"/>
      <c r="C10" s="650"/>
      <c r="D10" s="650"/>
      <c r="E10" s="650"/>
      <c r="F10" s="650"/>
      <c r="G10" s="650"/>
      <c r="H10" s="651"/>
      <c r="I10" s="657"/>
      <c r="J10" s="658"/>
      <c r="K10" s="659"/>
      <c r="L10" s="686"/>
      <c r="M10" s="519"/>
    </row>
    <row r="11" spans="1:13" ht="30" customHeight="1" x14ac:dyDescent="0.15">
      <c r="A11" s="644"/>
      <c r="B11" s="645"/>
      <c r="C11" s="650"/>
      <c r="D11" s="650"/>
      <c r="E11" s="650"/>
      <c r="F11" s="650"/>
      <c r="G11" s="650"/>
      <c r="H11" s="651"/>
      <c r="I11" s="661" t="s">
        <v>484</v>
      </c>
      <c r="J11" s="662"/>
      <c r="K11" s="663"/>
      <c r="L11" s="368" t="s">
        <v>401</v>
      </c>
      <c r="M11" s="76"/>
    </row>
    <row r="12" spans="1:13" ht="15" customHeight="1" x14ac:dyDescent="0.15">
      <c r="A12" s="644"/>
      <c r="B12" s="645"/>
      <c r="C12" s="650"/>
      <c r="D12" s="650"/>
      <c r="E12" s="650"/>
      <c r="F12" s="650"/>
      <c r="G12" s="650"/>
      <c r="H12" s="651"/>
      <c r="I12" s="576" t="s">
        <v>485</v>
      </c>
      <c r="J12" s="687"/>
      <c r="K12" s="577"/>
      <c r="L12" s="368" t="s">
        <v>401</v>
      </c>
      <c r="M12" s="76"/>
    </row>
    <row r="13" spans="1:13" ht="15" customHeight="1" x14ac:dyDescent="0.15">
      <c r="A13" s="644"/>
      <c r="B13" s="645"/>
      <c r="C13" s="650"/>
      <c r="D13" s="650"/>
      <c r="E13" s="650"/>
      <c r="F13" s="650"/>
      <c r="G13" s="650"/>
      <c r="H13" s="651"/>
      <c r="I13" s="576" t="s">
        <v>486</v>
      </c>
      <c r="J13" s="687"/>
      <c r="K13" s="577"/>
      <c r="L13" s="527" t="s">
        <v>401</v>
      </c>
      <c r="M13" s="369" t="s">
        <v>402</v>
      </c>
    </row>
    <row r="14" spans="1:13" ht="15" customHeight="1" x14ac:dyDescent="0.15">
      <c r="A14" s="644"/>
      <c r="B14" s="645"/>
      <c r="C14" s="650"/>
      <c r="D14" s="650"/>
      <c r="E14" s="650"/>
      <c r="F14" s="650"/>
      <c r="G14" s="650"/>
      <c r="H14" s="651"/>
      <c r="I14" s="522" t="s">
        <v>403</v>
      </c>
      <c r="J14" s="572" t="s">
        <v>487</v>
      </c>
      <c r="K14" s="573"/>
      <c r="L14" s="156"/>
      <c r="M14" s="519" t="s">
        <v>404</v>
      </c>
    </row>
    <row r="15" spans="1:13" ht="15" customHeight="1" x14ac:dyDescent="0.15">
      <c r="A15" s="644"/>
      <c r="B15" s="645"/>
      <c r="C15" s="650"/>
      <c r="D15" s="650"/>
      <c r="E15" s="650"/>
      <c r="F15" s="650"/>
      <c r="G15" s="650"/>
      <c r="H15" s="651"/>
      <c r="I15" s="418"/>
      <c r="J15" s="572" t="s">
        <v>431</v>
      </c>
      <c r="K15" s="573"/>
      <c r="L15" s="156"/>
      <c r="M15" s="347" t="s">
        <v>405</v>
      </c>
    </row>
    <row r="16" spans="1:13" ht="15" customHeight="1" x14ac:dyDescent="0.15">
      <c r="A16" s="644"/>
      <c r="B16" s="645"/>
      <c r="C16" s="650"/>
      <c r="D16" s="650"/>
      <c r="E16" s="650"/>
      <c r="F16" s="650"/>
      <c r="G16" s="650"/>
      <c r="H16" s="651"/>
      <c r="I16" s="418" t="s">
        <v>406</v>
      </c>
      <c r="J16" s="572" t="s">
        <v>488</v>
      </c>
      <c r="K16" s="573"/>
      <c r="L16" s="156"/>
      <c r="M16" s="370"/>
    </row>
    <row r="17" spans="1:13" ht="15" customHeight="1" x14ac:dyDescent="0.15">
      <c r="A17" s="644"/>
      <c r="B17" s="645"/>
      <c r="C17" s="650"/>
      <c r="D17" s="650"/>
      <c r="E17" s="650"/>
      <c r="F17" s="650"/>
      <c r="G17" s="650"/>
      <c r="H17" s="651"/>
      <c r="I17" s="419" t="s">
        <v>407</v>
      </c>
      <c r="J17" s="660" t="s">
        <v>489</v>
      </c>
      <c r="K17" s="564"/>
      <c r="L17" s="157"/>
      <c r="M17" s="371"/>
    </row>
    <row r="18" spans="1:13" ht="15" customHeight="1" x14ac:dyDescent="0.15">
      <c r="A18" s="644"/>
      <c r="B18" s="645"/>
      <c r="C18" s="650"/>
      <c r="D18" s="650"/>
      <c r="E18" s="650"/>
      <c r="F18" s="650"/>
      <c r="G18" s="650"/>
      <c r="H18" s="651"/>
      <c r="I18" s="661" t="s">
        <v>490</v>
      </c>
      <c r="J18" s="662"/>
      <c r="K18" s="663"/>
      <c r="L18" s="54" t="s">
        <v>401</v>
      </c>
      <c r="M18" s="372"/>
    </row>
    <row r="19" spans="1:13" ht="15" customHeight="1" x14ac:dyDescent="0.15">
      <c r="A19" s="644"/>
      <c r="B19" s="645"/>
      <c r="C19" s="650"/>
      <c r="D19" s="650"/>
      <c r="E19" s="650"/>
      <c r="F19" s="650"/>
      <c r="G19" s="650"/>
      <c r="H19" s="651"/>
      <c r="I19" s="664"/>
      <c r="J19" s="665"/>
      <c r="K19" s="666"/>
      <c r="L19" s="157"/>
      <c r="M19" s="371"/>
    </row>
    <row r="20" spans="1:13" ht="15" customHeight="1" x14ac:dyDescent="0.15">
      <c r="A20" s="644"/>
      <c r="B20" s="645"/>
      <c r="C20" s="652"/>
      <c r="D20" s="652"/>
      <c r="E20" s="652"/>
      <c r="F20" s="652"/>
      <c r="G20" s="652"/>
      <c r="H20" s="653"/>
      <c r="I20" s="667" t="s">
        <v>491</v>
      </c>
      <c r="J20" s="668"/>
      <c r="K20" s="669"/>
      <c r="L20" s="368" t="s">
        <v>401</v>
      </c>
      <c r="M20" s="76"/>
    </row>
    <row r="21" spans="1:13" ht="15" customHeight="1" x14ac:dyDescent="0.15">
      <c r="A21" s="644"/>
      <c r="B21" s="645"/>
      <c r="C21" s="670" t="s">
        <v>492</v>
      </c>
      <c r="D21" s="671"/>
      <c r="E21" s="676" t="s">
        <v>408</v>
      </c>
      <c r="F21" s="676"/>
      <c r="G21" s="676"/>
      <c r="H21" s="677"/>
      <c r="I21" s="680" t="s">
        <v>409</v>
      </c>
      <c r="J21" s="681"/>
      <c r="K21" s="682"/>
      <c r="L21" s="533" t="s">
        <v>401</v>
      </c>
      <c r="M21" s="373"/>
    </row>
    <row r="22" spans="1:13" ht="15" customHeight="1" x14ac:dyDescent="0.15">
      <c r="A22" s="644"/>
      <c r="B22" s="645"/>
      <c r="C22" s="672"/>
      <c r="D22" s="673"/>
      <c r="E22" s="678"/>
      <c r="F22" s="678"/>
      <c r="G22" s="678"/>
      <c r="H22" s="679"/>
      <c r="I22" s="374"/>
      <c r="J22" s="683" t="s">
        <v>493</v>
      </c>
      <c r="K22" s="684"/>
      <c r="L22" s="153"/>
      <c r="M22" s="375"/>
    </row>
    <row r="23" spans="1:13" ht="15" customHeight="1" x14ac:dyDescent="0.15">
      <c r="A23" s="644"/>
      <c r="B23" s="645"/>
      <c r="C23" s="672"/>
      <c r="D23" s="673"/>
      <c r="E23" s="678"/>
      <c r="F23" s="678"/>
      <c r="G23" s="678"/>
      <c r="H23" s="679"/>
      <c r="I23" s="374"/>
      <c r="J23" s="683" t="s">
        <v>494</v>
      </c>
      <c r="K23" s="684"/>
      <c r="L23" s="153"/>
      <c r="M23" s="375"/>
    </row>
    <row r="24" spans="1:13" ht="15" customHeight="1" x14ac:dyDescent="0.15">
      <c r="A24" s="644"/>
      <c r="B24" s="645"/>
      <c r="C24" s="672"/>
      <c r="D24" s="673"/>
      <c r="E24" s="678"/>
      <c r="F24" s="678"/>
      <c r="G24" s="678"/>
      <c r="H24" s="679"/>
      <c r="I24" s="374"/>
      <c r="J24" s="683" t="s">
        <v>495</v>
      </c>
      <c r="K24" s="684"/>
      <c r="L24" s="153"/>
      <c r="M24" s="375"/>
    </row>
    <row r="25" spans="1:13" ht="15" customHeight="1" x14ac:dyDescent="0.15">
      <c r="A25" s="644"/>
      <c r="B25" s="645"/>
      <c r="C25" s="672"/>
      <c r="D25" s="673"/>
      <c r="E25" s="688" t="s">
        <v>410</v>
      </c>
      <c r="F25" s="689"/>
      <c r="G25" s="694" t="s">
        <v>411</v>
      </c>
      <c r="H25" s="671"/>
      <c r="I25" s="698" t="s">
        <v>412</v>
      </c>
      <c r="J25" s="699"/>
      <c r="K25" s="700"/>
      <c r="L25" s="533" t="s">
        <v>401</v>
      </c>
      <c r="M25" s="373" t="s">
        <v>413</v>
      </c>
    </row>
    <row r="26" spans="1:13" ht="15" customHeight="1" x14ac:dyDescent="0.15">
      <c r="A26" s="644"/>
      <c r="B26" s="645"/>
      <c r="C26" s="672"/>
      <c r="D26" s="673"/>
      <c r="E26" s="690"/>
      <c r="F26" s="691"/>
      <c r="G26" s="695"/>
      <c r="H26" s="673"/>
      <c r="I26" s="420" t="s">
        <v>403</v>
      </c>
      <c r="J26" s="701" t="s">
        <v>496</v>
      </c>
      <c r="K26" s="702"/>
      <c r="L26" s="153"/>
      <c r="M26" s="375" t="s">
        <v>497</v>
      </c>
    </row>
    <row r="27" spans="1:13" ht="15" customHeight="1" x14ac:dyDescent="0.15">
      <c r="A27" s="644"/>
      <c r="B27" s="645"/>
      <c r="C27" s="672"/>
      <c r="D27" s="673"/>
      <c r="E27" s="690"/>
      <c r="F27" s="691"/>
      <c r="G27" s="695"/>
      <c r="H27" s="673"/>
      <c r="I27" s="420" t="s">
        <v>406</v>
      </c>
      <c r="J27" s="701" t="s">
        <v>498</v>
      </c>
      <c r="K27" s="702"/>
      <c r="L27" s="153"/>
      <c r="M27" s="378"/>
    </row>
    <row r="28" spans="1:13" ht="15" customHeight="1" x14ac:dyDescent="0.15">
      <c r="A28" s="644"/>
      <c r="B28" s="645"/>
      <c r="C28" s="672"/>
      <c r="D28" s="673"/>
      <c r="E28" s="690"/>
      <c r="F28" s="691"/>
      <c r="G28" s="696"/>
      <c r="H28" s="697"/>
      <c r="I28" s="421" t="s">
        <v>407</v>
      </c>
      <c r="J28" s="703" t="s">
        <v>499</v>
      </c>
      <c r="K28" s="704"/>
      <c r="L28" s="379"/>
      <c r="M28" s="380"/>
    </row>
    <row r="29" spans="1:13" ht="15" customHeight="1" x14ac:dyDescent="0.15">
      <c r="A29" s="644"/>
      <c r="B29" s="645"/>
      <c r="C29" s="672"/>
      <c r="D29" s="673"/>
      <c r="E29" s="690"/>
      <c r="F29" s="691"/>
      <c r="G29" s="705" t="s">
        <v>414</v>
      </c>
      <c r="H29" s="706"/>
      <c r="I29" s="708" t="s">
        <v>415</v>
      </c>
      <c r="J29" s="709"/>
      <c r="K29" s="710"/>
      <c r="L29" s="153" t="s">
        <v>401</v>
      </c>
      <c r="M29" s="375" t="s">
        <v>416</v>
      </c>
    </row>
    <row r="30" spans="1:13" ht="15" customHeight="1" x14ac:dyDescent="0.15">
      <c r="A30" s="644"/>
      <c r="B30" s="645"/>
      <c r="C30" s="672"/>
      <c r="D30" s="673"/>
      <c r="E30" s="690"/>
      <c r="F30" s="691"/>
      <c r="G30" s="695"/>
      <c r="H30" s="673"/>
      <c r="I30" s="377" t="s">
        <v>403</v>
      </c>
      <c r="J30" s="701" t="s">
        <v>500</v>
      </c>
      <c r="K30" s="702"/>
      <c r="L30" s="153"/>
      <c r="M30" s="375" t="s">
        <v>417</v>
      </c>
    </row>
    <row r="31" spans="1:13" ht="15" customHeight="1" x14ac:dyDescent="0.15">
      <c r="A31" s="644"/>
      <c r="B31" s="645"/>
      <c r="C31" s="672"/>
      <c r="D31" s="673"/>
      <c r="E31" s="690"/>
      <c r="F31" s="691"/>
      <c r="G31" s="695"/>
      <c r="H31" s="673"/>
      <c r="I31" s="377"/>
      <c r="J31" s="701" t="s">
        <v>501</v>
      </c>
      <c r="K31" s="702"/>
      <c r="L31" s="153"/>
      <c r="M31" s="375"/>
    </row>
    <row r="32" spans="1:13" ht="15" customHeight="1" x14ac:dyDescent="0.15">
      <c r="A32" s="644"/>
      <c r="B32" s="645"/>
      <c r="C32" s="672"/>
      <c r="D32" s="673"/>
      <c r="E32" s="690"/>
      <c r="F32" s="691"/>
      <c r="G32" s="695"/>
      <c r="H32" s="673"/>
      <c r="I32" s="377"/>
      <c r="J32" s="531" t="s">
        <v>418</v>
      </c>
      <c r="K32" s="531" t="s">
        <v>419</v>
      </c>
      <c r="L32" s="153"/>
      <c r="M32" s="375"/>
    </row>
    <row r="33" spans="1:13" ht="15" customHeight="1" x14ac:dyDescent="0.15">
      <c r="A33" s="644"/>
      <c r="B33" s="645"/>
      <c r="C33" s="672"/>
      <c r="D33" s="673"/>
      <c r="E33" s="690"/>
      <c r="F33" s="691"/>
      <c r="G33" s="695"/>
      <c r="H33" s="673"/>
      <c r="I33" s="377"/>
      <c r="J33" s="531" t="s">
        <v>420</v>
      </c>
      <c r="K33" s="531" t="s">
        <v>421</v>
      </c>
      <c r="L33" s="153"/>
      <c r="M33" s="375"/>
    </row>
    <row r="34" spans="1:13" ht="15" customHeight="1" x14ac:dyDescent="0.15">
      <c r="A34" s="646"/>
      <c r="B34" s="647"/>
      <c r="C34" s="674"/>
      <c r="D34" s="675"/>
      <c r="E34" s="692"/>
      <c r="F34" s="693"/>
      <c r="G34" s="707"/>
      <c r="H34" s="675"/>
      <c r="I34" s="416" t="s">
        <v>406</v>
      </c>
      <c r="J34" s="711" t="s">
        <v>502</v>
      </c>
      <c r="K34" s="712"/>
      <c r="L34" s="534"/>
      <c r="M34" s="376"/>
    </row>
    <row r="35" spans="1:13" ht="15" customHeight="1" x14ac:dyDescent="0.15">
      <c r="A35" s="642" t="s">
        <v>503</v>
      </c>
      <c r="B35" s="643"/>
      <c r="C35" s="670" t="s">
        <v>492</v>
      </c>
      <c r="D35" s="671"/>
      <c r="E35" s="688" t="s">
        <v>504</v>
      </c>
      <c r="F35" s="689"/>
      <c r="G35" s="694" t="s">
        <v>422</v>
      </c>
      <c r="H35" s="671"/>
      <c r="I35" s="698" t="s">
        <v>423</v>
      </c>
      <c r="J35" s="699"/>
      <c r="K35" s="700"/>
      <c r="L35" s="533" t="s">
        <v>401</v>
      </c>
      <c r="M35" s="373" t="s">
        <v>424</v>
      </c>
    </row>
    <row r="36" spans="1:13" ht="15" customHeight="1" x14ac:dyDescent="0.15">
      <c r="A36" s="644"/>
      <c r="B36" s="645"/>
      <c r="C36" s="672"/>
      <c r="D36" s="673"/>
      <c r="E36" s="690"/>
      <c r="F36" s="691"/>
      <c r="G36" s="695"/>
      <c r="H36" s="673"/>
      <c r="I36" s="377" t="s">
        <v>403</v>
      </c>
      <c r="J36" s="701" t="s">
        <v>505</v>
      </c>
      <c r="K36" s="702"/>
      <c r="L36" s="153"/>
      <c r="M36" s="375" t="s">
        <v>497</v>
      </c>
    </row>
    <row r="37" spans="1:13" ht="15" customHeight="1" x14ac:dyDescent="0.15">
      <c r="A37" s="644"/>
      <c r="B37" s="645"/>
      <c r="C37" s="672"/>
      <c r="D37" s="673"/>
      <c r="E37" s="690"/>
      <c r="F37" s="691"/>
      <c r="G37" s="695"/>
      <c r="H37" s="673"/>
      <c r="I37" s="377"/>
      <c r="J37" s="701" t="s">
        <v>506</v>
      </c>
      <c r="K37" s="702"/>
      <c r="L37" s="153"/>
      <c r="M37" s="375"/>
    </row>
    <row r="38" spans="1:13" ht="15" customHeight="1" x14ac:dyDescent="0.15">
      <c r="A38" s="644"/>
      <c r="B38" s="645"/>
      <c r="C38" s="672"/>
      <c r="D38" s="673"/>
      <c r="E38" s="690"/>
      <c r="F38" s="691"/>
      <c r="G38" s="695"/>
      <c r="H38" s="673"/>
      <c r="I38" s="377"/>
      <c r="J38" s="531" t="s">
        <v>418</v>
      </c>
      <c r="K38" s="531" t="s">
        <v>425</v>
      </c>
      <c r="L38" s="153"/>
      <c r="M38" s="375"/>
    </row>
    <row r="39" spans="1:13" ht="15" customHeight="1" x14ac:dyDescent="0.15">
      <c r="A39" s="644"/>
      <c r="B39" s="645"/>
      <c r="C39" s="672"/>
      <c r="D39" s="673"/>
      <c r="E39" s="690"/>
      <c r="F39" s="691"/>
      <c r="G39" s="695"/>
      <c r="H39" s="673"/>
      <c r="I39" s="377"/>
      <c r="J39" s="531"/>
      <c r="K39" s="531" t="s">
        <v>507</v>
      </c>
      <c r="L39" s="153"/>
      <c r="M39" s="375"/>
    </row>
    <row r="40" spans="1:13" ht="15" customHeight="1" x14ac:dyDescent="0.15">
      <c r="A40" s="644"/>
      <c r="B40" s="645"/>
      <c r="C40" s="672"/>
      <c r="D40" s="673"/>
      <c r="E40" s="690"/>
      <c r="F40" s="691"/>
      <c r="G40" s="695"/>
      <c r="H40" s="673"/>
      <c r="I40" s="377"/>
      <c r="J40" s="531" t="s">
        <v>420</v>
      </c>
      <c r="K40" s="531" t="s">
        <v>426</v>
      </c>
      <c r="L40" s="153"/>
      <c r="M40" s="375"/>
    </row>
    <row r="41" spans="1:13" ht="15" customHeight="1" x14ac:dyDescent="0.15">
      <c r="A41" s="644"/>
      <c r="B41" s="645"/>
      <c r="C41" s="672"/>
      <c r="D41" s="673"/>
      <c r="E41" s="690"/>
      <c r="F41" s="691"/>
      <c r="G41" s="695"/>
      <c r="H41" s="673"/>
      <c r="I41" s="377"/>
      <c r="J41" s="531"/>
      <c r="K41" s="531" t="s">
        <v>508</v>
      </c>
      <c r="L41" s="153"/>
      <c r="M41" s="375"/>
    </row>
    <row r="42" spans="1:13" ht="15" customHeight="1" x14ac:dyDescent="0.15">
      <c r="A42" s="644"/>
      <c r="B42" s="645"/>
      <c r="C42" s="672"/>
      <c r="D42" s="673"/>
      <c r="E42" s="690"/>
      <c r="F42" s="691"/>
      <c r="G42" s="695"/>
      <c r="H42" s="673"/>
      <c r="I42" s="377"/>
      <c r="J42" s="531"/>
      <c r="K42" s="531" t="s">
        <v>509</v>
      </c>
      <c r="L42" s="153"/>
      <c r="M42" s="375"/>
    </row>
    <row r="43" spans="1:13" ht="15" customHeight="1" x14ac:dyDescent="0.15">
      <c r="A43" s="644"/>
      <c r="B43" s="645"/>
      <c r="C43" s="672"/>
      <c r="D43" s="673"/>
      <c r="E43" s="690"/>
      <c r="F43" s="691"/>
      <c r="G43" s="695"/>
      <c r="H43" s="673"/>
      <c r="I43" s="377"/>
      <c r="J43" s="531" t="s">
        <v>427</v>
      </c>
      <c r="K43" s="531" t="s">
        <v>428</v>
      </c>
      <c r="L43" s="153"/>
      <c r="M43" s="375"/>
    </row>
    <row r="44" spans="1:13" ht="15" customHeight="1" x14ac:dyDescent="0.15">
      <c r="A44" s="644"/>
      <c r="B44" s="645"/>
      <c r="C44" s="672"/>
      <c r="D44" s="673"/>
      <c r="E44" s="690"/>
      <c r="F44" s="691"/>
      <c r="G44" s="695"/>
      <c r="H44" s="673"/>
      <c r="I44" s="377"/>
      <c r="J44" s="531"/>
      <c r="K44" s="531" t="s">
        <v>510</v>
      </c>
      <c r="L44" s="153"/>
      <c r="M44" s="375"/>
    </row>
    <row r="45" spans="1:13" ht="15" customHeight="1" x14ac:dyDescent="0.15">
      <c r="A45" s="644"/>
      <c r="B45" s="645"/>
      <c r="C45" s="672"/>
      <c r="D45" s="673"/>
      <c r="E45" s="692"/>
      <c r="F45" s="693"/>
      <c r="G45" s="707"/>
      <c r="H45" s="675"/>
      <c r="I45" s="416" t="s">
        <v>406</v>
      </c>
      <c r="J45" s="711" t="s">
        <v>429</v>
      </c>
      <c r="K45" s="712"/>
      <c r="L45" s="534"/>
      <c r="M45" s="376"/>
    </row>
    <row r="46" spans="1:13" ht="15" customHeight="1" thickBot="1" x14ac:dyDescent="0.2">
      <c r="A46" s="723"/>
      <c r="B46" s="724"/>
      <c r="C46" s="725"/>
      <c r="D46" s="726"/>
      <c r="E46" s="713" t="s">
        <v>430</v>
      </c>
      <c r="F46" s="714"/>
      <c r="G46" s="715" t="s">
        <v>511</v>
      </c>
      <c r="H46" s="716"/>
      <c r="I46" s="717" t="s">
        <v>512</v>
      </c>
      <c r="J46" s="718"/>
      <c r="K46" s="719"/>
      <c r="L46" s="422" t="s">
        <v>401</v>
      </c>
      <c r="M46" s="423"/>
    </row>
    <row r="47" spans="1:13" s="3" customFormat="1" ht="15" customHeight="1" thickTop="1" x14ac:dyDescent="0.15">
      <c r="A47" s="644" t="s">
        <v>513</v>
      </c>
      <c r="B47" s="645"/>
      <c r="C47" s="720" t="s">
        <v>482</v>
      </c>
      <c r="D47" s="650"/>
      <c r="E47" s="650"/>
      <c r="F47" s="650"/>
      <c r="G47" s="650"/>
      <c r="H47" s="651"/>
      <c r="I47" s="721" t="s">
        <v>514</v>
      </c>
      <c r="J47" s="578"/>
      <c r="K47" s="540"/>
      <c r="L47" s="153" t="s">
        <v>401</v>
      </c>
      <c r="M47" s="519" t="s">
        <v>404</v>
      </c>
    </row>
    <row r="48" spans="1:13" ht="15" customHeight="1" x14ac:dyDescent="0.15">
      <c r="A48" s="644"/>
      <c r="B48" s="645"/>
      <c r="C48" s="720"/>
      <c r="D48" s="650"/>
      <c r="E48" s="650"/>
      <c r="F48" s="650"/>
      <c r="G48" s="650"/>
      <c r="H48" s="651"/>
      <c r="I48" s="721"/>
      <c r="J48" s="578"/>
      <c r="K48" s="540"/>
      <c r="L48" s="153"/>
      <c r="M48" s="347" t="s">
        <v>405</v>
      </c>
    </row>
    <row r="49" spans="1:13" ht="15" customHeight="1" x14ac:dyDescent="0.15">
      <c r="A49" s="644"/>
      <c r="B49" s="645"/>
      <c r="C49" s="720"/>
      <c r="D49" s="650"/>
      <c r="E49" s="650"/>
      <c r="F49" s="650"/>
      <c r="G49" s="650"/>
      <c r="H49" s="651"/>
      <c r="I49" s="521" t="s">
        <v>403</v>
      </c>
      <c r="J49" s="722" t="s">
        <v>515</v>
      </c>
      <c r="K49" s="537"/>
      <c r="L49" s="153"/>
      <c r="M49" s="12"/>
    </row>
    <row r="50" spans="1:13" ht="15" customHeight="1" x14ac:dyDescent="0.15">
      <c r="A50" s="644"/>
      <c r="B50" s="645"/>
      <c r="C50" s="720"/>
      <c r="D50" s="650"/>
      <c r="E50" s="650"/>
      <c r="F50" s="650"/>
      <c r="G50" s="650"/>
      <c r="H50" s="651"/>
      <c r="I50" s="521"/>
      <c r="J50" s="722" t="s">
        <v>516</v>
      </c>
      <c r="K50" s="537"/>
      <c r="L50" s="153"/>
      <c r="M50" s="12"/>
    </row>
    <row r="51" spans="1:13" ht="15" customHeight="1" x14ac:dyDescent="0.15">
      <c r="A51" s="644"/>
      <c r="B51" s="645"/>
      <c r="C51" s="720"/>
      <c r="D51" s="650"/>
      <c r="E51" s="650"/>
      <c r="F51" s="650"/>
      <c r="G51" s="650"/>
      <c r="H51" s="651"/>
      <c r="I51" s="521"/>
      <c r="J51" s="722" t="s">
        <v>517</v>
      </c>
      <c r="K51" s="537"/>
      <c r="L51" s="153"/>
      <c r="M51" s="12"/>
    </row>
    <row r="52" spans="1:13" ht="15" customHeight="1" x14ac:dyDescent="0.15">
      <c r="A52" s="644"/>
      <c r="B52" s="645"/>
      <c r="C52" s="720"/>
      <c r="D52" s="650"/>
      <c r="E52" s="650"/>
      <c r="F52" s="650"/>
      <c r="G52" s="650"/>
      <c r="H52" s="651"/>
      <c r="I52" s="521" t="s">
        <v>406</v>
      </c>
      <c r="J52" s="722" t="s">
        <v>518</v>
      </c>
      <c r="K52" s="537"/>
      <c r="L52" s="153"/>
      <c r="M52" s="12"/>
    </row>
    <row r="53" spans="1:13" ht="15" customHeight="1" x14ac:dyDescent="0.15">
      <c r="A53" s="644"/>
      <c r="B53" s="645"/>
      <c r="C53" s="720"/>
      <c r="D53" s="650"/>
      <c r="E53" s="650"/>
      <c r="F53" s="650"/>
      <c r="G53" s="650"/>
      <c r="H53" s="651"/>
      <c r="I53" s="521" t="s">
        <v>407</v>
      </c>
      <c r="J53" s="722" t="s">
        <v>519</v>
      </c>
      <c r="K53" s="537"/>
      <c r="L53" s="153"/>
      <c r="M53" s="12"/>
    </row>
    <row r="54" spans="1:13" ht="15" customHeight="1" x14ac:dyDescent="0.15">
      <c r="A54" s="644"/>
      <c r="B54" s="645"/>
      <c r="C54" s="720"/>
      <c r="D54" s="650"/>
      <c r="E54" s="650"/>
      <c r="F54" s="650"/>
      <c r="G54" s="650"/>
      <c r="H54" s="651"/>
      <c r="I54" s="521"/>
      <c r="J54" s="722" t="s">
        <v>520</v>
      </c>
      <c r="K54" s="537"/>
      <c r="L54" s="153"/>
      <c r="M54" s="12"/>
    </row>
    <row r="55" spans="1:13" ht="15" customHeight="1" x14ac:dyDescent="0.15">
      <c r="A55" s="644"/>
      <c r="B55" s="645"/>
      <c r="C55" s="720"/>
      <c r="D55" s="650"/>
      <c r="E55" s="650"/>
      <c r="F55" s="650"/>
      <c r="G55" s="650"/>
      <c r="H55" s="651"/>
      <c r="I55" s="521"/>
      <c r="J55" s="722" t="s">
        <v>521</v>
      </c>
      <c r="K55" s="537"/>
      <c r="L55" s="153"/>
      <c r="M55" s="12"/>
    </row>
    <row r="56" spans="1:13" ht="15" customHeight="1" x14ac:dyDescent="0.15">
      <c r="A56" s="644"/>
      <c r="B56" s="645"/>
      <c r="C56" s="720"/>
      <c r="D56" s="650"/>
      <c r="E56" s="650"/>
      <c r="F56" s="650"/>
      <c r="G56" s="650"/>
      <c r="H56" s="651"/>
      <c r="I56" s="115" t="s">
        <v>522</v>
      </c>
      <c r="J56" s="727" t="s">
        <v>523</v>
      </c>
      <c r="K56" s="728"/>
      <c r="L56" s="534"/>
      <c r="M56" s="16"/>
    </row>
    <row r="57" spans="1:13" ht="29.25" customHeight="1" x14ac:dyDescent="0.15">
      <c r="A57" s="644"/>
      <c r="B57" s="645"/>
      <c r="C57" s="720"/>
      <c r="D57" s="650"/>
      <c r="E57" s="650"/>
      <c r="F57" s="650"/>
      <c r="G57" s="650"/>
      <c r="H57" s="651"/>
      <c r="I57" s="729" t="s">
        <v>524</v>
      </c>
      <c r="J57" s="730"/>
      <c r="K57" s="731"/>
      <c r="L57" s="368" t="s">
        <v>401</v>
      </c>
      <c r="M57" s="76"/>
    </row>
    <row r="58" spans="1:13" ht="15" customHeight="1" x14ac:dyDescent="0.15">
      <c r="A58" s="644"/>
      <c r="B58" s="645"/>
      <c r="C58" s="720"/>
      <c r="D58" s="650"/>
      <c r="E58" s="650"/>
      <c r="F58" s="650"/>
      <c r="G58" s="650"/>
      <c r="H58" s="651"/>
      <c r="I58" s="729" t="s">
        <v>525</v>
      </c>
      <c r="J58" s="730"/>
      <c r="K58" s="731"/>
      <c r="L58" s="368" t="s">
        <v>265</v>
      </c>
      <c r="M58" s="424"/>
    </row>
    <row r="59" spans="1:13" ht="15" customHeight="1" x14ac:dyDescent="0.15">
      <c r="A59" s="644"/>
      <c r="B59" s="645"/>
      <c r="C59" s="720"/>
      <c r="D59" s="650"/>
      <c r="E59" s="650"/>
      <c r="F59" s="650"/>
      <c r="G59" s="650"/>
      <c r="H59" s="651"/>
      <c r="I59" s="536" t="s">
        <v>526</v>
      </c>
      <c r="J59" s="722"/>
      <c r="K59" s="537"/>
      <c r="L59" s="527" t="s">
        <v>401</v>
      </c>
      <c r="M59" s="369" t="s">
        <v>402</v>
      </c>
    </row>
    <row r="60" spans="1:13" ht="15" customHeight="1" x14ac:dyDescent="0.15">
      <c r="A60" s="644"/>
      <c r="B60" s="645"/>
      <c r="C60" s="720"/>
      <c r="D60" s="650"/>
      <c r="E60" s="650"/>
      <c r="F60" s="650"/>
      <c r="G60" s="650"/>
      <c r="H60" s="651"/>
      <c r="I60" s="522" t="s">
        <v>403</v>
      </c>
      <c r="J60" s="572" t="s">
        <v>527</v>
      </c>
      <c r="K60" s="573"/>
      <c r="L60" s="156"/>
      <c r="M60" s="519" t="s">
        <v>404</v>
      </c>
    </row>
    <row r="61" spans="1:13" ht="15" customHeight="1" x14ac:dyDescent="0.15">
      <c r="A61" s="644"/>
      <c r="B61" s="645"/>
      <c r="C61" s="720"/>
      <c r="D61" s="650"/>
      <c r="E61" s="650"/>
      <c r="F61" s="650"/>
      <c r="G61" s="650"/>
      <c r="H61" s="651"/>
      <c r="I61" s="418" t="s">
        <v>406</v>
      </c>
      <c r="J61" s="572" t="s">
        <v>488</v>
      </c>
      <c r="K61" s="573"/>
      <c r="L61" s="156"/>
      <c r="M61" s="347" t="s">
        <v>405</v>
      </c>
    </row>
    <row r="62" spans="1:13" ht="15" customHeight="1" x14ac:dyDescent="0.15">
      <c r="A62" s="644"/>
      <c r="B62" s="645"/>
      <c r="C62" s="720"/>
      <c r="D62" s="650"/>
      <c r="E62" s="650"/>
      <c r="F62" s="650"/>
      <c r="G62" s="650"/>
      <c r="H62" s="651"/>
      <c r="I62" s="418" t="s">
        <v>407</v>
      </c>
      <c r="J62" s="572" t="s">
        <v>489</v>
      </c>
      <c r="K62" s="573"/>
      <c r="L62" s="157"/>
      <c r="M62" s="371"/>
    </row>
    <row r="63" spans="1:13" ht="15" customHeight="1" x14ac:dyDescent="0.15">
      <c r="A63" s="644"/>
      <c r="B63" s="645"/>
      <c r="C63" s="732" t="s">
        <v>528</v>
      </c>
      <c r="D63" s="694"/>
      <c r="E63" s="735" t="s">
        <v>529</v>
      </c>
      <c r="F63" s="736"/>
      <c r="G63" s="736"/>
      <c r="H63" s="737"/>
      <c r="I63" s="680" t="s">
        <v>409</v>
      </c>
      <c r="J63" s="681"/>
      <c r="K63" s="682"/>
      <c r="L63" s="533" t="s">
        <v>401</v>
      </c>
      <c r="M63" s="373"/>
    </row>
    <row r="64" spans="1:13" ht="15" customHeight="1" x14ac:dyDescent="0.15">
      <c r="A64" s="644"/>
      <c r="B64" s="645"/>
      <c r="C64" s="733"/>
      <c r="D64" s="695"/>
      <c r="E64" s="738"/>
      <c r="F64" s="739"/>
      <c r="G64" s="739"/>
      <c r="H64" s="740"/>
      <c r="I64" s="374"/>
      <c r="J64" s="683" t="s">
        <v>530</v>
      </c>
      <c r="K64" s="684"/>
      <c r="L64" s="153"/>
      <c r="M64" s="375"/>
    </row>
    <row r="65" spans="1:13" ht="15" customHeight="1" x14ac:dyDescent="0.15">
      <c r="A65" s="644"/>
      <c r="B65" s="645"/>
      <c r="C65" s="733"/>
      <c r="D65" s="695"/>
      <c r="E65" s="741"/>
      <c r="F65" s="742"/>
      <c r="G65" s="742"/>
      <c r="H65" s="743"/>
      <c r="I65" s="374"/>
      <c r="J65" s="683" t="s">
        <v>531</v>
      </c>
      <c r="K65" s="684"/>
      <c r="L65" s="153"/>
      <c r="M65" s="375"/>
    </row>
    <row r="66" spans="1:13" ht="15" customHeight="1" x14ac:dyDescent="0.15">
      <c r="A66" s="644"/>
      <c r="B66" s="645"/>
      <c r="C66" s="733"/>
      <c r="D66" s="695"/>
      <c r="E66" s="744" t="s">
        <v>532</v>
      </c>
      <c r="F66" s="745"/>
      <c r="G66" s="745"/>
      <c r="H66" s="425" t="s">
        <v>533</v>
      </c>
      <c r="I66" s="576" t="s">
        <v>534</v>
      </c>
      <c r="J66" s="687"/>
      <c r="K66" s="577"/>
      <c r="L66" s="426" t="s">
        <v>401</v>
      </c>
      <c r="M66" s="427"/>
    </row>
    <row r="67" spans="1:13" ht="37.5" customHeight="1" x14ac:dyDescent="0.15">
      <c r="A67" s="644"/>
      <c r="B67" s="645"/>
      <c r="C67" s="733"/>
      <c r="D67" s="695"/>
      <c r="E67" s="744" t="s">
        <v>430</v>
      </c>
      <c r="F67" s="745"/>
      <c r="G67" s="745"/>
      <c r="H67" s="425" t="s">
        <v>535</v>
      </c>
      <c r="I67" s="729" t="s">
        <v>536</v>
      </c>
      <c r="J67" s="730"/>
      <c r="K67" s="731"/>
      <c r="L67" s="426" t="s">
        <v>401</v>
      </c>
      <c r="M67" s="428"/>
    </row>
    <row r="68" spans="1:13" ht="15" customHeight="1" x14ac:dyDescent="0.15">
      <c r="A68" s="644"/>
      <c r="B68" s="645"/>
      <c r="C68" s="733"/>
      <c r="D68" s="695"/>
      <c r="E68" s="746" t="s">
        <v>537</v>
      </c>
      <c r="F68" s="747"/>
      <c r="G68" s="747"/>
      <c r="H68" s="524" t="s">
        <v>538</v>
      </c>
      <c r="I68" s="667" t="s">
        <v>539</v>
      </c>
      <c r="J68" s="668"/>
      <c r="K68" s="748"/>
      <c r="L68" s="368" t="s">
        <v>401</v>
      </c>
      <c r="M68" s="76"/>
    </row>
    <row r="69" spans="1:13" ht="15" customHeight="1" x14ac:dyDescent="0.15">
      <c r="A69" s="646"/>
      <c r="B69" s="647"/>
      <c r="C69" s="734"/>
      <c r="D69" s="707"/>
      <c r="E69" s="749" t="s">
        <v>540</v>
      </c>
      <c r="F69" s="750"/>
      <c r="G69" s="750"/>
      <c r="H69" s="429" t="s">
        <v>541</v>
      </c>
      <c r="I69" s="751" t="s">
        <v>542</v>
      </c>
      <c r="J69" s="752"/>
      <c r="K69" s="753"/>
      <c r="L69" s="368" t="s">
        <v>401</v>
      </c>
      <c r="M69" s="430"/>
    </row>
    <row r="70" spans="1:13" ht="13.5" customHeight="1" x14ac:dyDescent="0.15">
      <c r="A70" s="841" t="s">
        <v>659</v>
      </c>
      <c r="B70" s="842"/>
      <c r="C70" s="843" t="s">
        <v>482</v>
      </c>
      <c r="D70" s="648"/>
      <c r="E70" s="648"/>
      <c r="F70" s="648"/>
      <c r="G70" s="648"/>
      <c r="H70" s="649"/>
      <c r="I70" s="542" t="s">
        <v>483</v>
      </c>
      <c r="J70" s="580"/>
      <c r="K70" s="562"/>
      <c r="L70" s="685" t="s">
        <v>401</v>
      </c>
      <c r="M70" s="518"/>
    </row>
    <row r="71" spans="1:13" ht="13.5" customHeight="1" x14ac:dyDescent="0.15">
      <c r="A71" s="844"/>
      <c r="B71" s="845"/>
      <c r="C71" s="720"/>
      <c r="D71" s="650"/>
      <c r="E71" s="650"/>
      <c r="F71" s="650"/>
      <c r="G71" s="650"/>
      <c r="H71" s="651"/>
      <c r="I71" s="563"/>
      <c r="J71" s="660"/>
      <c r="K71" s="564"/>
      <c r="L71" s="686"/>
      <c r="M71" s="523"/>
    </row>
    <row r="72" spans="1:13" ht="13.5" customHeight="1" x14ac:dyDescent="0.15">
      <c r="A72" s="844"/>
      <c r="B72" s="845"/>
      <c r="C72" s="720"/>
      <c r="D72" s="650"/>
      <c r="E72" s="650"/>
      <c r="F72" s="650"/>
      <c r="G72" s="650"/>
      <c r="H72" s="651"/>
      <c r="I72" s="661" t="s">
        <v>484</v>
      </c>
      <c r="J72" s="662"/>
      <c r="K72" s="663"/>
      <c r="L72" s="685" t="s">
        <v>401</v>
      </c>
      <c r="M72" s="523"/>
    </row>
    <row r="73" spans="1:13" ht="13.5" customHeight="1" x14ac:dyDescent="0.15">
      <c r="A73" s="844"/>
      <c r="B73" s="845"/>
      <c r="C73" s="720"/>
      <c r="D73" s="650"/>
      <c r="E73" s="650"/>
      <c r="F73" s="650"/>
      <c r="G73" s="650"/>
      <c r="H73" s="651"/>
      <c r="I73" s="664"/>
      <c r="J73" s="665"/>
      <c r="K73" s="666"/>
      <c r="L73" s="686"/>
      <c r="M73" s="523"/>
    </row>
    <row r="74" spans="1:13" ht="13.5" customHeight="1" x14ac:dyDescent="0.15">
      <c r="A74" s="844"/>
      <c r="B74" s="845"/>
      <c r="C74" s="720"/>
      <c r="D74" s="650"/>
      <c r="E74" s="650"/>
      <c r="F74" s="650"/>
      <c r="G74" s="650"/>
      <c r="H74" s="651"/>
      <c r="I74" s="576" t="s">
        <v>485</v>
      </c>
      <c r="J74" s="687"/>
      <c r="K74" s="577"/>
      <c r="L74" s="368" t="s">
        <v>401</v>
      </c>
      <c r="M74" s="523"/>
    </row>
    <row r="75" spans="1:13" ht="13.5" customHeight="1" x14ac:dyDescent="0.15">
      <c r="A75" s="844"/>
      <c r="B75" s="845"/>
      <c r="C75" s="720"/>
      <c r="D75" s="650"/>
      <c r="E75" s="650"/>
      <c r="F75" s="650"/>
      <c r="G75" s="650"/>
      <c r="H75" s="651"/>
      <c r="I75" s="576" t="s">
        <v>486</v>
      </c>
      <c r="J75" s="687"/>
      <c r="K75" s="577"/>
      <c r="L75" s="533" t="s">
        <v>401</v>
      </c>
      <c r="M75" s="523"/>
    </row>
    <row r="76" spans="1:13" ht="13.5" customHeight="1" x14ac:dyDescent="0.15">
      <c r="A76" s="844"/>
      <c r="B76" s="845"/>
      <c r="C76" s="720"/>
      <c r="D76" s="650"/>
      <c r="E76" s="650"/>
      <c r="F76" s="650"/>
      <c r="G76" s="650"/>
      <c r="H76" s="651"/>
      <c r="I76" s="522" t="s">
        <v>403</v>
      </c>
      <c r="J76" s="572" t="s">
        <v>660</v>
      </c>
      <c r="K76" s="573"/>
      <c r="L76" s="153"/>
      <c r="M76" s="523"/>
    </row>
    <row r="77" spans="1:13" ht="13.5" customHeight="1" x14ac:dyDescent="0.15">
      <c r="A77" s="844"/>
      <c r="B77" s="845"/>
      <c r="C77" s="720"/>
      <c r="D77" s="650"/>
      <c r="E77" s="650"/>
      <c r="F77" s="650"/>
      <c r="G77" s="650"/>
      <c r="H77" s="651"/>
      <c r="I77" s="418" t="s">
        <v>406</v>
      </c>
      <c r="J77" s="572" t="s">
        <v>488</v>
      </c>
      <c r="K77" s="573"/>
      <c r="L77" s="153"/>
      <c r="M77" s="523"/>
    </row>
    <row r="78" spans="1:13" ht="13.5" customHeight="1" x14ac:dyDescent="0.15">
      <c r="A78" s="846"/>
      <c r="B78" s="847"/>
      <c r="C78" s="848"/>
      <c r="D78" s="652"/>
      <c r="E78" s="652"/>
      <c r="F78" s="652"/>
      <c r="G78" s="652"/>
      <c r="H78" s="653"/>
      <c r="I78" s="419" t="s">
        <v>407</v>
      </c>
      <c r="J78" s="660" t="s">
        <v>489</v>
      </c>
      <c r="K78" s="564"/>
      <c r="L78" s="534"/>
      <c r="M78" s="64"/>
    </row>
    <row r="79" spans="1:13" ht="6" customHeight="1" x14ac:dyDescent="0.15">
      <c r="A79" s="849"/>
      <c r="B79" s="849"/>
      <c r="C79" s="4"/>
    </row>
    <row r="80" spans="1:13" ht="13.5" customHeight="1" x14ac:dyDescent="0.15">
      <c r="A80" s="849"/>
      <c r="B80" s="849"/>
      <c r="C80" s="4"/>
    </row>
    <row r="81" spans="1:3" ht="13.5" customHeight="1" x14ac:dyDescent="0.15">
      <c r="A81" s="849"/>
      <c r="B81" s="849"/>
      <c r="C81" s="4"/>
    </row>
    <row r="82" spans="1:3" ht="13.5" customHeight="1" x14ac:dyDescent="0.15">
      <c r="A82" s="849"/>
      <c r="B82" s="849"/>
      <c r="C82" s="4"/>
    </row>
    <row r="83" spans="1:3" ht="13.5" customHeight="1" x14ac:dyDescent="0.15">
      <c r="A83" s="849"/>
      <c r="B83" s="849"/>
      <c r="C83" s="4"/>
    </row>
    <row r="84" spans="1:3" ht="13.5" customHeight="1" x14ac:dyDescent="0.15">
      <c r="A84" s="849"/>
      <c r="B84" s="849"/>
      <c r="C84" s="4"/>
    </row>
    <row r="85" spans="1:3" ht="13.5" customHeight="1" x14ac:dyDescent="0.15">
      <c r="A85" s="849"/>
      <c r="B85" s="849"/>
      <c r="C85" s="4"/>
    </row>
    <row r="86" spans="1:3" ht="13.5" customHeight="1" x14ac:dyDescent="0.15">
      <c r="A86" s="849"/>
      <c r="B86" s="849"/>
    </row>
    <row r="87" spans="1:3" ht="13.5" customHeight="1" x14ac:dyDescent="0.15">
      <c r="A87" s="849"/>
      <c r="B87" s="849"/>
    </row>
    <row r="88" spans="1:3" ht="13.5" customHeight="1" x14ac:dyDescent="0.15">
      <c r="A88" s="849"/>
      <c r="B88" s="849"/>
    </row>
    <row r="89" spans="1:3" ht="13.5" customHeight="1" x14ac:dyDescent="0.15">
      <c r="A89" s="849"/>
      <c r="B89" s="849"/>
    </row>
    <row r="90" spans="1:3" ht="13.5" customHeight="1" x14ac:dyDescent="0.15">
      <c r="A90" s="849"/>
      <c r="B90" s="849"/>
    </row>
    <row r="91" spans="1:3" ht="13.5" customHeight="1" x14ac:dyDescent="0.15">
      <c r="A91" s="849"/>
      <c r="B91" s="849"/>
    </row>
    <row r="92" spans="1:3" ht="13.5" customHeight="1" x14ac:dyDescent="0.15">
      <c r="A92" s="849"/>
      <c r="B92" s="849"/>
    </row>
    <row r="93" spans="1:3" ht="13.5" customHeight="1" x14ac:dyDescent="0.15">
      <c r="A93" s="849"/>
      <c r="B93" s="849"/>
    </row>
    <row r="94" spans="1:3" ht="13.5" customHeight="1" x14ac:dyDescent="0.15">
      <c r="A94" s="849"/>
      <c r="B94" s="849"/>
    </row>
    <row r="95" spans="1:3" ht="13.5" customHeight="1" x14ac:dyDescent="0.15">
      <c r="A95" s="850"/>
      <c r="B95" s="850"/>
    </row>
  </sheetData>
  <mergeCells count="86">
    <mergeCell ref="L70:L71"/>
    <mergeCell ref="I72:K73"/>
    <mergeCell ref="L72:L73"/>
    <mergeCell ref="I74:K74"/>
    <mergeCell ref="I75:K75"/>
    <mergeCell ref="J76:K76"/>
    <mergeCell ref="I67:K67"/>
    <mergeCell ref="E68:G68"/>
    <mergeCell ref="I68:K68"/>
    <mergeCell ref="E69:G69"/>
    <mergeCell ref="I69:K69"/>
    <mergeCell ref="A70:B78"/>
    <mergeCell ref="C70:H78"/>
    <mergeCell ref="I70:K71"/>
    <mergeCell ref="J77:K77"/>
    <mergeCell ref="J78:K78"/>
    <mergeCell ref="J61:K61"/>
    <mergeCell ref="J62:K62"/>
    <mergeCell ref="C63:D69"/>
    <mergeCell ref="E63:H65"/>
    <mergeCell ref="I63:K63"/>
    <mergeCell ref="J64:K64"/>
    <mergeCell ref="J65:K65"/>
    <mergeCell ref="E66:G66"/>
    <mergeCell ref="I66:K66"/>
    <mergeCell ref="E67:G67"/>
    <mergeCell ref="J55:K55"/>
    <mergeCell ref="J56:K56"/>
    <mergeCell ref="I57:K57"/>
    <mergeCell ref="I58:K58"/>
    <mergeCell ref="I59:K59"/>
    <mergeCell ref="J60:K60"/>
    <mergeCell ref="I46:K46"/>
    <mergeCell ref="A47:B69"/>
    <mergeCell ref="C47:H62"/>
    <mergeCell ref="I47:K48"/>
    <mergeCell ref="J49:K49"/>
    <mergeCell ref="J50:K50"/>
    <mergeCell ref="J51:K51"/>
    <mergeCell ref="J52:K52"/>
    <mergeCell ref="J53:K53"/>
    <mergeCell ref="J54:K54"/>
    <mergeCell ref="A35:B46"/>
    <mergeCell ref="C35:D46"/>
    <mergeCell ref="E35:F45"/>
    <mergeCell ref="G35:H45"/>
    <mergeCell ref="I35:K35"/>
    <mergeCell ref="J36:K36"/>
    <mergeCell ref="J37:K37"/>
    <mergeCell ref="J45:K45"/>
    <mergeCell ref="E46:F46"/>
    <mergeCell ref="G46:H46"/>
    <mergeCell ref="J26:K26"/>
    <mergeCell ref="J27:K27"/>
    <mergeCell ref="J28:K28"/>
    <mergeCell ref="G29:H34"/>
    <mergeCell ref="I29:K29"/>
    <mergeCell ref="J30:K30"/>
    <mergeCell ref="J31:K31"/>
    <mergeCell ref="J34:K34"/>
    <mergeCell ref="I20:K20"/>
    <mergeCell ref="C21:D34"/>
    <mergeCell ref="E21:H24"/>
    <mergeCell ref="I21:K21"/>
    <mergeCell ref="J22:K22"/>
    <mergeCell ref="J23:K23"/>
    <mergeCell ref="J24:K24"/>
    <mergeCell ref="E25:F34"/>
    <mergeCell ref="G25:H28"/>
    <mergeCell ref="I25:K25"/>
    <mergeCell ref="L9:L10"/>
    <mergeCell ref="I11:K11"/>
    <mergeCell ref="I12:K12"/>
    <mergeCell ref="I13:K13"/>
    <mergeCell ref="J14:K14"/>
    <mergeCell ref="J15:K15"/>
    <mergeCell ref="D3:K3"/>
    <mergeCell ref="A8:B8"/>
    <mergeCell ref="C8:H8"/>
    <mergeCell ref="I8:K8"/>
    <mergeCell ref="A9:B34"/>
    <mergeCell ref="C9:H20"/>
    <mergeCell ref="I9:K10"/>
    <mergeCell ref="J16:K16"/>
    <mergeCell ref="J17:K17"/>
    <mergeCell ref="I18:K19"/>
  </mergeCells>
  <phoneticPr fontId="2"/>
  <pageMargins left="0.59055118110236227" right="0.59055118110236227" top="0.59055118110236227" bottom="0.39370078740157483" header="0.51181102362204722" footer="0.23622047244094491"/>
  <pageSetup paperSize="9" scale="93" fitToHeight="21" orientation="landscape" cellComments="asDisplayed" useFirstPageNumber="1" r:id="rId1"/>
  <headerFooter alignWithMargins="0">
    <oddFooter>&amp;C&amp;"ＭＳ 明朝,標準"&amp;8- &amp;P -</oddFooter>
  </headerFooter>
  <rowBreaks count="2" manualBreakCount="2">
    <brk id="34" max="12" man="1"/>
    <brk id="69" max="12"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93"/>
  <sheetViews>
    <sheetView view="pageBreakPreview" zoomScale="110" zoomScaleNormal="100" zoomScaleSheetLayoutView="110" workbookViewId="0">
      <pane ySplit="8" topLeftCell="A18" activePane="bottomLeft" state="frozen"/>
      <selection activeCell="J53" sqref="J53:K53"/>
      <selection pane="bottomLeft" activeCell="J53" sqref="J53:K53"/>
    </sheetView>
  </sheetViews>
  <sheetFormatPr defaultColWidth="2.625" defaultRowHeight="13.5" customHeight="1" x14ac:dyDescent="0.15"/>
  <cols>
    <col min="1" max="2" width="2.625" style="4" customWidth="1"/>
    <col min="3" max="3" width="2.625" style="3" customWidth="1"/>
    <col min="4" max="8" width="2.625" style="4" customWidth="1"/>
    <col min="9" max="10" width="2.5" style="4" customWidth="1"/>
    <col min="11" max="11" width="94" style="4" customWidth="1"/>
    <col min="12" max="12" width="12.5" style="516" customWidth="1"/>
    <col min="13" max="13" width="13.875" style="516" customWidth="1"/>
    <col min="14" max="16384" width="2.625" style="4"/>
  </cols>
  <sheetData>
    <row r="1" spans="1:13" s="365" customFormat="1" ht="23.25" customHeight="1" x14ac:dyDescent="0.15">
      <c r="A1" s="363" t="s">
        <v>661</v>
      </c>
      <c r="B1" s="363"/>
      <c r="C1" s="364"/>
      <c r="L1" s="366"/>
      <c r="M1" s="366"/>
    </row>
    <row r="2" spans="1:13" s="365" customFormat="1" ht="15.75" customHeight="1" x14ac:dyDescent="0.15">
      <c r="A2" s="363"/>
      <c r="B2" s="363"/>
      <c r="C2" s="364"/>
      <c r="L2" s="366"/>
      <c r="M2" s="366"/>
    </row>
    <row r="3" spans="1:13" s="365" customFormat="1" ht="16.5" customHeight="1" x14ac:dyDescent="0.15">
      <c r="A3" s="363"/>
      <c r="B3" s="363"/>
      <c r="C3" s="367" t="s">
        <v>476</v>
      </c>
      <c r="D3" s="851" t="s">
        <v>662</v>
      </c>
      <c r="L3" s="366"/>
      <c r="M3" s="366"/>
    </row>
    <row r="4" spans="1:13" s="365" customFormat="1" ht="16.5" customHeight="1" x14ac:dyDescent="0.15">
      <c r="A4" s="363"/>
      <c r="B4" s="363"/>
      <c r="C4" s="852" t="s">
        <v>476</v>
      </c>
      <c r="D4" s="417" t="s">
        <v>663</v>
      </c>
      <c r="L4" s="366"/>
      <c r="M4" s="366"/>
    </row>
    <row r="5" spans="1:13" s="365" customFormat="1" ht="16.5" customHeight="1" x14ac:dyDescent="0.15">
      <c r="A5" s="363"/>
      <c r="B5" s="363"/>
      <c r="C5" s="367" t="s">
        <v>476</v>
      </c>
      <c r="D5" s="417" t="s">
        <v>664</v>
      </c>
      <c r="L5" s="366"/>
      <c r="M5" s="366"/>
    </row>
    <row r="6" spans="1:13" s="365" customFormat="1" ht="16.5" customHeight="1" x14ac:dyDescent="0.15">
      <c r="A6" s="363"/>
      <c r="B6" s="363"/>
      <c r="C6" s="367"/>
      <c r="D6" s="853" t="s">
        <v>665</v>
      </c>
      <c r="E6" s="853"/>
      <c r="F6" s="853"/>
      <c r="G6" s="853"/>
      <c r="H6" s="853"/>
      <c r="I6" s="853"/>
      <c r="J6" s="853"/>
      <c r="K6" s="853"/>
      <c r="L6" s="853"/>
      <c r="M6" s="366"/>
    </row>
    <row r="7" spans="1:13" ht="7.5" customHeight="1" x14ac:dyDescent="0.15">
      <c r="D7" s="417"/>
    </row>
    <row r="8" spans="1:13" ht="18" customHeight="1" x14ac:dyDescent="0.15">
      <c r="A8" s="640" t="s">
        <v>479</v>
      </c>
      <c r="B8" s="568"/>
      <c r="C8" s="567" t="s">
        <v>480</v>
      </c>
      <c r="D8" s="567"/>
      <c r="E8" s="567"/>
      <c r="F8" s="567"/>
      <c r="G8" s="567"/>
      <c r="H8" s="568"/>
      <c r="I8" s="641" t="s">
        <v>6</v>
      </c>
      <c r="J8" s="569"/>
      <c r="K8" s="569"/>
      <c r="L8" s="6" t="s">
        <v>400</v>
      </c>
      <c r="M8" s="7" t="s">
        <v>25</v>
      </c>
    </row>
    <row r="9" spans="1:13" s="3" customFormat="1" ht="15" customHeight="1" x14ac:dyDescent="0.15">
      <c r="A9" s="642" t="s">
        <v>666</v>
      </c>
      <c r="B9" s="643"/>
      <c r="C9" s="648" t="s">
        <v>482</v>
      </c>
      <c r="D9" s="648"/>
      <c r="E9" s="648"/>
      <c r="F9" s="648"/>
      <c r="G9" s="648"/>
      <c r="H9" s="649"/>
      <c r="I9" s="542" t="s">
        <v>667</v>
      </c>
      <c r="J9" s="580"/>
      <c r="K9" s="562"/>
      <c r="L9" s="533" t="s">
        <v>401</v>
      </c>
      <c r="M9" s="39"/>
    </row>
    <row r="10" spans="1:13" ht="15" customHeight="1" x14ac:dyDescent="0.15">
      <c r="A10" s="644"/>
      <c r="B10" s="645"/>
      <c r="C10" s="650"/>
      <c r="D10" s="650"/>
      <c r="E10" s="650"/>
      <c r="F10" s="650"/>
      <c r="G10" s="650"/>
      <c r="H10" s="651"/>
      <c r="I10" s="563" t="s">
        <v>668</v>
      </c>
      <c r="J10" s="660"/>
      <c r="K10" s="564"/>
      <c r="L10" s="854"/>
      <c r="M10" s="520"/>
    </row>
    <row r="11" spans="1:13" ht="15" customHeight="1" x14ac:dyDescent="0.15">
      <c r="A11" s="644"/>
      <c r="B11" s="645"/>
      <c r="C11" s="650"/>
      <c r="D11" s="650"/>
      <c r="E11" s="650"/>
      <c r="F11" s="650"/>
      <c r="G11" s="650"/>
      <c r="H11" s="651"/>
      <c r="I11" s="661" t="s">
        <v>669</v>
      </c>
      <c r="J11" s="662"/>
      <c r="K11" s="663"/>
      <c r="L11" s="533" t="s">
        <v>265</v>
      </c>
      <c r="M11" s="517"/>
    </row>
    <row r="12" spans="1:13" ht="15" customHeight="1" x14ac:dyDescent="0.15">
      <c r="A12" s="644"/>
      <c r="B12" s="645"/>
      <c r="C12" s="650"/>
      <c r="D12" s="650"/>
      <c r="E12" s="650"/>
      <c r="F12" s="650"/>
      <c r="G12" s="650"/>
      <c r="H12" s="651"/>
      <c r="I12" s="664" t="s">
        <v>670</v>
      </c>
      <c r="J12" s="665"/>
      <c r="K12" s="666"/>
      <c r="L12" s="534"/>
      <c r="M12" s="16"/>
    </row>
    <row r="13" spans="1:13" ht="15" customHeight="1" x14ac:dyDescent="0.15">
      <c r="A13" s="644"/>
      <c r="B13" s="645"/>
      <c r="C13" s="650"/>
      <c r="D13" s="650"/>
      <c r="E13" s="650"/>
      <c r="F13" s="650"/>
      <c r="G13" s="650"/>
      <c r="H13" s="651"/>
      <c r="I13" s="576" t="s">
        <v>671</v>
      </c>
      <c r="J13" s="687"/>
      <c r="K13" s="577"/>
      <c r="L13" s="368" t="s">
        <v>401</v>
      </c>
      <c r="M13" s="76"/>
    </row>
    <row r="14" spans="1:13" ht="15" customHeight="1" x14ac:dyDescent="0.15">
      <c r="A14" s="644"/>
      <c r="B14" s="645"/>
      <c r="C14" s="650"/>
      <c r="D14" s="650"/>
      <c r="E14" s="650"/>
      <c r="F14" s="650"/>
      <c r="G14" s="650"/>
      <c r="H14" s="651"/>
      <c r="I14" s="576" t="s">
        <v>672</v>
      </c>
      <c r="J14" s="687"/>
      <c r="K14" s="577"/>
      <c r="L14" s="527" t="s">
        <v>401</v>
      </c>
      <c r="M14" s="369" t="s">
        <v>402</v>
      </c>
    </row>
    <row r="15" spans="1:13" ht="15" customHeight="1" x14ac:dyDescent="0.15">
      <c r="A15" s="644"/>
      <c r="B15" s="645"/>
      <c r="C15" s="650"/>
      <c r="D15" s="650"/>
      <c r="E15" s="650"/>
      <c r="F15" s="650"/>
      <c r="G15" s="650"/>
      <c r="H15" s="651"/>
      <c r="I15" s="418" t="s">
        <v>403</v>
      </c>
      <c r="J15" s="572" t="s">
        <v>488</v>
      </c>
      <c r="K15" s="573"/>
      <c r="L15" s="156"/>
      <c r="M15" s="519" t="s">
        <v>404</v>
      </c>
    </row>
    <row r="16" spans="1:13" ht="15" customHeight="1" x14ac:dyDescent="0.15">
      <c r="A16" s="644"/>
      <c r="B16" s="645"/>
      <c r="C16" s="650"/>
      <c r="D16" s="650"/>
      <c r="E16" s="650"/>
      <c r="F16" s="650"/>
      <c r="G16" s="650"/>
      <c r="H16" s="651"/>
      <c r="I16" s="419" t="s">
        <v>406</v>
      </c>
      <c r="J16" s="660" t="s">
        <v>489</v>
      </c>
      <c r="K16" s="564"/>
      <c r="L16" s="157"/>
      <c r="M16" s="855" t="s">
        <v>405</v>
      </c>
    </row>
    <row r="17" spans="1:13" ht="15" customHeight="1" x14ac:dyDescent="0.15">
      <c r="A17" s="644"/>
      <c r="B17" s="645"/>
      <c r="C17" s="650"/>
      <c r="D17" s="650"/>
      <c r="E17" s="650"/>
      <c r="F17" s="650"/>
      <c r="G17" s="650"/>
      <c r="H17" s="651"/>
      <c r="I17" s="661" t="s">
        <v>673</v>
      </c>
      <c r="J17" s="662"/>
      <c r="K17" s="663"/>
      <c r="L17" s="54" t="s">
        <v>401</v>
      </c>
      <c r="M17" s="372"/>
    </row>
    <row r="18" spans="1:13" ht="15" customHeight="1" x14ac:dyDescent="0.15">
      <c r="A18" s="644"/>
      <c r="B18" s="645"/>
      <c r="C18" s="650"/>
      <c r="D18" s="650"/>
      <c r="E18" s="650"/>
      <c r="F18" s="650"/>
      <c r="G18" s="650"/>
      <c r="H18" s="651"/>
      <c r="I18" s="664" t="s">
        <v>674</v>
      </c>
      <c r="J18" s="665"/>
      <c r="K18" s="666"/>
      <c r="L18" s="157"/>
      <c r="M18" s="371"/>
    </row>
    <row r="19" spans="1:13" ht="15" customHeight="1" x14ac:dyDescent="0.15">
      <c r="A19" s="644"/>
      <c r="B19" s="645"/>
      <c r="C19" s="652"/>
      <c r="D19" s="652"/>
      <c r="E19" s="652"/>
      <c r="F19" s="652"/>
      <c r="G19" s="652"/>
      <c r="H19" s="653"/>
      <c r="I19" s="667" t="s">
        <v>491</v>
      </c>
      <c r="J19" s="668"/>
      <c r="K19" s="669"/>
      <c r="L19" s="368" t="s">
        <v>401</v>
      </c>
      <c r="M19" s="76"/>
    </row>
    <row r="20" spans="1:13" ht="15" customHeight="1" x14ac:dyDescent="0.15">
      <c r="A20" s="644"/>
      <c r="B20" s="645"/>
      <c r="C20" s="670" t="s">
        <v>492</v>
      </c>
      <c r="D20" s="671"/>
      <c r="E20" s="676" t="s">
        <v>408</v>
      </c>
      <c r="F20" s="676"/>
      <c r="G20" s="676"/>
      <c r="H20" s="677"/>
      <c r="I20" s="680" t="s">
        <v>409</v>
      </c>
      <c r="J20" s="681"/>
      <c r="K20" s="682"/>
      <c r="L20" s="533" t="s">
        <v>401</v>
      </c>
      <c r="M20" s="373"/>
    </row>
    <row r="21" spans="1:13" ht="15" customHeight="1" x14ac:dyDescent="0.15">
      <c r="A21" s="644"/>
      <c r="B21" s="645"/>
      <c r="C21" s="672"/>
      <c r="D21" s="673"/>
      <c r="E21" s="678"/>
      <c r="F21" s="678"/>
      <c r="G21" s="678"/>
      <c r="H21" s="679"/>
      <c r="I21" s="374"/>
      <c r="J21" s="683" t="s">
        <v>675</v>
      </c>
      <c r="K21" s="684"/>
      <c r="L21" s="153"/>
      <c r="M21" s="375"/>
    </row>
    <row r="22" spans="1:13" ht="15" customHeight="1" x14ac:dyDescent="0.15">
      <c r="A22" s="644"/>
      <c r="B22" s="645"/>
      <c r="C22" s="672"/>
      <c r="D22" s="673"/>
      <c r="E22" s="678"/>
      <c r="F22" s="678"/>
      <c r="G22" s="678"/>
      <c r="H22" s="679"/>
      <c r="I22" s="374"/>
      <c r="J22" s="525" t="s">
        <v>676</v>
      </c>
      <c r="K22" s="526"/>
      <c r="L22" s="153"/>
      <c r="M22" s="375"/>
    </row>
    <row r="23" spans="1:13" ht="15" customHeight="1" x14ac:dyDescent="0.15">
      <c r="A23" s="644"/>
      <c r="B23" s="645"/>
      <c r="C23" s="672"/>
      <c r="D23" s="673"/>
      <c r="E23" s="678"/>
      <c r="F23" s="678"/>
      <c r="G23" s="678"/>
      <c r="H23" s="679"/>
      <c r="I23" s="374"/>
      <c r="J23" s="683" t="s">
        <v>677</v>
      </c>
      <c r="K23" s="684"/>
      <c r="L23" s="153"/>
      <c r="M23" s="375"/>
    </row>
    <row r="24" spans="1:13" ht="15" customHeight="1" x14ac:dyDescent="0.15">
      <c r="A24" s="644"/>
      <c r="B24" s="645"/>
      <c r="C24" s="672"/>
      <c r="D24" s="673"/>
      <c r="E24" s="678"/>
      <c r="F24" s="678"/>
      <c r="G24" s="678"/>
      <c r="H24" s="679"/>
      <c r="I24" s="374"/>
      <c r="J24" s="683" t="s">
        <v>678</v>
      </c>
      <c r="K24" s="684"/>
      <c r="L24" s="153"/>
      <c r="M24" s="375"/>
    </row>
    <row r="25" spans="1:13" ht="15" customHeight="1" x14ac:dyDescent="0.15">
      <c r="A25" s="644"/>
      <c r="B25" s="645"/>
      <c r="C25" s="672"/>
      <c r="D25" s="673"/>
      <c r="E25" s="678"/>
      <c r="F25" s="678"/>
      <c r="G25" s="678"/>
      <c r="H25" s="679"/>
      <c r="I25" s="374"/>
      <c r="J25" s="683" t="s">
        <v>679</v>
      </c>
      <c r="K25" s="684"/>
      <c r="L25" s="153"/>
      <c r="M25" s="375"/>
    </row>
    <row r="26" spans="1:13" ht="15" customHeight="1" x14ac:dyDescent="0.15">
      <c r="A26" s="644"/>
      <c r="B26" s="645"/>
      <c r="C26" s="672"/>
      <c r="D26" s="673"/>
      <c r="E26" s="688" t="s">
        <v>680</v>
      </c>
      <c r="F26" s="689"/>
      <c r="G26" s="694" t="s">
        <v>411</v>
      </c>
      <c r="H26" s="671"/>
      <c r="I26" s="698" t="s">
        <v>681</v>
      </c>
      <c r="J26" s="699"/>
      <c r="K26" s="700"/>
      <c r="L26" s="533" t="s">
        <v>401</v>
      </c>
      <c r="M26" s="856" t="s">
        <v>404</v>
      </c>
    </row>
    <row r="27" spans="1:13" ht="15" customHeight="1" x14ac:dyDescent="0.15">
      <c r="A27" s="644"/>
      <c r="B27" s="645"/>
      <c r="C27" s="672"/>
      <c r="D27" s="673"/>
      <c r="E27" s="690"/>
      <c r="F27" s="691"/>
      <c r="G27" s="695"/>
      <c r="H27" s="673"/>
      <c r="I27" s="420" t="s">
        <v>403</v>
      </c>
      <c r="J27" s="701" t="s">
        <v>682</v>
      </c>
      <c r="K27" s="702"/>
      <c r="L27" s="153"/>
      <c r="M27" s="857" t="s">
        <v>405</v>
      </c>
    </row>
    <row r="28" spans="1:13" ht="15" customHeight="1" x14ac:dyDescent="0.15">
      <c r="A28" s="644"/>
      <c r="B28" s="645"/>
      <c r="C28" s="672"/>
      <c r="D28" s="673"/>
      <c r="E28" s="690"/>
      <c r="F28" s="691"/>
      <c r="G28" s="695"/>
      <c r="H28" s="673"/>
      <c r="I28" s="420"/>
      <c r="J28" s="701" t="s">
        <v>683</v>
      </c>
      <c r="K28" s="702"/>
      <c r="L28" s="153"/>
      <c r="M28" s="378"/>
    </row>
    <row r="29" spans="1:13" ht="15" customHeight="1" x14ac:dyDescent="0.15">
      <c r="A29" s="644"/>
      <c r="B29" s="645"/>
      <c r="C29" s="672"/>
      <c r="D29" s="673"/>
      <c r="E29" s="690"/>
      <c r="F29" s="691"/>
      <c r="G29" s="696"/>
      <c r="H29" s="697"/>
      <c r="I29" s="421"/>
      <c r="J29" s="858" t="s">
        <v>684</v>
      </c>
      <c r="K29" s="859"/>
      <c r="L29" s="379"/>
      <c r="M29" s="380"/>
    </row>
    <row r="30" spans="1:13" ht="15" customHeight="1" x14ac:dyDescent="0.15">
      <c r="A30" s="644"/>
      <c r="B30" s="645"/>
      <c r="C30" s="672"/>
      <c r="D30" s="673"/>
      <c r="E30" s="690"/>
      <c r="F30" s="691"/>
      <c r="G30" s="705" t="s">
        <v>414</v>
      </c>
      <c r="H30" s="706"/>
      <c r="I30" s="708" t="s">
        <v>685</v>
      </c>
      <c r="J30" s="709"/>
      <c r="K30" s="710"/>
      <c r="L30" s="153" t="s">
        <v>401</v>
      </c>
      <c r="M30" s="856" t="s">
        <v>404</v>
      </c>
    </row>
    <row r="31" spans="1:13" ht="15" customHeight="1" x14ac:dyDescent="0.15">
      <c r="A31" s="644"/>
      <c r="B31" s="645"/>
      <c r="C31" s="672"/>
      <c r="D31" s="673"/>
      <c r="E31" s="690"/>
      <c r="F31" s="691"/>
      <c r="G31" s="695"/>
      <c r="H31" s="673"/>
      <c r="I31" s="377" t="s">
        <v>403</v>
      </c>
      <c r="J31" s="860" t="s">
        <v>686</v>
      </c>
      <c r="K31" s="861"/>
      <c r="L31" s="153"/>
      <c r="M31" s="857" t="s">
        <v>405</v>
      </c>
    </row>
    <row r="32" spans="1:13" ht="15" customHeight="1" x14ac:dyDescent="0.15">
      <c r="A32" s="644"/>
      <c r="B32" s="645"/>
      <c r="C32" s="672"/>
      <c r="D32" s="673"/>
      <c r="E32" s="690"/>
      <c r="F32" s="691"/>
      <c r="G32" s="695"/>
      <c r="H32" s="673"/>
      <c r="I32" s="377"/>
      <c r="J32" s="860" t="s">
        <v>687</v>
      </c>
      <c r="K32" s="861"/>
      <c r="L32" s="153"/>
      <c r="M32" s="375"/>
    </row>
    <row r="33" spans="1:13" ht="15" customHeight="1" x14ac:dyDescent="0.15">
      <c r="A33" s="644"/>
      <c r="B33" s="645"/>
      <c r="C33" s="672"/>
      <c r="D33" s="673"/>
      <c r="E33" s="690"/>
      <c r="F33" s="691"/>
      <c r="G33" s="695"/>
      <c r="H33" s="673"/>
      <c r="I33" s="377"/>
      <c r="J33" s="860" t="s">
        <v>688</v>
      </c>
      <c r="K33" s="861"/>
      <c r="L33" s="153"/>
      <c r="M33" s="375"/>
    </row>
    <row r="34" spans="1:13" ht="15" customHeight="1" x14ac:dyDescent="0.15">
      <c r="A34" s="644"/>
      <c r="B34" s="645"/>
      <c r="C34" s="672"/>
      <c r="D34" s="673"/>
      <c r="E34" s="690"/>
      <c r="F34" s="691"/>
      <c r="G34" s="695"/>
      <c r="H34" s="673"/>
      <c r="I34" s="377"/>
      <c r="J34" s="635" t="s">
        <v>689</v>
      </c>
      <c r="K34" s="636"/>
      <c r="L34" s="153"/>
      <c r="M34" s="375"/>
    </row>
    <row r="35" spans="1:13" ht="15" customHeight="1" x14ac:dyDescent="0.15">
      <c r="A35" s="646"/>
      <c r="B35" s="647"/>
      <c r="C35" s="674"/>
      <c r="D35" s="675"/>
      <c r="E35" s="692"/>
      <c r="F35" s="693"/>
      <c r="G35" s="707"/>
      <c r="H35" s="675"/>
      <c r="I35" s="416"/>
      <c r="J35" s="862" t="s">
        <v>690</v>
      </c>
      <c r="K35" s="863"/>
      <c r="L35" s="534"/>
      <c r="M35" s="376"/>
    </row>
    <row r="36" spans="1:13" ht="15" customHeight="1" x14ac:dyDescent="0.15">
      <c r="A36" s="642" t="s">
        <v>503</v>
      </c>
      <c r="B36" s="643"/>
      <c r="C36" s="670" t="s">
        <v>492</v>
      </c>
      <c r="D36" s="671"/>
      <c r="E36" s="688" t="s">
        <v>504</v>
      </c>
      <c r="F36" s="689"/>
      <c r="G36" s="694" t="s">
        <v>691</v>
      </c>
      <c r="H36" s="671"/>
      <c r="I36" s="698" t="s">
        <v>412</v>
      </c>
      <c r="J36" s="699"/>
      <c r="K36" s="700"/>
      <c r="L36" s="533" t="s">
        <v>401</v>
      </c>
      <c r="M36" s="373" t="s">
        <v>424</v>
      </c>
    </row>
    <row r="37" spans="1:13" ht="15" customHeight="1" x14ac:dyDescent="0.15">
      <c r="A37" s="644"/>
      <c r="B37" s="645"/>
      <c r="C37" s="672"/>
      <c r="D37" s="673"/>
      <c r="E37" s="690"/>
      <c r="F37" s="691"/>
      <c r="G37" s="695"/>
      <c r="H37" s="673"/>
      <c r="I37" s="420" t="s">
        <v>403</v>
      </c>
      <c r="J37" s="701" t="s">
        <v>496</v>
      </c>
      <c r="K37" s="702"/>
      <c r="L37" s="153"/>
      <c r="M37" s="375" t="s">
        <v>497</v>
      </c>
    </row>
    <row r="38" spans="1:13" ht="15" customHeight="1" x14ac:dyDescent="0.15">
      <c r="A38" s="644"/>
      <c r="B38" s="645"/>
      <c r="C38" s="672"/>
      <c r="D38" s="673"/>
      <c r="E38" s="690"/>
      <c r="F38" s="691"/>
      <c r="G38" s="695"/>
      <c r="H38" s="673"/>
      <c r="I38" s="420" t="s">
        <v>406</v>
      </c>
      <c r="J38" s="701" t="s">
        <v>498</v>
      </c>
      <c r="K38" s="702"/>
      <c r="L38" s="153"/>
      <c r="M38" s="375"/>
    </row>
    <row r="39" spans="1:13" ht="15" customHeight="1" x14ac:dyDescent="0.15">
      <c r="A39" s="644"/>
      <c r="B39" s="645"/>
      <c r="C39" s="672"/>
      <c r="D39" s="673"/>
      <c r="E39" s="690"/>
      <c r="F39" s="691"/>
      <c r="G39" s="695"/>
      <c r="H39" s="673"/>
      <c r="I39" s="420" t="s">
        <v>407</v>
      </c>
      <c r="J39" s="701" t="s">
        <v>499</v>
      </c>
      <c r="K39" s="702"/>
      <c r="L39" s="153"/>
      <c r="M39" s="375"/>
    </row>
    <row r="40" spans="1:13" ht="15" customHeight="1" x14ac:dyDescent="0.15">
      <c r="A40" s="644"/>
      <c r="B40" s="645"/>
      <c r="C40" s="672"/>
      <c r="D40" s="673"/>
      <c r="E40" s="690"/>
      <c r="F40" s="691"/>
      <c r="G40" s="695"/>
      <c r="H40" s="673"/>
      <c r="I40" s="420"/>
      <c r="J40" s="635" t="s">
        <v>692</v>
      </c>
      <c r="K40" s="636"/>
      <c r="L40" s="153"/>
      <c r="M40" s="375"/>
    </row>
    <row r="41" spans="1:13" ht="15" customHeight="1" x14ac:dyDescent="0.15">
      <c r="A41" s="644"/>
      <c r="B41" s="645"/>
      <c r="C41" s="672"/>
      <c r="D41" s="673"/>
      <c r="E41" s="690"/>
      <c r="F41" s="691"/>
      <c r="G41" s="695"/>
      <c r="H41" s="673"/>
      <c r="I41" s="864"/>
      <c r="J41" s="862" t="s">
        <v>693</v>
      </c>
      <c r="K41" s="863"/>
      <c r="L41" s="534"/>
      <c r="M41" s="376"/>
    </row>
    <row r="42" spans="1:13" ht="15" customHeight="1" x14ac:dyDescent="0.15">
      <c r="A42" s="644"/>
      <c r="B42" s="645"/>
      <c r="C42" s="672"/>
      <c r="D42" s="673"/>
      <c r="E42" s="690"/>
      <c r="F42" s="691"/>
      <c r="G42" s="694" t="s">
        <v>694</v>
      </c>
      <c r="H42" s="671"/>
      <c r="I42" s="708" t="s">
        <v>415</v>
      </c>
      <c r="J42" s="709"/>
      <c r="K42" s="710"/>
      <c r="L42" s="533" t="s">
        <v>401</v>
      </c>
      <c r="M42" s="375" t="s">
        <v>416</v>
      </c>
    </row>
    <row r="43" spans="1:13" ht="15" customHeight="1" x14ac:dyDescent="0.15">
      <c r="A43" s="644"/>
      <c r="B43" s="645"/>
      <c r="C43" s="672"/>
      <c r="D43" s="673"/>
      <c r="E43" s="690"/>
      <c r="F43" s="691"/>
      <c r="G43" s="695"/>
      <c r="H43" s="673"/>
      <c r="I43" s="377" t="s">
        <v>403</v>
      </c>
      <c r="J43" s="701" t="s">
        <v>695</v>
      </c>
      <c r="K43" s="702"/>
      <c r="L43" s="153"/>
      <c r="M43" s="375" t="s">
        <v>417</v>
      </c>
    </row>
    <row r="44" spans="1:13" ht="15" customHeight="1" x14ac:dyDescent="0.15">
      <c r="A44" s="644"/>
      <c r="B44" s="645"/>
      <c r="C44" s="672"/>
      <c r="D44" s="673"/>
      <c r="E44" s="690"/>
      <c r="F44" s="691"/>
      <c r="G44" s="695"/>
      <c r="H44" s="673"/>
      <c r="I44" s="377"/>
      <c r="J44" s="701" t="s">
        <v>696</v>
      </c>
      <c r="K44" s="702"/>
      <c r="L44" s="153"/>
      <c r="M44" s="375"/>
    </row>
    <row r="45" spans="1:13" ht="15" customHeight="1" x14ac:dyDescent="0.15">
      <c r="A45" s="644"/>
      <c r="B45" s="645"/>
      <c r="C45" s="672"/>
      <c r="D45" s="673"/>
      <c r="E45" s="690"/>
      <c r="F45" s="691"/>
      <c r="G45" s="695"/>
      <c r="H45" s="673"/>
      <c r="I45" s="377"/>
      <c r="J45" s="531" t="s">
        <v>418</v>
      </c>
      <c r="K45" s="531" t="s">
        <v>419</v>
      </c>
      <c r="L45" s="153"/>
      <c r="M45" s="375"/>
    </row>
    <row r="46" spans="1:13" ht="15" customHeight="1" x14ac:dyDescent="0.15">
      <c r="A46" s="644"/>
      <c r="B46" s="645"/>
      <c r="C46" s="672"/>
      <c r="D46" s="673"/>
      <c r="E46" s="690"/>
      <c r="F46" s="691"/>
      <c r="G46" s="695"/>
      <c r="H46" s="673"/>
      <c r="I46" s="377"/>
      <c r="J46" s="531" t="s">
        <v>420</v>
      </c>
      <c r="K46" s="531" t="s">
        <v>421</v>
      </c>
      <c r="L46" s="153"/>
      <c r="M46" s="375"/>
    </row>
    <row r="47" spans="1:13" ht="15" customHeight="1" x14ac:dyDescent="0.15">
      <c r="A47" s="644"/>
      <c r="B47" s="645"/>
      <c r="C47" s="672"/>
      <c r="D47" s="673"/>
      <c r="E47" s="690"/>
      <c r="F47" s="691"/>
      <c r="G47" s="695"/>
      <c r="H47" s="673"/>
      <c r="I47" s="377" t="s">
        <v>406</v>
      </c>
      <c r="J47" s="701" t="s">
        <v>502</v>
      </c>
      <c r="K47" s="702"/>
      <c r="L47" s="153"/>
      <c r="M47" s="375"/>
    </row>
    <row r="48" spans="1:13" ht="15" customHeight="1" x14ac:dyDescent="0.15">
      <c r="A48" s="644"/>
      <c r="B48" s="645"/>
      <c r="C48" s="672"/>
      <c r="D48" s="673"/>
      <c r="E48" s="690"/>
      <c r="F48" s="691"/>
      <c r="G48" s="695"/>
      <c r="H48" s="673"/>
      <c r="I48" s="420"/>
      <c r="J48" s="635" t="s">
        <v>697</v>
      </c>
      <c r="K48" s="636"/>
      <c r="L48" s="153"/>
      <c r="M48" s="375"/>
    </row>
    <row r="49" spans="1:13" ht="15" customHeight="1" x14ac:dyDescent="0.15">
      <c r="A49" s="644"/>
      <c r="B49" s="645"/>
      <c r="C49" s="672"/>
      <c r="D49" s="673"/>
      <c r="E49" s="690"/>
      <c r="F49" s="691"/>
      <c r="G49" s="707"/>
      <c r="H49" s="675"/>
      <c r="I49" s="864"/>
      <c r="J49" s="862" t="s">
        <v>698</v>
      </c>
      <c r="K49" s="863"/>
      <c r="L49" s="534"/>
      <c r="M49" s="376"/>
    </row>
    <row r="50" spans="1:13" ht="15" customHeight="1" x14ac:dyDescent="0.15">
      <c r="A50" s="644"/>
      <c r="B50" s="645"/>
      <c r="C50" s="672"/>
      <c r="D50" s="673"/>
      <c r="E50" s="690"/>
      <c r="F50" s="691"/>
      <c r="G50" s="694" t="s">
        <v>699</v>
      </c>
      <c r="H50" s="671"/>
      <c r="I50" s="698" t="s">
        <v>423</v>
      </c>
      <c r="J50" s="699"/>
      <c r="K50" s="700"/>
      <c r="L50" s="533" t="s">
        <v>401</v>
      </c>
      <c r="M50" s="373" t="s">
        <v>424</v>
      </c>
    </row>
    <row r="51" spans="1:13" ht="15" customHeight="1" x14ac:dyDescent="0.15">
      <c r="A51" s="644"/>
      <c r="B51" s="645"/>
      <c r="C51" s="672"/>
      <c r="D51" s="673"/>
      <c r="E51" s="690"/>
      <c r="F51" s="691"/>
      <c r="G51" s="695"/>
      <c r="H51" s="673"/>
      <c r="I51" s="377" t="s">
        <v>403</v>
      </c>
      <c r="J51" s="701" t="s">
        <v>505</v>
      </c>
      <c r="K51" s="702"/>
      <c r="L51" s="153"/>
      <c r="M51" s="375" t="s">
        <v>497</v>
      </c>
    </row>
    <row r="52" spans="1:13" ht="15" customHeight="1" x14ac:dyDescent="0.15">
      <c r="A52" s="644"/>
      <c r="B52" s="645"/>
      <c r="C52" s="672"/>
      <c r="D52" s="673"/>
      <c r="E52" s="690"/>
      <c r="F52" s="691"/>
      <c r="G52" s="695"/>
      <c r="H52" s="673"/>
      <c r="I52" s="377"/>
      <c r="J52" s="701" t="s">
        <v>506</v>
      </c>
      <c r="K52" s="702"/>
      <c r="L52" s="153"/>
      <c r="M52" s="375"/>
    </row>
    <row r="53" spans="1:13" ht="15" customHeight="1" x14ac:dyDescent="0.15">
      <c r="A53" s="644"/>
      <c r="B53" s="645"/>
      <c r="C53" s="672"/>
      <c r="D53" s="673"/>
      <c r="E53" s="690"/>
      <c r="F53" s="691"/>
      <c r="G53" s="695"/>
      <c r="H53" s="673"/>
      <c r="I53" s="377"/>
      <c r="J53" s="531" t="s">
        <v>418</v>
      </c>
      <c r="K53" s="531" t="s">
        <v>425</v>
      </c>
      <c r="L53" s="153"/>
      <c r="M53" s="375"/>
    </row>
    <row r="54" spans="1:13" ht="15" customHeight="1" x14ac:dyDescent="0.15">
      <c r="A54" s="644"/>
      <c r="B54" s="645"/>
      <c r="C54" s="672"/>
      <c r="D54" s="673"/>
      <c r="E54" s="690"/>
      <c r="F54" s="691"/>
      <c r="G54" s="695"/>
      <c r="H54" s="673"/>
      <c r="I54" s="377"/>
      <c r="J54" s="531"/>
      <c r="K54" s="531" t="s">
        <v>507</v>
      </c>
      <c r="L54" s="153"/>
      <c r="M54" s="375"/>
    </row>
    <row r="55" spans="1:13" ht="15" customHeight="1" x14ac:dyDescent="0.15">
      <c r="A55" s="644"/>
      <c r="B55" s="645"/>
      <c r="C55" s="672"/>
      <c r="D55" s="673"/>
      <c r="E55" s="690"/>
      <c r="F55" s="691"/>
      <c r="G55" s="695"/>
      <c r="H55" s="673"/>
      <c r="I55" s="377"/>
      <c r="J55" s="531" t="s">
        <v>420</v>
      </c>
      <c r="K55" s="531" t="s">
        <v>426</v>
      </c>
      <c r="L55" s="153"/>
      <c r="M55" s="375"/>
    </row>
    <row r="56" spans="1:13" ht="15" customHeight="1" x14ac:dyDescent="0.15">
      <c r="A56" s="644"/>
      <c r="B56" s="645"/>
      <c r="C56" s="672"/>
      <c r="D56" s="673"/>
      <c r="E56" s="690"/>
      <c r="F56" s="691"/>
      <c r="G56" s="695"/>
      <c r="H56" s="673"/>
      <c r="I56" s="377"/>
      <c r="J56" s="531"/>
      <c r="K56" s="865" t="s">
        <v>700</v>
      </c>
      <c r="L56" s="153"/>
      <c r="M56" s="375"/>
    </row>
    <row r="57" spans="1:13" ht="15" customHeight="1" x14ac:dyDescent="0.15">
      <c r="A57" s="644"/>
      <c r="B57" s="645"/>
      <c r="C57" s="672"/>
      <c r="D57" s="673"/>
      <c r="E57" s="690"/>
      <c r="F57" s="691"/>
      <c r="G57" s="695"/>
      <c r="H57" s="673"/>
      <c r="I57" s="377"/>
      <c r="J57" s="531"/>
      <c r="K57" s="531" t="s">
        <v>701</v>
      </c>
      <c r="L57" s="153"/>
      <c r="M57" s="375"/>
    </row>
    <row r="58" spans="1:13" ht="15" customHeight="1" x14ac:dyDescent="0.15">
      <c r="A58" s="644"/>
      <c r="B58" s="645"/>
      <c r="C58" s="672"/>
      <c r="D58" s="673"/>
      <c r="E58" s="690"/>
      <c r="F58" s="691"/>
      <c r="G58" s="695"/>
      <c r="H58" s="673"/>
      <c r="I58" s="377"/>
      <c r="J58" s="531" t="s">
        <v>427</v>
      </c>
      <c r="K58" s="531" t="s">
        <v>428</v>
      </c>
      <c r="L58" s="153"/>
      <c r="M58" s="375"/>
    </row>
    <row r="59" spans="1:13" ht="15" customHeight="1" x14ac:dyDescent="0.15">
      <c r="A59" s="644"/>
      <c r="B59" s="645"/>
      <c r="C59" s="672"/>
      <c r="D59" s="673"/>
      <c r="E59" s="690"/>
      <c r="F59" s="691"/>
      <c r="G59" s="695"/>
      <c r="H59" s="673"/>
      <c r="I59" s="377"/>
      <c r="J59" s="531"/>
      <c r="K59" s="531" t="s">
        <v>510</v>
      </c>
      <c r="L59" s="153"/>
      <c r="M59" s="375"/>
    </row>
    <row r="60" spans="1:13" ht="15" customHeight="1" x14ac:dyDescent="0.15">
      <c r="A60" s="644"/>
      <c r="B60" s="645"/>
      <c r="C60" s="672"/>
      <c r="D60" s="673"/>
      <c r="E60" s="690"/>
      <c r="F60" s="691"/>
      <c r="G60" s="695"/>
      <c r="H60" s="673"/>
      <c r="I60" s="377" t="s">
        <v>406</v>
      </c>
      <c r="J60" s="701" t="s">
        <v>429</v>
      </c>
      <c r="K60" s="702"/>
      <c r="L60" s="153"/>
      <c r="M60" s="375"/>
    </row>
    <row r="61" spans="1:13" ht="15" customHeight="1" x14ac:dyDescent="0.15">
      <c r="A61" s="644"/>
      <c r="B61" s="645"/>
      <c r="C61" s="672"/>
      <c r="D61" s="673"/>
      <c r="E61" s="690"/>
      <c r="F61" s="691"/>
      <c r="G61" s="695"/>
      <c r="H61" s="673"/>
      <c r="I61" s="420"/>
      <c r="J61" s="635" t="s">
        <v>702</v>
      </c>
      <c r="K61" s="636"/>
      <c r="L61" s="153"/>
      <c r="M61" s="375"/>
    </row>
    <row r="62" spans="1:13" ht="15" customHeight="1" x14ac:dyDescent="0.15">
      <c r="A62" s="644"/>
      <c r="B62" s="645"/>
      <c r="C62" s="672"/>
      <c r="D62" s="673"/>
      <c r="E62" s="690"/>
      <c r="F62" s="691"/>
      <c r="G62" s="707"/>
      <c r="H62" s="675"/>
      <c r="I62" s="864"/>
      <c r="J62" s="862" t="s">
        <v>703</v>
      </c>
      <c r="K62" s="863"/>
      <c r="L62" s="534"/>
      <c r="M62" s="376"/>
    </row>
    <row r="63" spans="1:13" ht="15" customHeight="1" x14ac:dyDescent="0.15">
      <c r="A63" s="644"/>
      <c r="B63" s="645"/>
      <c r="C63" s="672"/>
      <c r="D63" s="673"/>
      <c r="E63" s="690"/>
      <c r="F63" s="691"/>
      <c r="G63" s="694" t="s">
        <v>704</v>
      </c>
      <c r="H63" s="671"/>
      <c r="I63" s="698" t="s">
        <v>705</v>
      </c>
      <c r="J63" s="699"/>
      <c r="K63" s="700"/>
      <c r="L63" s="533" t="s">
        <v>401</v>
      </c>
      <c r="M63" s="375" t="s">
        <v>404</v>
      </c>
    </row>
    <row r="64" spans="1:13" ht="15" customHeight="1" x14ac:dyDescent="0.15">
      <c r="A64" s="644"/>
      <c r="B64" s="645"/>
      <c r="C64" s="672"/>
      <c r="D64" s="673"/>
      <c r="E64" s="690"/>
      <c r="F64" s="691"/>
      <c r="G64" s="695"/>
      <c r="H64" s="673"/>
      <c r="I64" s="521" t="s">
        <v>270</v>
      </c>
      <c r="J64" s="866" t="s">
        <v>706</v>
      </c>
      <c r="K64" s="537"/>
      <c r="L64" s="153"/>
      <c r="M64" s="867" t="s">
        <v>707</v>
      </c>
    </row>
    <row r="65" spans="1:13" ht="15" customHeight="1" x14ac:dyDescent="0.15">
      <c r="A65" s="644"/>
      <c r="B65" s="645"/>
      <c r="C65" s="672"/>
      <c r="D65" s="673"/>
      <c r="E65" s="690"/>
      <c r="F65" s="691"/>
      <c r="G65" s="695"/>
      <c r="H65" s="673"/>
      <c r="I65" s="521"/>
      <c r="J65" s="722" t="s">
        <v>708</v>
      </c>
      <c r="K65" s="537"/>
      <c r="L65" s="153"/>
      <c r="M65" s="375"/>
    </row>
    <row r="66" spans="1:13" ht="15" customHeight="1" x14ac:dyDescent="0.15">
      <c r="A66" s="644"/>
      <c r="B66" s="645"/>
      <c r="C66" s="672"/>
      <c r="D66" s="673"/>
      <c r="E66" s="690"/>
      <c r="F66" s="691"/>
      <c r="G66" s="695"/>
      <c r="H66" s="673"/>
      <c r="I66" s="521"/>
      <c r="J66" s="722" t="s">
        <v>709</v>
      </c>
      <c r="K66" s="537"/>
      <c r="L66" s="153"/>
      <c r="M66" s="375"/>
    </row>
    <row r="67" spans="1:13" ht="15" customHeight="1" x14ac:dyDescent="0.15">
      <c r="A67" s="644"/>
      <c r="B67" s="645"/>
      <c r="C67" s="672"/>
      <c r="D67" s="673"/>
      <c r="E67" s="690"/>
      <c r="F67" s="691"/>
      <c r="G67" s="695"/>
      <c r="H67" s="673"/>
      <c r="I67" s="377"/>
      <c r="J67" s="868" t="s">
        <v>710</v>
      </c>
      <c r="K67" s="539"/>
      <c r="L67" s="153"/>
      <c r="M67" s="375"/>
    </row>
    <row r="68" spans="1:13" ht="15" customHeight="1" x14ac:dyDescent="0.15">
      <c r="A68" s="644"/>
      <c r="B68" s="645"/>
      <c r="C68" s="672"/>
      <c r="D68" s="673"/>
      <c r="E68" s="690"/>
      <c r="F68" s="691"/>
      <c r="G68" s="707"/>
      <c r="H68" s="675"/>
      <c r="I68" s="416"/>
      <c r="J68" s="869" t="s">
        <v>711</v>
      </c>
      <c r="K68" s="870"/>
      <c r="L68" s="534"/>
      <c r="M68" s="376"/>
    </row>
    <row r="69" spans="1:13" ht="15" customHeight="1" x14ac:dyDescent="0.15">
      <c r="A69" s="644"/>
      <c r="B69" s="645"/>
      <c r="C69" s="672"/>
      <c r="D69" s="673"/>
      <c r="E69" s="690"/>
      <c r="F69" s="691"/>
      <c r="G69" s="694" t="s">
        <v>712</v>
      </c>
      <c r="H69" s="671"/>
      <c r="I69" s="698" t="s">
        <v>713</v>
      </c>
      <c r="J69" s="699"/>
      <c r="K69" s="700"/>
      <c r="L69" s="533" t="s">
        <v>401</v>
      </c>
      <c r="M69" s="375" t="s">
        <v>714</v>
      </c>
    </row>
    <row r="70" spans="1:13" ht="15" customHeight="1" x14ac:dyDescent="0.15">
      <c r="A70" s="644"/>
      <c r="B70" s="645"/>
      <c r="C70" s="672"/>
      <c r="D70" s="673"/>
      <c r="E70" s="690"/>
      <c r="F70" s="691"/>
      <c r="G70" s="695"/>
      <c r="H70" s="673"/>
      <c r="I70" s="374" t="s">
        <v>715</v>
      </c>
      <c r="J70" s="871" t="s">
        <v>716</v>
      </c>
      <c r="K70" s="872"/>
      <c r="L70" s="153"/>
      <c r="M70" s="375"/>
    </row>
    <row r="71" spans="1:13" ht="15" customHeight="1" x14ac:dyDescent="0.15">
      <c r="A71" s="644"/>
      <c r="B71" s="645"/>
      <c r="C71" s="672"/>
      <c r="D71" s="673"/>
      <c r="E71" s="692"/>
      <c r="F71" s="693"/>
      <c r="G71" s="707"/>
      <c r="H71" s="675"/>
      <c r="I71" s="416"/>
      <c r="J71" s="873" t="s">
        <v>717</v>
      </c>
      <c r="K71" s="874"/>
      <c r="L71" s="534"/>
      <c r="M71" s="376"/>
    </row>
    <row r="72" spans="1:13" ht="15" customHeight="1" x14ac:dyDescent="0.15">
      <c r="A72" s="644"/>
      <c r="B72" s="645"/>
      <c r="C72" s="672"/>
      <c r="D72" s="673"/>
      <c r="E72" s="875" t="s">
        <v>718</v>
      </c>
      <c r="F72" s="876"/>
      <c r="G72" s="694" t="s">
        <v>719</v>
      </c>
      <c r="H72" s="671"/>
      <c r="I72" s="377" t="s">
        <v>270</v>
      </c>
      <c r="J72" s="531" t="s">
        <v>720</v>
      </c>
      <c r="K72" s="532"/>
      <c r="L72" s="153" t="s">
        <v>401</v>
      </c>
      <c r="M72" s="375"/>
    </row>
    <row r="73" spans="1:13" ht="15" customHeight="1" x14ac:dyDescent="0.15">
      <c r="A73" s="644"/>
      <c r="B73" s="645"/>
      <c r="C73" s="672"/>
      <c r="D73" s="673"/>
      <c r="E73" s="877"/>
      <c r="F73" s="878"/>
      <c r="G73" s="707"/>
      <c r="H73" s="675"/>
      <c r="I73" s="416"/>
      <c r="J73" s="873" t="s">
        <v>721</v>
      </c>
      <c r="K73" s="874"/>
      <c r="L73" s="534"/>
      <c r="M73" s="376"/>
    </row>
    <row r="74" spans="1:13" ht="15" customHeight="1" x14ac:dyDescent="0.15">
      <c r="A74" s="644"/>
      <c r="B74" s="645"/>
      <c r="C74" s="672"/>
      <c r="D74" s="673"/>
      <c r="E74" s="877"/>
      <c r="F74" s="878"/>
      <c r="G74" s="694" t="s">
        <v>722</v>
      </c>
      <c r="H74" s="671"/>
      <c r="I74" s="528" t="s">
        <v>270</v>
      </c>
      <c r="J74" s="529" t="s">
        <v>720</v>
      </c>
      <c r="K74" s="530"/>
      <c r="L74" s="533" t="s">
        <v>401</v>
      </c>
      <c r="M74" s="373"/>
    </row>
    <row r="75" spans="1:13" ht="15" customHeight="1" x14ac:dyDescent="0.15">
      <c r="A75" s="644"/>
      <c r="B75" s="645"/>
      <c r="C75" s="672"/>
      <c r="D75" s="673"/>
      <c r="E75" s="877"/>
      <c r="F75" s="878"/>
      <c r="G75" s="707"/>
      <c r="H75" s="675"/>
      <c r="I75" s="416"/>
      <c r="J75" s="873" t="s">
        <v>723</v>
      </c>
      <c r="K75" s="874"/>
      <c r="L75" s="534"/>
      <c r="M75" s="376"/>
    </row>
    <row r="76" spans="1:13" ht="15" customHeight="1" x14ac:dyDescent="0.15">
      <c r="A76" s="646"/>
      <c r="B76" s="647"/>
      <c r="C76" s="674"/>
      <c r="D76" s="675"/>
      <c r="E76" s="879"/>
      <c r="F76" s="880"/>
      <c r="G76" s="881" t="s">
        <v>724</v>
      </c>
      <c r="H76" s="570"/>
      <c r="I76" s="416" t="s">
        <v>270</v>
      </c>
      <c r="J76" s="882" t="s">
        <v>725</v>
      </c>
      <c r="K76" s="883"/>
      <c r="L76" s="534" t="s">
        <v>401</v>
      </c>
      <c r="M76" s="376"/>
    </row>
    <row r="77" spans="1:13" ht="13.5" customHeight="1" x14ac:dyDescent="0.15">
      <c r="A77" s="849"/>
      <c r="B77" s="849"/>
      <c r="C77" s="4"/>
    </row>
    <row r="78" spans="1:13" ht="13.5" customHeight="1" x14ac:dyDescent="0.15">
      <c r="A78" s="849"/>
      <c r="B78" s="849"/>
      <c r="C78" s="4"/>
    </row>
    <row r="79" spans="1:13" ht="13.5" customHeight="1" x14ac:dyDescent="0.15">
      <c r="A79" s="849"/>
      <c r="B79" s="849"/>
      <c r="C79" s="4"/>
    </row>
    <row r="80" spans="1:13" ht="13.5" customHeight="1" x14ac:dyDescent="0.15">
      <c r="A80" s="849"/>
      <c r="B80" s="849"/>
      <c r="C80" s="4"/>
    </row>
    <row r="81" spans="1:3" ht="13.5" customHeight="1" x14ac:dyDescent="0.15">
      <c r="A81" s="849"/>
      <c r="B81" s="849"/>
      <c r="C81" s="4"/>
    </row>
    <row r="82" spans="1:3" ht="13.5" customHeight="1" x14ac:dyDescent="0.15">
      <c r="A82" s="849"/>
      <c r="B82" s="849"/>
      <c r="C82" s="4"/>
    </row>
    <row r="83" spans="1:3" ht="13.5" customHeight="1" x14ac:dyDescent="0.15">
      <c r="A83" s="849"/>
      <c r="B83" s="849"/>
      <c r="C83" s="4"/>
    </row>
    <row r="84" spans="1:3" ht="13.5" customHeight="1" x14ac:dyDescent="0.15">
      <c r="A84" s="849"/>
      <c r="B84" s="849"/>
    </row>
    <row r="85" spans="1:3" ht="13.5" customHeight="1" x14ac:dyDescent="0.15">
      <c r="A85" s="849"/>
      <c r="B85" s="849"/>
    </row>
    <row r="86" spans="1:3" ht="13.5" customHeight="1" x14ac:dyDescent="0.15">
      <c r="A86" s="849"/>
      <c r="B86" s="849"/>
    </row>
    <row r="87" spans="1:3" ht="13.5" customHeight="1" x14ac:dyDescent="0.15">
      <c r="A87" s="849"/>
      <c r="B87" s="849"/>
    </row>
    <row r="88" spans="1:3" ht="13.5" customHeight="1" x14ac:dyDescent="0.15">
      <c r="A88" s="849"/>
      <c r="B88" s="849"/>
    </row>
    <row r="89" spans="1:3" ht="13.5" customHeight="1" x14ac:dyDescent="0.15">
      <c r="A89" s="849"/>
      <c r="B89" s="849"/>
    </row>
    <row r="90" spans="1:3" ht="13.5" customHeight="1" x14ac:dyDescent="0.15">
      <c r="A90" s="849"/>
      <c r="B90" s="849"/>
    </row>
    <row r="91" spans="1:3" ht="13.5" customHeight="1" x14ac:dyDescent="0.15">
      <c r="A91" s="849"/>
      <c r="B91" s="849"/>
    </row>
    <row r="92" spans="1:3" ht="13.5" customHeight="1" x14ac:dyDescent="0.15">
      <c r="A92" s="849"/>
      <c r="B92" s="849"/>
    </row>
    <row r="93" spans="1:3" ht="13.5" customHeight="1" x14ac:dyDescent="0.15">
      <c r="A93" s="850"/>
      <c r="B93" s="850"/>
    </row>
  </sheetData>
  <mergeCells count="79">
    <mergeCell ref="J76:K76"/>
    <mergeCell ref="G69:H71"/>
    <mergeCell ref="I69:K69"/>
    <mergeCell ref="J70:K70"/>
    <mergeCell ref="J71:K71"/>
    <mergeCell ref="E72:F76"/>
    <mergeCell ref="G72:H73"/>
    <mergeCell ref="J73:K73"/>
    <mergeCell ref="G74:H75"/>
    <mergeCell ref="J75:K75"/>
    <mergeCell ref="G76:H76"/>
    <mergeCell ref="G63:H68"/>
    <mergeCell ref="I63:K63"/>
    <mergeCell ref="J64:K64"/>
    <mergeCell ref="J65:K65"/>
    <mergeCell ref="J66:K66"/>
    <mergeCell ref="J67:K67"/>
    <mergeCell ref="J68:K68"/>
    <mergeCell ref="G50:H62"/>
    <mergeCell ref="I50:K50"/>
    <mergeCell ref="J51:K51"/>
    <mergeCell ref="J52:K52"/>
    <mergeCell ref="J60:K60"/>
    <mergeCell ref="J61:K61"/>
    <mergeCell ref="J62:K62"/>
    <mergeCell ref="J41:K41"/>
    <mergeCell ref="G42:H49"/>
    <mergeCell ref="I42:K42"/>
    <mergeCell ref="J43:K43"/>
    <mergeCell ref="J44:K44"/>
    <mergeCell ref="J47:K47"/>
    <mergeCell ref="J48:K48"/>
    <mergeCell ref="J49:K49"/>
    <mergeCell ref="J35:K35"/>
    <mergeCell ref="A36:B76"/>
    <mergeCell ref="C36:D76"/>
    <mergeCell ref="E36:F71"/>
    <mergeCell ref="G36:H41"/>
    <mergeCell ref="I36:K36"/>
    <mergeCell ref="J37:K37"/>
    <mergeCell ref="J38:K38"/>
    <mergeCell ref="J39:K39"/>
    <mergeCell ref="J40:K40"/>
    <mergeCell ref="I26:K26"/>
    <mergeCell ref="J27:K27"/>
    <mergeCell ref="J28:K28"/>
    <mergeCell ref="J29:K29"/>
    <mergeCell ref="G30:H35"/>
    <mergeCell ref="I30:K30"/>
    <mergeCell ref="J31:K31"/>
    <mergeCell ref="J32:K32"/>
    <mergeCell ref="J33:K33"/>
    <mergeCell ref="J34:K34"/>
    <mergeCell ref="I19:K19"/>
    <mergeCell ref="C20:D35"/>
    <mergeCell ref="E20:H25"/>
    <mergeCell ref="I20:K20"/>
    <mergeCell ref="J21:K21"/>
    <mergeCell ref="J23:K23"/>
    <mergeCell ref="J24:K24"/>
    <mergeCell ref="J25:K25"/>
    <mergeCell ref="E26:F35"/>
    <mergeCell ref="G26:H29"/>
    <mergeCell ref="I13:K13"/>
    <mergeCell ref="I14:K14"/>
    <mergeCell ref="J15:K15"/>
    <mergeCell ref="J16:K16"/>
    <mergeCell ref="I17:K17"/>
    <mergeCell ref="I18:K18"/>
    <mergeCell ref="D6:L6"/>
    <mergeCell ref="A8:B8"/>
    <mergeCell ref="C8:H8"/>
    <mergeCell ref="I8:K8"/>
    <mergeCell ref="A9:B35"/>
    <mergeCell ref="C9:H19"/>
    <mergeCell ref="I9:K9"/>
    <mergeCell ref="I10:K10"/>
    <mergeCell ref="I11:K11"/>
    <mergeCell ref="I12:K12"/>
  </mergeCells>
  <phoneticPr fontId="2"/>
  <pageMargins left="0.59055118110236227" right="0.59055118110236227" top="0.59055118110236227" bottom="0.39370078740157483" header="0.51181102362204722" footer="0.23622047244094491"/>
  <pageSetup paperSize="9" scale="89" fitToHeight="21" orientation="landscape" cellComments="asDisplayed" useFirstPageNumber="1" r:id="rId1"/>
  <headerFooter alignWithMargins="0">
    <oddFooter>&amp;C&amp;"ＭＳ 明朝,標準"&amp;8- &amp;P -</oddFooter>
  </headerFooter>
  <rowBreaks count="1" manualBreakCount="1">
    <brk id="35" max="12"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34"/>
  <sheetViews>
    <sheetView view="pageBreakPreview" topLeftCell="A4" zoomScaleNormal="100" zoomScaleSheetLayoutView="100" workbookViewId="0"/>
  </sheetViews>
  <sheetFormatPr defaultRowHeight="13.5" x14ac:dyDescent="0.15"/>
  <cols>
    <col min="1" max="1" width="12.125" style="191" customWidth="1"/>
    <col min="2" max="2" width="14" style="191" customWidth="1"/>
    <col min="3" max="4" width="3.125" style="191" customWidth="1"/>
    <col min="5" max="5" width="3.5" style="191" customWidth="1"/>
    <col min="6" max="29" width="3.125" style="191" customWidth="1"/>
    <col min="30" max="30" width="3.375" style="191" customWidth="1"/>
    <col min="31" max="33" width="3.125" style="191" customWidth="1"/>
    <col min="34" max="36" width="6.625" style="191" customWidth="1"/>
    <col min="37" max="16384" width="9" style="191"/>
  </cols>
  <sheetData>
    <row r="1" spans="1:36" ht="24" customHeight="1" x14ac:dyDescent="0.15">
      <c r="A1" s="271" t="s">
        <v>228</v>
      </c>
      <c r="AH1" s="756"/>
      <c r="AI1" s="756"/>
      <c r="AJ1" s="756"/>
    </row>
    <row r="2" spans="1:36" ht="24" customHeight="1" x14ac:dyDescent="0.15">
      <c r="A2" s="190"/>
      <c r="B2" s="192"/>
      <c r="C2" s="192"/>
      <c r="D2" s="192"/>
      <c r="E2" s="192"/>
      <c r="F2" s="192"/>
      <c r="G2" s="192" t="s">
        <v>145</v>
      </c>
      <c r="I2" s="192"/>
      <c r="J2" s="192"/>
      <c r="K2" s="192"/>
      <c r="L2" s="192"/>
      <c r="M2" s="192"/>
      <c r="N2" s="192"/>
      <c r="O2" s="192"/>
      <c r="P2" s="192"/>
      <c r="Q2" s="192"/>
      <c r="R2" s="192"/>
      <c r="S2" s="192"/>
      <c r="T2" s="192"/>
      <c r="U2" s="192"/>
      <c r="V2" s="192"/>
      <c r="W2" s="192"/>
      <c r="X2" s="192"/>
      <c r="Y2" s="192"/>
      <c r="Z2" s="192"/>
      <c r="AB2" s="192" t="s">
        <v>146</v>
      </c>
      <c r="AC2" s="192" t="s">
        <v>147</v>
      </c>
      <c r="AE2" s="757">
        <v>40</v>
      </c>
      <c r="AF2" s="758"/>
      <c r="AG2" s="193"/>
      <c r="AH2" s="759" t="s">
        <v>454</v>
      </c>
      <c r="AI2" s="759"/>
      <c r="AJ2" s="759"/>
    </row>
    <row r="3" spans="1:36" ht="6" customHeight="1" x14ac:dyDescent="0.15">
      <c r="A3" s="192"/>
      <c r="B3" s="192"/>
      <c r="C3" s="192"/>
      <c r="D3" s="192"/>
      <c r="E3" s="192"/>
      <c r="F3" s="192"/>
      <c r="G3" s="192"/>
      <c r="H3" s="192"/>
      <c r="I3" s="192"/>
      <c r="J3" s="192"/>
      <c r="K3" s="192"/>
      <c r="L3" s="192"/>
      <c r="M3" s="192"/>
      <c r="N3" s="192"/>
      <c r="O3" s="192"/>
      <c r="P3" s="192"/>
      <c r="Q3" s="192"/>
      <c r="R3" s="192"/>
      <c r="S3" s="192"/>
      <c r="T3" s="192"/>
      <c r="U3" s="192"/>
      <c r="V3" s="192"/>
      <c r="W3" s="192"/>
      <c r="X3" s="192"/>
      <c r="Y3" s="192"/>
      <c r="Z3" s="192"/>
      <c r="AA3" s="192"/>
      <c r="AB3" s="192"/>
      <c r="AC3" s="192"/>
      <c r="AD3" s="192"/>
      <c r="AE3" s="192"/>
      <c r="AF3" s="192"/>
      <c r="AG3" s="192"/>
      <c r="AH3" s="192"/>
      <c r="AI3" s="192"/>
      <c r="AJ3" s="192"/>
    </row>
    <row r="4" spans="1:36" ht="24" customHeight="1" x14ac:dyDescent="0.15">
      <c r="A4" s="760" t="s">
        <v>148</v>
      </c>
      <c r="B4" s="760" t="s">
        <v>149</v>
      </c>
      <c r="C4" s="762"/>
      <c r="D4" s="763"/>
      <c r="E4" s="194" t="s">
        <v>150</v>
      </c>
      <c r="F4" s="195">
        <v>1</v>
      </c>
      <c r="G4" s="195">
        <v>2</v>
      </c>
      <c r="H4" s="195">
        <v>3</v>
      </c>
      <c r="I4" s="195">
        <v>4</v>
      </c>
      <c r="J4" s="195">
        <v>5</v>
      </c>
      <c r="K4" s="195">
        <v>6</v>
      </c>
      <c r="L4" s="195">
        <v>7</v>
      </c>
      <c r="M4" s="195">
        <v>8</v>
      </c>
      <c r="N4" s="195">
        <v>9</v>
      </c>
      <c r="O4" s="195">
        <v>10</v>
      </c>
      <c r="P4" s="195">
        <v>11</v>
      </c>
      <c r="Q4" s="195">
        <v>12</v>
      </c>
      <c r="R4" s="195">
        <v>13</v>
      </c>
      <c r="S4" s="195">
        <v>14</v>
      </c>
      <c r="T4" s="195">
        <v>15</v>
      </c>
      <c r="U4" s="195">
        <v>16</v>
      </c>
      <c r="V4" s="195">
        <v>17</v>
      </c>
      <c r="W4" s="195">
        <v>18</v>
      </c>
      <c r="X4" s="195">
        <v>19</v>
      </c>
      <c r="Y4" s="195">
        <v>20</v>
      </c>
      <c r="Z4" s="195">
        <v>21</v>
      </c>
      <c r="AA4" s="195">
        <v>22</v>
      </c>
      <c r="AB4" s="195">
        <v>23</v>
      </c>
      <c r="AC4" s="195">
        <v>24</v>
      </c>
      <c r="AD4" s="195">
        <v>25</v>
      </c>
      <c r="AE4" s="195">
        <v>26</v>
      </c>
      <c r="AF4" s="195">
        <v>27</v>
      </c>
      <c r="AG4" s="195">
        <v>28</v>
      </c>
      <c r="AH4" s="766" t="s">
        <v>151</v>
      </c>
      <c r="AI4" s="766" t="s">
        <v>152</v>
      </c>
      <c r="AJ4" s="766" t="s">
        <v>153</v>
      </c>
    </row>
    <row r="5" spans="1:36" ht="24" customHeight="1" x14ac:dyDescent="0.15">
      <c r="A5" s="761"/>
      <c r="B5" s="761"/>
      <c r="C5" s="764"/>
      <c r="D5" s="765"/>
      <c r="E5" s="196" t="s">
        <v>154</v>
      </c>
      <c r="F5" s="197"/>
      <c r="G5" s="197"/>
      <c r="H5" s="197"/>
      <c r="I5" s="197"/>
      <c r="J5" s="197"/>
      <c r="K5" s="197"/>
      <c r="L5" s="197"/>
      <c r="M5" s="197"/>
      <c r="N5" s="197"/>
      <c r="O5" s="197"/>
      <c r="P5" s="197"/>
      <c r="Q5" s="197"/>
      <c r="R5" s="197"/>
      <c r="S5" s="197"/>
      <c r="T5" s="197"/>
      <c r="U5" s="197"/>
      <c r="V5" s="197"/>
      <c r="W5" s="197"/>
      <c r="X5" s="197"/>
      <c r="Y5" s="197"/>
      <c r="Z5" s="197"/>
      <c r="AA5" s="197"/>
      <c r="AB5" s="197"/>
      <c r="AC5" s="197"/>
      <c r="AD5" s="197"/>
      <c r="AE5" s="197"/>
      <c r="AF5" s="197"/>
      <c r="AG5" s="197"/>
      <c r="AH5" s="767"/>
      <c r="AI5" s="767"/>
      <c r="AJ5" s="767"/>
    </row>
    <row r="6" spans="1:36" ht="24" customHeight="1" x14ac:dyDescent="0.15">
      <c r="A6" s="198" t="s">
        <v>245</v>
      </c>
      <c r="B6" s="198"/>
      <c r="C6" s="768"/>
      <c r="D6" s="769"/>
      <c r="E6" s="199"/>
      <c r="F6" s="198"/>
      <c r="G6" s="198"/>
      <c r="H6" s="198"/>
      <c r="I6" s="198"/>
      <c r="J6" s="198"/>
      <c r="K6" s="198"/>
      <c r="L6" s="198"/>
      <c r="M6" s="198"/>
      <c r="N6" s="198"/>
      <c r="O6" s="198"/>
      <c r="P6" s="198"/>
      <c r="Q6" s="198"/>
      <c r="R6" s="198"/>
      <c r="S6" s="198"/>
      <c r="T6" s="198"/>
      <c r="U6" s="198"/>
      <c r="V6" s="198"/>
      <c r="W6" s="198"/>
      <c r="X6" s="198"/>
      <c r="Y6" s="198"/>
      <c r="Z6" s="198"/>
      <c r="AA6" s="198"/>
      <c r="AB6" s="198"/>
      <c r="AC6" s="198"/>
      <c r="AD6" s="198"/>
      <c r="AE6" s="198"/>
      <c r="AF6" s="198"/>
      <c r="AG6" s="198"/>
      <c r="AH6" s="272">
        <f>SUM(F6:AG6)</f>
        <v>0</v>
      </c>
      <c r="AI6" s="272">
        <f>$AE$2*4</f>
        <v>160</v>
      </c>
      <c r="AJ6" s="273">
        <f>AH6/$AI$6</f>
        <v>0</v>
      </c>
    </row>
    <row r="7" spans="1:36" ht="24" customHeight="1" x14ac:dyDescent="0.15">
      <c r="A7" s="198" t="s">
        <v>155</v>
      </c>
      <c r="B7" s="198" t="s">
        <v>246</v>
      </c>
      <c r="C7" s="768" t="s">
        <v>156</v>
      </c>
      <c r="D7" s="769"/>
      <c r="E7" s="199"/>
      <c r="F7" s="198"/>
      <c r="G7" s="198"/>
      <c r="H7" s="198">
        <v>4</v>
      </c>
      <c r="I7" s="198">
        <v>4</v>
      </c>
      <c r="J7" s="198">
        <v>4</v>
      </c>
      <c r="K7" s="198">
        <v>4</v>
      </c>
      <c r="L7" s="198">
        <v>4</v>
      </c>
      <c r="M7" s="198"/>
      <c r="N7" s="198"/>
      <c r="O7" s="198">
        <v>4</v>
      </c>
      <c r="P7" s="198">
        <v>4</v>
      </c>
      <c r="Q7" s="198">
        <v>4</v>
      </c>
      <c r="R7" s="198">
        <v>4</v>
      </c>
      <c r="S7" s="198">
        <v>4</v>
      </c>
      <c r="T7" s="198"/>
      <c r="U7" s="198"/>
      <c r="V7" s="198">
        <v>4</v>
      </c>
      <c r="W7" s="198">
        <v>4</v>
      </c>
      <c r="X7" s="198">
        <v>4</v>
      </c>
      <c r="Y7" s="198">
        <v>4</v>
      </c>
      <c r="Z7" s="198">
        <v>4</v>
      </c>
      <c r="AA7" s="198"/>
      <c r="AB7" s="198"/>
      <c r="AC7" s="198">
        <v>4</v>
      </c>
      <c r="AD7" s="198">
        <v>4</v>
      </c>
      <c r="AE7" s="198">
        <v>4</v>
      </c>
      <c r="AF7" s="198">
        <v>4</v>
      </c>
      <c r="AG7" s="198">
        <v>4</v>
      </c>
      <c r="AH7" s="272">
        <f>SUM(F7:AG7)</f>
        <v>80</v>
      </c>
      <c r="AI7" s="272">
        <f t="shared" ref="AI7:AI22" si="0">$AE$2*4</f>
        <v>160</v>
      </c>
      <c r="AJ7" s="273">
        <f t="shared" ref="AJ7:AJ22" si="1">AH7/$AI$6</f>
        <v>0.5</v>
      </c>
    </row>
    <row r="8" spans="1:36" ht="24" customHeight="1" x14ac:dyDescent="0.15">
      <c r="A8" s="200" t="s">
        <v>157</v>
      </c>
      <c r="B8" s="198" t="s">
        <v>247</v>
      </c>
      <c r="C8" s="770" t="s">
        <v>158</v>
      </c>
      <c r="D8" s="771"/>
      <c r="E8" s="199"/>
      <c r="F8" s="198">
        <v>8</v>
      </c>
      <c r="G8" s="198"/>
      <c r="H8" s="198">
        <v>8</v>
      </c>
      <c r="I8" s="198">
        <v>8</v>
      </c>
      <c r="J8" s="198"/>
      <c r="K8" s="198">
        <v>8</v>
      </c>
      <c r="L8" s="198">
        <v>8</v>
      </c>
      <c r="M8" s="198"/>
      <c r="N8" s="198"/>
      <c r="O8" s="198">
        <v>8</v>
      </c>
      <c r="P8" s="198">
        <v>8</v>
      </c>
      <c r="Q8" s="198"/>
      <c r="R8" s="198">
        <v>8</v>
      </c>
      <c r="S8" s="198">
        <v>8</v>
      </c>
      <c r="T8" s="198">
        <v>8</v>
      </c>
      <c r="U8" s="198"/>
      <c r="V8" s="198">
        <v>8</v>
      </c>
      <c r="W8" s="198">
        <v>8</v>
      </c>
      <c r="X8" s="198"/>
      <c r="Y8" s="198">
        <v>8</v>
      </c>
      <c r="Z8" s="198">
        <v>8</v>
      </c>
      <c r="AA8" s="198"/>
      <c r="AB8" s="198"/>
      <c r="AC8" s="198"/>
      <c r="AD8" s="198">
        <v>8</v>
      </c>
      <c r="AE8" s="198"/>
      <c r="AF8" s="198"/>
      <c r="AG8" s="198"/>
      <c r="AH8" s="272">
        <f>SUM(F8:AG8)</f>
        <v>120</v>
      </c>
      <c r="AI8" s="272">
        <f t="shared" si="0"/>
        <v>160</v>
      </c>
      <c r="AJ8" s="273">
        <f t="shared" si="1"/>
        <v>0.75</v>
      </c>
    </row>
    <row r="9" spans="1:36" ht="24" customHeight="1" x14ac:dyDescent="0.15">
      <c r="A9" s="201" t="s">
        <v>248</v>
      </c>
      <c r="B9" s="201" t="s">
        <v>248</v>
      </c>
      <c r="C9" s="754"/>
      <c r="D9" s="755"/>
      <c r="E9" s="202"/>
      <c r="F9" s="201"/>
      <c r="G9" s="201"/>
      <c r="H9" s="201"/>
      <c r="I9" s="201"/>
      <c r="J9" s="201"/>
      <c r="K9" s="201"/>
      <c r="L9" s="201"/>
      <c r="M9" s="201"/>
      <c r="N9" s="201"/>
      <c r="O9" s="201"/>
      <c r="P9" s="201"/>
      <c r="Q9" s="201"/>
      <c r="R9" s="201"/>
      <c r="S9" s="201"/>
      <c r="T9" s="201"/>
      <c r="U9" s="201"/>
      <c r="V9" s="201"/>
      <c r="W9" s="201"/>
      <c r="X9" s="201"/>
      <c r="Y9" s="201"/>
      <c r="Z9" s="201"/>
      <c r="AA9" s="201"/>
      <c r="AB9" s="201"/>
      <c r="AC9" s="201"/>
      <c r="AD9" s="201"/>
      <c r="AE9" s="201"/>
      <c r="AF9" s="201"/>
      <c r="AG9" s="201"/>
      <c r="AH9" s="272">
        <f t="shared" ref="AH9:AH22" si="2">SUM(F9:AG9)</f>
        <v>0</v>
      </c>
      <c r="AI9" s="272">
        <f t="shared" si="0"/>
        <v>160</v>
      </c>
      <c r="AJ9" s="273">
        <f t="shared" si="1"/>
        <v>0</v>
      </c>
    </row>
    <row r="10" spans="1:36" ht="24" customHeight="1" x14ac:dyDescent="0.15">
      <c r="A10" s="201" t="s">
        <v>248</v>
      </c>
      <c r="B10" s="201" t="s">
        <v>248</v>
      </c>
      <c r="C10" s="754"/>
      <c r="D10" s="755"/>
      <c r="E10" s="202"/>
      <c r="F10" s="201"/>
      <c r="G10" s="201"/>
      <c r="H10" s="201"/>
      <c r="I10" s="201"/>
      <c r="J10" s="201"/>
      <c r="K10" s="201"/>
      <c r="L10" s="201"/>
      <c r="M10" s="201"/>
      <c r="N10" s="201"/>
      <c r="O10" s="201"/>
      <c r="P10" s="201"/>
      <c r="Q10" s="201"/>
      <c r="R10" s="201"/>
      <c r="S10" s="201"/>
      <c r="T10" s="201"/>
      <c r="U10" s="201"/>
      <c r="V10" s="201"/>
      <c r="W10" s="201"/>
      <c r="X10" s="201"/>
      <c r="Y10" s="201"/>
      <c r="Z10" s="201"/>
      <c r="AA10" s="201"/>
      <c r="AB10" s="201"/>
      <c r="AC10" s="201"/>
      <c r="AD10" s="201"/>
      <c r="AE10" s="201"/>
      <c r="AF10" s="201"/>
      <c r="AG10" s="201"/>
      <c r="AH10" s="272">
        <f t="shared" si="2"/>
        <v>0</v>
      </c>
      <c r="AI10" s="272">
        <f t="shared" si="0"/>
        <v>160</v>
      </c>
      <c r="AJ10" s="273">
        <f t="shared" si="1"/>
        <v>0</v>
      </c>
    </row>
    <row r="11" spans="1:36" ht="24" customHeight="1" x14ac:dyDescent="0.15">
      <c r="A11" s="201"/>
      <c r="B11" s="201"/>
      <c r="C11" s="754"/>
      <c r="D11" s="755"/>
      <c r="E11" s="202"/>
      <c r="F11" s="201"/>
      <c r="G11" s="201"/>
      <c r="H11" s="201"/>
      <c r="I11" s="201"/>
      <c r="J11" s="201"/>
      <c r="K11" s="201"/>
      <c r="L11" s="201"/>
      <c r="M11" s="201"/>
      <c r="N11" s="201"/>
      <c r="O11" s="201"/>
      <c r="P11" s="201"/>
      <c r="Q11" s="201"/>
      <c r="R11" s="201"/>
      <c r="S11" s="201"/>
      <c r="T11" s="201"/>
      <c r="U11" s="201"/>
      <c r="V11" s="201"/>
      <c r="W11" s="201"/>
      <c r="X11" s="201"/>
      <c r="Y11" s="201"/>
      <c r="Z11" s="201"/>
      <c r="AA11" s="201"/>
      <c r="AB11" s="201"/>
      <c r="AC11" s="201"/>
      <c r="AD11" s="201"/>
      <c r="AE11" s="201"/>
      <c r="AF11" s="201"/>
      <c r="AG11" s="201"/>
      <c r="AH11" s="272">
        <f t="shared" si="2"/>
        <v>0</v>
      </c>
      <c r="AI11" s="272">
        <f t="shared" si="0"/>
        <v>160</v>
      </c>
      <c r="AJ11" s="273">
        <f t="shared" si="1"/>
        <v>0</v>
      </c>
    </row>
    <row r="12" spans="1:36" ht="24" customHeight="1" x14ac:dyDescent="0.15">
      <c r="A12" s="201"/>
      <c r="B12" s="201"/>
      <c r="C12" s="754"/>
      <c r="D12" s="755"/>
      <c r="E12" s="202"/>
      <c r="F12" s="201"/>
      <c r="G12" s="201"/>
      <c r="H12" s="201"/>
      <c r="I12" s="201"/>
      <c r="J12" s="201"/>
      <c r="K12" s="201"/>
      <c r="L12" s="201"/>
      <c r="M12" s="201"/>
      <c r="N12" s="201"/>
      <c r="O12" s="201"/>
      <c r="P12" s="201"/>
      <c r="Q12" s="201"/>
      <c r="R12" s="201"/>
      <c r="S12" s="201"/>
      <c r="T12" s="201"/>
      <c r="U12" s="201"/>
      <c r="V12" s="201"/>
      <c r="W12" s="201"/>
      <c r="X12" s="201"/>
      <c r="Y12" s="201"/>
      <c r="Z12" s="201"/>
      <c r="AA12" s="201"/>
      <c r="AB12" s="201"/>
      <c r="AC12" s="201"/>
      <c r="AD12" s="201"/>
      <c r="AE12" s="201"/>
      <c r="AF12" s="201"/>
      <c r="AG12" s="201"/>
      <c r="AH12" s="272">
        <f t="shared" si="2"/>
        <v>0</v>
      </c>
      <c r="AI12" s="272">
        <f t="shared" si="0"/>
        <v>160</v>
      </c>
      <c r="AJ12" s="273">
        <f t="shared" si="1"/>
        <v>0</v>
      </c>
    </row>
    <row r="13" spans="1:36" ht="24" customHeight="1" x14ac:dyDescent="0.15">
      <c r="A13" s="201"/>
      <c r="B13" s="201"/>
      <c r="C13" s="754"/>
      <c r="D13" s="755"/>
      <c r="E13" s="202"/>
      <c r="F13" s="201"/>
      <c r="G13" s="201"/>
      <c r="H13" s="201"/>
      <c r="I13" s="201"/>
      <c r="J13" s="201"/>
      <c r="K13" s="201"/>
      <c r="L13" s="201"/>
      <c r="M13" s="201"/>
      <c r="N13" s="201"/>
      <c r="O13" s="201"/>
      <c r="P13" s="201"/>
      <c r="Q13" s="201"/>
      <c r="R13" s="201"/>
      <c r="S13" s="201"/>
      <c r="T13" s="201"/>
      <c r="U13" s="201"/>
      <c r="V13" s="201"/>
      <c r="W13" s="201"/>
      <c r="X13" s="201"/>
      <c r="Y13" s="201"/>
      <c r="Z13" s="201"/>
      <c r="AA13" s="201"/>
      <c r="AB13" s="201"/>
      <c r="AC13" s="201"/>
      <c r="AD13" s="201"/>
      <c r="AE13" s="201"/>
      <c r="AF13" s="201"/>
      <c r="AG13" s="201"/>
      <c r="AH13" s="272">
        <f t="shared" si="2"/>
        <v>0</v>
      </c>
      <c r="AI13" s="272">
        <f t="shared" si="0"/>
        <v>160</v>
      </c>
      <c r="AJ13" s="273">
        <f t="shared" si="1"/>
        <v>0</v>
      </c>
    </row>
    <row r="14" spans="1:36" ht="24" customHeight="1" x14ac:dyDescent="0.15">
      <c r="A14" s="201"/>
      <c r="B14" s="201"/>
      <c r="C14" s="754"/>
      <c r="D14" s="755"/>
      <c r="E14" s="203"/>
      <c r="F14" s="201"/>
      <c r="G14" s="201"/>
      <c r="H14" s="201"/>
      <c r="I14" s="201"/>
      <c r="J14" s="201"/>
      <c r="K14" s="201"/>
      <c r="L14" s="201"/>
      <c r="M14" s="201"/>
      <c r="N14" s="201"/>
      <c r="O14" s="201"/>
      <c r="P14" s="201"/>
      <c r="Q14" s="201"/>
      <c r="R14" s="201"/>
      <c r="S14" s="201"/>
      <c r="T14" s="201"/>
      <c r="U14" s="201"/>
      <c r="V14" s="201"/>
      <c r="W14" s="201"/>
      <c r="X14" s="201"/>
      <c r="Y14" s="201"/>
      <c r="Z14" s="201"/>
      <c r="AA14" s="201"/>
      <c r="AB14" s="201"/>
      <c r="AC14" s="201"/>
      <c r="AD14" s="201"/>
      <c r="AE14" s="201"/>
      <c r="AF14" s="201"/>
      <c r="AG14" s="201"/>
      <c r="AH14" s="272">
        <f t="shared" si="2"/>
        <v>0</v>
      </c>
      <c r="AI14" s="272">
        <f t="shared" si="0"/>
        <v>160</v>
      </c>
      <c r="AJ14" s="273">
        <f t="shared" si="1"/>
        <v>0</v>
      </c>
    </row>
    <row r="15" spans="1:36" ht="24" customHeight="1" x14ac:dyDescent="0.15">
      <c r="A15" s="201"/>
      <c r="B15" s="201"/>
      <c r="C15" s="754"/>
      <c r="D15" s="755"/>
      <c r="E15" s="202"/>
      <c r="F15" s="201"/>
      <c r="G15" s="201"/>
      <c r="H15" s="201"/>
      <c r="I15" s="201"/>
      <c r="J15" s="201"/>
      <c r="K15" s="201"/>
      <c r="L15" s="201"/>
      <c r="M15" s="201"/>
      <c r="N15" s="201"/>
      <c r="O15" s="201"/>
      <c r="P15" s="201"/>
      <c r="Q15" s="201"/>
      <c r="R15" s="201"/>
      <c r="S15" s="201"/>
      <c r="T15" s="201"/>
      <c r="U15" s="201"/>
      <c r="V15" s="201"/>
      <c r="W15" s="201"/>
      <c r="X15" s="201"/>
      <c r="Y15" s="201"/>
      <c r="Z15" s="201"/>
      <c r="AA15" s="201"/>
      <c r="AB15" s="201"/>
      <c r="AC15" s="201"/>
      <c r="AD15" s="201"/>
      <c r="AE15" s="201"/>
      <c r="AF15" s="201"/>
      <c r="AG15" s="201"/>
      <c r="AH15" s="272">
        <f t="shared" si="2"/>
        <v>0</v>
      </c>
      <c r="AI15" s="272">
        <f t="shared" si="0"/>
        <v>160</v>
      </c>
      <c r="AJ15" s="273">
        <f t="shared" si="1"/>
        <v>0</v>
      </c>
    </row>
    <row r="16" spans="1:36" ht="24" customHeight="1" x14ac:dyDescent="0.15">
      <c r="A16" s="201"/>
      <c r="B16" s="201"/>
      <c r="C16" s="754"/>
      <c r="D16" s="755"/>
      <c r="E16" s="202"/>
      <c r="F16" s="201"/>
      <c r="G16" s="201"/>
      <c r="H16" s="201"/>
      <c r="I16" s="201"/>
      <c r="J16" s="201"/>
      <c r="K16" s="201"/>
      <c r="L16" s="201"/>
      <c r="M16" s="201"/>
      <c r="N16" s="201"/>
      <c r="O16" s="201"/>
      <c r="P16" s="201"/>
      <c r="Q16" s="201"/>
      <c r="R16" s="201"/>
      <c r="S16" s="201"/>
      <c r="T16" s="201"/>
      <c r="U16" s="201"/>
      <c r="V16" s="201"/>
      <c r="W16" s="201"/>
      <c r="X16" s="201"/>
      <c r="Y16" s="201"/>
      <c r="Z16" s="201"/>
      <c r="AA16" s="201"/>
      <c r="AB16" s="201"/>
      <c r="AC16" s="201"/>
      <c r="AD16" s="201"/>
      <c r="AE16" s="201"/>
      <c r="AF16" s="201"/>
      <c r="AG16" s="201"/>
      <c r="AH16" s="272">
        <f t="shared" si="2"/>
        <v>0</v>
      </c>
      <c r="AI16" s="272">
        <f t="shared" si="0"/>
        <v>160</v>
      </c>
      <c r="AJ16" s="273">
        <f t="shared" si="1"/>
        <v>0</v>
      </c>
    </row>
    <row r="17" spans="1:36" ht="24" customHeight="1" x14ac:dyDescent="0.15">
      <c r="A17" s="201"/>
      <c r="B17" s="201"/>
      <c r="C17" s="754"/>
      <c r="D17" s="755"/>
      <c r="E17" s="202"/>
      <c r="F17" s="201"/>
      <c r="G17" s="201"/>
      <c r="H17" s="201"/>
      <c r="I17" s="201"/>
      <c r="J17" s="201"/>
      <c r="K17" s="201"/>
      <c r="L17" s="201"/>
      <c r="M17" s="201"/>
      <c r="N17" s="201"/>
      <c r="O17" s="201"/>
      <c r="P17" s="201"/>
      <c r="Q17" s="201"/>
      <c r="R17" s="201"/>
      <c r="S17" s="201"/>
      <c r="T17" s="201"/>
      <c r="U17" s="201"/>
      <c r="V17" s="201"/>
      <c r="W17" s="201"/>
      <c r="X17" s="201"/>
      <c r="Y17" s="201"/>
      <c r="Z17" s="201"/>
      <c r="AA17" s="201"/>
      <c r="AB17" s="201"/>
      <c r="AC17" s="201"/>
      <c r="AD17" s="201"/>
      <c r="AE17" s="201"/>
      <c r="AF17" s="201"/>
      <c r="AG17" s="201"/>
      <c r="AH17" s="272">
        <f t="shared" si="2"/>
        <v>0</v>
      </c>
      <c r="AI17" s="272">
        <f t="shared" si="0"/>
        <v>160</v>
      </c>
      <c r="AJ17" s="273">
        <f t="shared" si="1"/>
        <v>0</v>
      </c>
    </row>
    <row r="18" spans="1:36" ht="24" customHeight="1" x14ac:dyDescent="0.15">
      <c r="A18" s="201"/>
      <c r="B18" s="201"/>
      <c r="C18" s="754"/>
      <c r="D18" s="755"/>
      <c r="E18" s="202"/>
      <c r="F18" s="201"/>
      <c r="G18" s="201"/>
      <c r="H18" s="201"/>
      <c r="I18" s="201"/>
      <c r="J18" s="201"/>
      <c r="K18" s="201"/>
      <c r="L18" s="201"/>
      <c r="M18" s="201"/>
      <c r="N18" s="201"/>
      <c r="O18" s="201"/>
      <c r="P18" s="201"/>
      <c r="Q18" s="201"/>
      <c r="R18" s="201"/>
      <c r="S18" s="201"/>
      <c r="T18" s="201"/>
      <c r="U18" s="201"/>
      <c r="V18" s="201"/>
      <c r="W18" s="201"/>
      <c r="X18" s="201"/>
      <c r="Y18" s="201"/>
      <c r="Z18" s="201"/>
      <c r="AA18" s="201"/>
      <c r="AB18" s="201"/>
      <c r="AC18" s="201"/>
      <c r="AD18" s="201"/>
      <c r="AE18" s="201"/>
      <c r="AF18" s="201"/>
      <c r="AG18" s="201"/>
      <c r="AH18" s="272">
        <f t="shared" si="2"/>
        <v>0</v>
      </c>
      <c r="AI18" s="272">
        <f t="shared" si="0"/>
        <v>160</v>
      </c>
      <c r="AJ18" s="273">
        <f t="shared" si="1"/>
        <v>0</v>
      </c>
    </row>
    <row r="19" spans="1:36" ht="24" customHeight="1" x14ac:dyDescent="0.15">
      <c r="A19" s="201"/>
      <c r="B19" s="201"/>
      <c r="C19" s="754"/>
      <c r="D19" s="755"/>
      <c r="E19" s="202"/>
      <c r="F19" s="201"/>
      <c r="G19" s="201"/>
      <c r="H19" s="201"/>
      <c r="I19" s="201"/>
      <c r="J19" s="201"/>
      <c r="K19" s="201"/>
      <c r="L19" s="201"/>
      <c r="M19" s="201"/>
      <c r="N19" s="201"/>
      <c r="O19" s="201"/>
      <c r="P19" s="201"/>
      <c r="Q19" s="201"/>
      <c r="R19" s="201"/>
      <c r="S19" s="201"/>
      <c r="T19" s="201"/>
      <c r="U19" s="201"/>
      <c r="V19" s="201"/>
      <c r="W19" s="201"/>
      <c r="X19" s="201"/>
      <c r="Y19" s="201"/>
      <c r="Z19" s="201"/>
      <c r="AA19" s="201"/>
      <c r="AB19" s="201"/>
      <c r="AC19" s="201"/>
      <c r="AD19" s="201"/>
      <c r="AE19" s="201"/>
      <c r="AF19" s="201"/>
      <c r="AG19" s="201"/>
      <c r="AH19" s="272">
        <f t="shared" si="2"/>
        <v>0</v>
      </c>
      <c r="AI19" s="272">
        <f t="shared" si="0"/>
        <v>160</v>
      </c>
      <c r="AJ19" s="273">
        <f t="shared" si="1"/>
        <v>0</v>
      </c>
    </row>
    <row r="20" spans="1:36" ht="24" customHeight="1" x14ac:dyDescent="0.15">
      <c r="A20" s="201"/>
      <c r="B20" s="201"/>
      <c r="C20" s="754"/>
      <c r="D20" s="755"/>
      <c r="E20" s="202"/>
      <c r="F20" s="201"/>
      <c r="G20" s="201"/>
      <c r="H20" s="201"/>
      <c r="I20" s="201"/>
      <c r="J20" s="201"/>
      <c r="K20" s="201"/>
      <c r="L20" s="201"/>
      <c r="M20" s="201"/>
      <c r="N20" s="201"/>
      <c r="O20" s="201"/>
      <c r="P20" s="201"/>
      <c r="Q20" s="201"/>
      <c r="R20" s="201"/>
      <c r="S20" s="201"/>
      <c r="T20" s="201"/>
      <c r="U20" s="201"/>
      <c r="V20" s="201"/>
      <c r="W20" s="201"/>
      <c r="X20" s="201"/>
      <c r="Y20" s="201"/>
      <c r="Z20" s="201"/>
      <c r="AA20" s="201"/>
      <c r="AB20" s="201"/>
      <c r="AC20" s="201"/>
      <c r="AD20" s="201"/>
      <c r="AE20" s="201"/>
      <c r="AF20" s="201"/>
      <c r="AG20" s="201"/>
      <c r="AH20" s="272">
        <f t="shared" si="2"/>
        <v>0</v>
      </c>
      <c r="AI20" s="272">
        <f t="shared" si="0"/>
        <v>160</v>
      </c>
      <c r="AJ20" s="273">
        <f t="shared" si="1"/>
        <v>0</v>
      </c>
    </row>
    <row r="21" spans="1:36" ht="24" customHeight="1" x14ac:dyDescent="0.15">
      <c r="A21" s="201"/>
      <c r="B21" s="201"/>
      <c r="C21" s="754"/>
      <c r="D21" s="755"/>
      <c r="E21" s="202"/>
      <c r="F21" s="201"/>
      <c r="G21" s="201"/>
      <c r="H21" s="201"/>
      <c r="I21" s="201"/>
      <c r="J21" s="201"/>
      <c r="K21" s="201"/>
      <c r="L21" s="201"/>
      <c r="M21" s="201"/>
      <c r="N21" s="201"/>
      <c r="O21" s="201"/>
      <c r="P21" s="201"/>
      <c r="Q21" s="201"/>
      <c r="R21" s="201"/>
      <c r="S21" s="201"/>
      <c r="T21" s="201"/>
      <c r="U21" s="201"/>
      <c r="V21" s="201"/>
      <c r="W21" s="201"/>
      <c r="X21" s="201"/>
      <c r="Y21" s="201"/>
      <c r="Z21" s="201"/>
      <c r="AA21" s="201"/>
      <c r="AB21" s="201"/>
      <c r="AC21" s="201"/>
      <c r="AD21" s="201"/>
      <c r="AE21" s="201"/>
      <c r="AF21" s="201"/>
      <c r="AG21" s="201"/>
      <c r="AH21" s="272">
        <f t="shared" si="2"/>
        <v>0</v>
      </c>
      <c r="AI21" s="272">
        <f t="shared" si="0"/>
        <v>160</v>
      </c>
      <c r="AJ21" s="273">
        <f t="shared" si="1"/>
        <v>0</v>
      </c>
    </row>
    <row r="22" spans="1:36" ht="24" customHeight="1" x14ac:dyDescent="0.15">
      <c r="A22" s="201"/>
      <c r="B22" s="201"/>
      <c r="C22" s="754"/>
      <c r="D22" s="755"/>
      <c r="E22" s="202"/>
      <c r="F22" s="201"/>
      <c r="G22" s="201"/>
      <c r="H22" s="201"/>
      <c r="I22" s="201"/>
      <c r="J22" s="201"/>
      <c r="K22" s="201"/>
      <c r="L22" s="201"/>
      <c r="M22" s="201"/>
      <c r="N22" s="201"/>
      <c r="O22" s="201"/>
      <c r="P22" s="201"/>
      <c r="Q22" s="201"/>
      <c r="R22" s="201"/>
      <c r="S22" s="201"/>
      <c r="T22" s="201"/>
      <c r="U22" s="201"/>
      <c r="V22" s="201"/>
      <c r="W22" s="201"/>
      <c r="X22" s="201"/>
      <c r="Y22" s="201"/>
      <c r="Z22" s="201"/>
      <c r="AA22" s="201"/>
      <c r="AB22" s="201"/>
      <c r="AC22" s="201"/>
      <c r="AD22" s="201"/>
      <c r="AE22" s="201"/>
      <c r="AF22" s="201"/>
      <c r="AG22" s="201"/>
      <c r="AH22" s="272">
        <f t="shared" si="2"/>
        <v>0</v>
      </c>
      <c r="AI22" s="272">
        <f t="shared" si="0"/>
        <v>160</v>
      </c>
      <c r="AJ22" s="273">
        <f t="shared" si="1"/>
        <v>0</v>
      </c>
    </row>
    <row r="23" spans="1:36" ht="24" customHeight="1" x14ac:dyDescent="0.15">
      <c r="A23" s="201" t="s">
        <v>229</v>
      </c>
      <c r="B23" s="204"/>
      <c r="C23" s="754"/>
      <c r="D23" s="755"/>
      <c r="E23" s="202"/>
      <c r="F23" s="201"/>
      <c r="G23" s="201"/>
      <c r="H23" s="201"/>
      <c r="I23" s="201"/>
      <c r="J23" s="201"/>
      <c r="K23" s="201"/>
      <c r="L23" s="201"/>
      <c r="M23" s="201"/>
      <c r="N23" s="201"/>
      <c r="O23" s="201"/>
      <c r="P23" s="201"/>
      <c r="Q23" s="201"/>
      <c r="R23" s="201"/>
      <c r="S23" s="201"/>
      <c r="T23" s="201"/>
      <c r="U23" s="201"/>
      <c r="V23" s="201"/>
      <c r="W23" s="201"/>
      <c r="X23" s="201"/>
      <c r="Y23" s="201"/>
      <c r="Z23" s="201"/>
      <c r="AA23" s="201"/>
      <c r="AB23" s="201"/>
      <c r="AC23" s="201"/>
      <c r="AD23" s="201"/>
      <c r="AE23" s="201"/>
      <c r="AF23" s="201"/>
      <c r="AG23" s="201"/>
      <c r="AH23" s="201"/>
      <c r="AI23" s="201"/>
      <c r="AJ23" s="201"/>
    </row>
    <row r="24" spans="1:36" ht="14.1" customHeight="1" x14ac:dyDescent="0.15">
      <c r="A24" s="205" t="s">
        <v>159</v>
      </c>
      <c r="B24" s="192"/>
      <c r="C24" s="192"/>
      <c r="D24" s="192"/>
      <c r="E24" s="192"/>
      <c r="F24" s="192"/>
      <c r="G24" s="192"/>
      <c r="H24" s="192"/>
      <c r="I24" s="192"/>
      <c r="J24" s="192"/>
      <c r="K24" s="192"/>
      <c r="L24" s="192"/>
      <c r="M24" s="192"/>
      <c r="N24" s="192"/>
      <c r="O24" s="192"/>
      <c r="P24" s="192"/>
      <c r="Q24" s="192"/>
      <c r="R24" s="192"/>
      <c r="S24" s="192"/>
      <c r="T24" s="192"/>
      <c r="U24" s="192"/>
      <c r="V24" s="192"/>
      <c r="W24" s="192"/>
      <c r="X24" s="192"/>
      <c r="Y24" s="192"/>
      <c r="Z24" s="192"/>
      <c r="AA24" s="192"/>
      <c r="AB24" s="192"/>
      <c r="AC24" s="192"/>
      <c r="AD24" s="192"/>
      <c r="AE24" s="192"/>
      <c r="AF24" s="192"/>
      <c r="AG24" s="192"/>
      <c r="AH24" s="192"/>
      <c r="AI24" s="192"/>
      <c r="AJ24" s="192"/>
    </row>
    <row r="25" spans="1:36" ht="14.1" customHeight="1" x14ac:dyDescent="0.15">
      <c r="A25" s="205" t="s">
        <v>160</v>
      </c>
      <c r="B25" s="192"/>
      <c r="C25" s="192"/>
      <c r="D25" s="192"/>
      <c r="E25" s="192"/>
      <c r="F25" s="192"/>
      <c r="G25" s="192"/>
      <c r="H25" s="192"/>
      <c r="I25" s="192"/>
      <c r="J25" s="192"/>
      <c r="K25" s="192"/>
      <c r="L25" s="192"/>
      <c r="M25" s="192"/>
      <c r="N25" s="192"/>
      <c r="O25" s="192"/>
      <c r="P25" s="192"/>
      <c r="Q25" s="192"/>
      <c r="R25" s="192"/>
      <c r="S25" s="192"/>
      <c r="T25" s="192"/>
      <c r="U25" s="192"/>
      <c r="V25" s="192"/>
      <c r="W25" s="192"/>
      <c r="X25" s="192"/>
      <c r="Y25" s="192"/>
      <c r="Z25" s="192"/>
      <c r="AA25" s="192"/>
      <c r="AB25" s="192"/>
      <c r="AC25" s="192"/>
      <c r="AD25" s="192"/>
      <c r="AE25" s="192"/>
      <c r="AF25" s="192"/>
      <c r="AG25" s="192"/>
      <c r="AH25" s="192"/>
      <c r="AI25" s="192"/>
      <c r="AJ25" s="192"/>
    </row>
    <row r="26" spans="1:36" ht="14.1" customHeight="1" x14ac:dyDescent="0.15">
      <c r="A26" s="205" t="s">
        <v>230</v>
      </c>
      <c r="B26" s="192"/>
      <c r="C26" s="192"/>
      <c r="D26" s="192"/>
      <c r="E26" s="192"/>
      <c r="F26" s="192"/>
      <c r="G26" s="192"/>
      <c r="H26" s="192"/>
      <c r="I26" s="192"/>
      <c r="J26" s="192"/>
      <c r="K26" s="192"/>
      <c r="L26" s="192"/>
      <c r="M26" s="192"/>
      <c r="N26" s="192"/>
      <c r="O26" s="192"/>
      <c r="P26" s="192"/>
      <c r="Q26" s="192"/>
      <c r="R26" s="192"/>
      <c r="S26" s="192"/>
      <c r="T26" s="192"/>
      <c r="U26" s="192"/>
      <c r="V26" s="192"/>
      <c r="W26" s="192"/>
      <c r="X26" s="192"/>
      <c r="Y26" s="192"/>
      <c r="Z26" s="192"/>
      <c r="AA26" s="192"/>
      <c r="AB26" s="192"/>
      <c r="AC26" s="192"/>
      <c r="AD26" s="192"/>
      <c r="AE26" s="192"/>
      <c r="AF26" s="192"/>
      <c r="AG26" s="192"/>
      <c r="AH26" s="192"/>
      <c r="AI26" s="192"/>
      <c r="AJ26" s="192"/>
    </row>
    <row r="27" spans="1:36" x14ac:dyDescent="0.15">
      <c r="A27" s="192"/>
      <c r="B27" s="192"/>
      <c r="C27" s="192"/>
      <c r="D27" s="192"/>
      <c r="E27" s="192"/>
      <c r="F27" s="192"/>
      <c r="G27" s="192"/>
      <c r="H27" s="192"/>
      <c r="I27" s="192"/>
      <c r="J27" s="192"/>
      <c r="K27" s="192"/>
      <c r="L27" s="192"/>
      <c r="M27" s="192"/>
      <c r="N27" s="192"/>
      <c r="O27" s="192"/>
      <c r="P27" s="192"/>
      <c r="Q27" s="192"/>
      <c r="R27" s="192"/>
      <c r="S27" s="192"/>
      <c r="T27" s="192"/>
      <c r="U27" s="192"/>
      <c r="V27" s="192"/>
      <c r="W27" s="192"/>
      <c r="X27" s="192"/>
      <c r="Y27" s="192"/>
      <c r="Z27" s="192"/>
      <c r="AA27" s="192"/>
      <c r="AB27" s="192"/>
      <c r="AC27" s="192"/>
      <c r="AD27" s="192"/>
      <c r="AE27" s="192"/>
      <c r="AF27" s="192"/>
      <c r="AG27" s="192"/>
      <c r="AH27" s="192"/>
      <c r="AI27" s="192"/>
      <c r="AJ27" s="192"/>
    </row>
    <row r="28" spans="1:36" x14ac:dyDescent="0.15">
      <c r="A28" s="192"/>
      <c r="B28" s="192"/>
      <c r="C28" s="192"/>
      <c r="D28" s="192"/>
      <c r="E28" s="192"/>
      <c r="F28" s="192"/>
      <c r="G28" s="192"/>
      <c r="H28" s="192"/>
      <c r="I28" s="192"/>
      <c r="J28" s="192"/>
      <c r="K28" s="192"/>
      <c r="L28" s="192"/>
      <c r="M28" s="192"/>
      <c r="N28" s="192"/>
      <c r="O28" s="192"/>
      <c r="P28" s="192"/>
      <c r="Q28" s="192"/>
      <c r="R28" s="192"/>
      <c r="S28" s="192"/>
      <c r="T28" s="192"/>
      <c r="U28" s="192"/>
      <c r="V28" s="192"/>
      <c r="W28" s="192"/>
      <c r="X28" s="192"/>
      <c r="Y28" s="192"/>
      <c r="Z28" s="192"/>
      <c r="AA28" s="192"/>
      <c r="AB28" s="192"/>
      <c r="AC28" s="192"/>
      <c r="AD28" s="192"/>
      <c r="AE28" s="192"/>
      <c r="AF28" s="192"/>
      <c r="AG28" s="192"/>
      <c r="AH28" s="192"/>
      <c r="AI28" s="192"/>
      <c r="AJ28" s="192"/>
    </row>
    <row r="29" spans="1:36" x14ac:dyDescent="0.15">
      <c r="A29" s="192"/>
      <c r="B29" s="192"/>
      <c r="C29" s="192"/>
      <c r="D29" s="192"/>
      <c r="E29" s="192"/>
      <c r="F29" s="192"/>
      <c r="G29" s="192"/>
      <c r="H29" s="192"/>
      <c r="I29" s="192"/>
      <c r="J29" s="192"/>
      <c r="K29" s="192"/>
      <c r="L29" s="192"/>
      <c r="M29" s="192"/>
      <c r="N29" s="192"/>
      <c r="O29" s="192"/>
      <c r="P29" s="192"/>
      <c r="Q29" s="192"/>
      <c r="R29" s="192"/>
      <c r="S29" s="192"/>
      <c r="T29" s="192"/>
      <c r="U29" s="192"/>
      <c r="V29" s="192"/>
      <c r="W29" s="192"/>
      <c r="X29" s="192"/>
      <c r="Y29" s="192"/>
      <c r="Z29" s="192"/>
      <c r="AA29" s="192"/>
      <c r="AB29" s="192"/>
      <c r="AC29" s="192"/>
      <c r="AD29" s="192"/>
      <c r="AE29" s="192"/>
      <c r="AF29" s="192"/>
      <c r="AG29" s="192"/>
      <c r="AH29" s="192"/>
      <c r="AI29" s="192"/>
      <c r="AJ29" s="192"/>
    </row>
    <row r="30" spans="1:36" x14ac:dyDescent="0.15">
      <c r="A30" s="192"/>
      <c r="B30" s="192"/>
      <c r="C30" s="192"/>
      <c r="D30" s="192"/>
      <c r="E30" s="192"/>
      <c r="F30" s="192"/>
      <c r="G30" s="192"/>
      <c r="H30" s="192"/>
      <c r="I30" s="192"/>
      <c r="J30" s="192"/>
      <c r="K30" s="192"/>
      <c r="L30" s="192"/>
      <c r="M30" s="192"/>
      <c r="N30" s="192"/>
      <c r="O30" s="192"/>
      <c r="P30" s="192"/>
      <c r="Q30" s="192"/>
      <c r="R30" s="192"/>
      <c r="S30" s="192"/>
      <c r="T30" s="192"/>
      <c r="U30" s="192"/>
      <c r="V30" s="192"/>
      <c r="W30" s="192"/>
      <c r="X30" s="192"/>
      <c r="Y30" s="192"/>
      <c r="Z30" s="192"/>
      <c r="AA30" s="192"/>
      <c r="AB30" s="192"/>
      <c r="AC30" s="192"/>
      <c r="AD30" s="192"/>
      <c r="AE30" s="192"/>
      <c r="AF30" s="192"/>
      <c r="AG30" s="192"/>
      <c r="AH30" s="192"/>
      <c r="AI30" s="192"/>
      <c r="AJ30" s="192"/>
    </row>
    <row r="31" spans="1:36" x14ac:dyDescent="0.15">
      <c r="A31" s="192"/>
      <c r="B31" s="192"/>
      <c r="C31" s="192"/>
      <c r="D31" s="192"/>
      <c r="E31" s="192"/>
      <c r="F31" s="192"/>
      <c r="G31" s="192"/>
      <c r="H31" s="192"/>
      <c r="I31" s="192"/>
      <c r="J31" s="192"/>
      <c r="K31" s="192"/>
      <c r="L31" s="192"/>
      <c r="M31" s="192"/>
      <c r="N31" s="192"/>
      <c r="O31" s="192"/>
      <c r="P31" s="192"/>
      <c r="Q31" s="192"/>
      <c r="R31" s="192"/>
      <c r="S31" s="192"/>
      <c r="T31" s="192"/>
      <c r="U31" s="192"/>
      <c r="V31" s="192"/>
      <c r="W31" s="192"/>
      <c r="X31" s="192"/>
      <c r="Y31" s="192"/>
      <c r="Z31" s="192"/>
      <c r="AA31" s="192"/>
      <c r="AB31" s="192"/>
      <c r="AC31" s="192"/>
      <c r="AD31" s="192"/>
      <c r="AE31" s="192"/>
      <c r="AF31" s="192"/>
      <c r="AG31" s="192"/>
      <c r="AH31" s="192"/>
      <c r="AI31" s="192"/>
      <c r="AJ31" s="192"/>
    </row>
    <row r="32" spans="1:36" x14ac:dyDescent="0.15">
      <c r="A32" s="192"/>
      <c r="B32" s="192"/>
      <c r="C32" s="192"/>
      <c r="D32" s="192"/>
      <c r="E32" s="192"/>
      <c r="F32" s="192"/>
      <c r="G32" s="192"/>
      <c r="H32" s="192"/>
      <c r="I32" s="192"/>
      <c r="J32" s="192"/>
      <c r="K32" s="192"/>
      <c r="L32" s="192"/>
      <c r="M32" s="192"/>
      <c r="N32" s="192"/>
      <c r="O32" s="192"/>
      <c r="P32" s="192"/>
      <c r="Q32" s="192"/>
      <c r="R32" s="192"/>
      <c r="S32" s="192"/>
      <c r="T32" s="192"/>
      <c r="U32" s="192"/>
      <c r="V32" s="192"/>
      <c r="W32" s="192"/>
      <c r="X32" s="192"/>
      <c r="Y32" s="192"/>
      <c r="Z32" s="192"/>
      <c r="AA32" s="192"/>
      <c r="AB32" s="192"/>
      <c r="AC32" s="192"/>
      <c r="AD32" s="192"/>
      <c r="AE32" s="192"/>
      <c r="AF32" s="192"/>
      <c r="AG32" s="192"/>
      <c r="AH32" s="192"/>
      <c r="AI32" s="192"/>
      <c r="AJ32" s="192"/>
    </row>
    <row r="33" spans="1:36" x14ac:dyDescent="0.15">
      <c r="A33" s="192"/>
      <c r="B33" s="192"/>
      <c r="C33" s="192"/>
      <c r="D33" s="192"/>
      <c r="E33" s="192"/>
      <c r="F33" s="192"/>
      <c r="G33" s="192"/>
      <c r="H33" s="192"/>
      <c r="I33" s="192"/>
      <c r="J33" s="192"/>
      <c r="K33" s="192"/>
      <c r="L33" s="192"/>
      <c r="M33" s="192"/>
      <c r="N33" s="192"/>
      <c r="O33" s="192"/>
      <c r="P33" s="192"/>
      <c r="Q33" s="192"/>
      <c r="R33" s="192"/>
      <c r="S33" s="192"/>
      <c r="T33" s="192"/>
      <c r="U33" s="192"/>
      <c r="V33" s="192"/>
      <c r="W33" s="192"/>
      <c r="X33" s="192"/>
      <c r="Y33" s="192"/>
      <c r="Z33" s="192"/>
      <c r="AA33" s="192"/>
      <c r="AB33" s="192"/>
      <c r="AC33" s="192"/>
      <c r="AD33" s="192"/>
      <c r="AE33" s="192"/>
      <c r="AF33" s="192"/>
      <c r="AG33" s="192"/>
      <c r="AH33" s="192"/>
      <c r="AI33" s="192"/>
      <c r="AJ33" s="192"/>
    </row>
    <row r="34" spans="1:36" x14ac:dyDescent="0.15">
      <c r="A34" s="192"/>
      <c r="B34" s="192"/>
      <c r="C34" s="192"/>
      <c r="D34" s="192"/>
      <c r="E34" s="192"/>
      <c r="F34" s="192"/>
      <c r="G34" s="192"/>
      <c r="H34" s="192"/>
      <c r="I34" s="192"/>
      <c r="J34" s="192"/>
      <c r="K34" s="192"/>
      <c r="L34" s="192"/>
      <c r="M34" s="192"/>
      <c r="N34" s="192"/>
      <c r="O34" s="192"/>
      <c r="P34" s="192"/>
      <c r="Q34" s="192"/>
      <c r="R34" s="192"/>
      <c r="S34" s="192"/>
      <c r="T34" s="192"/>
      <c r="U34" s="192"/>
      <c r="V34" s="192"/>
      <c r="W34" s="192"/>
      <c r="X34" s="192"/>
      <c r="Y34" s="192"/>
      <c r="Z34" s="192"/>
      <c r="AA34" s="192"/>
      <c r="AB34" s="192"/>
      <c r="AC34" s="192"/>
      <c r="AD34" s="192"/>
      <c r="AE34" s="192"/>
      <c r="AF34" s="192"/>
      <c r="AG34" s="192"/>
      <c r="AH34" s="192"/>
      <c r="AI34" s="192"/>
      <c r="AJ34" s="192"/>
    </row>
  </sheetData>
  <mergeCells count="27">
    <mergeCell ref="C23:D23"/>
    <mergeCell ref="C12:D12"/>
    <mergeCell ref="C13:D13"/>
    <mergeCell ref="C14:D14"/>
    <mergeCell ref="C15:D15"/>
    <mergeCell ref="C16:D16"/>
    <mergeCell ref="C17:D17"/>
    <mergeCell ref="C18:D18"/>
    <mergeCell ref="C19:D19"/>
    <mergeCell ref="C20:D20"/>
    <mergeCell ref="C21:D21"/>
    <mergeCell ref="C22:D22"/>
    <mergeCell ref="C11:D11"/>
    <mergeCell ref="AH1:AJ1"/>
    <mergeCell ref="AE2:AF2"/>
    <mergeCell ref="AH2:AJ2"/>
    <mergeCell ref="A4:A5"/>
    <mergeCell ref="B4:B5"/>
    <mergeCell ref="C4:D5"/>
    <mergeCell ref="AH4:AH5"/>
    <mergeCell ref="AI4:AI5"/>
    <mergeCell ref="AJ4:AJ5"/>
    <mergeCell ref="C6:D6"/>
    <mergeCell ref="C7:D7"/>
    <mergeCell ref="C8:D8"/>
    <mergeCell ref="C9:D9"/>
    <mergeCell ref="C10:D10"/>
  </mergeCells>
  <phoneticPr fontId="2"/>
  <pageMargins left="0.70866141732283472" right="0.70866141732283472" top="0.74803149606299213" bottom="0.74803149606299213" header="0.31496062992125984" footer="0.31496062992125984"/>
  <pageSetup paperSize="9" scale="92"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7"/>
  <sheetViews>
    <sheetView view="pageBreakPreview" topLeftCell="A7" zoomScaleNormal="100" zoomScaleSheetLayoutView="100" workbookViewId="0">
      <selection activeCell="V18" sqref="V18"/>
    </sheetView>
  </sheetViews>
  <sheetFormatPr defaultRowHeight="13.5" x14ac:dyDescent="0.15"/>
  <cols>
    <col min="1" max="1" width="4" style="183" customWidth="1"/>
    <col min="2" max="2" width="2.875" style="183" customWidth="1"/>
    <col min="3" max="3" width="5.875" style="183" customWidth="1"/>
    <col min="4" max="4" width="5" style="183" customWidth="1"/>
    <col min="5" max="5" width="9" style="183"/>
    <col min="6" max="6" width="5.75" style="183" customWidth="1"/>
    <col min="7" max="8" width="3" style="183" customWidth="1"/>
    <col min="9" max="9" width="9" style="183"/>
    <col min="10" max="10" width="9.375" style="183" customWidth="1"/>
    <col min="11" max="11" width="9" style="183"/>
    <col min="12" max="12" width="8.5" style="183" bestFit="1" customWidth="1"/>
    <col min="13" max="13" width="5.375" style="183" customWidth="1"/>
    <col min="14" max="16384" width="9" style="183"/>
  </cols>
  <sheetData>
    <row r="1" spans="1:13" ht="28.5" x14ac:dyDescent="0.15">
      <c r="A1" s="179" t="s">
        <v>455</v>
      </c>
      <c r="B1" s="179"/>
      <c r="C1" s="180"/>
      <c r="D1" s="181"/>
      <c r="E1" s="182"/>
      <c r="F1" s="182"/>
      <c r="G1" s="182"/>
      <c r="H1" s="182"/>
      <c r="I1" s="182"/>
      <c r="J1" s="182"/>
      <c r="K1" s="182"/>
      <c r="L1" s="182"/>
      <c r="M1" s="182"/>
    </row>
    <row r="2" spans="1:13" ht="28.5" x14ac:dyDescent="0.15">
      <c r="A2" s="179"/>
      <c r="B2" s="179"/>
      <c r="C2" s="180"/>
      <c r="D2" s="181"/>
      <c r="E2" s="182"/>
      <c r="F2" s="182"/>
      <c r="G2" s="182"/>
      <c r="H2" s="182"/>
      <c r="I2" s="182"/>
      <c r="J2" s="182"/>
      <c r="K2" s="182"/>
      <c r="L2" s="182"/>
      <c r="M2" s="182"/>
    </row>
    <row r="3" spans="1:13" s="184" customFormat="1" ht="20.100000000000001" customHeight="1" x14ac:dyDescent="0.15">
      <c r="B3" s="185" t="s">
        <v>129</v>
      </c>
      <c r="C3" s="186"/>
      <c r="D3" s="381"/>
      <c r="E3" s="187"/>
      <c r="F3" s="773"/>
      <c r="G3" s="774"/>
      <c r="H3" s="775"/>
      <c r="I3" s="187"/>
      <c r="J3" s="187"/>
      <c r="K3" s="187"/>
      <c r="L3" s="187"/>
      <c r="M3" s="187"/>
    </row>
    <row r="4" spans="1:13" s="184" customFormat="1" ht="6" customHeight="1" x14ac:dyDescent="0.15">
      <c r="B4" s="185"/>
      <c r="C4" s="186"/>
      <c r="D4" s="381"/>
      <c r="E4" s="187"/>
      <c r="F4" s="382"/>
      <c r="G4" s="382"/>
      <c r="H4" s="382"/>
      <c r="I4" s="187"/>
      <c r="J4" s="187"/>
      <c r="K4" s="187"/>
      <c r="L4" s="187"/>
      <c r="M4" s="187"/>
    </row>
    <row r="5" spans="1:13" s="184" customFormat="1" ht="20.100000000000001" customHeight="1" x14ac:dyDescent="0.15">
      <c r="B5" s="185" t="s">
        <v>130</v>
      </c>
      <c r="C5" s="186"/>
      <c r="D5" s="381"/>
      <c r="E5" s="187"/>
      <c r="F5" s="316"/>
      <c r="G5" s="383" t="s">
        <v>436</v>
      </c>
      <c r="H5" s="319">
        <v>1</v>
      </c>
      <c r="I5" s="187"/>
      <c r="J5" s="187"/>
      <c r="K5" s="187"/>
      <c r="L5" s="187"/>
      <c r="M5" s="187"/>
    </row>
    <row r="6" spans="1:13" s="184" customFormat="1" ht="6" customHeight="1" x14ac:dyDescent="0.15">
      <c r="A6" s="185"/>
      <c r="B6" s="185"/>
      <c r="C6" s="186"/>
      <c r="D6" s="381"/>
      <c r="E6" s="187"/>
      <c r="F6" s="382"/>
      <c r="G6" s="382"/>
      <c r="H6" s="382"/>
      <c r="I6" s="187"/>
      <c r="J6" s="187"/>
      <c r="K6" s="187"/>
      <c r="L6" s="187"/>
      <c r="M6" s="187"/>
    </row>
    <row r="7" spans="1:13" s="184" customFormat="1" ht="20.100000000000001" customHeight="1" x14ac:dyDescent="0.15">
      <c r="A7" s="185"/>
      <c r="B7" s="185" t="s">
        <v>131</v>
      </c>
      <c r="C7" s="186"/>
      <c r="D7" s="381"/>
      <c r="E7" s="187"/>
      <c r="F7" s="776" t="e">
        <f>F3/F5</f>
        <v>#DIV/0!</v>
      </c>
      <c r="G7" s="777"/>
      <c r="H7" s="778"/>
      <c r="I7" s="187"/>
      <c r="J7" s="187"/>
      <c r="K7" s="187"/>
      <c r="L7" s="187"/>
      <c r="M7" s="187"/>
    </row>
    <row r="8" spans="1:13" s="184" customFormat="1" x14ac:dyDescent="0.15">
      <c r="A8" s="185"/>
      <c r="B8" s="185"/>
      <c r="C8" s="186"/>
      <c r="D8" s="381"/>
      <c r="E8" s="187"/>
      <c r="F8" s="187"/>
      <c r="G8" s="187"/>
      <c r="H8" s="187"/>
      <c r="I8" s="187"/>
      <c r="J8" s="187"/>
      <c r="K8" s="187"/>
      <c r="L8" s="187"/>
      <c r="M8" s="187"/>
    </row>
    <row r="9" spans="1:13" s="184" customFormat="1" x14ac:dyDescent="0.15">
      <c r="A9" s="779" t="s">
        <v>432</v>
      </c>
      <c r="B9" s="780"/>
      <c r="C9" s="785" t="s">
        <v>132</v>
      </c>
      <c r="D9" s="786"/>
      <c r="E9" s="786"/>
      <c r="F9" s="787"/>
      <c r="G9" s="787"/>
      <c r="H9" s="787"/>
      <c r="I9" s="384" t="s">
        <v>133</v>
      </c>
      <c r="J9" s="385"/>
      <c r="K9" s="384" t="s">
        <v>133</v>
      </c>
      <c r="L9" s="386"/>
      <c r="M9" s="387"/>
    </row>
    <row r="10" spans="1:13" s="184" customFormat="1" ht="49.5" customHeight="1" x14ac:dyDescent="0.15">
      <c r="A10" s="781"/>
      <c r="B10" s="782"/>
      <c r="C10" s="788" t="s">
        <v>134</v>
      </c>
      <c r="D10" s="789"/>
      <c r="E10" s="388"/>
      <c r="F10" s="790" t="s">
        <v>135</v>
      </c>
      <c r="G10" s="790"/>
      <c r="H10" s="790"/>
      <c r="I10" s="388" t="s">
        <v>136</v>
      </c>
      <c r="J10" s="389" t="s">
        <v>137</v>
      </c>
      <c r="K10" s="388" t="s">
        <v>136</v>
      </c>
      <c r="L10" s="789" t="s">
        <v>138</v>
      </c>
      <c r="M10" s="791"/>
    </row>
    <row r="11" spans="1:13" s="184" customFormat="1" ht="12" customHeight="1" x14ac:dyDescent="0.15">
      <c r="A11" s="783"/>
      <c r="B11" s="784"/>
      <c r="C11" s="794" t="s">
        <v>437</v>
      </c>
      <c r="D11" s="792"/>
      <c r="E11" s="390"/>
      <c r="F11" s="792" t="s">
        <v>438</v>
      </c>
      <c r="G11" s="792"/>
      <c r="H11" s="792"/>
      <c r="I11" s="391"/>
      <c r="J11" s="390" t="s">
        <v>439</v>
      </c>
      <c r="K11" s="392"/>
      <c r="L11" s="792"/>
      <c r="M11" s="793"/>
    </row>
    <row r="12" spans="1:13" s="184" customFormat="1" ht="23.25" customHeight="1" x14ac:dyDescent="0.15">
      <c r="A12" s="393">
        <v>4</v>
      </c>
      <c r="B12" s="394" t="s">
        <v>139</v>
      </c>
      <c r="C12" s="317"/>
      <c r="D12" s="321" t="s">
        <v>140</v>
      </c>
      <c r="E12" s="322" t="s">
        <v>440</v>
      </c>
      <c r="F12" s="772"/>
      <c r="G12" s="772"/>
      <c r="H12" s="772"/>
      <c r="I12" s="321" t="s">
        <v>441</v>
      </c>
      <c r="J12" s="318"/>
      <c r="K12" s="322" t="s">
        <v>442</v>
      </c>
      <c r="L12" s="323" t="e">
        <f t="shared" ref="L12:L23" si="0">ROUNDDOWN(+C12+(F12/J12),1)</f>
        <v>#DIV/0!</v>
      </c>
      <c r="M12" s="320" t="s">
        <v>140</v>
      </c>
    </row>
    <row r="13" spans="1:13" s="184" customFormat="1" ht="23.25" customHeight="1" x14ac:dyDescent="0.15">
      <c r="A13" s="393">
        <v>5</v>
      </c>
      <c r="B13" s="394" t="s">
        <v>139</v>
      </c>
      <c r="C13" s="317"/>
      <c r="D13" s="321" t="s">
        <v>140</v>
      </c>
      <c r="E13" s="322" t="s">
        <v>443</v>
      </c>
      <c r="F13" s="772"/>
      <c r="G13" s="772"/>
      <c r="H13" s="772"/>
      <c r="I13" s="321" t="s">
        <v>444</v>
      </c>
      <c r="J13" s="318"/>
      <c r="K13" s="322" t="s">
        <v>445</v>
      </c>
      <c r="L13" s="323" t="e">
        <f t="shared" si="0"/>
        <v>#DIV/0!</v>
      </c>
      <c r="M13" s="320" t="s">
        <v>140</v>
      </c>
    </row>
    <row r="14" spans="1:13" s="184" customFormat="1" ht="23.25" customHeight="1" x14ac:dyDescent="0.15">
      <c r="A14" s="393">
        <v>6</v>
      </c>
      <c r="B14" s="394" t="s">
        <v>139</v>
      </c>
      <c r="C14" s="317"/>
      <c r="D14" s="321" t="s">
        <v>140</v>
      </c>
      <c r="E14" s="322" t="s">
        <v>443</v>
      </c>
      <c r="F14" s="772"/>
      <c r="G14" s="772"/>
      <c r="H14" s="772"/>
      <c r="I14" s="321" t="s">
        <v>446</v>
      </c>
      <c r="J14" s="318"/>
      <c r="K14" s="322" t="s">
        <v>442</v>
      </c>
      <c r="L14" s="323" t="e">
        <f t="shared" si="0"/>
        <v>#DIV/0!</v>
      </c>
      <c r="M14" s="320" t="s">
        <v>140</v>
      </c>
    </row>
    <row r="15" spans="1:13" s="184" customFormat="1" ht="23.25" customHeight="1" x14ac:dyDescent="0.15">
      <c r="A15" s="393">
        <v>7</v>
      </c>
      <c r="B15" s="394" t="s">
        <v>139</v>
      </c>
      <c r="C15" s="317"/>
      <c r="D15" s="321" t="s">
        <v>140</v>
      </c>
      <c r="E15" s="322" t="s">
        <v>447</v>
      </c>
      <c r="F15" s="772"/>
      <c r="G15" s="772"/>
      <c r="H15" s="772"/>
      <c r="I15" s="321" t="s">
        <v>444</v>
      </c>
      <c r="J15" s="318"/>
      <c r="K15" s="322" t="s">
        <v>448</v>
      </c>
      <c r="L15" s="323" t="e">
        <f t="shared" si="0"/>
        <v>#DIV/0!</v>
      </c>
      <c r="M15" s="320" t="s">
        <v>140</v>
      </c>
    </row>
    <row r="16" spans="1:13" s="184" customFormat="1" ht="23.25" customHeight="1" x14ac:dyDescent="0.15">
      <c r="A16" s="393">
        <v>8</v>
      </c>
      <c r="B16" s="394" t="s">
        <v>139</v>
      </c>
      <c r="C16" s="317"/>
      <c r="D16" s="321" t="s">
        <v>140</v>
      </c>
      <c r="E16" s="322" t="s">
        <v>447</v>
      </c>
      <c r="F16" s="772"/>
      <c r="G16" s="772"/>
      <c r="H16" s="772"/>
      <c r="I16" s="321" t="s">
        <v>444</v>
      </c>
      <c r="J16" s="318"/>
      <c r="K16" s="322" t="s">
        <v>448</v>
      </c>
      <c r="L16" s="323" t="e">
        <f t="shared" si="0"/>
        <v>#DIV/0!</v>
      </c>
      <c r="M16" s="320" t="s">
        <v>140</v>
      </c>
    </row>
    <row r="17" spans="1:13" s="184" customFormat="1" ht="23.25" customHeight="1" x14ac:dyDescent="0.15">
      <c r="A17" s="393">
        <v>9</v>
      </c>
      <c r="B17" s="394" t="s">
        <v>139</v>
      </c>
      <c r="C17" s="317"/>
      <c r="D17" s="321" t="s">
        <v>140</v>
      </c>
      <c r="E17" s="322" t="s">
        <v>447</v>
      </c>
      <c r="F17" s="772"/>
      <c r="G17" s="772"/>
      <c r="H17" s="772"/>
      <c r="I17" s="321" t="s">
        <v>444</v>
      </c>
      <c r="J17" s="318"/>
      <c r="K17" s="322" t="s">
        <v>442</v>
      </c>
      <c r="L17" s="323" t="e">
        <f t="shared" si="0"/>
        <v>#DIV/0!</v>
      </c>
      <c r="M17" s="320" t="s">
        <v>140</v>
      </c>
    </row>
    <row r="18" spans="1:13" s="184" customFormat="1" ht="23.25" customHeight="1" x14ac:dyDescent="0.15">
      <c r="A18" s="393">
        <v>10</v>
      </c>
      <c r="B18" s="394" t="s">
        <v>139</v>
      </c>
      <c r="C18" s="317"/>
      <c r="D18" s="321" t="s">
        <v>140</v>
      </c>
      <c r="E18" s="322" t="s">
        <v>447</v>
      </c>
      <c r="F18" s="772"/>
      <c r="G18" s="772"/>
      <c r="H18" s="772"/>
      <c r="I18" s="321" t="s">
        <v>446</v>
      </c>
      <c r="J18" s="318"/>
      <c r="K18" s="322" t="s">
        <v>442</v>
      </c>
      <c r="L18" s="323" t="e">
        <f t="shared" si="0"/>
        <v>#DIV/0!</v>
      </c>
      <c r="M18" s="320" t="s">
        <v>140</v>
      </c>
    </row>
    <row r="19" spans="1:13" s="184" customFormat="1" ht="23.25" customHeight="1" x14ac:dyDescent="0.15">
      <c r="A19" s="393">
        <v>11</v>
      </c>
      <c r="B19" s="394" t="s">
        <v>139</v>
      </c>
      <c r="C19" s="317"/>
      <c r="D19" s="321" t="s">
        <v>140</v>
      </c>
      <c r="E19" s="322" t="s">
        <v>443</v>
      </c>
      <c r="F19" s="772"/>
      <c r="G19" s="772"/>
      <c r="H19" s="772"/>
      <c r="I19" s="321" t="s">
        <v>446</v>
      </c>
      <c r="J19" s="318"/>
      <c r="K19" s="322" t="s">
        <v>448</v>
      </c>
      <c r="L19" s="323" t="e">
        <f t="shared" si="0"/>
        <v>#DIV/0!</v>
      </c>
      <c r="M19" s="320" t="s">
        <v>140</v>
      </c>
    </row>
    <row r="20" spans="1:13" s="184" customFormat="1" ht="23.25" customHeight="1" x14ac:dyDescent="0.15">
      <c r="A20" s="393">
        <v>12</v>
      </c>
      <c r="B20" s="394" t="s">
        <v>139</v>
      </c>
      <c r="C20" s="317"/>
      <c r="D20" s="321" t="s">
        <v>140</v>
      </c>
      <c r="E20" s="322" t="s">
        <v>443</v>
      </c>
      <c r="F20" s="772"/>
      <c r="G20" s="772"/>
      <c r="H20" s="772"/>
      <c r="I20" s="321" t="s">
        <v>446</v>
      </c>
      <c r="J20" s="318"/>
      <c r="K20" s="322" t="s">
        <v>448</v>
      </c>
      <c r="L20" s="323" t="e">
        <f t="shared" si="0"/>
        <v>#DIV/0!</v>
      </c>
      <c r="M20" s="320" t="s">
        <v>140</v>
      </c>
    </row>
    <row r="21" spans="1:13" s="184" customFormat="1" ht="23.25" customHeight="1" x14ac:dyDescent="0.15">
      <c r="A21" s="393">
        <v>1</v>
      </c>
      <c r="B21" s="394" t="s">
        <v>139</v>
      </c>
      <c r="C21" s="317"/>
      <c r="D21" s="321" t="s">
        <v>140</v>
      </c>
      <c r="E21" s="322" t="s">
        <v>443</v>
      </c>
      <c r="F21" s="772"/>
      <c r="G21" s="772"/>
      <c r="H21" s="772"/>
      <c r="I21" s="321" t="s">
        <v>446</v>
      </c>
      <c r="J21" s="318"/>
      <c r="K21" s="322" t="s">
        <v>442</v>
      </c>
      <c r="L21" s="323" t="e">
        <f t="shared" si="0"/>
        <v>#DIV/0!</v>
      </c>
      <c r="M21" s="320" t="s">
        <v>140</v>
      </c>
    </row>
    <row r="22" spans="1:13" s="184" customFormat="1" ht="23.25" customHeight="1" x14ac:dyDescent="0.15">
      <c r="A22" s="393">
        <v>2</v>
      </c>
      <c r="B22" s="394" t="s">
        <v>139</v>
      </c>
      <c r="C22" s="317"/>
      <c r="D22" s="321" t="s">
        <v>140</v>
      </c>
      <c r="E22" s="322" t="s">
        <v>443</v>
      </c>
      <c r="F22" s="772"/>
      <c r="G22" s="772"/>
      <c r="H22" s="772"/>
      <c r="I22" s="321" t="s">
        <v>446</v>
      </c>
      <c r="J22" s="318"/>
      <c r="K22" s="322" t="s">
        <v>448</v>
      </c>
      <c r="L22" s="323" t="e">
        <f t="shared" si="0"/>
        <v>#DIV/0!</v>
      </c>
      <c r="M22" s="320" t="s">
        <v>140</v>
      </c>
    </row>
    <row r="23" spans="1:13" s="184" customFormat="1" ht="23.25" customHeight="1" x14ac:dyDescent="0.15">
      <c r="A23" s="393">
        <v>3</v>
      </c>
      <c r="B23" s="394" t="s">
        <v>139</v>
      </c>
      <c r="C23" s="317"/>
      <c r="D23" s="321" t="s">
        <v>140</v>
      </c>
      <c r="E23" s="322" t="s">
        <v>443</v>
      </c>
      <c r="F23" s="772"/>
      <c r="G23" s="772"/>
      <c r="H23" s="772"/>
      <c r="I23" s="321" t="s">
        <v>446</v>
      </c>
      <c r="J23" s="318"/>
      <c r="K23" s="322" t="s">
        <v>442</v>
      </c>
      <c r="L23" s="323" t="e">
        <f t="shared" si="0"/>
        <v>#DIV/0!</v>
      </c>
      <c r="M23" s="320" t="s">
        <v>140</v>
      </c>
    </row>
    <row r="24" spans="1:13" s="269" customFormat="1" ht="15" x14ac:dyDescent="0.25">
      <c r="A24" s="184" t="s">
        <v>141</v>
      </c>
    </row>
    <row r="25" spans="1:13" s="269" customFormat="1" ht="15" x14ac:dyDescent="0.25">
      <c r="A25" s="184" t="s">
        <v>433</v>
      </c>
    </row>
    <row r="26" spans="1:13" s="269" customFormat="1" ht="15" x14ac:dyDescent="0.25">
      <c r="A26" s="184"/>
    </row>
    <row r="27" spans="1:13" s="184" customFormat="1" ht="22.5" customHeight="1" x14ac:dyDescent="0.15">
      <c r="A27" s="189" t="s">
        <v>142</v>
      </c>
      <c r="B27" s="188"/>
      <c r="C27" s="188"/>
      <c r="D27" s="188"/>
      <c r="E27" s="188"/>
      <c r="F27" s="188"/>
      <c r="G27" s="188"/>
      <c r="H27" s="188"/>
      <c r="I27" s="188"/>
      <c r="J27" s="188"/>
    </row>
    <row r="28" spans="1:13" s="184" customFormat="1" ht="22.5" customHeight="1" x14ac:dyDescent="0.15">
      <c r="A28" s="189"/>
      <c r="B28" s="189" t="s">
        <v>449</v>
      </c>
      <c r="C28" s="188"/>
      <c r="D28" s="188"/>
      <c r="E28" s="188"/>
      <c r="F28" s="188"/>
      <c r="G28" s="188"/>
      <c r="H28" s="188"/>
      <c r="I28" s="188"/>
      <c r="J28" s="188"/>
    </row>
    <row r="29" spans="1:13" s="184" customFormat="1" ht="22.5" customHeight="1" x14ac:dyDescent="0.15">
      <c r="B29" s="184" t="s">
        <v>450</v>
      </c>
    </row>
    <row r="30" spans="1:13" s="184" customFormat="1" ht="22.5" customHeight="1" x14ac:dyDescent="0.15">
      <c r="B30" s="184" t="s">
        <v>451</v>
      </c>
    </row>
    <row r="31" spans="1:13" s="184" customFormat="1" ht="22.5" customHeight="1" x14ac:dyDescent="0.15">
      <c r="B31" s="184" t="s">
        <v>452</v>
      </c>
    </row>
    <row r="32" spans="1:13" s="184" customFormat="1" ht="22.5" customHeight="1" x14ac:dyDescent="0.15">
      <c r="B32" s="184" t="s">
        <v>453</v>
      </c>
    </row>
    <row r="33" spans="1:10" s="184" customFormat="1" ht="22.5" customHeight="1" x14ac:dyDescent="0.15"/>
    <row r="34" spans="1:10" ht="18" customHeight="1" x14ac:dyDescent="0.15">
      <c r="A34" s="184" t="s">
        <v>143</v>
      </c>
      <c r="B34" s="184"/>
      <c r="C34" s="184"/>
      <c r="D34" s="184"/>
      <c r="E34" s="184"/>
      <c r="F34" s="184"/>
      <c r="G34" s="184"/>
      <c r="H34" s="184"/>
      <c r="I34" s="184"/>
      <c r="J34" s="184"/>
    </row>
    <row r="35" spans="1:10" ht="18" customHeight="1" x14ac:dyDescent="0.15">
      <c r="A35" s="395" t="s">
        <v>434</v>
      </c>
      <c r="B35" s="396"/>
      <c r="C35" s="396"/>
      <c r="D35" s="396"/>
      <c r="E35" s="396"/>
      <c r="F35" s="396"/>
      <c r="G35" s="396"/>
      <c r="H35" s="396"/>
      <c r="I35" s="396"/>
      <c r="J35" s="396"/>
    </row>
    <row r="36" spans="1:10" ht="18" customHeight="1" x14ac:dyDescent="0.15">
      <c r="A36" s="395" t="s">
        <v>435</v>
      </c>
      <c r="B36" s="396"/>
      <c r="C36" s="396"/>
      <c r="D36" s="396"/>
      <c r="E36" s="396"/>
      <c r="F36" s="396"/>
      <c r="G36" s="396"/>
      <c r="H36" s="396"/>
      <c r="I36" s="396"/>
      <c r="J36" s="396"/>
    </row>
    <row r="37" spans="1:10" ht="18" customHeight="1" x14ac:dyDescent="0.15">
      <c r="A37" s="395" t="s">
        <v>144</v>
      </c>
      <c r="B37" s="396"/>
      <c r="C37" s="396"/>
      <c r="D37" s="396"/>
      <c r="E37" s="396"/>
      <c r="F37" s="396"/>
      <c r="G37" s="396"/>
      <c r="H37" s="396"/>
      <c r="I37" s="396"/>
      <c r="J37" s="396"/>
    </row>
  </sheetData>
  <mergeCells count="21">
    <mergeCell ref="F21:H21"/>
    <mergeCell ref="F22:H22"/>
    <mergeCell ref="F23:H23"/>
    <mergeCell ref="F15:H15"/>
    <mergeCell ref="F16:H16"/>
    <mergeCell ref="F17:H17"/>
    <mergeCell ref="F18:H18"/>
    <mergeCell ref="F19:H19"/>
    <mergeCell ref="F20:H20"/>
    <mergeCell ref="L10:M11"/>
    <mergeCell ref="C11:D11"/>
    <mergeCell ref="F11:H11"/>
    <mergeCell ref="F12:H12"/>
    <mergeCell ref="F13:H13"/>
    <mergeCell ref="F14:H14"/>
    <mergeCell ref="F3:H3"/>
    <mergeCell ref="F7:H7"/>
    <mergeCell ref="A9:B11"/>
    <mergeCell ref="C9:H9"/>
    <mergeCell ref="C10:D10"/>
    <mergeCell ref="F10:H10"/>
  </mergeCells>
  <phoneticPr fontId="2"/>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U45"/>
  <sheetViews>
    <sheetView view="pageBreakPreview" zoomScale="60" zoomScaleNormal="100" workbookViewId="0">
      <selection sqref="A1:P1"/>
    </sheetView>
  </sheetViews>
  <sheetFormatPr defaultColWidth="13.75" defaultRowHeight="13.5" x14ac:dyDescent="0.15"/>
  <cols>
    <col min="1" max="1" width="23.25" style="223" customWidth="1"/>
    <col min="2" max="16" width="9.125" style="223" customWidth="1"/>
    <col min="17" max="17" width="8" style="223" customWidth="1"/>
    <col min="18" max="18" width="12.125" style="223" customWidth="1"/>
    <col min="19" max="249" width="9" style="223" customWidth="1"/>
    <col min="250" max="250" width="3.75" style="223" customWidth="1"/>
    <col min="251" max="251" width="18.875" style="223" customWidth="1"/>
    <col min="252" max="252" width="6" style="223" customWidth="1"/>
    <col min="253" max="255" width="13.75" style="223" customWidth="1"/>
  </cols>
  <sheetData>
    <row r="1" spans="1:16" ht="21" x14ac:dyDescent="0.15">
      <c r="A1" s="798" t="s">
        <v>173</v>
      </c>
      <c r="B1" s="798"/>
      <c r="C1" s="798"/>
      <c r="D1" s="798"/>
      <c r="E1" s="798"/>
      <c r="F1" s="798"/>
      <c r="G1" s="798"/>
      <c r="H1" s="798"/>
      <c r="I1" s="798"/>
      <c r="J1" s="798"/>
      <c r="K1" s="798"/>
      <c r="L1" s="798"/>
      <c r="M1" s="798"/>
      <c r="N1" s="798"/>
      <c r="O1" s="798"/>
      <c r="P1" s="798"/>
    </row>
    <row r="2" spans="1:16" ht="15" customHeight="1" x14ac:dyDescent="0.15">
      <c r="A2" s="268"/>
      <c r="B2" s="268"/>
      <c r="C2" s="268"/>
      <c r="D2" s="268"/>
      <c r="E2" s="268"/>
      <c r="F2" s="268"/>
      <c r="G2" s="268"/>
      <c r="H2" s="268"/>
      <c r="I2" s="268"/>
      <c r="J2" s="268"/>
      <c r="K2" s="268"/>
      <c r="L2" s="268"/>
      <c r="M2" s="268"/>
      <c r="N2" s="268"/>
      <c r="O2" s="268"/>
      <c r="P2" s="268"/>
    </row>
    <row r="3" spans="1:16" ht="20.25" customHeight="1" thickBot="1" x14ac:dyDescent="0.2">
      <c r="A3" s="224"/>
      <c r="B3" s="224"/>
      <c r="C3" s="224"/>
      <c r="D3" s="224"/>
      <c r="E3" s="224"/>
      <c r="F3" s="224"/>
      <c r="G3" s="224"/>
      <c r="H3" s="224"/>
      <c r="I3" s="224"/>
      <c r="J3" s="224"/>
      <c r="K3" s="224"/>
      <c r="L3" s="224"/>
      <c r="M3" s="224"/>
      <c r="N3" s="224"/>
    </row>
    <row r="4" spans="1:16" ht="20.25" customHeight="1" x14ac:dyDescent="0.15">
      <c r="A4" s="799" t="s">
        <v>174</v>
      </c>
      <c r="B4" s="801" t="s">
        <v>249</v>
      </c>
      <c r="C4" s="802"/>
      <c r="D4" s="802"/>
      <c r="E4" s="802" t="s">
        <v>250</v>
      </c>
      <c r="F4" s="802"/>
      <c r="G4" s="802"/>
      <c r="H4" s="802"/>
      <c r="I4" s="802"/>
      <c r="J4" s="802"/>
      <c r="K4" s="802"/>
      <c r="L4" s="802"/>
      <c r="M4" s="802"/>
      <c r="N4" s="802"/>
      <c r="O4" s="802"/>
      <c r="P4" s="803"/>
    </row>
    <row r="5" spans="1:16" ht="30" customHeight="1" thickBot="1" x14ac:dyDescent="0.2">
      <c r="A5" s="800"/>
      <c r="B5" s="225" t="s">
        <v>175</v>
      </c>
      <c r="C5" s="226" t="s">
        <v>176</v>
      </c>
      <c r="D5" s="226" t="s">
        <v>177</v>
      </c>
      <c r="E5" s="226" t="s">
        <v>178</v>
      </c>
      <c r="F5" s="226" t="s">
        <v>179</v>
      </c>
      <c r="G5" s="226" t="s">
        <v>180</v>
      </c>
      <c r="H5" s="226" t="s">
        <v>181</v>
      </c>
      <c r="I5" s="226" t="s">
        <v>182</v>
      </c>
      <c r="J5" s="226" t="s">
        <v>183</v>
      </c>
      <c r="K5" s="226" t="s">
        <v>184</v>
      </c>
      <c r="L5" s="226" t="s">
        <v>185</v>
      </c>
      <c r="M5" s="226" t="s">
        <v>186</v>
      </c>
      <c r="N5" s="226" t="s">
        <v>175</v>
      </c>
      <c r="O5" s="226" t="s">
        <v>176</v>
      </c>
      <c r="P5" s="227" t="s">
        <v>177</v>
      </c>
    </row>
    <row r="6" spans="1:16" ht="14.25" x14ac:dyDescent="0.15">
      <c r="A6" s="228" t="s">
        <v>187</v>
      </c>
      <c r="B6" s="229"/>
      <c r="C6" s="230"/>
      <c r="D6" s="230"/>
      <c r="E6" s="230"/>
      <c r="F6" s="230"/>
      <c r="G6" s="230"/>
      <c r="H6" s="230"/>
      <c r="I6" s="230"/>
      <c r="J6" s="230"/>
      <c r="K6" s="230"/>
      <c r="L6" s="230"/>
      <c r="M6" s="230"/>
      <c r="N6" s="231"/>
      <c r="O6" s="231"/>
      <c r="P6" s="232"/>
    </row>
    <row r="7" spans="1:16" ht="14.25" x14ac:dyDescent="0.15">
      <c r="A7" s="233" t="s">
        <v>188</v>
      </c>
      <c r="B7" s="234"/>
      <c r="C7" s="235"/>
      <c r="D7" s="235"/>
      <c r="E7" s="235"/>
      <c r="F7" s="235"/>
      <c r="G7" s="235"/>
      <c r="H7" s="235"/>
      <c r="I7" s="235"/>
      <c r="J7" s="235"/>
      <c r="K7" s="235"/>
      <c r="L7" s="235"/>
      <c r="M7" s="235"/>
      <c r="N7" s="236"/>
      <c r="O7" s="236"/>
      <c r="P7" s="237"/>
    </row>
    <row r="8" spans="1:16" ht="14.25" x14ac:dyDescent="0.15">
      <c r="A8" s="228" t="s">
        <v>189</v>
      </c>
      <c r="B8" s="234"/>
      <c r="C8" s="235"/>
      <c r="D8" s="235"/>
      <c r="E8" s="235"/>
      <c r="F8" s="235"/>
      <c r="G8" s="235"/>
      <c r="H8" s="235"/>
      <c r="I8" s="235"/>
      <c r="J8" s="235"/>
      <c r="K8" s="235"/>
      <c r="L8" s="235"/>
      <c r="M8" s="235"/>
      <c r="N8" s="236"/>
      <c r="O8" s="236"/>
      <c r="P8" s="237"/>
    </row>
    <row r="9" spans="1:16" ht="14.25" x14ac:dyDescent="0.15">
      <c r="A9" s="233" t="s">
        <v>190</v>
      </c>
      <c r="B9" s="234"/>
      <c r="C9" s="238"/>
      <c r="D9" s="235"/>
      <c r="E9" s="235"/>
      <c r="F9" s="235"/>
      <c r="G9" s="235"/>
      <c r="H9" s="235"/>
      <c r="I9" s="235"/>
      <c r="J9" s="235"/>
      <c r="K9" s="235"/>
      <c r="L9" s="235"/>
      <c r="M9" s="235"/>
      <c r="N9" s="236"/>
      <c r="O9" s="236"/>
      <c r="P9" s="237"/>
    </row>
    <row r="10" spans="1:16" ht="14.25" x14ac:dyDescent="0.15">
      <c r="A10" s="228" t="s">
        <v>191</v>
      </c>
      <c r="B10" s="234"/>
      <c r="C10" s="238"/>
      <c r="D10" s="235"/>
      <c r="E10" s="235"/>
      <c r="F10" s="235"/>
      <c r="G10" s="235"/>
      <c r="H10" s="235"/>
      <c r="I10" s="235"/>
      <c r="J10" s="235"/>
      <c r="K10" s="235"/>
      <c r="L10" s="235"/>
      <c r="M10" s="235"/>
      <c r="N10" s="236"/>
      <c r="O10" s="236"/>
      <c r="P10" s="237"/>
    </row>
    <row r="11" spans="1:16" ht="14.25" x14ac:dyDescent="0.15">
      <c r="A11" s="233" t="s">
        <v>192</v>
      </c>
      <c r="B11" s="234"/>
      <c r="C11" s="238"/>
      <c r="D11" s="235"/>
      <c r="E11" s="235"/>
      <c r="F11" s="235"/>
      <c r="G11" s="235"/>
      <c r="H11" s="235"/>
      <c r="I11" s="235"/>
      <c r="J11" s="235"/>
      <c r="K11" s="235"/>
      <c r="L11" s="235"/>
      <c r="M11" s="235"/>
      <c r="N11" s="236"/>
      <c r="O11" s="236"/>
      <c r="P11" s="237"/>
    </row>
    <row r="12" spans="1:16" ht="14.25" x14ac:dyDescent="0.15">
      <c r="A12" s="228" t="s">
        <v>193</v>
      </c>
      <c r="B12" s="234"/>
      <c r="C12" s="238"/>
      <c r="D12" s="235"/>
      <c r="E12" s="235"/>
      <c r="F12" s="235"/>
      <c r="G12" s="235"/>
      <c r="H12" s="235"/>
      <c r="I12" s="235"/>
      <c r="J12" s="235"/>
      <c r="K12" s="235"/>
      <c r="L12" s="235"/>
      <c r="M12" s="235"/>
      <c r="N12" s="236"/>
      <c r="O12" s="236"/>
      <c r="P12" s="237"/>
    </row>
    <row r="13" spans="1:16" ht="14.25" x14ac:dyDescent="0.15">
      <c r="A13" s="233" t="s">
        <v>194</v>
      </c>
      <c r="B13" s="234"/>
      <c r="C13" s="238"/>
      <c r="D13" s="235"/>
      <c r="E13" s="235"/>
      <c r="F13" s="235"/>
      <c r="G13" s="235"/>
      <c r="H13" s="235"/>
      <c r="I13" s="235"/>
      <c r="J13" s="235"/>
      <c r="K13" s="235"/>
      <c r="L13" s="235"/>
      <c r="M13" s="235"/>
      <c r="N13" s="236"/>
      <c r="O13" s="236"/>
      <c r="P13" s="237"/>
    </row>
    <row r="14" spans="1:16" ht="14.25" x14ac:dyDescent="0.15">
      <c r="A14" s="228" t="s">
        <v>195</v>
      </c>
      <c r="B14" s="234"/>
      <c r="C14" s="238"/>
      <c r="D14" s="235"/>
      <c r="E14" s="235"/>
      <c r="F14" s="235"/>
      <c r="G14" s="235"/>
      <c r="H14" s="235"/>
      <c r="I14" s="235"/>
      <c r="J14" s="235"/>
      <c r="K14" s="235"/>
      <c r="L14" s="235"/>
      <c r="M14" s="235"/>
      <c r="N14" s="236"/>
      <c r="O14" s="236"/>
      <c r="P14" s="237"/>
    </row>
    <row r="15" spans="1:16" ht="14.25" x14ac:dyDescent="0.15">
      <c r="A15" s="233" t="s">
        <v>196</v>
      </c>
      <c r="B15" s="234"/>
      <c r="C15" s="238"/>
      <c r="D15" s="235"/>
      <c r="E15" s="235"/>
      <c r="F15" s="235"/>
      <c r="G15" s="235"/>
      <c r="H15" s="235"/>
      <c r="I15" s="235"/>
      <c r="J15" s="235"/>
      <c r="K15" s="235"/>
      <c r="L15" s="235"/>
      <c r="M15" s="235"/>
      <c r="N15" s="236"/>
      <c r="O15" s="236"/>
      <c r="P15" s="237"/>
    </row>
    <row r="16" spans="1:16" ht="14.25" x14ac:dyDescent="0.15">
      <c r="A16" s="228" t="s">
        <v>197</v>
      </c>
      <c r="B16" s="234"/>
      <c r="C16" s="238"/>
      <c r="D16" s="235"/>
      <c r="E16" s="235"/>
      <c r="F16" s="235"/>
      <c r="G16" s="235"/>
      <c r="H16" s="235"/>
      <c r="I16" s="235"/>
      <c r="J16" s="235"/>
      <c r="K16" s="235"/>
      <c r="L16" s="235"/>
      <c r="M16" s="235"/>
      <c r="N16" s="236"/>
      <c r="O16" s="236"/>
      <c r="P16" s="237"/>
    </row>
    <row r="17" spans="1:16" ht="14.25" x14ac:dyDescent="0.15">
      <c r="A17" s="233" t="s">
        <v>198</v>
      </c>
      <c r="B17" s="234"/>
      <c r="C17" s="238"/>
      <c r="D17" s="238"/>
      <c r="E17" s="235"/>
      <c r="F17" s="235"/>
      <c r="G17" s="235"/>
      <c r="H17" s="235"/>
      <c r="I17" s="235"/>
      <c r="J17" s="235"/>
      <c r="K17" s="235"/>
      <c r="L17" s="235"/>
      <c r="M17" s="235"/>
      <c r="N17" s="236"/>
      <c r="O17" s="236"/>
      <c r="P17" s="237"/>
    </row>
    <row r="18" spans="1:16" ht="14.25" x14ac:dyDescent="0.15">
      <c r="A18" s="228" t="s">
        <v>199</v>
      </c>
      <c r="B18" s="234"/>
      <c r="C18" s="238"/>
      <c r="D18" s="238"/>
      <c r="E18" s="235"/>
      <c r="F18" s="235"/>
      <c r="G18" s="235"/>
      <c r="H18" s="235"/>
      <c r="I18" s="235"/>
      <c r="J18" s="235"/>
      <c r="K18" s="235"/>
      <c r="L18" s="235"/>
      <c r="M18" s="235"/>
      <c r="N18" s="236"/>
      <c r="O18" s="236"/>
      <c r="P18" s="237"/>
    </row>
    <row r="19" spans="1:16" ht="14.25" x14ac:dyDescent="0.15">
      <c r="A19" s="233" t="s">
        <v>200</v>
      </c>
      <c r="B19" s="234"/>
      <c r="C19" s="238"/>
      <c r="D19" s="238"/>
      <c r="E19" s="235"/>
      <c r="F19" s="235"/>
      <c r="G19" s="235"/>
      <c r="H19" s="235"/>
      <c r="I19" s="235"/>
      <c r="J19" s="235"/>
      <c r="K19" s="235"/>
      <c r="L19" s="235"/>
      <c r="M19" s="235"/>
      <c r="N19" s="236"/>
      <c r="O19" s="236"/>
      <c r="P19" s="237"/>
    </row>
    <row r="20" spans="1:16" ht="14.25" x14ac:dyDescent="0.15">
      <c r="A20" s="228" t="s">
        <v>201</v>
      </c>
      <c r="B20" s="234"/>
      <c r="C20" s="238"/>
      <c r="D20" s="235"/>
      <c r="E20" s="235"/>
      <c r="F20" s="235"/>
      <c r="G20" s="235"/>
      <c r="H20" s="235"/>
      <c r="I20" s="235"/>
      <c r="J20" s="235"/>
      <c r="K20" s="235"/>
      <c r="L20" s="235"/>
      <c r="M20" s="235"/>
      <c r="N20" s="236"/>
      <c r="O20" s="236"/>
      <c r="P20" s="237"/>
    </row>
    <row r="21" spans="1:16" ht="14.25" x14ac:dyDescent="0.15">
      <c r="A21" s="233" t="s">
        <v>202</v>
      </c>
      <c r="B21" s="234"/>
      <c r="C21" s="238"/>
      <c r="D21" s="235"/>
      <c r="E21" s="235"/>
      <c r="F21" s="235"/>
      <c r="G21" s="235"/>
      <c r="H21" s="235"/>
      <c r="I21" s="235"/>
      <c r="J21" s="235"/>
      <c r="K21" s="235"/>
      <c r="L21" s="235"/>
      <c r="M21" s="235"/>
      <c r="N21" s="236"/>
      <c r="O21" s="236"/>
      <c r="P21" s="237"/>
    </row>
    <row r="22" spans="1:16" ht="14.25" x14ac:dyDescent="0.15">
      <c r="A22" s="228" t="s">
        <v>203</v>
      </c>
      <c r="B22" s="234"/>
      <c r="C22" s="238"/>
      <c r="D22" s="235"/>
      <c r="E22" s="235"/>
      <c r="F22" s="235"/>
      <c r="G22" s="235"/>
      <c r="H22" s="235"/>
      <c r="I22" s="235"/>
      <c r="J22" s="235"/>
      <c r="K22" s="235"/>
      <c r="L22" s="235"/>
      <c r="M22" s="235"/>
      <c r="N22" s="236"/>
      <c r="O22" s="236"/>
      <c r="P22" s="237"/>
    </row>
    <row r="23" spans="1:16" ht="14.25" x14ac:dyDescent="0.15">
      <c r="A23" s="233" t="s">
        <v>204</v>
      </c>
      <c r="B23" s="234"/>
      <c r="C23" s="238"/>
      <c r="D23" s="235"/>
      <c r="E23" s="235"/>
      <c r="F23" s="235"/>
      <c r="G23" s="235"/>
      <c r="H23" s="235"/>
      <c r="I23" s="235"/>
      <c r="J23" s="235"/>
      <c r="K23" s="235"/>
      <c r="L23" s="235"/>
      <c r="M23" s="235"/>
      <c r="N23" s="236"/>
      <c r="O23" s="236"/>
      <c r="P23" s="237"/>
    </row>
    <row r="24" spans="1:16" ht="14.25" x14ac:dyDescent="0.15">
      <c r="A24" s="228" t="s">
        <v>205</v>
      </c>
      <c r="B24" s="234"/>
      <c r="C24" s="238"/>
      <c r="D24" s="238"/>
      <c r="E24" s="235"/>
      <c r="F24" s="235"/>
      <c r="G24" s="235"/>
      <c r="H24" s="235"/>
      <c r="I24" s="235"/>
      <c r="J24" s="235"/>
      <c r="K24" s="235"/>
      <c r="L24" s="235"/>
      <c r="M24" s="235"/>
      <c r="N24" s="236"/>
      <c r="O24" s="236"/>
      <c r="P24" s="237"/>
    </row>
    <row r="25" spans="1:16" ht="14.25" x14ac:dyDescent="0.15">
      <c r="A25" s="233" t="s">
        <v>206</v>
      </c>
      <c r="B25" s="234"/>
      <c r="C25" s="238"/>
      <c r="D25" s="235"/>
      <c r="E25" s="235"/>
      <c r="F25" s="235"/>
      <c r="G25" s="235"/>
      <c r="H25" s="235"/>
      <c r="I25" s="235"/>
      <c r="J25" s="235"/>
      <c r="K25" s="235"/>
      <c r="L25" s="235"/>
      <c r="M25" s="235"/>
      <c r="N25" s="236"/>
      <c r="O25" s="236"/>
      <c r="P25" s="237"/>
    </row>
    <row r="26" spans="1:16" ht="14.25" x14ac:dyDescent="0.15">
      <c r="A26" s="228" t="s">
        <v>207</v>
      </c>
      <c r="B26" s="234"/>
      <c r="C26" s="238"/>
      <c r="D26" s="235"/>
      <c r="E26" s="235"/>
      <c r="F26" s="235"/>
      <c r="G26" s="235"/>
      <c r="H26" s="235"/>
      <c r="I26" s="235"/>
      <c r="J26" s="235"/>
      <c r="K26" s="235"/>
      <c r="L26" s="235"/>
      <c r="M26" s="235"/>
      <c r="N26" s="236"/>
      <c r="O26" s="236"/>
      <c r="P26" s="237"/>
    </row>
    <row r="27" spans="1:16" ht="14.25" x14ac:dyDescent="0.15">
      <c r="A27" s="233" t="s">
        <v>208</v>
      </c>
      <c r="B27" s="234"/>
      <c r="C27" s="238"/>
      <c r="D27" s="238"/>
      <c r="E27" s="235"/>
      <c r="F27" s="235"/>
      <c r="G27" s="235"/>
      <c r="H27" s="235"/>
      <c r="I27" s="235"/>
      <c r="J27" s="235"/>
      <c r="K27" s="235"/>
      <c r="L27" s="235"/>
      <c r="M27" s="235"/>
      <c r="N27" s="236"/>
      <c r="O27" s="236"/>
      <c r="P27" s="237"/>
    </row>
    <row r="28" spans="1:16" ht="14.25" x14ac:dyDescent="0.15">
      <c r="A28" s="228" t="s">
        <v>209</v>
      </c>
      <c r="B28" s="234"/>
      <c r="C28" s="238"/>
      <c r="D28" s="235"/>
      <c r="E28" s="235"/>
      <c r="F28" s="235"/>
      <c r="G28" s="235"/>
      <c r="H28" s="235"/>
      <c r="I28" s="235"/>
      <c r="J28" s="235"/>
      <c r="K28" s="235"/>
      <c r="L28" s="235"/>
      <c r="M28" s="235"/>
      <c r="N28" s="236"/>
      <c r="O28" s="236"/>
      <c r="P28" s="237"/>
    </row>
    <row r="29" spans="1:16" ht="14.25" x14ac:dyDescent="0.15">
      <c r="A29" s="233" t="s">
        <v>210</v>
      </c>
      <c r="B29" s="234"/>
      <c r="C29" s="238"/>
      <c r="D29" s="235"/>
      <c r="E29" s="235"/>
      <c r="F29" s="235"/>
      <c r="G29" s="235"/>
      <c r="H29" s="235"/>
      <c r="I29" s="235"/>
      <c r="J29" s="235"/>
      <c r="K29" s="235"/>
      <c r="L29" s="235"/>
      <c r="M29" s="235"/>
      <c r="N29" s="236"/>
      <c r="O29" s="236"/>
      <c r="P29" s="237"/>
    </row>
    <row r="30" spans="1:16" ht="14.25" x14ac:dyDescent="0.15">
      <c r="A30" s="228" t="s">
        <v>211</v>
      </c>
      <c r="B30" s="234"/>
      <c r="C30" s="238"/>
      <c r="D30" s="238"/>
      <c r="E30" s="235"/>
      <c r="F30" s="235"/>
      <c r="G30" s="235"/>
      <c r="H30" s="235"/>
      <c r="I30" s="235"/>
      <c r="J30" s="235"/>
      <c r="K30" s="235"/>
      <c r="L30" s="235"/>
      <c r="M30" s="235"/>
      <c r="N30" s="236"/>
      <c r="O30" s="236"/>
      <c r="P30" s="237"/>
    </row>
    <row r="31" spans="1:16" ht="14.25" x14ac:dyDescent="0.15">
      <c r="A31" s="233" t="s">
        <v>212</v>
      </c>
      <c r="B31" s="234"/>
      <c r="C31" s="238"/>
      <c r="D31" s="235"/>
      <c r="E31" s="235"/>
      <c r="F31" s="235"/>
      <c r="G31" s="235"/>
      <c r="H31" s="235"/>
      <c r="I31" s="235"/>
      <c r="J31" s="235"/>
      <c r="K31" s="235"/>
      <c r="L31" s="235"/>
      <c r="M31" s="235"/>
      <c r="N31" s="236"/>
      <c r="O31" s="236"/>
      <c r="P31" s="237"/>
    </row>
    <row r="32" spans="1:16" ht="14.25" x14ac:dyDescent="0.15">
      <c r="A32" s="228" t="s">
        <v>213</v>
      </c>
      <c r="B32" s="234"/>
      <c r="C32" s="238"/>
      <c r="D32" s="235"/>
      <c r="E32" s="235"/>
      <c r="F32" s="235"/>
      <c r="G32" s="235"/>
      <c r="H32" s="235"/>
      <c r="I32" s="235"/>
      <c r="J32" s="235"/>
      <c r="K32" s="235"/>
      <c r="L32" s="235"/>
      <c r="M32" s="235"/>
      <c r="N32" s="236"/>
      <c r="O32" s="236"/>
      <c r="P32" s="237"/>
    </row>
    <row r="33" spans="1:27" ht="14.25" x14ac:dyDescent="0.15">
      <c r="A33" s="233" t="s">
        <v>214</v>
      </c>
      <c r="B33" s="234"/>
      <c r="C33" s="238"/>
      <c r="D33" s="238"/>
      <c r="E33" s="235"/>
      <c r="F33" s="235"/>
      <c r="G33" s="235"/>
      <c r="H33" s="235"/>
      <c r="I33" s="235"/>
      <c r="J33" s="235"/>
      <c r="K33" s="235"/>
      <c r="L33" s="235"/>
      <c r="M33" s="235"/>
      <c r="N33" s="236"/>
      <c r="O33" s="236"/>
      <c r="P33" s="237"/>
    </row>
    <row r="34" spans="1:27" ht="14.25" x14ac:dyDescent="0.15">
      <c r="A34" s="228" t="s">
        <v>215</v>
      </c>
      <c r="B34" s="234"/>
      <c r="C34" s="238"/>
      <c r="D34" s="235"/>
      <c r="E34" s="235"/>
      <c r="F34" s="235"/>
      <c r="G34" s="235"/>
      <c r="H34" s="235"/>
      <c r="I34" s="235"/>
      <c r="J34" s="235"/>
      <c r="K34" s="235"/>
      <c r="L34" s="235"/>
      <c r="M34" s="235"/>
      <c r="N34" s="236"/>
      <c r="O34" s="236"/>
      <c r="P34" s="237"/>
    </row>
    <row r="35" spans="1:27" ht="14.25" x14ac:dyDescent="0.15">
      <c r="A35" s="233" t="s">
        <v>216</v>
      </c>
      <c r="B35" s="234"/>
      <c r="C35" s="238"/>
      <c r="D35" s="235"/>
      <c r="E35" s="235"/>
      <c r="F35" s="235"/>
      <c r="G35" s="235"/>
      <c r="H35" s="235"/>
      <c r="I35" s="235"/>
      <c r="J35" s="235"/>
      <c r="K35" s="235"/>
      <c r="L35" s="235"/>
      <c r="M35" s="235"/>
      <c r="N35" s="236"/>
      <c r="O35" s="236"/>
      <c r="P35" s="237"/>
    </row>
    <row r="36" spans="1:27" ht="15" thickBot="1" x14ac:dyDescent="0.2">
      <c r="A36" s="239" t="s">
        <v>217</v>
      </c>
      <c r="B36" s="240"/>
      <c r="C36" s="241"/>
      <c r="D36" s="241"/>
      <c r="E36" s="242"/>
      <c r="F36" s="242"/>
      <c r="G36" s="242"/>
      <c r="H36" s="242"/>
      <c r="I36" s="242"/>
      <c r="J36" s="242"/>
      <c r="K36" s="242"/>
      <c r="L36" s="242"/>
      <c r="M36" s="242"/>
      <c r="N36" s="243"/>
      <c r="O36" s="243"/>
      <c r="P36" s="244"/>
    </row>
    <row r="37" spans="1:27" ht="15" thickBot="1" x14ac:dyDescent="0.2">
      <c r="A37" s="245" t="s">
        <v>218</v>
      </c>
      <c r="B37" s="246">
        <f t="shared" ref="B37:M37" si="0">SUM(B6:B36)</f>
        <v>0</v>
      </c>
      <c r="C37" s="247">
        <f t="shared" si="0"/>
        <v>0</v>
      </c>
      <c r="D37" s="247">
        <f t="shared" si="0"/>
        <v>0</v>
      </c>
      <c r="E37" s="247">
        <f t="shared" si="0"/>
        <v>0</v>
      </c>
      <c r="F37" s="247">
        <f t="shared" si="0"/>
        <v>0</v>
      </c>
      <c r="G37" s="247">
        <f t="shared" si="0"/>
        <v>0</v>
      </c>
      <c r="H37" s="247">
        <f t="shared" si="0"/>
        <v>0</v>
      </c>
      <c r="I37" s="247">
        <f t="shared" si="0"/>
        <v>0</v>
      </c>
      <c r="J37" s="247">
        <f t="shared" si="0"/>
        <v>0</v>
      </c>
      <c r="K37" s="247">
        <f t="shared" si="0"/>
        <v>0</v>
      </c>
      <c r="L37" s="247">
        <f t="shared" si="0"/>
        <v>0</v>
      </c>
      <c r="M37" s="247">
        <f t="shared" si="0"/>
        <v>0</v>
      </c>
      <c r="N37" s="247">
        <f>SUM(N6:N36)</f>
        <v>0</v>
      </c>
      <c r="O37" s="247">
        <f>SUM(O6:O36)</f>
        <v>0</v>
      </c>
      <c r="P37" s="247">
        <f>SUM(P6:P36)</f>
        <v>0</v>
      </c>
    </row>
    <row r="38" spans="1:27" ht="14.25" x14ac:dyDescent="0.15">
      <c r="A38" s="248" t="s">
        <v>219</v>
      </c>
      <c r="B38" s="249"/>
      <c r="C38" s="250"/>
      <c r="D38" s="250"/>
      <c r="E38" s="250"/>
      <c r="F38" s="250"/>
      <c r="G38" s="250"/>
      <c r="H38" s="250"/>
      <c r="I38" s="250"/>
      <c r="J38" s="250"/>
      <c r="K38" s="250"/>
      <c r="L38" s="250"/>
      <c r="M38" s="250"/>
      <c r="N38" s="250"/>
      <c r="O38" s="250"/>
      <c r="P38" s="250"/>
    </row>
    <row r="39" spans="1:27" ht="14.25" x14ac:dyDescent="0.15">
      <c r="A39" s="251" t="s">
        <v>220</v>
      </c>
      <c r="B39" s="250"/>
      <c r="C39" s="250"/>
      <c r="D39" s="250"/>
      <c r="E39" s="250"/>
      <c r="F39" s="250"/>
      <c r="G39" s="250"/>
      <c r="H39" s="250"/>
      <c r="I39" s="250"/>
      <c r="J39" s="250"/>
      <c r="K39" s="250"/>
      <c r="L39" s="250"/>
      <c r="M39" s="250"/>
      <c r="N39" s="250"/>
      <c r="O39" s="250"/>
      <c r="P39" s="250"/>
    </row>
    <row r="40" spans="1:27" ht="15" thickBot="1" x14ac:dyDescent="0.2">
      <c r="A40" s="252" t="s">
        <v>221</v>
      </c>
      <c r="B40" s="253"/>
      <c r="C40" s="253"/>
      <c r="D40" s="253"/>
      <c r="E40" s="253"/>
      <c r="F40" s="253">
        <v>15</v>
      </c>
      <c r="G40" s="253">
        <v>15</v>
      </c>
      <c r="H40" s="253">
        <v>15</v>
      </c>
      <c r="I40" s="253"/>
      <c r="J40" s="253"/>
      <c r="K40" s="253"/>
      <c r="L40" s="253"/>
      <c r="M40" s="253"/>
      <c r="N40" s="253"/>
      <c r="O40" s="253"/>
      <c r="P40" s="253"/>
    </row>
    <row r="41" spans="1:27" ht="14.25" x14ac:dyDescent="0.15">
      <c r="A41" s="254" t="s">
        <v>222</v>
      </c>
      <c r="B41" s="255">
        <f>IF(B40&gt;11,B38*B39*1.25,IF(B38&gt;11,B38*B39*1.25,(B38+3)*B39))</f>
        <v>0</v>
      </c>
      <c r="C41" s="256">
        <f>IF(C40&gt;11,C38*C39*1.25,IF(C38&gt;11,C38*C39*1.25,(C38+3)*C39))</f>
        <v>0</v>
      </c>
      <c r="D41" s="257">
        <f t="shared" ref="D41:P41" si="1">IF(D40&gt;11,D38*D39*1.25,IF(D38&gt;11,D38*D39*1.25,(D38+3)*D39))</f>
        <v>0</v>
      </c>
      <c r="E41" s="255">
        <f>IF(E40&gt;11,E38*E39*1.25,IF(E38&gt;11,E38*E39*1.25,(E38+3)*E39))</f>
        <v>0</v>
      </c>
      <c r="F41" s="256">
        <f t="shared" si="1"/>
        <v>0</v>
      </c>
      <c r="G41" s="256">
        <f t="shared" si="1"/>
        <v>0</v>
      </c>
      <c r="H41" s="256">
        <f t="shared" si="1"/>
        <v>0</v>
      </c>
      <c r="I41" s="256">
        <f t="shared" si="1"/>
        <v>0</v>
      </c>
      <c r="J41" s="256">
        <f t="shared" si="1"/>
        <v>0</v>
      </c>
      <c r="K41" s="256">
        <f t="shared" si="1"/>
        <v>0</v>
      </c>
      <c r="L41" s="256">
        <f t="shared" si="1"/>
        <v>0</v>
      </c>
      <c r="M41" s="257">
        <f t="shared" si="1"/>
        <v>0</v>
      </c>
      <c r="N41" s="257">
        <f t="shared" si="1"/>
        <v>0</v>
      </c>
      <c r="O41" s="257">
        <f t="shared" si="1"/>
        <v>0</v>
      </c>
      <c r="P41" s="257">
        <f t="shared" si="1"/>
        <v>0</v>
      </c>
    </row>
    <row r="42" spans="1:27" ht="14.25" x14ac:dyDescent="0.15">
      <c r="A42" s="804" t="s">
        <v>223</v>
      </c>
      <c r="B42" s="805"/>
      <c r="C42" s="805"/>
      <c r="D42" s="806"/>
      <c r="E42" s="258">
        <f t="shared" ref="E42:P42" si="2">SUM(B37,C37,D37)</f>
        <v>0</v>
      </c>
      <c r="F42" s="259">
        <f t="shared" si="2"/>
        <v>0</v>
      </c>
      <c r="G42" s="259">
        <f t="shared" si="2"/>
        <v>0</v>
      </c>
      <c r="H42" s="259">
        <f t="shared" si="2"/>
        <v>0</v>
      </c>
      <c r="I42" s="259">
        <f t="shared" si="2"/>
        <v>0</v>
      </c>
      <c r="J42" s="259">
        <f t="shared" si="2"/>
        <v>0</v>
      </c>
      <c r="K42" s="259">
        <f t="shared" si="2"/>
        <v>0</v>
      </c>
      <c r="L42" s="259">
        <f t="shared" si="2"/>
        <v>0</v>
      </c>
      <c r="M42" s="260">
        <f t="shared" si="2"/>
        <v>0</v>
      </c>
      <c r="N42" s="260">
        <f t="shared" si="2"/>
        <v>0</v>
      </c>
      <c r="O42" s="260">
        <f t="shared" si="2"/>
        <v>0</v>
      </c>
      <c r="P42" s="260">
        <f t="shared" si="2"/>
        <v>0</v>
      </c>
    </row>
    <row r="43" spans="1:27" ht="14.25" x14ac:dyDescent="0.15">
      <c r="A43" s="807" t="s">
        <v>224</v>
      </c>
      <c r="B43" s="805"/>
      <c r="C43" s="805"/>
      <c r="D43" s="806"/>
      <c r="E43" s="261">
        <f>SUM(B41:D41)</f>
        <v>0</v>
      </c>
      <c r="F43" s="262">
        <f t="shared" ref="F43:P43" si="3">SUM(C41:E41)</f>
        <v>0</v>
      </c>
      <c r="G43" s="262">
        <f t="shared" si="3"/>
        <v>0</v>
      </c>
      <c r="H43" s="262">
        <f t="shared" si="3"/>
        <v>0</v>
      </c>
      <c r="I43" s="262">
        <f t="shared" si="3"/>
        <v>0</v>
      </c>
      <c r="J43" s="262">
        <f t="shared" si="3"/>
        <v>0</v>
      </c>
      <c r="K43" s="262">
        <f t="shared" si="3"/>
        <v>0</v>
      </c>
      <c r="L43" s="262">
        <f t="shared" si="3"/>
        <v>0</v>
      </c>
      <c r="M43" s="263">
        <f t="shared" si="3"/>
        <v>0</v>
      </c>
      <c r="N43" s="263">
        <f t="shared" si="3"/>
        <v>0</v>
      </c>
      <c r="O43" s="263">
        <f t="shared" si="3"/>
        <v>0</v>
      </c>
      <c r="P43" s="263">
        <f t="shared" si="3"/>
        <v>0</v>
      </c>
    </row>
    <row r="44" spans="1:27" ht="15" thickBot="1" x14ac:dyDescent="0.2">
      <c r="A44" s="795" t="s">
        <v>225</v>
      </c>
      <c r="B44" s="796"/>
      <c r="C44" s="796"/>
      <c r="D44" s="797"/>
      <c r="E44" s="264" t="str">
        <f>IF(E42&gt;E43,"×","OK")</f>
        <v>OK</v>
      </c>
      <c r="F44" s="265" t="str">
        <f t="shared" ref="F44:P44" si="4">IF(F42&gt;F43,"×","OK")</f>
        <v>OK</v>
      </c>
      <c r="G44" s="265" t="str">
        <f t="shared" si="4"/>
        <v>OK</v>
      </c>
      <c r="H44" s="265" t="str">
        <f t="shared" si="4"/>
        <v>OK</v>
      </c>
      <c r="I44" s="265" t="str">
        <f t="shared" si="4"/>
        <v>OK</v>
      </c>
      <c r="J44" s="265" t="str">
        <f t="shared" si="4"/>
        <v>OK</v>
      </c>
      <c r="K44" s="265" t="str">
        <f t="shared" si="4"/>
        <v>OK</v>
      </c>
      <c r="L44" s="265" t="str">
        <f t="shared" si="4"/>
        <v>OK</v>
      </c>
      <c r="M44" s="265" t="str">
        <f t="shared" si="4"/>
        <v>OK</v>
      </c>
      <c r="N44" s="265" t="str">
        <f t="shared" si="4"/>
        <v>OK</v>
      </c>
      <c r="O44" s="265" t="str">
        <f t="shared" si="4"/>
        <v>OK</v>
      </c>
      <c r="P44" s="265" t="str">
        <f t="shared" si="4"/>
        <v>OK</v>
      </c>
      <c r="Q44" s="266"/>
      <c r="R44" s="266"/>
      <c r="S44" s="266"/>
      <c r="T44" s="266"/>
      <c r="U44" s="266"/>
      <c r="V44" s="266"/>
      <c r="W44" s="266"/>
      <c r="X44" s="266"/>
      <c r="Y44" s="266"/>
      <c r="Z44" s="266"/>
      <c r="AA44" s="266"/>
    </row>
    <row r="45" spans="1:27" x14ac:dyDescent="0.15">
      <c r="C45" s="266"/>
      <c r="E45" s="266"/>
      <c r="F45" s="266"/>
      <c r="G45" s="266"/>
      <c r="H45" s="266"/>
      <c r="I45" s="266"/>
      <c r="J45" s="266"/>
      <c r="K45" s="266"/>
      <c r="L45" s="266"/>
      <c r="M45" s="266"/>
      <c r="N45" s="266"/>
      <c r="O45" s="266"/>
      <c r="P45" s="266"/>
      <c r="Q45" s="266"/>
      <c r="R45" s="266"/>
      <c r="S45" s="266"/>
      <c r="T45" s="266"/>
      <c r="U45" s="266"/>
      <c r="V45" s="266"/>
      <c r="W45" s="266"/>
      <c r="X45" s="266"/>
      <c r="Y45" s="266"/>
      <c r="Z45" s="266"/>
      <c r="AA45" s="266"/>
    </row>
  </sheetData>
  <mergeCells count="7">
    <mergeCell ref="A44:D44"/>
    <mergeCell ref="A1:P1"/>
    <mergeCell ref="A4:A5"/>
    <mergeCell ref="B4:D4"/>
    <mergeCell ref="E4:P4"/>
    <mergeCell ref="A42:D42"/>
    <mergeCell ref="A43:D43"/>
  </mergeCells>
  <phoneticPr fontId="2"/>
  <pageMargins left="0.51181102362204722" right="0.51181102362204722" top="0.55118110236220474" bottom="0.55118110236220474" header="0.31496062992125984" footer="0.31496062992125984"/>
  <pageSetup paperSize="9" scale="85"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61"/>
  <sheetViews>
    <sheetView view="pageBreakPreview" zoomScale="75" zoomScaleNormal="100" zoomScaleSheetLayoutView="75" workbookViewId="0">
      <selection activeCell="A2" sqref="A2:B2"/>
    </sheetView>
  </sheetViews>
  <sheetFormatPr defaultRowHeight="14.25" x14ac:dyDescent="0.15"/>
  <cols>
    <col min="1" max="1" width="3.5" style="315" bestFit="1" customWidth="1"/>
    <col min="2" max="2" width="3.75" style="315" bestFit="1" customWidth="1"/>
    <col min="3" max="3" width="29.25" style="315" customWidth="1"/>
    <col min="4" max="34" width="3.375" style="274" customWidth="1"/>
    <col min="35" max="35" width="9.75" style="274" customWidth="1"/>
    <col min="36" max="50" width="2.625" style="274" customWidth="1"/>
    <col min="51" max="16384" width="9" style="274"/>
  </cols>
  <sheetData>
    <row r="1" spans="1:39" ht="21" customHeight="1" thickBot="1" x14ac:dyDescent="0.2">
      <c r="A1" s="822" t="s">
        <v>543</v>
      </c>
      <c r="B1" s="822"/>
      <c r="C1" s="822"/>
      <c r="D1" s="822"/>
      <c r="E1" s="822"/>
      <c r="F1" s="822"/>
      <c r="G1" s="822"/>
      <c r="H1" s="822"/>
      <c r="I1" s="822"/>
      <c r="J1" s="822"/>
      <c r="K1" s="822"/>
      <c r="L1" s="822"/>
      <c r="M1" s="822"/>
      <c r="N1" s="822"/>
      <c r="O1" s="822"/>
      <c r="P1" s="822"/>
      <c r="Q1" s="822"/>
      <c r="R1" s="822"/>
      <c r="S1" s="822"/>
      <c r="T1" s="822"/>
      <c r="U1" s="822"/>
      <c r="V1" s="822"/>
      <c r="W1" s="822"/>
      <c r="X1" s="822"/>
      <c r="Y1" s="822"/>
      <c r="Z1" s="822"/>
      <c r="AA1" s="822"/>
      <c r="AB1" s="822"/>
      <c r="AC1" s="822"/>
      <c r="AD1" s="822"/>
      <c r="AE1" s="822"/>
      <c r="AF1" s="822"/>
      <c r="AG1" s="822"/>
      <c r="AH1" s="822"/>
      <c r="AI1" s="822"/>
    </row>
    <row r="2" spans="1:39" ht="21" customHeight="1" thickBot="1" x14ac:dyDescent="0.2">
      <c r="A2" s="823" t="s">
        <v>232</v>
      </c>
      <c r="B2" s="824"/>
      <c r="C2" s="825"/>
      <c r="D2" s="825"/>
      <c r="E2" s="825"/>
      <c r="F2" s="825"/>
      <c r="G2" s="825"/>
      <c r="H2" s="825"/>
      <c r="I2" s="825"/>
      <c r="J2" s="826"/>
      <c r="K2" s="823" t="s">
        <v>233</v>
      </c>
      <c r="L2" s="824"/>
      <c r="M2" s="824"/>
      <c r="N2" s="824"/>
      <c r="O2" s="824"/>
      <c r="P2" s="824"/>
      <c r="Q2" s="827"/>
      <c r="R2" s="828"/>
      <c r="S2" s="829"/>
      <c r="T2" s="829"/>
      <c r="U2" s="829"/>
      <c r="V2" s="829"/>
      <c r="W2" s="829"/>
      <c r="X2" s="829"/>
      <c r="Y2" s="829"/>
      <c r="Z2" s="829"/>
      <c r="AA2" s="829"/>
      <c r="AB2" s="829"/>
      <c r="AC2" s="829"/>
      <c r="AD2" s="829"/>
      <c r="AE2" s="829"/>
      <c r="AF2" s="829"/>
      <c r="AG2" s="829"/>
      <c r="AH2" s="829"/>
      <c r="AI2" s="830"/>
      <c r="AJ2" s="275"/>
      <c r="AK2" s="275"/>
      <c r="AL2" s="275"/>
      <c r="AM2" s="275"/>
    </row>
    <row r="3" spans="1:39" ht="21" customHeight="1" thickBot="1" x14ac:dyDescent="0.2">
      <c r="A3" s="819" t="s">
        <v>234</v>
      </c>
      <c r="B3" s="820"/>
      <c r="C3" s="821"/>
      <c r="D3" s="821"/>
      <c r="E3" s="821"/>
      <c r="F3" s="821"/>
      <c r="G3" s="821"/>
      <c r="H3" s="821"/>
      <c r="I3" s="821"/>
      <c r="J3" s="821"/>
      <c r="K3" s="821"/>
      <c r="L3" s="821"/>
      <c r="M3" s="821"/>
      <c r="N3" s="821"/>
      <c r="O3" s="821"/>
      <c r="P3" s="821"/>
      <c r="Q3" s="821"/>
      <c r="R3" s="821"/>
      <c r="S3" s="821"/>
      <c r="T3" s="821"/>
      <c r="U3" s="821"/>
      <c r="V3" s="821"/>
      <c r="W3" s="821"/>
      <c r="X3" s="821"/>
      <c r="Y3" s="821"/>
      <c r="Z3" s="821"/>
      <c r="AA3" s="821"/>
      <c r="AB3" s="821"/>
      <c r="AC3" s="821"/>
      <c r="AD3" s="821"/>
      <c r="AE3" s="821"/>
      <c r="AF3" s="821"/>
      <c r="AG3" s="821"/>
      <c r="AH3" s="811"/>
      <c r="AI3" s="811"/>
    </row>
    <row r="4" spans="1:39" ht="21" customHeight="1" x14ac:dyDescent="0.15">
      <c r="A4" s="277"/>
      <c r="B4" s="278"/>
      <c r="C4" s="279" t="s">
        <v>235</v>
      </c>
      <c r="D4" s="280">
        <v>1</v>
      </c>
      <c r="E4" s="281">
        <v>2</v>
      </c>
      <c r="F4" s="281">
        <v>3</v>
      </c>
      <c r="G4" s="281">
        <v>4</v>
      </c>
      <c r="H4" s="281">
        <v>5</v>
      </c>
      <c r="I4" s="281">
        <v>6</v>
      </c>
      <c r="J4" s="281">
        <v>7</v>
      </c>
      <c r="K4" s="281">
        <v>8</v>
      </c>
      <c r="L4" s="281">
        <v>9</v>
      </c>
      <c r="M4" s="281">
        <v>10</v>
      </c>
      <c r="N4" s="281">
        <v>11</v>
      </c>
      <c r="O4" s="281">
        <v>12</v>
      </c>
      <c r="P4" s="281">
        <v>13</v>
      </c>
      <c r="Q4" s="281">
        <v>14</v>
      </c>
      <c r="R4" s="281">
        <v>15</v>
      </c>
      <c r="S4" s="281">
        <v>16</v>
      </c>
      <c r="T4" s="281">
        <v>17</v>
      </c>
      <c r="U4" s="281">
        <v>18</v>
      </c>
      <c r="V4" s="281">
        <v>19</v>
      </c>
      <c r="W4" s="281">
        <v>20</v>
      </c>
      <c r="X4" s="281">
        <v>21</v>
      </c>
      <c r="Y4" s="281">
        <v>22</v>
      </c>
      <c r="Z4" s="281">
        <v>23</v>
      </c>
      <c r="AA4" s="281">
        <v>24</v>
      </c>
      <c r="AB4" s="281">
        <v>25</v>
      </c>
      <c r="AC4" s="281">
        <v>26</v>
      </c>
      <c r="AD4" s="281">
        <v>27</v>
      </c>
      <c r="AE4" s="281">
        <v>28</v>
      </c>
      <c r="AF4" s="281">
        <v>29</v>
      </c>
      <c r="AG4" s="281">
        <v>30</v>
      </c>
      <c r="AH4" s="282">
        <v>31</v>
      </c>
      <c r="AI4" s="812"/>
    </row>
    <row r="5" spans="1:39" ht="21" customHeight="1" thickBot="1" x14ac:dyDescent="0.2">
      <c r="A5" s="277"/>
      <c r="B5" s="278"/>
      <c r="C5" s="279" t="s">
        <v>154</v>
      </c>
      <c r="D5" s="283"/>
      <c r="E5" s="284"/>
      <c r="F5" s="284"/>
      <c r="G5" s="284"/>
      <c r="H5" s="284"/>
      <c r="I5" s="284"/>
      <c r="J5" s="284"/>
      <c r="K5" s="284"/>
      <c r="L5" s="284"/>
      <c r="M5" s="284"/>
      <c r="N5" s="284"/>
      <c r="O5" s="284"/>
      <c r="P5" s="284"/>
      <c r="Q5" s="284"/>
      <c r="R5" s="284"/>
      <c r="S5" s="284"/>
      <c r="T5" s="284"/>
      <c r="U5" s="284"/>
      <c r="V5" s="284"/>
      <c r="W5" s="284"/>
      <c r="X5" s="284"/>
      <c r="Y5" s="284"/>
      <c r="Z5" s="284"/>
      <c r="AA5" s="284"/>
      <c r="AB5" s="284"/>
      <c r="AC5" s="284"/>
      <c r="AD5" s="284"/>
      <c r="AE5" s="284"/>
      <c r="AF5" s="284"/>
      <c r="AG5" s="284"/>
      <c r="AH5" s="285"/>
      <c r="AI5" s="813"/>
    </row>
    <row r="6" spans="1:39" ht="21" customHeight="1" thickBot="1" x14ac:dyDescent="0.2">
      <c r="A6" s="814" t="s">
        <v>236</v>
      </c>
      <c r="B6" s="815"/>
      <c r="C6" s="816"/>
      <c r="D6" s="286"/>
      <c r="E6" s="276"/>
      <c r="F6" s="276"/>
      <c r="G6" s="276"/>
      <c r="H6" s="276"/>
      <c r="I6" s="276"/>
      <c r="J6" s="276"/>
      <c r="K6" s="276"/>
      <c r="L6" s="276"/>
      <c r="M6" s="276"/>
      <c r="N6" s="276"/>
      <c r="O6" s="276"/>
      <c r="P6" s="276"/>
      <c r="Q6" s="276"/>
      <c r="R6" s="276"/>
      <c r="S6" s="276"/>
      <c r="T6" s="276"/>
      <c r="U6" s="276"/>
      <c r="V6" s="276"/>
      <c r="W6" s="276"/>
      <c r="X6" s="276"/>
      <c r="Y6" s="276"/>
      <c r="Z6" s="276"/>
      <c r="AA6" s="276"/>
      <c r="AB6" s="276"/>
      <c r="AC6" s="276"/>
      <c r="AD6" s="276"/>
      <c r="AE6" s="276"/>
      <c r="AF6" s="276"/>
      <c r="AG6" s="276"/>
      <c r="AH6" s="287"/>
      <c r="AI6" s="288">
        <f>SUM(D6:AH6)</f>
        <v>0</v>
      </c>
    </row>
    <row r="7" spans="1:39" ht="21" customHeight="1" x14ac:dyDescent="0.15">
      <c r="A7" s="817" t="s">
        <v>237</v>
      </c>
      <c r="B7" s="289">
        <v>1</v>
      </c>
      <c r="C7" s="290"/>
      <c r="D7" s="291"/>
      <c r="E7" s="292"/>
      <c r="F7" s="292"/>
      <c r="G7" s="292"/>
      <c r="H7" s="292"/>
      <c r="I7" s="292"/>
      <c r="J7" s="292"/>
      <c r="K7" s="292"/>
      <c r="L7" s="292"/>
      <c r="M7" s="292"/>
      <c r="N7" s="292"/>
      <c r="O7" s="292"/>
      <c r="P7" s="292"/>
      <c r="Q7" s="292"/>
      <c r="R7" s="292"/>
      <c r="S7" s="292"/>
      <c r="T7" s="292"/>
      <c r="U7" s="292"/>
      <c r="V7" s="292"/>
      <c r="W7" s="292"/>
      <c r="X7" s="292"/>
      <c r="Y7" s="292"/>
      <c r="Z7" s="292"/>
      <c r="AA7" s="292"/>
      <c r="AB7" s="292"/>
      <c r="AC7" s="292"/>
      <c r="AD7" s="292"/>
      <c r="AE7" s="292"/>
      <c r="AF7" s="292"/>
      <c r="AG7" s="292"/>
      <c r="AH7" s="293"/>
      <c r="AI7" s="294">
        <f t="shared" ref="AI7:AI56" si="0">SUM(D7:AH7)</f>
        <v>0</v>
      </c>
    </row>
    <row r="8" spans="1:39" ht="21" customHeight="1" x14ac:dyDescent="0.15">
      <c r="A8" s="818"/>
      <c r="B8" s="295">
        <v>2</v>
      </c>
      <c r="C8" s="296"/>
      <c r="D8" s="297"/>
      <c r="E8" s="298"/>
      <c r="F8" s="298"/>
      <c r="G8" s="298"/>
      <c r="H8" s="298"/>
      <c r="I8" s="298"/>
      <c r="J8" s="298"/>
      <c r="K8" s="298"/>
      <c r="L8" s="298"/>
      <c r="M8" s="298"/>
      <c r="N8" s="298"/>
      <c r="O8" s="298"/>
      <c r="P8" s="298"/>
      <c r="Q8" s="298"/>
      <c r="R8" s="298"/>
      <c r="S8" s="298"/>
      <c r="T8" s="298"/>
      <c r="U8" s="298"/>
      <c r="V8" s="298"/>
      <c r="W8" s="298"/>
      <c r="X8" s="298"/>
      <c r="Y8" s="298"/>
      <c r="Z8" s="298"/>
      <c r="AA8" s="298"/>
      <c r="AB8" s="298"/>
      <c r="AC8" s="298"/>
      <c r="AD8" s="298"/>
      <c r="AE8" s="298"/>
      <c r="AF8" s="298"/>
      <c r="AG8" s="298"/>
      <c r="AH8" s="299"/>
      <c r="AI8" s="300">
        <f t="shared" si="0"/>
        <v>0</v>
      </c>
    </row>
    <row r="9" spans="1:39" ht="21" customHeight="1" x14ac:dyDescent="0.15">
      <c r="A9" s="818"/>
      <c r="B9" s="295">
        <v>3</v>
      </c>
      <c r="C9" s="296"/>
      <c r="D9" s="297"/>
      <c r="E9" s="298"/>
      <c r="F9" s="298"/>
      <c r="G9" s="298"/>
      <c r="H9" s="298"/>
      <c r="I9" s="298"/>
      <c r="J9" s="298"/>
      <c r="K9" s="298"/>
      <c r="L9" s="298"/>
      <c r="M9" s="298"/>
      <c r="N9" s="298"/>
      <c r="O9" s="298"/>
      <c r="P9" s="298"/>
      <c r="Q9" s="298"/>
      <c r="R9" s="298"/>
      <c r="S9" s="298"/>
      <c r="T9" s="298"/>
      <c r="U9" s="298"/>
      <c r="V9" s="298"/>
      <c r="W9" s="298"/>
      <c r="X9" s="298"/>
      <c r="Y9" s="298"/>
      <c r="Z9" s="298"/>
      <c r="AA9" s="298"/>
      <c r="AB9" s="298"/>
      <c r="AC9" s="298"/>
      <c r="AD9" s="298"/>
      <c r="AE9" s="298"/>
      <c r="AF9" s="298"/>
      <c r="AG9" s="298"/>
      <c r="AH9" s="299"/>
      <c r="AI9" s="300">
        <f t="shared" si="0"/>
        <v>0</v>
      </c>
    </row>
    <row r="10" spans="1:39" ht="21" customHeight="1" x14ac:dyDescent="0.15">
      <c r="A10" s="818"/>
      <c r="B10" s="295">
        <v>4</v>
      </c>
      <c r="C10" s="296"/>
      <c r="D10" s="297"/>
      <c r="E10" s="298"/>
      <c r="F10" s="298"/>
      <c r="G10" s="298"/>
      <c r="H10" s="298"/>
      <c r="I10" s="298"/>
      <c r="J10" s="298"/>
      <c r="K10" s="298"/>
      <c r="L10" s="298"/>
      <c r="M10" s="298"/>
      <c r="N10" s="298"/>
      <c r="O10" s="298"/>
      <c r="P10" s="298"/>
      <c r="Q10" s="298"/>
      <c r="R10" s="298"/>
      <c r="S10" s="298"/>
      <c r="T10" s="298"/>
      <c r="U10" s="298"/>
      <c r="V10" s="298"/>
      <c r="W10" s="298"/>
      <c r="X10" s="298"/>
      <c r="Y10" s="298"/>
      <c r="Z10" s="298"/>
      <c r="AA10" s="298"/>
      <c r="AB10" s="298"/>
      <c r="AC10" s="298"/>
      <c r="AD10" s="298"/>
      <c r="AE10" s="298"/>
      <c r="AF10" s="298"/>
      <c r="AG10" s="298"/>
      <c r="AH10" s="299"/>
      <c r="AI10" s="300">
        <f t="shared" si="0"/>
        <v>0</v>
      </c>
    </row>
    <row r="11" spans="1:39" ht="21" customHeight="1" x14ac:dyDescent="0.15">
      <c r="A11" s="818"/>
      <c r="B11" s="295">
        <v>5</v>
      </c>
      <c r="C11" s="296"/>
      <c r="D11" s="297"/>
      <c r="E11" s="298"/>
      <c r="F11" s="298"/>
      <c r="G11" s="298"/>
      <c r="H11" s="298"/>
      <c r="I11" s="298"/>
      <c r="J11" s="298"/>
      <c r="K11" s="298"/>
      <c r="L11" s="298"/>
      <c r="M11" s="298"/>
      <c r="N11" s="298"/>
      <c r="O11" s="298"/>
      <c r="P11" s="298"/>
      <c r="Q11" s="298"/>
      <c r="R11" s="298"/>
      <c r="S11" s="298"/>
      <c r="T11" s="298"/>
      <c r="U11" s="298"/>
      <c r="V11" s="298"/>
      <c r="W11" s="298"/>
      <c r="X11" s="298"/>
      <c r="Y11" s="298"/>
      <c r="Z11" s="298"/>
      <c r="AA11" s="298"/>
      <c r="AB11" s="298"/>
      <c r="AC11" s="298"/>
      <c r="AD11" s="298"/>
      <c r="AE11" s="298"/>
      <c r="AF11" s="298"/>
      <c r="AG11" s="298"/>
      <c r="AH11" s="299"/>
      <c r="AI11" s="300">
        <f t="shared" si="0"/>
        <v>0</v>
      </c>
    </row>
    <row r="12" spans="1:39" ht="21" customHeight="1" x14ac:dyDescent="0.15">
      <c r="A12" s="818"/>
      <c r="B12" s="295">
        <v>6</v>
      </c>
      <c r="C12" s="296"/>
      <c r="D12" s="297"/>
      <c r="E12" s="298"/>
      <c r="F12" s="298"/>
      <c r="G12" s="298"/>
      <c r="H12" s="298"/>
      <c r="I12" s="298"/>
      <c r="J12" s="298"/>
      <c r="K12" s="298"/>
      <c r="L12" s="298"/>
      <c r="M12" s="298"/>
      <c r="N12" s="298"/>
      <c r="O12" s="298"/>
      <c r="P12" s="298"/>
      <c r="Q12" s="298"/>
      <c r="R12" s="298"/>
      <c r="S12" s="298"/>
      <c r="T12" s="298"/>
      <c r="U12" s="298"/>
      <c r="V12" s="298"/>
      <c r="W12" s="298"/>
      <c r="X12" s="298"/>
      <c r="Y12" s="298"/>
      <c r="Z12" s="298"/>
      <c r="AA12" s="298"/>
      <c r="AB12" s="298"/>
      <c r="AC12" s="298"/>
      <c r="AD12" s="298"/>
      <c r="AE12" s="298"/>
      <c r="AF12" s="298"/>
      <c r="AG12" s="298"/>
      <c r="AH12" s="299"/>
      <c r="AI12" s="300">
        <f t="shared" si="0"/>
        <v>0</v>
      </c>
    </row>
    <row r="13" spans="1:39" ht="21" customHeight="1" x14ac:dyDescent="0.15">
      <c r="A13" s="818"/>
      <c r="B13" s="295">
        <v>7</v>
      </c>
      <c r="C13" s="296"/>
      <c r="D13" s="297"/>
      <c r="E13" s="298"/>
      <c r="F13" s="298"/>
      <c r="G13" s="298"/>
      <c r="H13" s="298"/>
      <c r="I13" s="298"/>
      <c r="J13" s="298"/>
      <c r="K13" s="298"/>
      <c r="L13" s="298"/>
      <c r="M13" s="298"/>
      <c r="N13" s="298"/>
      <c r="O13" s="298"/>
      <c r="P13" s="298"/>
      <c r="Q13" s="298"/>
      <c r="R13" s="298"/>
      <c r="S13" s="298"/>
      <c r="T13" s="298"/>
      <c r="U13" s="298"/>
      <c r="V13" s="298"/>
      <c r="W13" s="298"/>
      <c r="X13" s="298"/>
      <c r="Y13" s="298"/>
      <c r="Z13" s="298"/>
      <c r="AA13" s="298"/>
      <c r="AB13" s="298"/>
      <c r="AC13" s="298"/>
      <c r="AD13" s="298"/>
      <c r="AE13" s="298"/>
      <c r="AF13" s="298"/>
      <c r="AG13" s="298"/>
      <c r="AH13" s="299"/>
      <c r="AI13" s="300">
        <f t="shared" si="0"/>
        <v>0</v>
      </c>
    </row>
    <row r="14" spans="1:39" ht="21" customHeight="1" x14ac:dyDescent="0.15">
      <c r="A14" s="818"/>
      <c r="B14" s="295">
        <v>8</v>
      </c>
      <c r="C14" s="296"/>
      <c r="D14" s="297"/>
      <c r="E14" s="298"/>
      <c r="F14" s="298"/>
      <c r="G14" s="298"/>
      <c r="H14" s="298"/>
      <c r="I14" s="298"/>
      <c r="J14" s="298"/>
      <c r="K14" s="298"/>
      <c r="L14" s="298"/>
      <c r="M14" s="298"/>
      <c r="N14" s="298"/>
      <c r="O14" s="298"/>
      <c r="P14" s="298"/>
      <c r="Q14" s="298"/>
      <c r="R14" s="298"/>
      <c r="S14" s="298"/>
      <c r="T14" s="298"/>
      <c r="U14" s="298"/>
      <c r="V14" s="298"/>
      <c r="W14" s="298"/>
      <c r="X14" s="298"/>
      <c r="Y14" s="298"/>
      <c r="Z14" s="298"/>
      <c r="AA14" s="298"/>
      <c r="AB14" s="298"/>
      <c r="AC14" s="298"/>
      <c r="AD14" s="298"/>
      <c r="AE14" s="298"/>
      <c r="AF14" s="298"/>
      <c r="AG14" s="298"/>
      <c r="AH14" s="299"/>
      <c r="AI14" s="300">
        <f t="shared" si="0"/>
        <v>0</v>
      </c>
    </row>
    <row r="15" spans="1:39" ht="21" customHeight="1" x14ac:dyDescent="0.15">
      <c r="A15" s="818"/>
      <c r="B15" s="295">
        <v>9</v>
      </c>
      <c r="C15" s="296"/>
      <c r="D15" s="297"/>
      <c r="E15" s="298"/>
      <c r="F15" s="298"/>
      <c r="G15" s="298"/>
      <c r="H15" s="298"/>
      <c r="I15" s="298"/>
      <c r="J15" s="298"/>
      <c r="K15" s="298"/>
      <c r="L15" s="298"/>
      <c r="M15" s="298"/>
      <c r="N15" s="298"/>
      <c r="O15" s="298"/>
      <c r="P15" s="298"/>
      <c r="Q15" s="298"/>
      <c r="R15" s="298"/>
      <c r="S15" s="298"/>
      <c r="T15" s="298"/>
      <c r="U15" s="298"/>
      <c r="V15" s="298"/>
      <c r="W15" s="298"/>
      <c r="X15" s="298"/>
      <c r="Y15" s="298"/>
      <c r="Z15" s="298"/>
      <c r="AA15" s="298"/>
      <c r="AB15" s="298"/>
      <c r="AC15" s="298"/>
      <c r="AD15" s="298"/>
      <c r="AE15" s="298"/>
      <c r="AF15" s="298"/>
      <c r="AG15" s="298"/>
      <c r="AH15" s="299"/>
      <c r="AI15" s="300">
        <f t="shared" si="0"/>
        <v>0</v>
      </c>
    </row>
    <row r="16" spans="1:39" ht="21" customHeight="1" x14ac:dyDescent="0.15">
      <c r="A16" s="818"/>
      <c r="B16" s="295">
        <v>10</v>
      </c>
      <c r="C16" s="296"/>
      <c r="D16" s="297"/>
      <c r="E16" s="298"/>
      <c r="F16" s="298"/>
      <c r="G16" s="298"/>
      <c r="H16" s="298"/>
      <c r="I16" s="298"/>
      <c r="J16" s="298"/>
      <c r="K16" s="298"/>
      <c r="L16" s="298"/>
      <c r="M16" s="298"/>
      <c r="N16" s="298"/>
      <c r="O16" s="298"/>
      <c r="P16" s="298"/>
      <c r="Q16" s="298"/>
      <c r="R16" s="298"/>
      <c r="S16" s="298"/>
      <c r="T16" s="298"/>
      <c r="U16" s="298"/>
      <c r="V16" s="298"/>
      <c r="W16" s="298"/>
      <c r="X16" s="298"/>
      <c r="Y16" s="298"/>
      <c r="Z16" s="298"/>
      <c r="AA16" s="298"/>
      <c r="AB16" s="298"/>
      <c r="AC16" s="298"/>
      <c r="AD16" s="298"/>
      <c r="AE16" s="298"/>
      <c r="AF16" s="298"/>
      <c r="AG16" s="298"/>
      <c r="AH16" s="299"/>
      <c r="AI16" s="300">
        <f t="shared" si="0"/>
        <v>0</v>
      </c>
    </row>
    <row r="17" spans="1:35" ht="21" customHeight="1" x14ac:dyDescent="0.15">
      <c r="A17" s="818"/>
      <c r="B17" s="295">
        <v>11</v>
      </c>
      <c r="C17" s="296"/>
      <c r="D17" s="297"/>
      <c r="E17" s="298"/>
      <c r="F17" s="298"/>
      <c r="G17" s="298"/>
      <c r="H17" s="298"/>
      <c r="I17" s="298"/>
      <c r="J17" s="298"/>
      <c r="K17" s="298"/>
      <c r="L17" s="298"/>
      <c r="M17" s="298"/>
      <c r="N17" s="298"/>
      <c r="O17" s="298"/>
      <c r="P17" s="298"/>
      <c r="Q17" s="298"/>
      <c r="R17" s="298"/>
      <c r="S17" s="298"/>
      <c r="T17" s="298"/>
      <c r="U17" s="298"/>
      <c r="V17" s="298"/>
      <c r="W17" s="298"/>
      <c r="X17" s="298"/>
      <c r="Y17" s="298"/>
      <c r="Z17" s="298"/>
      <c r="AA17" s="298"/>
      <c r="AB17" s="298"/>
      <c r="AC17" s="298"/>
      <c r="AD17" s="298"/>
      <c r="AE17" s="298"/>
      <c r="AF17" s="298"/>
      <c r="AG17" s="298"/>
      <c r="AH17" s="299"/>
      <c r="AI17" s="300">
        <f t="shared" si="0"/>
        <v>0</v>
      </c>
    </row>
    <row r="18" spans="1:35" ht="21" customHeight="1" x14ac:dyDescent="0.15">
      <c r="A18" s="818"/>
      <c r="B18" s="295">
        <v>12</v>
      </c>
      <c r="C18" s="296"/>
      <c r="D18" s="297"/>
      <c r="E18" s="298"/>
      <c r="F18" s="298"/>
      <c r="G18" s="298"/>
      <c r="H18" s="298"/>
      <c r="I18" s="298"/>
      <c r="J18" s="298"/>
      <c r="K18" s="298"/>
      <c r="L18" s="298"/>
      <c r="M18" s="298"/>
      <c r="N18" s="298"/>
      <c r="O18" s="298"/>
      <c r="P18" s="298"/>
      <c r="Q18" s="298"/>
      <c r="R18" s="298"/>
      <c r="S18" s="298"/>
      <c r="T18" s="298"/>
      <c r="U18" s="298"/>
      <c r="V18" s="298"/>
      <c r="W18" s="298"/>
      <c r="X18" s="298"/>
      <c r="Y18" s="298"/>
      <c r="Z18" s="298"/>
      <c r="AA18" s="298"/>
      <c r="AB18" s="298"/>
      <c r="AC18" s="298"/>
      <c r="AD18" s="298"/>
      <c r="AE18" s="298"/>
      <c r="AF18" s="298"/>
      <c r="AG18" s="298"/>
      <c r="AH18" s="299"/>
      <c r="AI18" s="300">
        <f t="shared" si="0"/>
        <v>0</v>
      </c>
    </row>
    <row r="19" spans="1:35" ht="21" customHeight="1" x14ac:dyDescent="0.15">
      <c r="A19" s="818"/>
      <c r="B19" s="295">
        <v>13</v>
      </c>
      <c r="C19" s="296"/>
      <c r="D19" s="297"/>
      <c r="E19" s="298"/>
      <c r="F19" s="298"/>
      <c r="G19" s="298"/>
      <c r="H19" s="298"/>
      <c r="I19" s="298"/>
      <c r="J19" s="298"/>
      <c r="K19" s="298"/>
      <c r="L19" s="298"/>
      <c r="M19" s="298"/>
      <c r="N19" s="298"/>
      <c r="O19" s="298"/>
      <c r="P19" s="298"/>
      <c r="Q19" s="298"/>
      <c r="R19" s="298"/>
      <c r="S19" s="298"/>
      <c r="T19" s="298"/>
      <c r="U19" s="298"/>
      <c r="V19" s="298"/>
      <c r="W19" s="298"/>
      <c r="X19" s="298"/>
      <c r="Y19" s="298"/>
      <c r="Z19" s="298"/>
      <c r="AA19" s="298"/>
      <c r="AB19" s="298"/>
      <c r="AC19" s="298"/>
      <c r="AD19" s="298"/>
      <c r="AE19" s="298"/>
      <c r="AF19" s="298"/>
      <c r="AG19" s="298"/>
      <c r="AH19" s="299"/>
      <c r="AI19" s="300">
        <f t="shared" si="0"/>
        <v>0</v>
      </c>
    </row>
    <row r="20" spans="1:35" ht="21" customHeight="1" x14ac:dyDescent="0.15">
      <c r="A20" s="818"/>
      <c r="B20" s="295">
        <v>14</v>
      </c>
      <c r="C20" s="296"/>
      <c r="D20" s="297"/>
      <c r="E20" s="298"/>
      <c r="F20" s="298"/>
      <c r="G20" s="298"/>
      <c r="H20" s="298"/>
      <c r="I20" s="298"/>
      <c r="J20" s="298"/>
      <c r="K20" s="298"/>
      <c r="L20" s="298"/>
      <c r="M20" s="298"/>
      <c r="N20" s="298"/>
      <c r="O20" s="298"/>
      <c r="P20" s="298"/>
      <c r="Q20" s="298"/>
      <c r="R20" s="298"/>
      <c r="S20" s="298"/>
      <c r="T20" s="298"/>
      <c r="U20" s="298"/>
      <c r="V20" s="298"/>
      <c r="W20" s="298"/>
      <c r="X20" s="298"/>
      <c r="Y20" s="298"/>
      <c r="Z20" s="298"/>
      <c r="AA20" s="298"/>
      <c r="AB20" s="298"/>
      <c r="AC20" s="298"/>
      <c r="AD20" s="298"/>
      <c r="AE20" s="298"/>
      <c r="AF20" s="298"/>
      <c r="AG20" s="298"/>
      <c r="AH20" s="299"/>
      <c r="AI20" s="300">
        <f t="shared" si="0"/>
        <v>0</v>
      </c>
    </row>
    <row r="21" spans="1:35" ht="21" customHeight="1" x14ac:dyDescent="0.15">
      <c r="A21" s="818"/>
      <c r="B21" s="295">
        <v>15</v>
      </c>
      <c r="C21" s="296"/>
      <c r="D21" s="297"/>
      <c r="E21" s="298"/>
      <c r="F21" s="298"/>
      <c r="G21" s="298"/>
      <c r="H21" s="298"/>
      <c r="I21" s="298"/>
      <c r="J21" s="298"/>
      <c r="K21" s="298"/>
      <c r="L21" s="298"/>
      <c r="M21" s="298"/>
      <c r="N21" s="298"/>
      <c r="O21" s="298"/>
      <c r="P21" s="298"/>
      <c r="Q21" s="298"/>
      <c r="R21" s="298"/>
      <c r="S21" s="298"/>
      <c r="T21" s="298"/>
      <c r="U21" s="298"/>
      <c r="V21" s="298"/>
      <c r="W21" s="298"/>
      <c r="X21" s="298"/>
      <c r="Y21" s="298"/>
      <c r="Z21" s="298"/>
      <c r="AA21" s="298"/>
      <c r="AB21" s="298"/>
      <c r="AC21" s="298"/>
      <c r="AD21" s="298"/>
      <c r="AE21" s="298"/>
      <c r="AF21" s="298"/>
      <c r="AG21" s="298"/>
      <c r="AH21" s="299"/>
      <c r="AI21" s="300">
        <f t="shared" si="0"/>
        <v>0</v>
      </c>
    </row>
    <row r="22" spans="1:35" ht="21" customHeight="1" x14ac:dyDescent="0.15">
      <c r="A22" s="818"/>
      <c r="B22" s="295">
        <v>16</v>
      </c>
      <c r="C22" s="296"/>
      <c r="D22" s="297"/>
      <c r="E22" s="298"/>
      <c r="F22" s="298"/>
      <c r="G22" s="298"/>
      <c r="H22" s="298"/>
      <c r="I22" s="298"/>
      <c r="J22" s="298"/>
      <c r="K22" s="298"/>
      <c r="L22" s="298"/>
      <c r="M22" s="298"/>
      <c r="N22" s="298"/>
      <c r="O22" s="298"/>
      <c r="P22" s="298"/>
      <c r="Q22" s="298"/>
      <c r="R22" s="298"/>
      <c r="S22" s="298"/>
      <c r="T22" s="298"/>
      <c r="U22" s="298"/>
      <c r="V22" s="298"/>
      <c r="W22" s="298"/>
      <c r="X22" s="298"/>
      <c r="Y22" s="298"/>
      <c r="Z22" s="298"/>
      <c r="AA22" s="298"/>
      <c r="AB22" s="298"/>
      <c r="AC22" s="298"/>
      <c r="AD22" s="298"/>
      <c r="AE22" s="298"/>
      <c r="AF22" s="298"/>
      <c r="AG22" s="298"/>
      <c r="AH22" s="299"/>
      <c r="AI22" s="300">
        <f t="shared" si="0"/>
        <v>0</v>
      </c>
    </row>
    <row r="23" spans="1:35" ht="21" customHeight="1" x14ac:dyDescent="0.15">
      <c r="A23" s="818"/>
      <c r="B23" s="295">
        <v>17</v>
      </c>
      <c r="C23" s="296"/>
      <c r="D23" s="297"/>
      <c r="E23" s="298"/>
      <c r="F23" s="298"/>
      <c r="G23" s="298"/>
      <c r="H23" s="298"/>
      <c r="I23" s="298"/>
      <c r="J23" s="298"/>
      <c r="K23" s="298"/>
      <c r="L23" s="298"/>
      <c r="M23" s="298"/>
      <c r="N23" s="298"/>
      <c r="O23" s="298"/>
      <c r="P23" s="298"/>
      <c r="Q23" s="298"/>
      <c r="R23" s="298"/>
      <c r="S23" s="298"/>
      <c r="T23" s="298"/>
      <c r="U23" s="298"/>
      <c r="V23" s="298"/>
      <c r="W23" s="298"/>
      <c r="X23" s="298"/>
      <c r="Y23" s="298"/>
      <c r="Z23" s="298"/>
      <c r="AA23" s="298"/>
      <c r="AB23" s="298"/>
      <c r="AC23" s="298"/>
      <c r="AD23" s="298"/>
      <c r="AE23" s="298"/>
      <c r="AF23" s="298"/>
      <c r="AG23" s="298"/>
      <c r="AH23" s="299"/>
      <c r="AI23" s="300">
        <f t="shared" si="0"/>
        <v>0</v>
      </c>
    </row>
    <row r="24" spans="1:35" ht="21" customHeight="1" x14ac:dyDescent="0.15">
      <c r="A24" s="818"/>
      <c r="B24" s="295">
        <v>18</v>
      </c>
      <c r="C24" s="296"/>
      <c r="D24" s="297"/>
      <c r="E24" s="298"/>
      <c r="F24" s="298"/>
      <c r="G24" s="298"/>
      <c r="H24" s="298"/>
      <c r="I24" s="298"/>
      <c r="J24" s="298"/>
      <c r="K24" s="298"/>
      <c r="L24" s="298"/>
      <c r="M24" s="298"/>
      <c r="N24" s="298"/>
      <c r="O24" s="298"/>
      <c r="P24" s="298"/>
      <c r="Q24" s="298"/>
      <c r="R24" s="298"/>
      <c r="S24" s="298"/>
      <c r="T24" s="298"/>
      <c r="U24" s="298"/>
      <c r="V24" s="298"/>
      <c r="W24" s="298"/>
      <c r="X24" s="298"/>
      <c r="Y24" s="298"/>
      <c r="Z24" s="298"/>
      <c r="AA24" s="298"/>
      <c r="AB24" s="298"/>
      <c r="AC24" s="298"/>
      <c r="AD24" s="298"/>
      <c r="AE24" s="298"/>
      <c r="AF24" s="298"/>
      <c r="AG24" s="298"/>
      <c r="AH24" s="299"/>
      <c r="AI24" s="300">
        <f t="shared" si="0"/>
        <v>0</v>
      </c>
    </row>
    <row r="25" spans="1:35" ht="21" customHeight="1" x14ac:dyDescent="0.15">
      <c r="A25" s="818"/>
      <c r="B25" s="295">
        <v>19</v>
      </c>
      <c r="C25" s="296"/>
      <c r="D25" s="297"/>
      <c r="E25" s="298"/>
      <c r="F25" s="298"/>
      <c r="G25" s="298"/>
      <c r="H25" s="298"/>
      <c r="I25" s="298"/>
      <c r="J25" s="298"/>
      <c r="K25" s="298"/>
      <c r="L25" s="298"/>
      <c r="M25" s="298"/>
      <c r="N25" s="298"/>
      <c r="O25" s="298"/>
      <c r="P25" s="298"/>
      <c r="Q25" s="298"/>
      <c r="R25" s="298"/>
      <c r="S25" s="298"/>
      <c r="T25" s="298"/>
      <c r="U25" s="298"/>
      <c r="V25" s="298"/>
      <c r="W25" s="298"/>
      <c r="X25" s="298"/>
      <c r="Y25" s="298"/>
      <c r="Z25" s="298"/>
      <c r="AA25" s="298"/>
      <c r="AB25" s="298"/>
      <c r="AC25" s="298"/>
      <c r="AD25" s="298"/>
      <c r="AE25" s="298"/>
      <c r="AF25" s="298"/>
      <c r="AG25" s="298"/>
      <c r="AH25" s="299"/>
      <c r="AI25" s="300">
        <f t="shared" si="0"/>
        <v>0</v>
      </c>
    </row>
    <row r="26" spans="1:35" ht="21" customHeight="1" thickBot="1" x14ac:dyDescent="0.2">
      <c r="A26" s="818"/>
      <c r="B26" s="295">
        <v>20</v>
      </c>
      <c r="C26" s="296"/>
      <c r="D26" s="297"/>
      <c r="E26" s="298"/>
      <c r="F26" s="298"/>
      <c r="G26" s="298"/>
      <c r="H26" s="298"/>
      <c r="I26" s="298"/>
      <c r="J26" s="298"/>
      <c r="K26" s="298"/>
      <c r="L26" s="298"/>
      <c r="M26" s="298"/>
      <c r="N26" s="298"/>
      <c r="O26" s="298"/>
      <c r="P26" s="298"/>
      <c r="Q26" s="298"/>
      <c r="R26" s="298"/>
      <c r="S26" s="298"/>
      <c r="T26" s="298"/>
      <c r="U26" s="298"/>
      <c r="V26" s="298"/>
      <c r="W26" s="298"/>
      <c r="X26" s="298"/>
      <c r="Y26" s="298"/>
      <c r="Z26" s="298"/>
      <c r="AA26" s="298"/>
      <c r="AB26" s="298"/>
      <c r="AC26" s="298"/>
      <c r="AD26" s="298"/>
      <c r="AE26" s="298"/>
      <c r="AF26" s="298"/>
      <c r="AG26" s="298"/>
      <c r="AH26" s="299"/>
      <c r="AI26" s="300">
        <f t="shared" si="0"/>
        <v>0</v>
      </c>
    </row>
    <row r="27" spans="1:35" ht="21" hidden="1" customHeight="1" x14ac:dyDescent="0.15">
      <c r="A27" s="818"/>
      <c r="B27" s="295">
        <v>21</v>
      </c>
      <c r="C27" s="296"/>
      <c r="D27" s="301"/>
      <c r="E27" s="296"/>
      <c r="F27" s="298"/>
      <c r="G27" s="302"/>
      <c r="H27" s="302"/>
      <c r="I27" s="298"/>
      <c r="J27" s="299"/>
      <c r="K27" s="301"/>
      <c r="L27" s="298"/>
      <c r="M27" s="298"/>
      <c r="N27" s="298"/>
      <c r="O27" s="302"/>
      <c r="P27" s="298"/>
      <c r="Q27" s="299"/>
      <c r="R27" s="301"/>
      <c r="S27" s="298"/>
      <c r="T27" s="298"/>
      <c r="U27" s="298"/>
      <c r="V27" s="302"/>
      <c r="W27" s="298"/>
      <c r="X27" s="299"/>
      <c r="Y27" s="301"/>
      <c r="Z27" s="298"/>
      <c r="AA27" s="298"/>
      <c r="AB27" s="298"/>
      <c r="AC27" s="302"/>
      <c r="AD27" s="298"/>
      <c r="AE27" s="296"/>
      <c r="AF27" s="301"/>
      <c r="AG27" s="298"/>
      <c r="AH27" s="303"/>
      <c r="AI27" s="300">
        <f t="shared" si="0"/>
        <v>0</v>
      </c>
    </row>
    <row r="28" spans="1:35" ht="21" hidden="1" customHeight="1" x14ac:dyDescent="0.15">
      <c r="A28" s="818"/>
      <c r="B28" s="295">
        <v>22</v>
      </c>
      <c r="C28" s="296"/>
      <c r="D28" s="301"/>
      <c r="E28" s="296"/>
      <c r="F28" s="298"/>
      <c r="G28" s="302"/>
      <c r="H28" s="302"/>
      <c r="I28" s="298"/>
      <c r="J28" s="299"/>
      <c r="K28" s="301"/>
      <c r="L28" s="298"/>
      <c r="M28" s="298"/>
      <c r="N28" s="298"/>
      <c r="O28" s="302"/>
      <c r="P28" s="298"/>
      <c r="Q28" s="299"/>
      <c r="R28" s="301"/>
      <c r="S28" s="298"/>
      <c r="T28" s="298"/>
      <c r="U28" s="298"/>
      <c r="V28" s="302"/>
      <c r="W28" s="298"/>
      <c r="X28" s="299"/>
      <c r="Y28" s="301"/>
      <c r="Z28" s="298"/>
      <c r="AA28" s="298"/>
      <c r="AB28" s="298"/>
      <c r="AC28" s="302"/>
      <c r="AD28" s="298"/>
      <c r="AE28" s="296"/>
      <c r="AF28" s="301"/>
      <c r="AG28" s="298"/>
      <c r="AH28" s="303"/>
      <c r="AI28" s="300">
        <f t="shared" si="0"/>
        <v>0</v>
      </c>
    </row>
    <row r="29" spans="1:35" ht="21" hidden="1" customHeight="1" x14ac:dyDescent="0.15">
      <c r="A29" s="818"/>
      <c r="B29" s="295">
        <v>23</v>
      </c>
      <c r="C29" s="296"/>
      <c r="D29" s="301"/>
      <c r="E29" s="296"/>
      <c r="F29" s="298"/>
      <c r="G29" s="302"/>
      <c r="H29" s="302"/>
      <c r="I29" s="298"/>
      <c r="J29" s="299"/>
      <c r="K29" s="301"/>
      <c r="L29" s="298"/>
      <c r="M29" s="298"/>
      <c r="N29" s="298"/>
      <c r="O29" s="302"/>
      <c r="P29" s="298"/>
      <c r="Q29" s="299"/>
      <c r="R29" s="301"/>
      <c r="S29" s="298"/>
      <c r="T29" s="298"/>
      <c r="U29" s="298"/>
      <c r="V29" s="302"/>
      <c r="W29" s="298"/>
      <c r="X29" s="299"/>
      <c r="Y29" s="301"/>
      <c r="Z29" s="298"/>
      <c r="AA29" s="298"/>
      <c r="AB29" s="298"/>
      <c r="AC29" s="302"/>
      <c r="AD29" s="298"/>
      <c r="AE29" s="296"/>
      <c r="AF29" s="301"/>
      <c r="AG29" s="298"/>
      <c r="AH29" s="303"/>
      <c r="AI29" s="300">
        <f t="shared" si="0"/>
        <v>0</v>
      </c>
    </row>
    <row r="30" spans="1:35" ht="21" hidden="1" customHeight="1" x14ac:dyDescent="0.15">
      <c r="A30" s="818"/>
      <c r="B30" s="295">
        <v>24</v>
      </c>
      <c r="C30" s="296"/>
      <c r="D30" s="301"/>
      <c r="E30" s="296"/>
      <c r="F30" s="298"/>
      <c r="G30" s="302"/>
      <c r="H30" s="302"/>
      <c r="I30" s="298"/>
      <c r="J30" s="299"/>
      <c r="K30" s="301"/>
      <c r="L30" s="298"/>
      <c r="M30" s="298"/>
      <c r="N30" s="298"/>
      <c r="O30" s="302"/>
      <c r="P30" s="298"/>
      <c r="Q30" s="299"/>
      <c r="R30" s="301"/>
      <c r="S30" s="298"/>
      <c r="T30" s="298"/>
      <c r="U30" s="298"/>
      <c r="V30" s="302"/>
      <c r="W30" s="298"/>
      <c r="X30" s="299"/>
      <c r="Y30" s="301"/>
      <c r="Z30" s="298"/>
      <c r="AA30" s="298"/>
      <c r="AB30" s="298"/>
      <c r="AC30" s="302"/>
      <c r="AD30" s="298"/>
      <c r="AE30" s="296"/>
      <c r="AF30" s="301"/>
      <c r="AG30" s="298"/>
      <c r="AH30" s="303"/>
      <c r="AI30" s="300">
        <f t="shared" si="0"/>
        <v>0</v>
      </c>
    </row>
    <row r="31" spans="1:35" ht="21" hidden="1" customHeight="1" x14ac:dyDescent="0.15">
      <c r="A31" s="818"/>
      <c r="B31" s="295">
        <v>25</v>
      </c>
      <c r="C31" s="296"/>
      <c r="D31" s="301"/>
      <c r="E31" s="296"/>
      <c r="F31" s="298"/>
      <c r="G31" s="302"/>
      <c r="H31" s="302"/>
      <c r="I31" s="298"/>
      <c r="J31" s="299"/>
      <c r="K31" s="301"/>
      <c r="L31" s="298"/>
      <c r="M31" s="298"/>
      <c r="N31" s="298"/>
      <c r="O31" s="302"/>
      <c r="P31" s="298"/>
      <c r="Q31" s="299"/>
      <c r="R31" s="301"/>
      <c r="S31" s="298"/>
      <c r="T31" s="298"/>
      <c r="U31" s="298"/>
      <c r="V31" s="302"/>
      <c r="W31" s="298"/>
      <c r="X31" s="299"/>
      <c r="Y31" s="301"/>
      <c r="Z31" s="298"/>
      <c r="AA31" s="298"/>
      <c r="AB31" s="298"/>
      <c r="AC31" s="302"/>
      <c r="AD31" s="298"/>
      <c r="AE31" s="296"/>
      <c r="AF31" s="301"/>
      <c r="AG31" s="298"/>
      <c r="AH31" s="303"/>
      <c r="AI31" s="300">
        <f t="shared" si="0"/>
        <v>0</v>
      </c>
    </row>
    <row r="32" spans="1:35" ht="21" hidden="1" customHeight="1" x14ac:dyDescent="0.15">
      <c r="A32" s="818"/>
      <c r="B32" s="295">
        <v>26</v>
      </c>
      <c r="C32" s="296"/>
      <c r="D32" s="301"/>
      <c r="E32" s="296"/>
      <c r="F32" s="298"/>
      <c r="G32" s="302"/>
      <c r="H32" s="302"/>
      <c r="I32" s="298"/>
      <c r="J32" s="299"/>
      <c r="K32" s="301"/>
      <c r="L32" s="298"/>
      <c r="M32" s="298"/>
      <c r="N32" s="298"/>
      <c r="O32" s="302"/>
      <c r="P32" s="298"/>
      <c r="Q32" s="299"/>
      <c r="R32" s="301"/>
      <c r="S32" s="298"/>
      <c r="T32" s="298"/>
      <c r="U32" s="298"/>
      <c r="V32" s="302"/>
      <c r="W32" s="298"/>
      <c r="X32" s="299"/>
      <c r="Y32" s="301"/>
      <c r="Z32" s="298"/>
      <c r="AA32" s="298"/>
      <c r="AB32" s="298"/>
      <c r="AC32" s="302"/>
      <c r="AD32" s="298"/>
      <c r="AE32" s="296"/>
      <c r="AF32" s="301"/>
      <c r="AG32" s="298"/>
      <c r="AH32" s="303"/>
      <c r="AI32" s="300">
        <f t="shared" si="0"/>
        <v>0</v>
      </c>
    </row>
    <row r="33" spans="1:35" ht="21" hidden="1" customHeight="1" x14ac:dyDescent="0.15">
      <c r="A33" s="818"/>
      <c r="B33" s="295">
        <v>27</v>
      </c>
      <c r="C33" s="296"/>
      <c r="D33" s="301"/>
      <c r="E33" s="296"/>
      <c r="F33" s="298"/>
      <c r="G33" s="302"/>
      <c r="H33" s="302"/>
      <c r="I33" s="298"/>
      <c r="J33" s="299"/>
      <c r="K33" s="301"/>
      <c r="L33" s="298"/>
      <c r="M33" s="298"/>
      <c r="N33" s="298"/>
      <c r="O33" s="302"/>
      <c r="P33" s="298"/>
      <c r="Q33" s="299"/>
      <c r="R33" s="301"/>
      <c r="S33" s="298"/>
      <c r="T33" s="298"/>
      <c r="U33" s="298"/>
      <c r="V33" s="302"/>
      <c r="W33" s="298"/>
      <c r="X33" s="299"/>
      <c r="Y33" s="301"/>
      <c r="Z33" s="298"/>
      <c r="AA33" s="298"/>
      <c r="AB33" s="298"/>
      <c r="AC33" s="302"/>
      <c r="AD33" s="298"/>
      <c r="AE33" s="296"/>
      <c r="AF33" s="301"/>
      <c r="AG33" s="298"/>
      <c r="AH33" s="303"/>
      <c r="AI33" s="300">
        <f t="shared" si="0"/>
        <v>0</v>
      </c>
    </row>
    <row r="34" spans="1:35" ht="21" hidden="1" customHeight="1" x14ac:dyDescent="0.15">
      <c r="A34" s="818"/>
      <c r="B34" s="295">
        <v>28</v>
      </c>
      <c r="C34" s="296"/>
      <c r="D34" s="301"/>
      <c r="E34" s="296"/>
      <c r="F34" s="298"/>
      <c r="G34" s="302"/>
      <c r="H34" s="302"/>
      <c r="I34" s="298"/>
      <c r="J34" s="299"/>
      <c r="K34" s="301"/>
      <c r="L34" s="298"/>
      <c r="M34" s="298"/>
      <c r="N34" s="298"/>
      <c r="O34" s="302"/>
      <c r="P34" s="298"/>
      <c r="Q34" s="299"/>
      <c r="R34" s="301"/>
      <c r="S34" s="298"/>
      <c r="T34" s="298"/>
      <c r="U34" s="298"/>
      <c r="V34" s="302"/>
      <c r="W34" s="298"/>
      <c r="X34" s="299"/>
      <c r="Y34" s="301"/>
      <c r="Z34" s="298"/>
      <c r="AA34" s="298"/>
      <c r="AB34" s="298"/>
      <c r="AC34" s="302"/>
      <c r="AD34" s="298"/>
      <c r="AE34" s="296"/>
      <c r="AF34" s="301"/>
      <c r="AG34" s="298"/>
      <c r="AH34" s="303"/>
      <c r="AI34" s="300">
        <f t="shared" si="0"/>
        <v>0</v>
      </c>
    </row>
    <row r="35" spans="1:35" ht="21" hidden="1" customHeight="1" x14ac:dyDescent="0.15">
      <c r="A35" s="818"/>
      <c r="B35" s="295">
        <v>29</v>
      </c>
      <c r="C35" s="296"/>
      <c r="D35" s="301"/>
      <c r="E35" s="296"/>
      <c r="F35" s="298"/>
      <c r="G35" s="302"/>
      <c r="H35" s="302"/>
      <c r="I35" s="298"/>
      <c r="J35" s="299"/>
      <c r="K35" s="301"/>
      <c r="L35" s="298"/>
      <c r="M35" s="298"/>
      <c r="N35" s="298"/>
      <c r="O35" s="302"/>
      <c r="P35" s="298"/>
      <c r="Q35" s="299"/>
      <c r="R35" s="301"/>
      <c r="S35" s="298"/>
      <c r="T35" s="298"/>
      <c r="U35" s="298"/>
      <c r="V35" s="302"/>
      <c r="W35" s="298"/>
      <c r="X35" s="299"/>
      <c r="Y35" s="301"/>
      <c r="Z35" s="298"/>
      <c r="AA35" s="298"/>
      <c r="AB35" s="298"/>
      <c r="AC35" s="302"/>
      <c r="AD35" s="298"/>
      <c r="AE35" s="296"/>
      <c r="AF35" s="301"/>
      <c r="AG35" s="298"/>
      <c r="AH35" s="303"/>
      <c r="AI35" s="300">
        <f t="shared" si="0"/>
        <v>0</v>
      </c>
    </row>
    <row r="36" spans="1:35" ht="21" hidden="1" customHeight="1" x14ac:dyDescent="0.15">
      <c r="A36" s="818"/>
      <c r="B36" s="295">
        <v>30</v>
      </c>
      <c r="C36" s="296"/>
      <c r="D36" s="301"/>
      <c r="E36" s="296"/>
      <c r="F36" s="298"/>
      <c r="G36" s="302"/>
      <c r="H36" s="302"/>
      <c r="I36" s="298"/>
      <c r="J36" s="299"/>
      <c r="K36" s="301"/>
      <c r="L36" s="298"/>
      <c r="M36" s="298"/>
      <c r="N36" s="298"/>
      <c r="O36" s="302"/>
      <c r="P36" s="298"/>
      <c r="Q36" s="299"/>
      <c r="R36" s="301"/>
      <c r="S36" s="298"/>
      <c r="T36" s="298"/>
      <c r="U36" s="298"/>
      <c r="V36" s="302"/>
      <c r="W36" s="298"/>
      <c r="X36" s="299"/>
      <c r="Y36" s="301"/>
      <c r="Z36" s="298"/>
      <c r="AA36" s="298"/>
      <c r="AB36" s="298"/>
      <c r="AC36" s="302"/>
      <c r="AD36" s="298"/>
      <c r="AE36" s="296"/>
      <c r="AF36" s="301"/>
      <c r="AG36" s="298"/>
      <c r="AH36" s="303"/>
      <c r="AI36" s="300">
        <f t="shared" si="0"/>
        <v>0</v>
      </c>
    </row>
    <row r="37" spans="1:35" ht="21" hidden="1" customHeight="1" x14ac:dyDescent="0.15">
      <c r="A37" s="818"/>
      <c r="B37" s="295">
        <v>31</v>
      </c>
      <c r="C37" s="296"/>
      <c r="D37" s="301"/>
      <c r="E37" s="296"/>
      <c r="F37" s="298"/>
      <c r="G37" s="302"/>
      <c r="H37" s="302"/>
      <c r="I37" s="298"/>
      <c r="J37" s="299"/>
      <c r="K37" s="301"/>
      <c r="L37" s="298"/>
      <c r="M37" s="298"/>
      <c r="N37" s="298"/>
      <c r="O37" s="302"/>
      <c r="P37" s="298"/>
      <c r="Q37" s="299"/>
      <c r="R37" s="301"/>
      <c r="S37" s="298"/>
      <c r="T37" s="298"/>
      <c r="U37" s="298"/>
      <c r="V37" s="302"/>
      <c r="W37" s="298"/>
      <c r="X37" s="299"/>
      <c r="Y37" s="301"/>
      <c r="Z37" s="298"/>
      <c r="AA37" s="298"/>
      <c r="AB37" s="298"/>
      <c r="AC37" s="302"/>
      <c r="AD37" s="298"/>
      <c r="AE37" s="296"/>
      <c r="AF37" s="301"/>
      <c r="AG37" s="298"/>
      <c r="AH37" s="303"/>
      <c r="AI37" s="300">
        <f t="shared" si="0"/>
        <v>0</v>
      </c>
    </row>
    <row r="38" spans="1:35" ht="21" hidden="1" customHeight="1" x14ac:dyDescent="0.15">
      <c r="A38" s="818"/>
      <c r="B38" s="295">
        <v>32</v>
      </c>
      <c r="C38" s="296"/>
      <c r="D38" s="301"/>
      <c r="E38" s="296"/>
      <c r="F38" s="298"/>
      <c r="G38" s="302"/>
      <c r="H38" s="302"/>
      <c r="I38" s="298"/>
      <c r="J38" s="299"/>
      <c r="K38" s="301"/>
      <c r="L38" s="298"/>
      <c r="M38" s="298"/>
      <c r="N38" s="298"/>
      <c r="O38" s="302"/>
      <c r="P38" s="298"/>
      <c r="Q38" s="299"/>
      <c r="R38" s="301"/>
      <c r="S38" s="298"/>
      <c r="T38" s="298"/>
      <c r="U38" s="298"/>
      <c r="V38" s="302"/>
      <c r="W38" s="298"/>
      <c r="X38" s="299"/>
      <c r="Y38" s="301"/>
      <c r="Z38" s="298"/>
      <c r="AA38" s="298"/>
      <c r="AB38" s="298"/>
      <c r="AC38" s="302"/>
      <c r="AD38" s="298"/>
      <c r="AE38" s="296"/>
      <c r="AF38" s="301"/>
      <c r="AG38" s="298"/>
      <c r="AH38" s="303"/>
      <c r="AI38" s="300">
        <f t="shared" si="0"/>
        <v>0</v>
      </c>
    </row>
    <row r="39" spans="1:35" ht="21" hidden="1" customHeight="1" x14ac:dyDescent="0.15">
      <c r="A39" s="818"/>
      <c r="B39" s="295">
        <v>33</v>
      </c>
      <c r="C39" s="296"/>
      <c r="D39" s="301"/>
      <c r="E39" s="296"/>
      <c r="F39" s="298"/>
      <c r="G39" s="302"/>
      <c r="H39" s="302"/>
      <c r="I39" s="298"/>
      <c r="J39" s="299"/>
      <c r="K39" s="301"/>
      <c r="L39" s="298"/>
      <c r="M39" s="298"/>
      <c r="N39" s="298"/>
      <c r="O39" s="302"/>
      <c r="P39" s="298"/>
      <c r="Q39" s="299"/>
      <c r="R39" s="301"/>
      <c r="S39" s="298"/>
      <c r="T39" s="298"/>
      <c r="U39" s="298"/>
      <c r="V39" s="302"/>
      <c r="W39" s="298"/>
      <c r="X39" s="299"/>
      <c r="Y39" s="301"/>
      <c r="Z39" s="298"/>
      <c r="AA39" s="298"/>
      <c r="AB39" s="298"/>
      <c r="AC39" s="302"/>
      <c r="AD39" s="298"/>
      <c r="AE39" s="296"/>
      <c r="AF39" s="301"/>
      <c r="AG39" s="298"/>
      <c r="AH39" s="303"/>
      <c r="AI39" s="300">
        <f t="shared" si="0"/>
        <v>0</v>
      </c>
    </row>
    <row r="40" spans="1:35" ht="21" hidden="1" customHeight="1" x14ac:dyDescent="0.15">
      <c r="A40" s="818"/>
      <c r="B40" s="295">
        <v>34</v>
      </c>
      <c r="C40" s="296"/>
      <c r="D40" s="301"/>
      <c r="E40" s="296"/>
      <c r="F40" s="298"/>
      <c r="G40" s="302"/>
      <c r="H40" s="302"/>
      <c r="I40" s="298"/>
      <c r="J40" s="299"/>
      <c r="K40" s="301"/>
      <c r="L40" s="298"/>
      <c r="M40" s="298"/>
      <c r="N40" s="298"/>
      <c r="O40" s="302"/>
      <c r="P40" s="298"/>
      <c r="Q40" s="299"/>
      <c r="R40" s="301"/>
      <c r="S40" s="298"/>
      <c r="T40" s="298"/>
      <c r="U40" s="298"/>
      <c r="V40" s="302"/>
      <c r="W40" s="298"/>
      <c r="X40" s="299"/>
      <c r="Y40" s="301"/>
      <c r="Z40" s="298"/>
      <c r="AA40" s="298"/>
      <c r="AB40" s="298"/>
      <c r="AC40" s="302"/>
      <c r="AD40" s="298"/>
      <c r="AE40" s="296"/>
      <c r="AF40" s="301"/>
      <c r="AG40" s="298"/>
      <c r="AH40" s="303"/>
      <c r="AI40" s="300">
        <f t="shared" si="0"/>
        <v>0</v>
      </c>
    </row>
    <row r="41" spans="1:35" ht="21" hidden="1" customHeight="1" x14ac:dyDescent="0.15">
      <c r="A41" s="818"/>
      <c r="B41" s="295">
        <v>35</v>
      </c>
      <c r="C41" s="296"/>
      <c r="D41" s="301"/>
      <c r="E41" s="296"/>
      <c r="F41" s="298"/>
      <c r="G41" s="302"/>
      <c r="H41" s="302"/>
      <c r="I41" s="298"/>
      <c r="J41" s="299"/>
      <c r="K41" s="301"/>
      <c r="L41" s="298"/>
      <c r="M41" s="298"/>
      <c r="N41" s="298"/>
      <c r="O41" s="302"/>
      <c r="P41" s="298"/>
      <c r="Q41" s="299"/>
      <c r="R41" s="301"/>
      <c r="S41" s="298"/>
      <c r="T41" s="298"/>
      <c r="U41" s="298"/>
      <c r="V41" s="302"/>
      <c r="W41" s="298"/>
      <c r="X41" s="299"/>
      <c r="Y41" s="301"/>
      <c r="Z41" s="298"/>
      <c r="AA41" s="298"/>
      <c r="AB41" s="298"/>
      <c r="AC41" s="302"/>
      <c r="AD41" s="298"/>
      <c r="AE41" s="296"/>
      <c r="AF41" s="301"/>
      <c r="AG41" s="298"/>
      <c r="AH41" s="303"/>
      <c r="AI41" s="300">
        <f t="shared" si="0"/>
        <v>0</v>
      </c>
    </row>
    <row r="42" spans="1:35" ht="21" hidden="1" customHeight="1" x14ac:dyDescent="0.15">
      <c r="A42" s="818"/>
      <c r="B42" s="295">
        <v>36</v>
      </c>
      <c r="C42" s="296"/>
      <c r="D42" s="301"/>
      <c r="E42" s="296"/>
      <c r="F42" s="298"/>
      <c r="G42" s="302"/>
      <c r="H42" s="302"/>
      <c r="I42" s="298"/>
      <c r="J42" s="299"/>
      <c r="K42" s="301"/>
      <c r="L42" s="298"/>
      <c r="M42" s="298"/>
      <c r="N42" s="298"/>
      <c r="O42" s="302"/>
      <c r="P42" s="298"/>
      <c r="Q42" s="299"/>
      <c r="R42" s="301"/>
      <c r="S42" s="298"/>
      <c r="T42" s="298"/>
      <c r="U42" s="298"/>
      <c r="V42" s="302"/>
      <c r="W42" s="298"/>
      <c r="X42" s="299"/>
      <c r="Y42" s="301"/>
      <c r="Z42" s="298"/>
      <c r="AA42" s="298"/>
      <c r="AB42" s="298"/>
      <c r="AC42" s="302"/>
      <c r="AD42" s="298"/>
      <c r="AE42" s="296"/>
      <c r="AF42" s="301"/>
      <c r="AG42" s="298"/>
      <c r="AH42" s="303"/>
      <c r="AI42" s="300">
        <f t="shared" si="0"/>
        <v>0</v>
      </c>
    </row>
    <row r="43" spans="1:35" ht="21" hidden="1" customHeight="1" x14ac:dyDescent="0.15">
      <c r="A43" s="818"/>
      <c r="B43" s="295">
        <v>37</v>
      </c>
      <c r="C43" s="296"/>
      <c r="D43" s="301"/>
      <c r="E43" s="296"/>
      <c r="F43" s="298"/>
      <c r="G43" s="302"/>
      <c r="H43" s="302"/>
      <c r="I43" s="298"/>
      <c r="J43" s="299"/>
      <c r="K43" s="301"/>
      <c r="L43" s="298"/>
      <c r="M43" s="298"/>
      <c r="N43" s="298"/>
      <c r="O43" s="302"/>
      <c r="P43" s="298"/>
      <c r="Q43" s="299"/>
      <c r="R43" s="301"/>
      <c r="S43" s="298"/>
      <c r="T43" s="298"/>
      <c r="U43" s="298"/>
      <c r="V43" s="302"/>
      <c r="W43" s="298"/>
      <c r="X43" s="299"/>
      <c r="Y43" s="301"/>
      <c r="Z43" s="298"/>
      <c r="AA43" s="298"/>
      <c r="AB43" s="298"/>
      <c r="AC43" s="302"/>
      <c r="AD43" s="298"/>
      <c r="AE43" s="296"/>
      <c r="AF43" s="301"/>
      <c r="AG43" s="298"/>
      <c r="AH43" s="303"/>
      <c r="AI43" s="300">
        <f t="shared" si="0"/>
        <v>0</v>
      </c>
    </row>
    <row r="44" spans="1:35" ht="21" hidden="1" customHeight="1" x14ac:dyDescent="0.15">
      <c r="A44" s="818"/>
      <c r="B44" s="295">
        <v>38</v>
      </c>
      <c r="C44" s="296"/>
      <c r="D44" s="301"/>
      <c r="E44" s="296"/>
      <c r="F44" s="298"/>
      <c r="G44" s="302"/>
      <c r="H44" s="302"/>
      <c r="I44" s="298"/>
      <c r="J44" s="299"/>
      <c r="K44" s="301"/>
      <c r="L44" s="298"/>
      <c r="M44" s="298"/>
      <c r="N44" s="298"/>
      <c r="O44" s="302"/>
      <c r="P44" s="298"/>
      <c r="Q44" s="299"/>
      <c r="R44" s="301"/>
      <c r="S44" s="298"/>
      <c r="T44" s="298"/>
      <c r="U44" s="298"/>
      <c r="V44" s="302"/>
      <c r="W44" s="298"/>
      <c r="X44" s="299"/>
      <c r="Y44" s="301"/>
      <c r="Z44" s="298"/>
      <c r="AA44" s="298"/>
      <c r="AB44" s="298"/>
      <c r="AC44" s="302"/>
      <c r="AD44" s="298"/>
      <c r="AE44" s="296"/>
      <c r="AF44" s="301"/>
      <c r="AG44" s="298"/>
      <c r="AH44" s="303"/>
      <c r="AI44" s="300">
        <f t="shared" si="0"/>
        <v>0</v>
      </c>
    </row>
    <row r="45" spans="1:35" ht="21" hidden="1" customHeight="1" x14ac:dyDescent="0.15">
      <c r="A45" s="818"/>
      <c r="B45" s="295">
        <v>39</v>
      </c>
      <c r="C45" s="296"/>
      <c r="D45" s="301"/>
      <c r="E45" s="296"/>
      <c r="F45" s="298"/>
      <c r="G45" s="302"/>
      <c r="H45" s="302"/>
      <c r="I45" s="298"/>
      <c r="J45" s="299"/>
      <c r="K45" s="301"/>
      <c r="L45" s="298"/>
      <c r="M45" s="298"/>
      <c r="N45" s="298"/>
      <c r="O45" s="302"/>
      <c r="P45" s="298"/>
      <c r="Q45" s="299"/>
      <c r="R45" s="301"/>
      <c r="S45" s="298"/>
      <c r="T45" s="298"/>
      <c r="U45" s="298"/>
      <c r="V45" s="302"/>
      <c r="W45" s="298"/>
      <c r="X45" s="299"/>
      <c r="Y45" s="301"/>
      <c r="Z45" s="298"/>
      <c r="AA45" s="298"/>
      <c r="AB45" s="298"/>
      <c r="AC45" s="302"/>
      <c r="AD45" s="298"/>
      <c r="AE45" s="296"/>
      <c r="AF45" s="301"/>
      <c r="AG45" s="298"/>
      <c r="AH45" s="303"/>
      <c r="AI45" s="300">
        <f t="shared" si="0"/>
        <v>0</v>
      </c>
    </row>
    <row r="46" spans="1:35" ht="21" hidden="1" customHeight="1" x14ac:dyDescent="0.15">
      <c r="A46" s="818"/>
      <c r="B46" s="295">
        <v>40</v>
      </c>
      <c r="C46" s="296"/>
      <c r="D46" s="301"/>
      <c r="E46" s="296"/>
      <c r="F46" s="298"/>
      <c r="G46" s="302"/>
      <c r="H46" s="302"/>
      <c r="I46" s="298"/>
      <c r="J46" s="299"/>
      <c r="K46" s="301"/>
      <c r="L46" s="298"/>
      <c r="M46" s="298"/>
      <c r="N46" s="298"/>
      <c r="O46" s="302"/>
      <c r="P46" s="298"/>
      <c r="Q46" s="299"/>
      <c r="R46" s="301"/>
      <c r="S46" s="298"/>
      <c r="T46" s="298"/>
      <c r="U46" s="298"/>
      <c r="V46" s="302"/>
      <c r="W46" s="298"/>
      <c r="X46" s="299"/>
      <c r="Y46" s="301"/>
      <c r="Z46" s="298"/>
      <c r="AA46" s="298"/>
      <c r="AB46" s="298"/>
      <c r="AC46" s="302"/>
      <c r="AD46" s="298"/>
      <c r="AE46" s="296"/>
      <c r="AF46" s="301"/>
      <c r="AG46" s="298"/>
      <c r="AH46" s="303"/>
      <c r="AI46" s="300">
        <f t="shared" si="0"/>
        <v>0</v>
      </c>
    </row>
    <row r="47" spans="1:35" ht="21" hidden="1" customHeight="1" x14ac:dyDescent="0.15">
      <c r="A47" s="818"/>
      <c r="B47" s="295">
        <v>41</v>
      </c>
      <c r="C47" s="296"/>
      <c r="D47" s="301"/>
      <c r="E47" s="296"/>
      <c r="F47" s="298"/>
      <c r="G47" s="302"/>
      <c r="H47" s="302"/>
      <c r="I47" s="298"/>
      <c r="J47" s="299"/>
      <c r="K47" s="301"/>
      <c r="L47" s="298"/>
      <c r="M47" s="298"/>
      <c r="N47" s="298"/>
      <c r="O47" s="302"/>
      <c r="P47" s="298"/>
      <c r="Q47" s="299"/>
      <c r="R47" s="301"/>
      <c r="S47" s="298"/>
      <c r="T47" s="298"/>
      <c r="U47" s="298"/>
      <c r="V47" s="302"/>
      <c r="W47" s="298"/>
      <c r="X47" s="299"/>
      <c r="Y47" s="301"/>
      <c r="Z47" s="298"/>
      <c r="AA47" s="298"/>
      <c r="AB47" s="298"/>
      <c r="AC47" s="302"/>
      <c r="AD47" s="298"/>
      <c r="AE47" s="296"/>
      <c r="AF47" s="301"/>
      <c r="AG47" s="298"/>
      <c r="AH47" s="303"/>
      <c r="AI47" s="300">
        <f t="shared" si="0"/>
        <v>0</v>
      </c>
    </row>
    <row r="48" spans="1:35" ht="21" hidden="1" customHeight="1" x14ac:dyDescent="0.15">
      <c r="A48" s="818"/>
      <c r="B48" s="295">
        <v>42</v>
      </c>
      <c r="C48" s="296"/>
      <c r="D48" s="301"/>
      <c r="E48" s="296"/>
      <c r="F48" s="298"/>
      <c r="G48" s="302"/>
      <c r="H48" s="302"/>
      <c r="I48" s="298"/>
      <c r="J48" s="299"/>
      <c r="K48" s="301"/>
      <c r="L48" s="298"/>
      <c r="M48" s="298"/>
      <c r="N48" s="298"/>
      <c r="O48" s="302"/>
      <c r="P48" s="298"/>
      <c r="Q48" s="299"/>
      <c r="R48" s="301"/>
      <c r="S48" s="298"/>
      <c r="T48" s="298"/>
      <c r="U48" s="298"/>
      <c r="V48" s="302"/>
      <c r="W48" s="298"/>
      <c r="X48" s="299"/>
      <c r="Y48" s="301"/>
      <c r="Z48" s="298"/>
      <c r="AA48" s="298"/>
      <c r="AB48" s="298"/>
      <c r="AC48" s="302"/>
      <c r="AD48" s="298"/>
      <c r="AE48" s="296"/>
      <c r="AF48" s="301"/>
      <c r="AG48" s="298"/>
      <c r="AH48" s="303"/>
      <c r="AI48" s="300">
        <f t="shared" si="0"/>
        <v>0</v>
      </c>
    </row>
    <row r="49" spans="1:36" ht="21" hidden="1" customHeight="1" x14ac:dyDescent="0.15">
      <c r="A49" s="818"/>
      <c r="B49" s="295">
        <v>43</v>
      </c>
      <c r="C49" s="296"/>
      <c r="D49" s="301"/>
      <c r="E49" s="296"/>
      <c r="F49" s="298"/>
      <c r="G49" s="302"/>
      <c r="H49" s="302"/>
      <c r="I49" s="298"/>
      <c r="J49" s="299"/>
      <c r="K49" s="301"/>
      <c r="L49" s="298"/>
      <c r="M49" s="298"/>
      <c r="N49" s="298"/>
      <c r="O49" s="302"/>
      <c r="P49" s="298"/>
      <c r="Q49" s="299"/>
      <c r="R49" s="301"/>
      <c r="S49" s="298"/>
      <c r="T49" s="298"/>
      <c r="U49" s="298"/>
      <c r="V49" s="302"/>
      <c r="W49" s="298"/>
      <c r="X49" s="299"/>
      <c r="Y49" s="301"/>
      <c r="Z49" s="298"/>
      <c r="AA49" s="298"/>
      <c r="AB49" s="298"/>
      <c r="AC49" s="302"/>
      <c r="AD49" s="298"/>
      <c r="AE49" s="296"/>
      <c r="AF49" s="301"/>
      <c r="AG49" s="298"/>
      <c r="AH49" s="303"/>
      <c r="AI49" s="300">
        <f t="shared" si="0"/>
        <v>0</v>
      </c>
    </row>
    <row r="50" spans="1:36" ht="21" hidden="1" customHeight="1" x14ac:dyDescent="0.15">
      <c r="A50" s="818"/>
      <c r="B50" s="295">
        <v>44</v>
      </c>
      <c r="C50" s="296"/>
      <c r="D50" s="301"/>
      <c r="E50" s="296"/>
      <c r="F50" s="298"/>
      <c r="G50" s="302"/>
      <c r="H50" s="302"/>
      <c r="I50" s="298"/>
      <c r="J50" s="299"/>
      <c r="K50" s="301"/>
      <c r="L50" s="298"/>
      <c r="M50" s="298"/>
      <c r="N50" s="298"/>
      <c r="O50" s="302"/>
      <c r="P50" s="298"/>
      <c r="Q50" s="299"/>
      <c r="R50" s="301"/>
      <c r="S50" s="298"/>
      <c r="T50" s="298"/>
      <c r="U50" s="298"/>
      <c r="V50" s="302"/>
      <c r="W50" s="298"/>
      <c r="X50" s="299"/>
      <c r="Y50" s="301"/>
      <c r="Z50" s="298"/>
      <c r="AA50" s="298"/>
      <c r="AB50" s="298"/>
      <c r="AC50" s="302"/>
      <c r="AD50" s="298"/>
      <c r="AE50" s="296"/>
      <c r="AF50" s="301"/>
      <c r="AG50" s="298"/>
      <c r="AH50" s="303"/>
      <c r="AI50" s="300">
        <f t="shared" si="0"/>
        <v>0</v>
      </c>
    </row>
    <row r="51" spans="1:36" ht="21" hidden="1" customHeight="1" x14ac:dyDescent="0.15">
      <c r="A51" s="818"/>
      <c r="B51" s="295">
        <v>45</v>
      </c>
      <c r="C51" s="296"/>
      <c r="D51" s="301"/>
      <c r="E51" s="296"/>
      <c r="F51" s="298"/>
      <c r="G51" s="302"/>
      <c r="H51" s="302"/>
      <c r="I51" s="298"/>
      <c r="J51" s="299"/>
      <c r="K51" s="301"/>
      <c r="L51" s="298"/>
      <c r="M51" s="298"/>
      <c r="N51" s="298"/>
      <c r="O51" s="302"/>
      <c r="P51" s="298"/>
      <c r="Q51" s="299"/>
      <c r="R51" s="301"/>
      <c r="S51" s="298"/>
      <c r="T51" s="298"/>
      <c r="U51" s="298"/>
      <c r="V51" s="302"/>
      <c r="W51" s="298"/>
      <c r="X51" s="299"/>
      <c r="Y51" s="301"/>
      <c r="Z51" s="298"/>
      <c r="AA51" s="298"/>
      <c r="AB51" s="298"/>
      <c r="AC51" s="302"/>
      <c r="AD51" s="298"/>
      <c r="AE51" s="296"/>
      <c r="AF51" s="301"/>
      <c r="AG51" s="298"/>
      <c r="AH51" s="303"/>
      <c r="AI51" s="300">
        <f t="shared" si="0"/>
        <v>0</v>
      </c>
    </row>
    <row r="52" spans="1:36" ht="21" hidden="1" customHeight="1" x14ac:dyDescent="0.15">
      <c r="A52" s="818"/>
      <c r="B52" s="295">
        <v>46</v>
      </c>
      <c r="C52" s="296"/>
      <c r="D52" s="301"/>
      <c r="E52" s="296"/>
      <c r="F52" s="298"/>
      <c r="G52" s="302"/>
      <c r="H52" s="302"/>
      <c r="I52" s="298"/>
      <c r="J52" s="299"/>
      <c r="K52" s="301"/>
      <c r="L52" s="298"/>
      <c r="M52" s="298"/>
      <c r="N52" s="298"/>
      <c r="O52" s="302"/>
      <c r="P52" s="298"/>
      <c r="Q52" s="299"/>
      <c r="R52" s="301"/>
      <c r="S52" s="298"/>
      <c r="T52" s="298"/>
      <c r="U52" s="298"/>
      <c r="V52" s="302"/>
      <c r="W52" s="298"/>
      <c r="X52" s="299"/>
      <c r="Y52" s="301"/>
      <c r="Z52" s="298"/>
      <c r="AA52" s="298"/>
      <c r="AB52" s="298"/>
      <c r="AC52" s="302"/>
      <c r="AD52" s="298"/>
      <c r="AE52" s="296"/>
      <c r="AF52" s="301"/>
      <c r="AG52" s="298"/>
      <c r="AH52" s="303"/>
      <c r="AI52" s="300">
        <f t="shared" si="0"/>
        <v>0</v>
      </c>
    </row>
    <row r="53" spans="1:36" ht="21" hidden="1" customHeight="1" x14ac:dyDescent="0.15">
      <c r="A53" s="818"/>
      <c r="B53" s="295">
        <v>47</v>
      </c>
      <c r="C53" s="296"/>
      <c r="D53" s="301"/>
      <c r="E53" s="296"/>
      <c r="F53" s="298"/>
      <c r="G53" s="302"/>
      <c r="H53" s="302"/>
      <c r="I53" s="298"/>
      <c r="J53" s="299"/>
      <c r="K53" s="301"/>
      <c r="L53" s="298"/>
      <c r="M53" s="298"/>
      <c r="N53" s="298"/>
      <c r="O53" s="302"/>
      <c r="P53" s="298"/>
      <c r="Q53" s="299"/>
      <c r="R53" s="301"/>
      <c r="S53" s="298"/>
      <c r="T53" s="298"/>
      <c r="U53" s="298"/>
      <c r="V53" s="302"/>
      <c r="W53" s="298"/>
      <c r="X53" s="299"/>
      <c r="Y53" s="301"/>
      <c r="Z53" s="298"/>
      <c r="AA53" s="298"/>
      <c r="AB53" s="298"/>
      <c r="AC53" s="302"/>
      <c r="AD53" s="298"/>
      <c r="AE53" s="296"/>
      <c r="AF53" s="301"/>
      <c r="AG53" s="298"/>
      <c r="AH53" s="303"/>
      <c r="AI53" s="300">
        <f t="shared" si="0"/>
        <v>0</v>
      </c>
    </row>
    <row r="54" spans="1:36" ht="21" hidden="1" customHeight="1" x14ac:dyDescent="0.15">
      <c r="A54" s="818"/>
      <c r="B54" s="295">
        <v>48</v>
      </c>
      <c r="C54" s="296"/>
      <c r="D54" s="301"/>
      <c r="E54" s="296"/>
      <c r="F54" s="298"/>
      <c r="G54" s="302"/>
      <c r="H54" s="302"/>
      <c r="I54" s="298"/>
      <c r="J54" s="299"/>
      <c r="K54" s="301"/>
      <c r="L54" s="298"/>
      <c r="M54" s="298"/>
      <c r="N54" s="298"/>
      <c r="O54" s="302"/>
      <c r="P54" s="298"/>
      <c r="Q54" s="299"/>
      <c r="R54" s="301"/>
      <c r="S54" s="298"/>
      <c r="T54" s="298"/>
      <c r="U54" s="298"/>
      <c r="V54" s="302"/>
      <c r="W54" s="298"/>
      <c r="X54" s="299"/>
      <c r="Y54" s="301"/>
      <c r="Z54" s="298"/>
      <c r="AA54" s="298"/>
      <c r="AB54" s="298"/>
      <c r="AC54" s="302"/>
      <c r="AD54" s="298"/>
      <c r="AE54" s="296"/>
      <c r="AF54" s="301"/>
      <c r="AG54" s="298"/>
      <c r="AH54" s="303"/>
      <c r="AI54" s="300">
        <f t="shared" si="0"/>
        <v>0</v>
      </c>
    </row>
    <row r="55" spans="1:36" ht="21" hidden="1" customHeight="1" x14ac:dyDescent="0.15">
      <c r="A55" s="818"/>
      <c r="B55" s="295">
        <v>49</v>
      </c>
      <c r="C55" s="296"/>
      <c r="D55" s="301"/>
      <c r="E55" s="296"/>
      <c r="F55" s="298"/>
      <c r="G55" s="302"/>
      <c r="H55" s="302"/>
      <c r="I55" s="298"/>
      <c r="J55" s="299"/>
      <c r="K55" s="301"/>
      <c r="L55" s="298"/>
      <c r="M55" s="298"/>
      <c r="N55" s="298"/>
      <c r="O55" s="302"/>
      <c r="P55" s="298"/>
      <c r="Q55" s="299"/>
      <c r="R55" s="301"/>
      <c r="S55" s="298"/>
      <c r="T55" s="298"/>
      <c r="U55" s="298"/>
      <c r="V55" s="302"/>
      <c r="W55" s="298"/>
      <c r="X55" s="299"/>
      <c r="Y55" s="301"/>
      <c r="Z55" s="298"/>
      <c r="AA55" s="298"/>
      <c r="AB55" s="298"/>
      <c r="AC55" s="302"/>
      <c r="AD55" s="298"/>
      <c r="AE55" s="296"/>
      <c r="AF55" s="301"/>
      <c r="AG55" s="298"/>
      <c r="AH55" s="303"/>
      <c r="AI55" s="300">
        <f t="shared" si="0"/>
        <v>0</v>
      </c>
    </row>
    <row r="56" spans="1:36" ht="21" hidden="1" customHeight="1" x14ac:dyDescent="0.15">
      <c r="A56" s="818"/>
      <c r="B56" s="295">
        <v>50</v>
      </c>
      <c r="C56" s="296"/>
      <c r="D56" s="301"/>
      <c r="E56" s="296"/>
      <c r="F56" s="298"/>
      <c r="G56" s="302"/>
      <c r="H56" s="302"/>
      <c r="I56" s="298"/>
      <c r="J56" s="299"/>
      <c r="K56" s="301"/>
      <c r="L56" s="298"/>
      <c r="M56" s="298"/>
      <c r="N56" s="298"/>
      <c r="O56" s="302"/>
      <c r="P56" s="298"/>
      <c r="Q56" s="299"/>
      <c r="R56" s="301"/>
      <c r="S56" s="298"/>
      <c r="T56" s="298"/>
      <c r="U56" s="298"/>
      <c r="V56" s="302"/>
      <c r="W56" s="298"/>
      <c r="X56" s="299"/>
      <c r="Y56" s="301"/>
      <c r="Z56" s="298"/>
      <c r="AA56" s="298"/>
      <c r="AB56" s="298"/>
      <c r="AC56" s="302"/>
      <c r="AD56" s="298"/>
      <c r="AE56" s="296"/>
      <c r="AF56" s="301"/>
      <c r="AG56" s="298"/>
      <c r="AH56" s="303"/>
      <c r="AI56" s="300">
        <f t="shared" si="0"/>
        <v>0</v>
      </c>
    </row>
    <row r="57" spans="1:36" ht="21" customHeight="1" thickBot="1" x14ac:dyDescent="0.2">
      <c r="A57" s="808" t="s">
        <v>238</v>
      </c>
      <c r="B57" s="809"/>
      <c r="C57" s="809"/>
      <c r="D57" s="304">
        <f>COUNT(D7:D56)</f>
        <v>0</v>
      </c>
      <c r="E57" s="305">
        <f t="shared" ref="E57:AH57" si="1">COUNT(E7:E56)</f>
        <v>0</v>
      </c>
      <c r="F57" s="305">
        <f t="shared" si="1"/>
        <v>0</v>
      </c>
      <c r="G57" s="305">
        <f t="shared" si="1"/>
        <v>0</v>
      </c>
      <c r="H57" s="305">
        <f t="shared" si="1"/>
        <v>0</v>
      </c>
      <c r="I57" s="306">
        <f t="shared" si="1"/>
        <v>0</v>
      </c>
      <c r="J57" s="305">
        <f t="shared" si="1"/>
        <v>0</v>
      </c>
      <c r="K57" s="305">
        <f t="shared" si="1"/>
        <v>0</v>
      </c>
      <c r="L57" s="305">
        <f t="shared" si="1"/>
        <v>0</v>
      </c>
      <c r="M57" s="305">
        <f t="shared" si="1"/>
        <v>0</v>
      </c>
      <c r="N57" s="305">
        <f t="shared" si="1"/>
        <v>0</v>
      </c>
      <c r="O57" s="305">
        <f t="shared" si="1"/>
        <v>0</v>
      </c>
      <c r="P57" s="306">
        <f t="shared" si="1"/>
        <v>0</v>
      </c>
      <c r="Q57" s="305">
        <f t="shared" si="1"/>
        <v>0</v>
      </c>
      <c r="R57" s="305">
        <f t="shared" si="1"/>
        <v>0</v>
      </c>
      <c r="S57" s="305">
        <f t="shared" si="1"/>
        <v>0</v>
      </c>
      <c r="T57" s="305">
        <f t="shared" si="1"/>
        <v>0</v>
      </c>
      <c r="U57" s="305">
        <f t="shared" si="1"/>
        <v>0</v>
      </c>
      <c r="V57" s="305">
        <f t="shared" si="1"/>
        <v>0</v>
      </c>
      <c r="W57" s="305">
        <f t="shared" si="1"/>
        <v>0</v>
      </c>
      <c r="X57" s="305">
        <f t="shared" si="1"/>
        <v>0</v>
      </c>
      <c r="Y57" s="305">
        <f t="shared" si="1"/>
        <v>0</v>
      </c>
      <c r="Z57" s="305">
        <f t="shared" si="1"/>
        <v>0</v>
      </c>
      <c r="AA57" s="305">
        <f t="shared" si="1"/>
        <v>0</v>
      </c>
      <c r="AB57" s="305">
        <f t="shared" si="1"/>
        <v>0</v>
      </c>
      <c r="AC57" s="305">
        <f t="shared" si="1"/>
        <v>0</v>
      </c>
      <c r="AD57" s="305">
        <f t="shared" si="1"/>
        <v>0</v>
      </c>
      <c r="AE57" s="305">
        <f t="shared" si="1"/>
        <v>0</v>
      </c>
      <c r="AF57" s="305">
        <f t="shared" si="1"/>
        <v>0</v>
      </c>
      <c r="AG57" s="305">
        <f t="shared" si="1"/>
        <v>0</v>
      </c>
      <c r="AH57" s="307">
        <f t="shared" si="1"/>
        <v>0</v>
      </c>
      <c r="AI57" s="288">
        <f>SUM(D57:AH57)</f>
        <v>0</v>
      </c>
    </row>
    <row r="58" spans="1:36" ht="21" customHeight="1" thickBot="1" x14ac:dyDescent="0.2">
      <c r="A58" s="808" t="s">
        <v>239</v>
      </c>
      <c r="B58" s="809"/>
      <c r="C58" s="809"/>
      <c r="D58" s="304">
        <f t="shared" ref="D58:AH58" si="2">SUM(D7:D56)</f>
        <v>0</v>
      </c>
      <c r="E58" s="305">
        <f t="shared" si="2"/>
        <v>0</v>
      </c>
      <c r="F58" s="305">
        <f t="shared" si="2"/>
        <v>0</v>
      </c>
      <c r="G58" s="305">
        <f t="shared" si="2"/>
        <v>0</v>
      </c>
      <c r="H58" s="305">
        <f t="shared" si="2"/>
        <v>0</v>
      </c>
      <c r="I58" s="305">
        <f t="shared" si="2"/>
        <v>0</v>
      </c>
      <c r="J58" s="305">
        <f t="shared" si="2"/>
        <v>0</v>
      </c>
      <c r="K58" s="305">
        <f t="shared" si="2"/>
        <v>0</v>
      </c>
      <c r="L58" s="305">
        <f t="shared" si="2"/>
        <v>0</v>
      </c>
      <c r="M58" s="305">
        <f t="shared" si="2"/>
        <v>0</v>
      </c>
      <c r="N58" s="305">
        <f t="shared" si="2"/>
        <v>0</v>
      </c>
      <c r="O58" s="305">
        <f t="shared" si="2"/>
        <v>0</v>
      </c>
      <c r="P58" s="305">
        <f t="shared" si="2"/>
        <v>0</v>
      </c>
      <c r="Q58" s="305">
        <f t="shared" si="2"/>
        <v>0</v>
      </c>
      <c r="R58" s="305">
        <f t="shared" si="2"/>
        <v>0</v>
      </c>
      <c r="S58" s="305">
        <f t="shared" si="2"/>
        <v>0</v>
      </c>
      <c r="T58" s="305">
        <f t="shared" si="2"/>
        <v>0</v>
      </c>
      <c r="U58" s="305">
        <f t="shared" si="2"/>
        <v>0</v>
      </c>
      <c r="V58" s="305">
        <f t="shared" si="2"/>
        <v>0</v>
      </c>
      <c r="W58" s="305">
        <f t="shared" si="2"/>
        <v>0</v>
      </c>
      <c r="X58" s="305">
        <f t="shared" si="2"/>
        <v>0</v>
      </c>
      <c r="Y58" s="305">
        <f t="shared" si="2"/>
        <v>0</v>
      </c>
      <c r="Z58" s="305">
        <f t="shared" si="2"/>
        <v>0</v>
      </c>
      <c r="AA58" s="305">
        <f t="shared" si="2"/>
        <v>0</v>
      </c>
      <c r="AB58" s="305">
        <f t="shared" si="2"/>
        <v>0</v>
      </c>
      <c r="AC58" s="305">
        <f t="shared" si="2"/>
        <v>0</v>
      </c>
      <c r="AD58" s="305">
        <f t="shared" si="2"/>
        <v>0</v>
      </c>
      <c r="AE58" s="305">
        <f t="shared" si="2"/>
        <v>0</v>
      </c>
      <c r="AF58" s="305">
        <f t="shared" si="2"/>
        <v>0</v>
      </c>
      <c r="AG58" s="305">
        <f t="shared" si="2"/>
        <v>0</v>
      </c>
      <c r="AH58" s="307">
        <f t="shared" si="2"/>
        <v>0</v>
      </c>
      <c r="AI58" s="288">
        <f>SUM(D58:AH58)</f>
        <v>0</v>
      </c>
    </row>
    <row r="59" spans="1:36" ht="21" customHeight="1" thickBot="1" x14ac:dyDescent="0.2">
      <c r="A59" s="808" t="s">
        <v>240</v>
      </c>
      <c r="B59" s="809"/>
      <c r="C59" s="809"/>
      <c r="D59" s="304">
        <f t="shared" ref="D59:AH59" si="3">IF(D57=0,D57,ROUND(D58/D6,1))</f>
        <v>0</v>
      </c>
      <c r="E59" s="305">
        <f t="shared" si="3"/>
        <v>0</v>
      </c>
      <c r="F59" s="305">
        <f t="shared" si="3"/>
        <v>0</v>
      </c>
      <c r="G59" s="305">
        <f t="shared" si="3"/>
        <v>0</v>
      </c>
      <c r="H59" s="305">
        <f t="shared" si="3"/>
        <v>0</v>
      </c>
      <c r="I59" s="305">
        <f t="shared" si="3"/>
        <v>0</v>
      </c>
      <c r="J59" s="305">
        <f t="shared" si="3"/>
        <v>0</v>
      </c>
      <c r="K59" s="305">
        <f t="shared" si="3"/>
        <v>0</v>
      </c>
      <c r="L59" s="305">
        <f t="shared" si="3"/>
        <v>0</v>
      </c>
      <c r="M59" s="305">
        <f t="shared" si="3"/>
        <v>0</v>
      </c>
      <c r="N59" s="305">
        <f t="shared" si="3"/>
        <v>0</v>
      </c>
      <c r="O59" s="305">
        <f t="shared" si="3"/>
        <v>0</v>
      </c>
      <c r="P59" s="305">
        <f t="shared" si="3"/>
        <v>0</v>
      </c>
      <c r="Q59" s="305">
        <f t="shared" si="3"/>
        <v>0</v>
      </c>
      <c r="R59" s="305">
        <f t="shared" si="3"/>
        <v>0</v>
      </c>
      <c r="S59" s="305">
        <f t="shared" si="3"/>
        <v>0</v>
      </c>
      <c r="T59" s="305">
        <f t="shared" si="3"/>
        <v>0</v>
      </c>
      <c r="U59" s="305">
        <f t="shared" si="3"/>
        <v>0</v>
      </c>
      <c r="V59" s="305">
        <f t="shared" si="3"/>
        <v>0</v>
      </c>
      <c r="W59" s="305">
        <f t="shared" si="3"/>
        <v>0</v>
      </c>
      <c r="X59" s="305">
        <f t="shared" si="3"/>
        <v>0</v>
      </c>
      <c r="Y59" s="305">
        <f t="shared" si="3"/>
        <v>0</v>
      </c>
      <c r="Z59" s="305">
        <f t="shared" si="3"/>
        <v>0</v>
      </c>
      <c r="AA59" s="305">
        <f t="shared" si="3"/>
        <v>0</v>
      </c>
      <c r="AB59" s="305">
        <f t="shared" si="3"/>
        <v>0</v>
      </c>
      <c r="AC59" s="305">
        <f t="shared" si="3"/>
        <v>0</v>
      </c>
      <c r="AD59" s="305">
        <f t="shared" si="3"/>
        <v>0</v>
      </c>
      <c r="AE59" s="305">
        <f t="shared" si="3"/>
        <v>0</v>
      </c>
      <c r="AF59" s="305">
        <f t="shared" si="3"/>
        <v>0</v>
      </c>
      <c r="AG59" s="305">
        <f t="shared" si="3"/>
        <v>0</v>
      </c>
      <c r="AH59" s="307">
        <f t="shared" si="3"/>
        <v>0</v>
      </c>
      <c r="AI59" s="308"/>
    </row>
    <row r="60" spans="1:36" s="313" customFormat="1" ht="6.75" customHeight="1" x14ac:dyDescent="0.15">
      <c r="A60" s="309"/>
      <c r="B60" s="309"/>
      <c r="C60" s="309"/>
      <c r="D60" s="310"/>
      <c r="E60" s="310"/>
      <c r="F60" s="310"/>
      <c r="G60" s="310"/>
      <c r="H60" s="310"/>
      <c r="I60" s="311"/>
      <c r="J60" s="310"/>
      <c r="K60" s="310"/>
      <c r="L60" s="310"/>
      <c r="M60" s="310"/>
      <c r="N60" s="310"/>
      <c r="O60" s="310"/>
      <c r="P60" s="311"/>
      <c r="Q60" s="310"/>
      <c r="R60" s="310"/>
      <c r="S60" s="310"/>
      <c r="T60" s="310"/>
      <c r="U60" s="310"/>
      <c r="V60" s="310"/>
      <c r="W60" s="310"/>
      <c r="X60" s="310"/>
      <c r="Y60" s="310"/>
      <c r="Z60" s="310"/>
      <c r="AA60" s="310"/>
      <c r="AB60" s="310"/>
      <c r="AC60" s="310"/>
      <c r="AD60" s="310"/>
      <c r="AE60" s="310"/>
      <c r="AF60" s="310"/>
      <c r="AG60" s="310"/>
      <c r="AH60" s="310"/>
      <c r="AI60" s="312"/>
    </row>
    <row r="61" spans="1:36" ht="14.25" customHeight="1" x14ac:dyDescent="0.15">
      <c r="A61" s="810" t="s">
        <v>241</v>
      </c>
      <c r="B61" s="810"/>
      <c r="C61" s="810"/>
      <c r="D61" s="810"/>
      <c r="E61" s="810"/>
      <c r="F61" s="810"/>
      <c r="G61" s="810"/>
      <c r="H61" s="810"/>
      <c r="I61" s="810"/>
      <c r="J61" s="810"/>
      <c r="K61" s="810"/>
      <c r="L61" s="810"/>
      <c r="M61" s="810"/>
      <c r="N61" s="810"/>
      <c r="O61" s="810"/>
      <c r="P61" s="810"/>
      <c r="Q61" s="810"/>
      <c r="R61" s="810"/>
      <c r="S61" s="810"/>
      <c r="T61" s="810"/>
      <c r="U61" s="810"/>
      <c r="V61" s="810"/>
      <c r="W61" s="810"/>
      <c r="X61" s="810"/>
      <c r="Y61" s="810"/>
      <c r="Z61" s="810"/>
      <c r="AA61" s="810"/>
      <c r="AB61" s="810"/>
      <c r="AC61" s="810"/>
      <c r="AD61" s="810"/>
      <c r="AE61" s="810"/>
      <c r="AF61" s="810"/>
      <c r="AG61" s="810"/>
      <c r="AH61" s="810"/>
      <c r="AI61" s="810"/>
      <c r="AJ61" s="314"/>
    </row>
  </sheetData>
  <protectedRanges>
    <protectedRange sqref="C25:C56" name="範囲1"/>
    <protectedRange sqref="C7:C24" name="範囲1_1"/>
  </protectedRanges>
  <mergeCells count="18">
    <mergeCell ref="A1:AI1"/>
    <mergeCell ref="A2:B2"/>
    <mergeCell ref="C2:J2"/>
    <mergeCell ref="K2:Q2"/>
    <mergeCell ref="R2:AI2"/>
    <mergeCell ref="A59:C59"/>
    <mergeCell ref="A61:AI61"/>
    <mergeCell ref="AH3:AI3"/>
    <mergeCell ref="AI4:AI5"/>
    <mergeCell ref="A6:C6"/>
    <mergeCell ref="A7:A56"/>
    <mergeCell ref="A57:C57"/>
    <mergeCell ref="A58:C58"/>
    <mergeCell ref="A3:B3"/>
    <mergeCell ref="C3:F3"/>
    <mergeCell ref="G3:O3"/>
    <mergeCell ref="P3:X3"/>
    <mergeCell ref="Y3:AG3"/>
  </mergeCells>
  <phoneticPr fontId="2"/>
  <dataValidations count="1">
    <dataValidation type="list" allowBlank="1" showInputMessage="1" showErrorMessage="1" sqref="D6:AH56">
      <formula1>#REF!</formula1>
    </dataValidation>
  </dataValidations>
  <pageMargins left="0.70866141732283472" right="0.70866141732283472" top="0.74803149606299213" bottom="0.74803149606299213" header="0.31496062992125984" footer="0.31496062992125984"/>
  <pageSetup paperSize="9" scale="85" orientation="landscape" r:id="rId1"/>
  <colBreaks count="1" manualBreakCount="1">
    <brk id="35" max="1048575"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7"/>
  <sheetViews>
    <sheetView zoomScaleNormal="100" workbookViewId="0">
      <selection activeCell="A9" sqref="A9"/>
    </sheetView>
  </sheetViews>
  <sheetFormatPr defaultRowHeight="13.5" x14ac:dyDescent="0.15"/>
  <cols>
    <col min="1" max="1" width="3.75" style="207" customWidth="1"/>
    <col min="2" max="2" width="14.25" style="207" customWidth="1"/>
    <col min="3" max="3" width="18.875" style="207" customWidth="1"/>
    <col min="4" max="4" width="19.75" style="207" customWidth="1"/>
    <col min="5" max="5" width="10.75" style="207" customWidth="1"/>
    <col min="6" max="6" width="19.375" style="207" customWidth="1"/>
    <col min="7" max="7" width="1.375" style="207" customWidth="1"/>
    <col min="8" max="17" width="20.625" style="207" customWidth="1"/>
    <col min="18" max="16384" width="9" style="207"/>
  </cols>
  <sheetData>
    <row r="1" spans="1:6" ht="24" customHeight="1" x14ac:dyDescent="0.15">
      <c r="A1" s="839" t="s">
        <v>231</v>
      </c>
      <c r="B1" s="839"/>
      <c r="C1" s="839"/>
      <c r="D1" s="839"/>
      <c r="E1" s="839"/>
      <c r="F1" s="839"/>
    </row>
    <row r="2" spans="1:6" ht="22.5" customHeight="1" x14ac:dyDescent="0.15">
      <c r="A2" s="206"/>
      <c r="B2" s="206"/>
      <c r="C2" s="206"/>
      <c r="D2" s="206"/>
      <c r="E2" s="206"/>
      <c r="F2" s="206"/>
    </row>
    <row r="3" spans="1:6" ht="30" customHeight="1" x14ac:dyDescent="0.15">
      <c r="A3" s="208"/>
      <c r="B3" s="209" t="s">
        <v>161</v>
      </c>
      <c r="C3" s="209" t="s">
        <v>162</v>
      </c>
      <c r="D3" s="209" t="s">
        <v>163</v>
      </c>
      <c r="E3" s="836" t="s">
        <v>164</v>
      </c>
      <c r="F3" s="836"/>
    </row>
    <row r="4" spans="1:6" ht="30" customHeight="1" x14ac:dyDescent="0.15">
      <c r="A4" s="210"/>
      <c r="B4" s="211"/>
      <c r="C4" s="212" t="s">
        <v>165</v>
      </c>
      <c r="D4" s="213"/>
      <c r="E4" s="833" t="s">
        <v>166</v>
      </c>
      <c r="F4" s="833"/>
    </row>
    <row r="5" spans="1:6" ht="30" customHeight="1" x14ac:dyDescent="0.15">
      <c r="A5" s="837" t="s">
        <v>547</v>
      </c>
      <c r="B5" s="211"/>
      <c r="C5" s="212" t="s">
        <v>165</v>
      </c>
      <c r="D5" s="213"/>
      <c r="E5" s="833" t="s">
        <v>166</v>
      </c>
      <c r="F5" s="833"/>
    </row>
    <row r="6" spans="1:6" ht="30" customHeight="1" x14ac:dyDescent="0.15">
      <c r="A6" s="837"/>
      <c r="B6" s="211"/>
      <c r="C6" s="212" t="s">
        <v>165</v>
      </c>
      <c r="D6" s="213"/>
      <c r="E6" s="833" t="s">
        <v>166</v>
      </c>
      <c r="F6" s="833"/>
    </row>
    <row r="7" spans="1:6" ht="30" customHeight="1" x14ac:dyDescent="0.15">
      <c r="A7" s="831" t="s">
        <v>167</v>
      </c>
      <c r="B7" s="211"/>
      <c r="C7" s="212" t="s">
        <v>165</v>
      </c>
      <c r="D7" s="213"/>
      <c r="E7" s="833" t="s">
        <v>166</v>
      </c>
      <c r="F7" s="833"/>
    </row>
    <row r="8" spans="1:6" ht="30" customHeight="1" x14ac:dyDescent="0.15">
      <c r="A8" s="832"/>
      <c r="B8" s="211"/>
      <c r="C8" s="212" t="s">
        <v>165</v>
      </c>
      <c r="D8" s="213"/>
      <c r="E8" s="833" t="s">
        <v>166</v>
      </c>
      <c r="F8" s="833"/>
    </row>
    <row r="9" spans="1:6" ht="30" customHeight="1" x14ac:dyDescent="0.15">
      <c r="A9" s="214"/>
      <c r="B9" s="215"/>
      <c r="C9" s="216" t="s">
        <v>165</v>
      </c>
      <c r="D9" s="217"/>
      <c r="E9" s="838" t="s">
        <v>166</v>
      </c>
      <c r="F9" s="838"/>
    </row>
    <row r="10" spans="1:6" ht="30" customHeight="1" x14ac:dyDescent="0.15">
      <c r="A10" s="837" t="s">
        <v>546</v>
      </c>
      <c r="B10" s="211"/>
      <c r="C10" s="212" t="s">
        <v>165</v>
      </c>
      <c r="D10" s="213"/>
      <c r="E10" s="833" t="s">
        <v>166</v>
      </c>
      <c r="F10" s="833"/>
    </row>
    <row r="11" spans="1:6" ht="30" customHeight="1" x14ac:dyDescent="0.15">
      <c r="A11" s="837"/>
      <c r="B11" s="211"/>
      <c r="C11" s="212" t="s">
        <v>165</v>
      </c>
      <c r="D11" s="213"/>
      <c r="E11" s="833" t="s">
        <v>166</v>
      </c>
      <c r="F11" s="833"/>
    </row>
    <row r="12" spans="1:6" ht="30" customHeight="1" x14ac:dyDescent="0.15">
      <c r="A12" s="831" t="s">
        <v>167</v>
      </c>
      <c r="B12" s="211"/>
      <c r="C12" s="212" t="s">
        <v>165</v>
      </c>
      <c r="D12" s="213"/>
      <c r="E12" s="833" t="s">
        <v>166</v>
      </c>
      <c r="F12" s="833"/>
    </row>
    <row r="13" spans="1:6" ht="30" customHeight="1" x14ac:dyDescent="0.15">
      <c r="A13" s="831"/>
      <c r="B13" s="209"/>
      <c r="C13" s="218" t="s">
        <v>165</v>
      </c>
      <c r="D13" s="208"/>
      <c r="E13" s="836" t="s">
        <v>166</v>
      </c>
      <c r="F13" s="836"/>
    </row>
    <row r="14" spans="1:6" ht="30" customHeight="1" x14ac:dyDescent="0.15">
      <c r="A14" s="210"/>
      <c r="B14" s="211"/>
      <c r="C14" s="270" t="s">
        <v>165</v>
      </c>
      <c r="D14" s="213"/>
      <c r="E14" s="833" t="s">
        <v>166</v>
      </c>
      <c r="F14" s="833"/>
    </row>
    <row r="15" spans="1:6" ht="30" customHeight="1" x14ac:dyDescent="0.15">
      <c r="A15" s="837" t="s">
        <v>545</v>
      </c>
      <c r="B15" s="211"/>
      <c r="C15" s="212" t="s">
        <v>165</v>
      </c>
      <c r="D15" s="213"/>
      <c r="E15" s="833" t="s">
        <v>166</v>
      </c>
      <c r="F15" s="833"/>
    </row>
    <row r="16" spans="1:6" ht="30" customHeight="1" x14ac:dyDescent="0.15">
      <c r="A16" s="837"/>
      <c r="B16" s="211"/>
      <c r="C16" s="212" t="s">
        <v>165</v>
      </c>
      <c r="D16" s="213"/>
      <c r="E16" s="833" t="s">
        <v>166</v>
      </c>
      <c r="F16" s="833"/>
    </row>
    <row r="17" spans="1:6" ht="30" customHeight="1" x14ac:dyDescent="0.15">
      <c r="A17" s="831" t="s">
        <v>167</v>
      </c>
      <c r="B17" s="211"/>
      <c r="C17" s="212" t="s">
        <v>165</v>
      </c>
      <c r="D17" s="213"/>
      <c r="E17" s="833" t="s">
        <v>166</v>
      </c>
      <c r="F17" s="833"/>
    </row>
    <row r="18" spans="1:6" ht="30" customHeight="1" x14ac:dyDescent="0.15">
      <c r="A18" s="832"/>
      <c r="B18" s="211"/>
      <c r="C18" s="212" t="s">
        <v>165</v>
      </c>
      <c r="D18" s="213"/>
      <c r="E18" s="833" t="s">
        <v>166</v>
      </c>
      <c r="F18" s="833"/>
    </row>
    <row r="19" spans="1:6" ht="30" customHeight="1" x14ac:dyDescent="0.15">
      <c r="A19" s="214"/>
      <c r="B19" s="215"/>
      <c r="C19" s="216" t="s">
        <v>165</v>
      </c>
      <c r="D19" s="217"/>
      <c r="E19" s="838" t="s">
        <v>166</v>
      </c>
      <c r="F19" s="838"/>
    </row>
    <row r="20" spans="1:6" ht="30" customHeight="1" x14ac:dyDescent="0.15">
      <c r="A20" s="837" t="s">
        <v>544</v>
      </c>
      <c r="B20" s="211"/>
      <c r="C20" s="212" t="s">
        <v>165</v>
      </c>
      <c r="D20" s="213"/>
      <c r="E20" s="833" t="s">
        <v>166</v>
      </c>
      <c r="F20" s="833"/>
    </row>
    <row r="21" spans="1:6" ht="30" customHeight="1" x14ac:dyDescent="0.15">
      <c r="A21" s="837"/>
      <c r="B21" s="211"/>
      <c r="C21" s="212" t="s">
        <v>165</v>
      </c>
      <c r="D21" s="213"/>
      <c r="E21" s="833" t="s">
        <v>166</v>
      </c>
      <c r="F21" s="833"/>
    </row>
    <row r="22" spans="1:6" ht="30" customHeight="1" x14ac:dyDescent="0.15">
      <c r="A22" s="831" t="s">
        <v>167</v>
      </c>
      <c r="B22" s="211"/>
      <c r="C22" s="212" t="s">
        <v>165</v>
      </c>
      <c r="D22" s="213"/>
      <c r="E22" s="833" t="s">
        <v>166</v>
      </c>
      <c r="F22" s="833"/>
    </row>
    <row r="23" spans="1:6" ht="30" customHeight="1" x14ac:dyDescent="0.15">
      <c r="A23" s="832"/>
      <c r="B23" s="211"/>
      <c r="C23" s="212" t="s">
        <v>165</v>
      </c>
      <c r="D23" s="213"/>
      <c r="E23" s="833" t="s">
        <v>166</v>
      </c>
      <c r="F23" s="833"/>
    </row>
    <row r="24" spans="1:6" ht="15.75" customHeight="1" x14ac:dyDescent="0.15"/>
    <row r="25" spans="1:6" ht="21" customHeight="1" x14ac:dyDescent="0.15">
      <c r="A25" s="219" t="s">
        <v>168</v>
      </c>
      <c r="B25" s="219" t="s">
        <v>169</v>
      </c>
    </row>
    <row r="26" spans="1:6" ht="21" customHeight="1" x14ac:dyDescent="0.15">
      <c r="A26" s="219" t="s">
        <v>170</v>
      </c>
      <c r="B26" s="219" t="s">
        <v>171</v>
      </c>
    </row>
    <row r="27" spans="1:6" ht="21" customHeight="1" x14ac:dyDescent="0.15">
      <c r="A27" s="220"/>
      <c r="B27" s="221" t="s">
        <v>172</v>
      </c>
      <c r="C27" s="222"/>
      <c r="D27" s="222"/>
      <c r="E27" s="222"/>
      <c r="F27" s="222"/>
    </row>
    <row r="28" spans="1:6" ht="40.5" customHeight="1" x14ac:dyDescent="0.15">
      <c r="A28" s="834"/>
      <c r="B28" s="834"/>
      <c r="C28" s="834"/>
      <c r="D28" s="834"/>
      <c r="E28" s="834"/>
      <c r="F28" s="834"/>
    </row>
    <row r="29" spans="1:6" ht="40.5" customHeight="1" x14ac:dyDescent="0.15">
      <c r="A29" s="835"/>
      <c r="B29" s="835"/>
      <c r="C29" s="835"/>
      <c r="D29" s="835"/>
      <c r="E29" s="835"/>
      <c r="F29" s="835"/>
    </row>
    <row r="30" spans="1:6" ht="30" customHeight="1" x14ac:dyDescent="0.15"/>
    <row r="31" spans="1:6" ht="30" customHeight="1" x14ac:dyDescent="0.15"/>
    <row r="32" spans="1:6" ht="30" customHeight="1" x14ac:dyDescent="0.15"/>
    <row r="33" ht="30" customHeight="1" x14ac:dyDescent="0.15"/>
    <row r="34" ht="30" customHeight="1" x14ac:dyDescent="0.15"/>
    <row r="35" ht="30" customHeight="1" x14ac:dyDescent="0.15"/>
    <row r="36" ht="30" customHeight="1" x14ac:dyDescent="0.15"/>
    <row r="37" ht="30" customHeight="1" x14ac:dyDescent="0.15"/>
  </sheetData>
  <mergeCells count="32">
    <mergeCell ref="A1:F1"/>
    <mergeCell ref="E3:F3"/>
    <mergeCell ref="E4:F4"/>
    <mergeCell ref="A5:A6"/>
    <mergeCell ref="E5:F5"/>
    <mergeCell ref="E6:F6"/>
    <mergeCell ref="A7:A8"/>
    <mergeCell ref="E7:F7"/>
    <mergeCell ref="E8:F8"/>
    <mergeCell ref="E9:F9"/>
    <mergeCell ref="A10:A11"/>
    <mergeCell ref="E10:F10"/>
    <mergeCell ref="E11:F11"/>
    <mergeCell ref="E20:F20"/>
    <mergeCell ref="E21:F21"/>
    <mergeCell ref="A12:A13"/>
    <mergeCell ref="E12:F12"/>
    <mergeCell ref="E13:F13"/>
    <mergeCell ref="E14:F14"/>
    <mergeCell ref="A15:A16"/>
    <mergeCell ref="E15:F15"/>
    <mergeCell ref="E16:F16"/>
    <mergeCell ref="A17:A18"/>
    <mergeCell ref="E17:F17"/>
    <mergeCell ref="E18:F18"/>
    <mergeCell ref="E19:F19"/>
    <mergeCell ref="A20:A21"/>
    <mergeCell ref="A22:A23"/>
    <mergeCell ref="E22:F22"/>
    <mergeCell ref="E23:F23"/>
    <mergeCell ref="A28:F28"/>
    <mergeCell ref="A29:F29"/>
  </mergeCells>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9</vt:i4>
      </vt:variant>
    </vt:vector>
  </HeadingPairs>
  <TitlesOfParts>
    <vt:vector size="17" baseType="lpstr">
      <vt:lpstr>就労移行</vt:lpstr>
      <vt:lpstr>処遇改善加算等（令和6年5月分迄・経過措置区分）</vt:lpstr>
      <vt:lpstr>処遇改善加算等 (新加算用　令和6年6月分～)</vt:lpstr>
      <vt:lpstr>添付１</vt:lpstr>
      <vt:lpstr>添付２</vt:lpstr>
      <vt:lpstr>添付３</vt:lpstr>
      <vt:lpstr>添付４</vt:lpstr>
      <vt:lpstr>添付５</vt:lpstr>
      <vt:lpstr>就労移行!Print_Area</vt:lpstr>
      <vt:lpstr>'処遇改善加算等 (新加算用　令和6年6月分～)'!Print_Area</vt:lpstr>
      <vt:lpstr>'処遇改善加算等（令和6年5月分迄・経過措置区分）'!Print_Area</vt:lpstr>
      <vt:lpstr>添付２!Print_Area</vt:lpstr>
      <vt:lpstr>添付３!Print_Area</vt:lpstr>
      <vt:lpstr>添付４!Print_Area</vt:lpstr>
      <vt:lpstr>添付５!Print_Area</vt:lpstr>
      <vt:lpstr>'処遇改善加算等 (新加算用　令和6年6月分～)'!Print_Titles</vt:lpstr>
      <vt:lpstr>'処遇改善加算等（令和6年5月分迄・経過措置区分）'!Print_Titles</vt:lpstr>
    </vt:vector>
  </TitlesOfParts>
  <Company>新潟県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新潟県</dc:creator>
  <cp:lastModifiedBy>146200</cp:lastModifiedBy>
  <cp:lastPrinted>2024-05-24T08:01:32Z</cp:lastPrinted>
  <dcterms:created xsi:type="dcterms:W3CDTF">2014-03-28T11:35:30Z</dcterms:created>
  <dcterms:modified xsi:type="dcterms:W3CDTF">2024-05-31T07:17:32Z</dcterms:modified>
</cp:coreProperties>
</file>