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33　新型コロナウイルス\R02\05 慰労金関係\1冊目＊慰労金関係\【19】0727_補助金等交付要綱制定について★★\"/>
    </mc:Choice>
  </mc:AlternateContent>
  <bookViews>
    <workbookView xWindow="600" yWindow="30" windowWidth="19395" windowHeight="7170"/>
  </bookViews>
  <sheets>
    <sheet name="様式 " sheetId="8" r:id="rId1"/>
    <sheet name="Sheet1 (2)" sheetId="4" state="hidden" r:id="rId2"/>
    <sheet name="様式 (記載例①)" sheetId="6" r:id="rId3"/>
    <sheet name="様式 (記載例②) " sheetId="9" r:id="rId4"/>
  </sheets>
  <definedNames>
    <definedName name="_xlnm.Print_Area" localSheetId="0">'様式 '!$A$1:$K$33</definedName>
    <definedName name="_xlnm.Print_Area" localSheetId="2">'様式 (記載例①)'!$A$1:$K$33</definedName>
    <definedName name="_xlnm.Print_Area" localSheetId="3">'様式 (記載例②) '!$A$1:$K$34</definedName>
  </definedNames>
  <calcPr calcId="162913"/>
</workbook>
</file>

<file path=xl/calcChain.xml><?xml version="1.0" encoding="utf-8"?>
<calcChain xmlns="http://schemas.openxmlformats.org/spreadsheetml/2006/main">
  <c r="I23" i="8" l="1"/>
  <c r="J23" i="8" s="1"/>
  <c r="I18" i="8"/>
  <c r="J18" i="8" s="1"/>
  <c r="I13" i="8"/>
  <c r="J13" i="8" s="1"/>
  <c r="I23" i="6"/>
  <c r="J23" i="6" s="1"/>
  <c r="I18" i="6"/>
  <c r="J18" i="6" s="1"/>
  <c r="I13" i="6"/>
  <c r="J13" i="6" s="1"/>
  <c r="I23" i="9"/>
  <c r="J23" i="9" s="1"/>
  <c r="I18" i="9" l="1"/>
  <c r="J18" i="9" s="1"/>
  <c r="I13" i="9"/>
  <c r="J13" i="9" s="1"/>
</calcChain>
</file>

<file path=xl/sharedStrings.xml><?xml version="1.0" encoding="utf-8"?>
<sst xmlns="http://schemas.openxmlformats.org/spreadsheetml/2006/main" count="137" uniqueCount="55">
  <si>
    <t>在宅サービス事業所による利用者への再開支援への助成事業</t>
    <rPh sb="0" eb="2">
      <t>ザイタク</t>
    </rPh>
    <rPh sb="6" eb="9">
      <t>ジギョウショ</t>
    </rPh>
    <rPh sb="12" eb="15">
      <t>リヨウシャ</t>
    </rPh>
    <rPh sb="17" eb="19">
      <t>サイカイ</t>
    </rPh>
    <rPh sb="19" eb="21">
      <t>シエン</t>
    </rPh>
    <rPh sb="23" eb="25">
      <t>ジョセイ</t>
    </rPh>
    <rPh sb="25" eb="27">
      <t>ジギョウ</t>
    </rPh>
    <phoneticPr fontId="1"/>
  </si>
  <si>
    <t>氏名</t>
    <rPh sb="0" eb="2">
      <t>シメイ</t>
    </rPh>
    <phoneticPr fontId="1"/>
  </si>
  <si>
    <t>利用休止期間</t>
    <rPh sb="0" eb="2">
      <t>リヨウ</t>
    </rPh>
    <rPh sb="2" eb="4">
      <t>キュウシ</t>
    </rPh>
    <rPh sb="4" eb="6">
      <t>キカン</t>
    </rPh>
    <phoneticPr fontId="1"/>
  </si>
  <si>
    <t>利用を休止していた利用者情報</t>
    <rPh sb="0" eb="2">
      <t>リヨウ</t>
    </rPh>
    <rPh sb="3" eb="5">
      <t>キュウシ</t>
    </rPh>
    <rPh sb="9" eb="12">
      <t>リヨウシャ</t>
    </rPh>
    <rPh sb="12" eb="14">
      <t>ジョウホウ</t>
    </rPh>
    <phoneticPr fontId="1"/>
  </si>
  <si>
    <t>利用再開支援の実施日</t>
    <rPh sb="0" eb="2">
      <t>リヨウ</t>
    </rPh>
    <rPh sb="2" eb="4">
      <t>サイカイ</t>
    </rPh>
    <rPh sb="4" eb="6">
      <t>シエン</t>
    </rPh>
    <rPh sb="7" eb="10">
      <t>ジッシビ</t>
    </rPh>
    <phoneticPr fontId="1"/>
  </si>
  <si>
    <t>～</t>
    <phoneticPr fontId="1"/>
  </si>
  <si>
    <t>備考</t>
    <rPh sb="0" eb="2">
      <t>ビコウ</t>
    </rPh>
    <phoneticPr fontId="1"/>
  </si>
  <si>
    <t>看護小規模多機能型居宅介護事業所</t>
  </si>
  <si>
    <t>小規模多機能型居宅介護事業所</t>
  </si>
  <si>
    <t>居宅療養管理指導事業所</t>
    <rPh sb="8" eb="11">
      <t>ジギョウショ</t>
    </rPh>
    <phoneticPr fontId="4"/>
  </si>
  <si>
    <t>福祉用具貸与事業所</t>
  </si>
  <si>
    <t>居宅介護支援事業所</t>
  </si>
  <si>
    <t>夜間対応型訪問介護事業所</t>
  </si>
  <si>
    <t>定期巡回・随時対応型訪問介護看護事業所</t>
  </si>
  <si>
    <t>訪問リハビリテーション事業所</t>
  </si>
  <si>
    <t>訪問看護事業所</t>
  </si>
  <si>
    <t>訪問入浴介護事業所</t>
  </si>
  <si>
    <t>訪問介護事業所</t>
  </si>
  <si>
    <t>短期入所療養介護事業所</t>
    <rPh sb="0" eb="2">
      <t>タンキ</t>
    </rPh>
    <rPh sb="2" eb="4">
      <t>ニュウショ</t>
    </rPh>
    <rPh sb="4" eb="6">
      <t>リョウヨウ</t>
    </rPh>
    <rPh sb="6" eb="8">
      <t>カイゴ</t>
    </rPh>
    <rPh sb="8" eb="11">
      <t>ジギョウショ</t>
    </rPh>
    <phoneticPr fontId="4"/>
  </si>
  <si>
    <t>短期入所生活介護事業所</t>
  </si>
  <si>
    <t>通所リハビリテーション事業所（大規模型（Ⅱ））</t>
    <phoneticPr fontId="4"/>
  </si>
  <si>
    <t>通所リハビリテーション事業所（大規模型（Ⅰ））</t>
    <phoneticPr fontId="4"/>
  </si>
  <si>
    <t>通所リハビリテーション事業所（通常規模型）</t>
    <phoneticPr fontId="4"/>
  </si>
  <si>
    <t>認知症対応型通所介護事業所</t>
  </si>
  <si>
    <t>地域密着型通所介護事業所(療養通所介護事業所を含む)</t>
    <rPh sb="13" eb="15">
      <t>リョウヨウ</t>
    </rPh>
    <rPh sb="15" eb="17">
      <t>ツウショ</t>
    </rPh>
    <rPh sb="17" eb="19">
      <t>カイゴ</t>
    </rPh>
    <rPh sb="19" eb="22">
      <t>ジギョウショ</t>
    </rPh>
    <rPh sb="23" eb="24">
      <t>フク</t>
    </rPh>
    <phoneticPr fontId="4"/>
  </si>
  <si>
    <t>通所介護事業所（大規模型（Ⅱ））</t>
    <rPh sb="0" eb="2">
      <t>ツウショ</t>
    </rPh>
    <rPh sb="2" eb="4">
      <t>カイゴ</t>
    </rPh>
    <rPh sb="4" eb="7">
      <t>ジギョウショ</t>
    </rPh>
    <phoneticPr fontId="4"/>
  </si>
  <si>
    <t>通所介護事業所（大規模型（Ⅰ））</t>
    <rPh sb="0" eb="2">
      <t>ツウショ</t>
    </rPh>
    <rPh sb="2" eb="4">
      <t>カイゴ</t>
    </rPh>
    <rPh sb="4" eb="7">
      <t>ジギョウショ</t>
    </rPh>
    <phoneticPr fontId="4"/>
  </si>
  <si>
    <t>通所介護事業所（通常規模型）</t>
    <rPh sb="0" eb="2">
      <t>ツウショ</t>
    </rPh>
    <rPh sb="2" eb="4">
      <t>カイゴ</t>
    </rPh>
    <rPh sb="4" eb="7">
      <t>ジギョウショ</t>
    </rPh>
    <phoneticPr fontId="4"/>
  </si>
  <si>
    <t>在宅サービス事業所における環境整備への助成事業</t>
    <rPh sb="0" eb="2">
      <t>ザイタク</t>
    </rPh>
    <rPh sb="6" eb="9">
      <t>ジギョウショ</t>
    </rPh>
    <rPh sb="13" eb="15">
      <t>カンキョウ</t>
    </rPh>
    <rPh sb="15" eb="17">
      <t>セイビ</t>
    </rPh>
    <rPh sb="19" eb="21">
      <t>ジョセイ</t>
    </rPh>
    <rPh sb="21" eb="23">
      <t>ジギョウ</t>
    </rPh>
    <phoneticPr fontId="4"/>
  </si>
  <si>
    <t>介護サービス事業所・施設等における感染症対策支援事業</t>
    <rPh sb="0" eb="2">
      <t>カイゴ</t>
    </rPh>
    <rPh sb="6" eb="9">
      <t>ジギョウショ</t>
    </rPh>
    <rPh sb="10" eb="12">
      <t>シセツ</t>
    </rPh>
    <rPh sb="12" eb="13">
      <t>トウ</t>
    </rPh>
    <rPh sb="17" eb="20">
      <t>カンセンショウ</t>
    </rPh>
    <rPh sb="20" eb="22">
      <t>タイサク</t>
    </rPh>
    <rPh sb="22" eb="24">
      <t>シエン</t>
    </rPh>
    <rPh sb="24" eb="26">
      <t>ジギョウ</t>
    </rPh>
    <phoneticPr fontId="4"/>
  </si>
  <si>
    <t>和歌山　太郎</t>
    <rPh sb="0" eb="3">
      <t>ワカヤマ</t>
    </rPh>
    <rPh sb="4" eb="6">
      <t>タロウ</t>
    </rPh>
    <phoneticPr fontId="1"/>
  </si>
  <si>
    <t>支出内容</t>
    <rPh sb="0" eb="2">
      <t>シシュツ</t>
    </rPh>
    <rPh sb="2" eb="4">
      <t>ナイヨウ</t>
    </rPh>
    <phoneticPr fontId="1"/>
  </si>
  <si>
    <t>支出額</t>
    <rPh sb="0" eb="3">
      <t>シシュツガク</t>
    </rPh>
    <phoneticPr fontId="1"/>
  </si>
  <si>
    <t>事業所名称</t>
    <rPh sb="0" eb="3">
      <t>ジギョウショ</t>
    </rPh>
    <rPh sb="3" eb="5">
      <t>メイショウ</t>
    </rPh>
    <phoneticPr fontId="1"/>
  </si>
  <si>
    <t>提供サービス名</t>
    <rPh sb="0" eb="2">
      <t>テイキョウ</t>
    </rPh>
    <rPh sb="6" eb="7">
      <t>メイ</t>
    </rPh>
    <phoneticPr fontId="1"/>
  </si>
  <si>
    <t>支出内訳書</t>
    <rPh sb="0" eb="2">
      <t>シシュツ</t>
    </rPh>
    <rPh sb="2" eb="5">
      <t>ウチワケショ</t>
    </rPh>
    <phoneticPr fontId="1"/>
  </si>
  <si>
    <t>利用者一人当たり単価（①）</t>
    <rPh sb="0" eb="3">
      <t>リヨウシャ</t>
    </rPh>
    <rPh sb="3" eb="5">
      <t>ヒトリ</t>
    </rPh>
    <rPh sb="5" eb="6">
      <t>ア</t>
    </rPh>
    <rPh sb="8" eb="10">
      <t>タンカ</t>
    </rPh>
    <phoneticPr fontId="1"/>
  </si>
  <si>
    <t>支出合計額（②）</t>
    <rPh sb="0" eb="2">
      <t>シシュツ</t>
    </rPh>
    <rPh sb="2" eb="4">
      <t>ゴウケイ</t>
    </rPh>
    <rPh sb="4" eb="5">
      <t>ガク</t>
    </rPh>
    <phoneticPr fontId="1"/>
  </si>
  <si>
    <t>利用再開支援実施に要した経費</t>
    <rPh sb="0" eb="2">
      <t>リヨウ</t>
    </rPh>
    <rPh sb="2" eb="4">
      <t>サイカイ</t>
    </rPh>
    <rPh sb="4" eb="6">
      <t>シエン</t>
    </rPh>
    <rPh sb="6" eb="8">
      <t>ジッシ</t>
    </rPh>
    <rPh sb="9" eb="10">
      <t>ヨウ</t>
    </rPh>
    <rPh sb="12" eb="14">
      <t>ケイヒ</t>
    </rPh>
    <phoneticPr fontId="1"/>
  </si>
  <si>
    <t>番号</t>
    <rPh sb="0" eb="2">
      <t>バンゴウ</t>
    </rPh>
    <phoneticPr fontId="1"/>
  </si>
  <si>
    <t>２．再開支援を行った利用者の氏名（フルネーム）で記載してください。</t>
    <rPh sb="2" eb="4">
      <t>サイカイ</t>
    </rPh>
    <rPh sb="4" eb="6">
      <t>シエン</t>
    </rPh>
    <rPh sb="7" eb="8">
      <t>オコナ</t>
    </rPh>
    <rPh sb="10" eb="13">
      <t>リヨウシャ</t>
    </rPh>
    <rPh sb="14" eb="16">
      <t>シメイ</t>
    </rPh>
    <rPh sb="24" eb="26">
      <t>キサイ</t>
    </rPh>
    <phoneticPr fontId="1"/>
  </si>
  <si>
    <t>３．利用者がサービスの利用を休止していた期間を記載してください。</t>
    <rPh sb="2" eb="5">
      <t>リヨウシャ</t>
    </rPh>
    <rPh sb="11" eb="13">
      <t>リヨウ</t>
    </rPh>
    <rPh sb="14" eb="16">
      <t>キュウシ</t>
    </rPh>
    <rPh sb="20" eb="22">
      <t>キカン</t>
    </rPh>
    <rPh sb="23" eb="25">
      <t>キサイ</t>
    </rPh>
    <phoneticPr fontId="1"/>
  </si>
  <si>
    <t>１．事業所名称、提供サービス名を記載してください。</t>
    <rPh sb="2" eb="5">
      <t>ジギョウショ</t>
    </rPh>
    <rPh sb="5" eb="7">
      <t>メイショウ</t>
    </rPh>
    <rPh sb="8" eb="10">
      <t>テイキョウ</t>
    </rPh>
    <rPh sb="14" eb="15">
      <t>メイ</t>
    </rPh>
    <rPh sb="16" eb="18">
      <t>キサイ</t>
    </rPh>
    <phoneticPr fontId="1"/>
  </si>
  <si>
    <t>和歌山　花子</t>
    <rPh sb="0" eb="3">
      <t>ワカヤマ</t>
    </rPh>
    <rPh sb="4" eb="6">
      <t>ハナコ</t>
    </rPh>
    <phoneticPr fontId="1"/>
  </si>
  <si>
    <t>〇〇事業所</t>
    <rPh sb="2" eb="5">
      <t>ジギョウショ</t>
    </rPh>
    <phoneticPr fontId="1"/>
  </si>
  <si>
    <t>居宅介護</t>
    <rPh sb="0" eb="2">
      <t>キョタク</t>
    </rPh>
    <rPh sb="2" eb="4">
      <t>カイゴ</t>
    </rPh>
    <phoneticPr fontId="1"/>
  </si>
  <si>
    <t>バス運賃</t>
    <rPh sb="2" eb="4">
      <t>ウンチン</t>
    </rPh>
    <phoneticPr fontId="1"/>
  </si>
  <si>
    <t>超過勤務</t>
    <rPh sb="0" eb="2">
      <t>チョウカ</t>
    </rPh>
    <rPh sb="2" eb="4">
      <t>キンム</t>
    </rPh>
    <phoneticPr fontId="1"/>
  </si>
  <si>
    <t>電車運賃</t>
    <rPh sb="0" eb="2">
      <t>デンシャ</t>
    </rPh>
    <rPh sb="2" eb="4">
      <t>ウンチン</t>
    </rPh>
    <phoneticPr fontId="1"/>
  </si>
  <si>
    <t>４．提供サービスごとに設定された利用者一人当たり単価を記入してください。</t>
    <rPh sb="2" eb="4">
      <t>テイキョウ</t>
    </rPh>
    <rPh sb="11" eb="13">
      <t>セッテイ</t>
    </rPh>
    <rPh sb="16" eb="18">
      <t>リヨウ</t>
    </rPh>
    <rPh sb="18" eb="19">
      <t>シャ</t>
    </rPh>
    <rPh sb="19" eb="21">
      <t>ヒトリ</t>
    </rPh>
    <rPh sb="21" eb="22">
      <t>ア</t>
    </rPh>
    <rPh sb="24" eb="26">
      <t>タンカ</t>
    </rPh>
    <rPh sb="27" eb="29">
      <t>キニュウ</t>
    </rPh>
    <phoneticPr fontId="1"/>
  </si>
  <si>
    <t>５．事業所が利用者に対し、利用再開支援を行った日を記載し、支出内容、支援に要した費用の支出額を記載してください。</t>
    <rPh sb="2" eb="5">
      <t>ジギョウショ</t>
    </rPh>
    <rPh sb="6" eb="9">
      <t>リヨウシャ</t>
    </rPh>
    <rPh sb="10" eb="11">
      <t>タイ</t>
    </rPh>
    <rPh sb="13" eb="15">
      <t>リヨウ</t>
    </rPh>
    <rPh sb="15" eb="17">
      <t>サイカイ</t>
    </rPh>
    <rPh sb="17" eb="19">
      <t>シエン</t>
    </rPh>
    <rPh sb="20" eb="21">
      <t>オコナ</t>
    </rPh>
    <rPh sb="23" eb="24">
      <t>ヒ</t>
    </rPh>
    <rPh sb="25" eb="27">
      <t>キサイ</t>
    </rPh>
    <rPh sb="29" eb="31">
      <t>シシュツ</t>
    </rPh>
    <rPh sb="31" eb="33">
      <t>ナイヨウ</t>
    </rPh>
    <rPh sb="34" eb="36">
      <t>シエン</t>
    </rPh>
    <rPh sb="37" eb="38">
      <t>ヨウ</t>
    </rPh>
    <rPh sb="40" eb="42">
      <t>ヒヨウ</t>
    </rPh>
    <rPh sb="43" eb="46">
      <t>シシュツガク</t>
    </rPh>
    <rPh sb="47" eb="49">
      <t>キサイ</t>
    </rPh>
    <phoneticPr fontId="1"/>
  </si>
  <si>
    <t>①－②</t>
    <phoneticPr fontId="1"/>
  </si>
  <si>
    <t>（記載する内容について）</t>
    <rPh sb="1" eb="3">
      <t>キサイ</t>
    </rPh>
    <rPh sb="5" eb="7">
      <t>ナイヨウ</t>
    </rPh>
    <phoneticPr fontId="1"/>
  </si>
  <si>
    <t>６．利用者ごとの支出合計額を記載し、利用者一人当たり単価（①）から支出合計額（②）を引いた金額を記載してください。</t>
    <rPh sb="2" eb="5">
      <t>リヨウシャ</t>
    </rPh>
    <rPh sb="8" eb="10">
      <t>シシュツ</t>
    </rPh>
    <rPh sb="10" eb="12">
      <t>ゴウケイ</t>
    </rPh>
    <rPh sb="12" eb="13">
      <t>ガク</t>
    </rPh>
    <rPh sb="14" eb="16">
      <t>キサイ</t>
    </rPh>
    <rPh sb="18" eb="21">
      <t>リヨウシャ</t>
    </rPh>
    <rPh sb="21" eb="23">
      <t>ヒトリ</t>
    </rPh>
    <rPh sb="23" eb="24">
      <t>ア</t>
    </rPh>
    <rPh sb="26" eb="28">
      <t>タンカ</t>
    </rPh>
    <rPh sb="33" eb="35">
      <t>シシュツ</t>
    </rPh>
    <rPh sb="35" eb="37">
      <t>ゴウケイ</t>
    </rPh>
    <rPh sb="37" eb="38">
      <t>ガク</t>
    </rPh>
    <rPh sb="42" eb="43">
      <t>ヒ</t>
    </rPh>
    <rPh sb="45" eb="47">
      <t>キンガク</t>
    </rPh>
    <rPh sb="48" eb="50">
      <t>キサイ</t>
    </rPh>
    <phoneticPr fontId="1"/>
  </si>
  <si>
    <r>
      <t>　　</t>
    </r>
    <r>
      <rPr>
        <u/>
        <sz val="11"/>
        <color theme="1"/>
        <rFont val="ＭＳ Ｐゴシック"/>
        <family val="3"/>
        <charset val="128"/>
        <scheme val="minor"/>
      </rPr>
      <t>※支出合計額（②）が利用者一人当たり単価（①）の金額に達しない場合、県への返還金（千円単位）が生じることになります。</t>
    </r>
    <rPh sb="3" eb="5">
      <t>シシュツ</t>
    </rPh>
    <rPh sb="5" eb="7">
      <t>ゴウケイ</t>
    </rPh>
    <rPh sb="7" eb="8">
      <t>ガク</t>
    </rPh>
    <rPh sb="12" eb="15">
      <t>リヨウシャ</t>
    </rPh>
    <rPh sb="15" eb="17">
      <t>ヒトリ</t>
    </rPh>
    <rPh sb="17" eb="18">
      <t>ア</t>
    </rPh>
    <rPh sb="20" eb="22">
      <t>タンカ</t>
    </rPh>
    <rPh sb="26" eb="28">
      <t>キンガク</t>
    </rPh>
    <rPh sb="29" eb="30">
      <t>タッ</t>
    </rPh>
    <rPh sb="33" eb="35">
      <t>バアイ</t>
    </rPh>
    <rPh sb="36" eb="37">
      <t>ケン</t>
    </rPh>
    <rPh sb="39" eb="42">
      <t>ヘンカンキン</t>
    </rPh>
    <rPh sb="49" eb="50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</si>
</sst>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#,##0_ "/>
    <numFmt numFmtId="178" formatCode="#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3" fillId="0" borderId="0"/>
    <xf numFmtId="0" fontId="5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2">
      <alignment vertical="center"/>
    </xf>
    <xf numFmtId="0" fontId="5" fillId="0" borderId="0" xfId="2" applyFill="1">
      <alignment vertical="center"/>
    </xf>
    <xf numFmtId="0" fontId="6" fillId="0" borderId="8" xfId="2" applyFont="1" applyBorder="1">
      <alignment vertical="center"/>
    </xf>
    <xf numFmtId="0" fontId="5" fillId="0" borderId="0" xfId="2" applyFont="1">
      <alignment vertical="center"/>
    </xf>
    <xf numFmtId="176" fontId="0" fillId="0" borderId="6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176" fontId="0" fillId="0" borderId="13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176" fontId="7" fillId="0" borderId="13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center"/>
    </xf>
    <xf numFmtId="176" fontId="7" fillId="0" borderId="6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  <xf numFmtId="177" fontId="7" fillId="2" borderId="1" xfId="0" applyNumberFormat="1" applyFont="1" applyFill="1" applyBorder="1" applyAlignment="1">
      <alignment vertical="center"/>
    </xf>
    <xf numFmtId="0" fontId="8" fillId="0" borderId="0" xfId="0" applyFont="1">
      <alignment vertical="center"/>
    </xf>
    <xf numFmtId="176" fontId="0" fillId="0" borderId="1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178" fontId="0" fillId="0" borderId="9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7" fillId="0" borderId="12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178" fontId="13" fillId="0" borderId="0" xfId="0" applyNumberFormat="1" applyFont="1" applyBorder="1" applyAlignment="1">
      <alignment horizontal="center" vertical="center"/>
    </xf>
    <xf numFmtId="178" fontId="11" fillId="0" borderId="0" xfId="0" applyNumberFormat="1" applyFont="1" applyBorder="1" applyAlignment="1">
      <alignment vertical="center" wrapText="1" shrinkToFit="1"/>
    </xf>
    <xf numFmtId="177" fontId="8" fillId="2" borderId="3" xfId="0" applyNumberFormat="1" applyFont="1" applyFill="1" applyBorder="1" applyAlignment="1">
      <alignment vertical="center"/>
    </xf>
    <xf numFmtId="178" fontId="0" fillId="0" borderId="3" xfId="0" applyNumberFormat="1" applyBorder="1" applyAlignment="1">
      <alignment horizontal="center" vertical="center" shrinkToFit="1"/>
    </xf>
    <xf numFmtId="178" fontId="0" fillId="0" borderId="9" xfId="0" applyNumberFormat="1" applyBorder="1" applyAlignment="1">
      <alignment horizontal="center" vertical="center" shrinkToFit="1"/>
    </xf>
    <xf numFmtId="178" fontId="0" fillId="0" borderId="2" xfId="0" applyNumberFormat="1" applyBorder="1" applyAlignment="1">
      <alignment horizontal="center" vertical="center" shrinkToFit="1"/>
    </xf>
    <xf numFmtId="177" fontId="7" fillId="0" borderId="2" xfId="0" applyNumberFormat="1" applyFont="1" applyBorder="1" applyAlignment="1">
      <alignment horizontal="right" vertical="center"/>
    </xf>
    <xf numFmtId="177" fontId="7" fillId="0" borderId="1" xfId="0" applyNumberFormat="1" applyFont="1" applyBorder="1" applyAlignment="1">
      <alignment horizontal="right" vertical="center"/>
    </xf>
    <xf numFmtId="0" fontId="8" fillId="0" borderId="16" xfId="0" applyFont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right" vertical="center"/>
    </xf>
    <xf numFmtId="177" fontId="7" fillId="2" borderId="1" xfId="0" applyNumberFormat="1" applyFont="1" applyFill="1" applyBorder="1" applyAlignment="1">
      <alignment horizontal="right" vertical="center"/>
    </xf>
    <xf numFmtId="177" fontId="10" fillId="0" borderId="16" xfId="0" applyNumberFormat="1" applyFont="1" applyBorder="1">
      <alignment vertical="center"/>
    </xf>
    <xf numFmtId="177" fontId="10" fillId="0" borderId="16" xfId="0" applyNumberFormat="1" applyFont="1" applyBorder="1" applyAlignment="1">
      <alignment horizontal="right" vertical="center"/>
    </xf>
    <xf numFmtId="178" fontId="7" fillId="2" borderId="1" xfId="0" applyNumberFormat="1" applyFont="1" applyFill="1" applyBorder="1" applyAlignment="1">
      <alignment vertical="center"/>
    </xf>
    <xf numFmtId="178" fontId="0" fillId="0" borderId="1" xfId="0" applyNumberForma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8" fillId="0" borderId="16" xfId="0" applyFont="1" applyBorder="1" applyAlignment="1">
      <alignment vertical="center" shrinkToFit="1"/>
    </xf>
  </cellXfs>
  <cellStyles count="5">
    <cellStyle name="桁区切り 2" xfId="3"/>
    <cellStyle name="標準" xfId="0" builtinId="0"/>
    <cellStyle name="標準 2" xfId="1"/>
    <cellStyle name="標準 2 2" xfId="4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4"/>
  <sheetViews>
    <sheetView showZeros="0" tabSelected="1" view="pageBreakPreview" topLeftCell="A19" zoomScaleNormal="100" zoomScaleSheetLayoutView="100" workbookViewId="0">
      <selection activeCell="G26" sqref="G26"/>
    </sheetView>
  </sheetViews>
  <sheetFormatPr defaultRowHeight="13.5" x14ac:dyDescent="0.15"/>
  <cols>
    <col min="1" max="1" width="1.625" style="23" customWidth="1"/>
    <col min="2" max="2" width="5.625" style="23" customWidth="1"/>
    <col min="3" max="3" width="17.375" style="23" customWidth="1"/>
    <col min="4" max="4" width="10.75" style="23" customWidth="1"/>
    <col min="5" max="5" width="5.375" style="23" customWidth="1"/>
    <col min="6" max="6" width="10.75" style="23" customWidth="1"/>
    <col min="7" max="7" width="16.125" style="23" customWidth="1"/>
    <col min="8" max="8" width="25.625" style="16" customWidth="1"/>
    <col min="9" max="9" width="15.625" style="16" customWidth="1"/>
    <col min="10" max="10" width="20.625" style="23" customWidth="1"/>
    <col min="11" max="11" width="1.625" style="23" customWidth="1"/>
    <col min="12" max="16384" width="9" style="23"/>
  </cols>
  <sheetData>
    <row r="1" spans="2:10" ht="17.25" customHeight="1" x14ac:dyDescent="0.15">
      <c r="B1" s="31" t="s">
        <v>35</v>
      </c>
      <c r="C1" s="31"/>
      <c r="D1" s="31"/>
      <c r="E1" s="31"/>
      <c r="F1" s="31"/>
      <c r="G1" s="31"/>
      <c r="H1" s="31"/>
      <c r="I1" s="31"/>
      <c r="J1" s="31"/>
    </row>
    <row r="2" spans="2:10" ht="17.25" customHeight="1" x14ac:dyDescent="0.15">
      <c r="B2" s="32" t="s">
        <v>0</v>
      </c>
      <c r="C2" s="33"/>
      <c r="D2" s="33"/>
      <c r="E2" s="33"/>
      <c r="F2" s="34"/>
      <c r="G2" s="15"/>
      <c r="H2" s="15"/>
      <c r="I2" s="15"/>
      <c r="J2" s="15"/>
    </row>
    <row r="3" spans="2:10" ht="9.9499999999999993" customHeight="1" x14ac:dyDescent="0.15">
      <c r="C3" s="1"/>
    </row>
    <row r="4" spans="2:10" ht="18" thickBot="1" x14ac:dyDescent="0.2">
      <c r="C4" s="1"/>
      <c r="H4" s="81" t="s">
        <v>33</v>
      </c>
      <c r="I4" s="35"/>
      <c r="J4" s="35"/>
    </row>
    <row r="5" spans="2:10" ht="18" thickBot="1" x14ac:dyDescent="0.2">
      <c r="C5" s="1"/>
      <c r="H5" s="82" t="s">
        <v>34</v>
      </c>
      <c r="I5" s="36"/>
      <c r="J5" s="36"/>
    </row>
    <row r="7" spans="2:10" ht="17.100000000000001" customHeight="1" x14ac:dyDescent="0.15">
      <c r="B7" s="37" t="s">
        <v>39</v>
      </c>
      <c r="C7" s="39" t="s">
        <v>3</v>
      </c>
      <c r="D7" s="39"/>
      <c r="E7" s="39"/>
      <c r="F7" s="39"/>
      <c r="G7" s="40" t="s">
        <v>4</v>
      </c>
      <c r="H7" s="42" t="s">
        <v>38</v>
      </c>
      <c r="I7" s="43"/>
      <c r="J7" s="37" t="s">
        <v>6</v>
      </c>
    </row>
    <row r="8" spans="2:10" s="16" customFormat="1" ht="17.100000000000001" customHeight="1" x14ac:dyDescent="0.15">
      <c r="B8" s="38"/>
      <c r="C8" s="29" t="s">
        <v>1</v>
      </c>
      <c r="D8" s="39" t="s">
        <v>2</v>
      </c>
      <c r="E8" s="39"/>
      <c r="F8" s="39"/>
      <c r="G8" s="41"/>
      <c r="H8" s="30" t="s">
        <v>31</v>
      </c>
      <c r="I8" s="30" t="s">
        <v>32</v>
      </c>
      <c r="J8" s="38"/>
    </row>
    <row r="9" spans="2:10" customFormat="1" ht="17.100000000000001" customHeight="1" x14ac:dyDescent="0.15">
      <c r="B9" s="64">
        <v>1</v>
      </c>
      <c r="C9" s="67"/>
      <c r="D9" s="70"/>
      <c r="E9" s="72" t="s">
        <v>5</v>
      </c>
      <c r="F9" s="74"/>
      <c r="G9" s="26"/>
      <c r="H9" s="19"/>
      <c r="I9" s="89"/>
      <c r="J9" s="45"/>
    </row>
    <row r="10" spans="2:10" customFormat="1" ht="17.100000000000001" customHeight="1" x14ac:dyDescent="0.15">
      <c r="B10" s="65"/>
      <c r="C10" s="68"/>
      <c r="D10" s="70"/>
      <c r="E10" s="72"/>
      <c r="F10" s="74"/>
      <c r="G10" s="20"/>
      <c r="H10" s="21"/>
      <c r="I10" s="90"/>
      <c r="J10" s="46"/>
    </row>
    <row r="11" spans="2:10" customFormat="1" ht="17.100000000000001" customHeight="1" x14ac:dyDescent="0.15">
      <c r="B11" s="65"/>
      <c r="C11" s="68"/>
      <c r="D11" s="70"/>
      <c r="E11" s="72"/>
      <c r="F11" s="74"/>
      <c r="G11" s="8"/>
      <c r="H11" s="9"/>
      <c r="I11" s="90"/>
      <c r="J11" s="47"/>
    </row>
    <row r="12" spans="2:10" customFormat="1" ht="17.100000000000001" customHeight="1" x14ac:dyDescent="0.15">
      <c r="B12" s="65"/>
      <c r="C12" s="68"/>
      <c r="D12" s="71"/>
      <c r="E12" s="73"/>
      <c r="F12" s="75"/>
      <c r="G12" s="8"/>
      <c r="H12" s="9"/>
      <c r="I12" s="90"/>
      <c r="J12" s="97" t="s">
        <v>51</v>
      </c>
    </row>
    <row r="13" spans="2:10" customFormat="1" ht="17.100000000000001" customHeight="1" x14ac:dyDescent="0.15">
      <c r="B13" s="66"/>
      <c r="C13" s="69"/>
      <c r="D13" s="48" t="s">
        <v>36</v>
      </c>
      <c r="E13" s="48"/>
      <c r="F13" s="48"/>
      <c r="G13" s="22"/>
      <c r="H13" s="25" t="s">
        <v>37</v>
      </c>
      <c r="I13" s="93">
        <f>SUM(I9:I12)</f>
        <v>0</v>
      </c>
      <c r="J13" s="96">
        <f>G13-I13</f>
        <v>0</v>
      </c>
    </row>
    <row r="14" spans="2:10" customFormat="1" ht="17.100000000000001" customHeight="1" x14ac:dyDescent="0.15">
      <c r="B14" s="64">
        <v>2</v>
      </c>
      <c r="C14" s="76"/>
      <c r="D14" s="70"/>
      <c r="E14" s="72" t="s">
        <v>5</v>
      </c>
      <c r="F14" s="74"/>
      <c r="G14" s="26"/>
      <c r="H14" s="19"/>
      <c r="I14" s="89"/>
      <c r="J14" s="86"/>
    </row>
    <row r="15" spans="2:10" customFormat="1" ht="17.100000000000001" customHeight="1" x14ac:dyDescent="0.15">
      <c r="B15" s="65"/>
      <c r="C15" s="68"/>
      <c r="D15" s="70"/>
      <c r="E15" s="72"/>
      <c r="F15" s="74"/>
      <c r="G15" s="20"/>
      <c r="H15" s="21"/>
      <c r="I15" s="90"/>
      <c r="J15" s="87"/>
    </row>
    <row r="16" spans="2:10" customFormat="1" ht="17.100000000000001" customHeight="1" x14ac:dyDescent="0.15">
      <c r="B16" s="65"/>
      <c r="C16" s="68"/>
      <c r="D16" s="70"/>
      <c r="E16" s="72"/>
      <c r="F16" s="74"/>
      <c r="G16" s="8"/>
      <c r="H16" s="9"/>
      <c r="I16" s="90"/>
      <c r="J16" s="88"/>
    </row>
    <row r="17" spans="2:10" customFormat="1" ht="17.100000000000001" customHeight="1" x14ac:dyDescent="0.15">
      <c r="B17" s="65"/>
      <c r="C17" s="68"/>
      <c r="D17" s="71"/>
      <c r="E17" s="73"/>
      <c r="F17" s="75"/>
      <c r="G17" s="8"/>
      <c r="H17" s="9"/>
      <c r="I17" s="90"/>
      <c r="J17" s="97" t="s">
        <v>51</v>
      </c>
    </row>
    <row r="18" spans="2:10" customFormat="1" ht="17.100000000000001" customHeight="1" x14ac:dyDescent="0.15">
      <c r="B18" s="66"/>
      <c r="C18" s="69"/>
      <c r="D18" s="48" t="s">
        <v>36</v>
      </c>
      <c r="E18" s="48"/>
      <c r="F18" s="48"/>
      <c r="G18" s="22"/>
      <c r="H18" s="25" t="s">
        <v>37</v>
      </c>
      <c r="I18" s="93">
        <f>SUM(I14:I17)</f>
        <v>0</v>
      </c>
      <c r="J18" s="96">
        <f>G18-I18</f>
        <v>0</v>
      </c>
    </row>
    <row r="19" spans="2:10" customFormat="1" ht="17.100000000000001" customHeight="1" x14ac:dyDescent="0.15">
      <c r="B19" s="64">
        <v>3</v>
      </c>
      <c r="C19" s="64"/>
      <c r="D19" s="77"/>
      <c r="E19" s="72" t="s">
        <v>5</v>
      </c>
      <c r="F19" s="79"/>
      <c r="G19" s="24"/>
      <c r="H19" s="11"/>
      <c r="I19" s="89"/>
      <c r="J19" s="86"/>
    </row>
    <row r="20" spans="2:10" customFormat="1" ht="17.100000000000001" customHeight="1" x14ac:dyDescent="0.15">
      <c r="B20" s="65"/>
      <c r="C20" s="65"/>
      <c r="D20" s="77"/>
      <c r="E20" s="72"/>
      <c r="F20" s="79"/>
      <c r="G20" s="8"/>
      <c r="H20" s="9"/>
      <c r="I20" s="90"/>
      <c r="J20" s="87"/>
    </row>
    <row r="21" spans="2:10" customFormat="1" ht="17.100000000000001" customHeight="1" x14ac:dyDescent="0.15">
      <c r="B21" s="65"/>
      <c r="C21" s="65"/>
      <c r="D21" s="77"/>
      <c r="E21" s="72"/>
      <c r="F21" s="79"/>
      <c r="G21" s="8"/>
      <c r="H21" s="9"/>
      <c r="I21" s="90"/>
      <c r="J21" s="88"/>
    </row>
    <row r="22" spans="2:10" customFormat="1" ht="17.100000000000001" customHeight="1" x14ac:dyDescent="0.15">
      <c r="B22" s="65"/>
      <c r="C22" s="65"/>
      <c r="D22" s="78"/>
      <c r="E22" s="73"/>
      <c r="F22" s="80"/>
      <c r="G22" s="8"/>
      <c r="H22" s="9"/>
      <c r="I22" s="90"/>
      <c r="J22" s="97" t="s">
        <v>51</v>
      </c>
    </row>
    <row r="23" spans="2:10" ht="17.100000000000001" customHeight="1" x14ac:dyDescent="0.15">
      <c r="B23" s="65"/>
      <c r="C23" s="65"/>
      <c r="D23" s="44" t="s">
        <v>36</v>
      </c>
      <c r="E23" s="44"/>
      <c r="F23" s="44"/>
      <c r="G23" s="85"/>
      <c r="H23" s="25" t="s">
        <v>37</v>
      </c>
      <c r="I23" s="92">
        <f>SUM(I19:I22)</f>
        <v>0</v>
      </c>
      <c r="J23" s="96">
        <f>G23-I23</f>
        <v>0</v>
      </c>
    </row>
    <row r="24" spans="2:10" ht="17.100000000000001" customHeight="1" x14ac:dyDescent="0.15">
      <c r="B24" s="98"/>
      <c r="C24" s="98"/>
      <c r="D24" s="99"/>
      <c r="E24" s="99"/>
      <c r="F24" s="99"/>
      <c r="G24" s="94"/>
      <c r="H24" s="91"/>
      <c r="I24" s="95"/>
      <c r="J24" s="94"/>
    </row>
    <row r="25" spans="2:10" x14ac:dyDescent="0.15">
      <c r="B25" s="23" t="s">
        <v>52</v>
      </c>
      <c r="I25" s="84"/>
      <c r="J25" s="83"/>
    </row>
    <row r="26" spans="2:10" customFormat="1" x14ac:dyDescent="0.15">
      <c r="B26" t="s">
        <v>42</v>
      </c>
      <c r="H26" s="2"/>
      <c r="I26" s="2"/>
    </row>
    <row r="27" spans="2:10" customFormat="1" x14ac:dyDescent="0.15">
      <c r="B27" t="s">
        <v>40</v>
      </c>
      <c r="H27" s="2"/>
      <c r="I27" s="2"/>
    </row>
    <row r="28" spans="2:10" customFormat="1" x14ac:dyDescent="0.15">
      <c r="B28" t="s">
        <v>41</v>
      </c>
      <c r="H28" s="2"/>
      <c r="I28" s="2"/>
    </row>
    <row r="29" spans="2:10" customFormat="1" x14ac:dyDescent="0.15">
      <c r="B29" s="17" t="s">
        <v>49</v>
      </c>
      <c r="H29" s="2"/>
      <c r="I29" s="2"/>
    </row>
    <row r="30" spans="2:10" customFormat="1" x14ac:dyDescent="0.15">
      <c r="B30" t="s">
        <v>50</v>
      </c>
      <c r="H30" s="2"/>
      <c r="I30" s="2"/>
    </row>
    <row r="31" spans="2:10" customFormat="1" x14ac:dyDescent="0.15">
      <c r="B31" t="s">
        <v>53</v>
      </c>
      <c r="H31" s="2"/>
      <c r="I31" s="2"/>
    </row>
    <row r="32" spans="2:10" customFormat="1" x14ac:dyDescent="0.15">
      <c r="B32" t="s">
        <v>54</v>
      </c>
      <c r="H32" s="2"/>
      <c r="I32" s="2"/>
    </row>
    <row r="33" spans="8:9" customFormat="1" x14ac:dyDescent="0.15">
      <c r="H33" s="2"/>
      <c r="I33" s="2"/>
    </row>
    <row r="34" spans="8:9" customFormat="1" x14ac:dyDescent="0.15">
      <c r="H34" s="2"/>
      <c r="I34" s="2"/>
    </row>
  </sheetData>
  <mergeCells count="31">
    <mergeCell ref="B19:B23"/>
    <mergeCell ref="C19:C23"/>
    <mergeCell ref="D19:D22"/>
    <mergeCell ref="E19:E22"/>
    <mergeCell ref="F19:F22"/>
    <mergeCell ref="F9:F12"/>
    <mergeCell ref="J19:J21"/>
    <mergeCell ref="D23:F23"/>
    <mergeCell ref="B14:B18"/>
    <mergeCell ref="C14:C18"/>
    <mergeCell ref="D14:D17"/>
    <mergeCell ref="E14:E17"/>
    <mergeCell ref="F14:F17"/>
    <mergeCell ref="J14:J16"/>
    <mergeCell ref="D18:F18"/>
    <mergeCell ref="J9:J11"/>
    <mergeCell ref="D13:F13"/>
    <mergeCell ref="B1:J1"/>
    <mergeCell ref="B2:F2"/>
    <mergeCell ref="I4:J4"/>
    <mergeCell ref="I5:J5"/>
    <mergeCell ref="B7:B8"/>
    <mergeCell ref="C7:F7"/>
    <mergeCell ref="G7:G8"/>
    <mergeCell ref="H7:I7"/>
    <mergeCell ref="J7:J8"/>
    <mergeCell ref="D8:F8"/>
    <mergeCell ref="B9:B13"/>
    <mergeCell ref="C9:C13"/>
    <mergeCell ref="D9:D12"/>
    <mergeCell ref="E9:E12"/>
  </mergeCells>
  <phoneticPr fontId="1"/>
  <dataValidations count="1">
    <dataValidation type="list" allowBlank="1" showInputMessage="1" showErrorMessage="1" sqref="G13 G18 G23">
      <formula1>"2000,1500,2500,"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28"/>
  <sheetViews>
    <sheetView topLeftCell="A5" workbookViewId="0">
      <selection activeCell="B36" sqref="B36"/>
    </sheetView>
  </sheetViews>
  <sheetFormatPr defaultRowHeight="13.5" x14ac:dyDescent="0.15"/>
  <cols>
    <col min="1" max="16384" width="9" style="4"/>
  </cols>
  <sheetData>
    <row r="3" spans="1:1" x14ac:dyDescent="0.15">
      <c r="A3" s="7" t="s">
        <v>29</v>
      </c>
    </row>
    <row r="4" spans="1:1" x14ac:dyDescent="0.15">
      <c r="A4" s="7" t="s">
        <v>28</v>
      </c>
    </row>
    <row r="8" spans="1:1" x14ac:dyDescent="0.15">
      <c r="A8" s="4" t="s">
        <v>27</v>
      </c>
    </row>
    <row r="9" spans="1:1" x14ac:dyDescent="0.15">
      <c r="A9" s="4" t="s">
        <v>26</v>
      </c>
    </row>
    <row r="10" spans="1:1" x14ac:dyDescent="0.15">
      <c r="A10" s="4" t="s">
        <v>25</v>
      </c>
    </row>
    <row r="11" spans="1:1" x14ac:dyDescent="0.15">
      <c r="A11" s="6" t="s">
        <v>24</v>
      </c>
    </row>
    <row r="12" spans="1:1" x14ac:dyDescent="0.15">
      <c r="A12" s="4" t="s">
        <v>23</v>
      </c>
    </row>
    <row r="13" spans="1:1" x14ac:dyDescent="0.15">
      <c r="A13" s="4" t="s">
        <v>22</v>
      </c>
    </row>
    <row r="14" spans="1:1" x14ac:dyDescent="0.15">
      <c r="A14" s="4" t="s">
        <v>21</v>
      </c>
    </row>
    <row r="15" spans="1:1" x14ac:dyDescent="0.15">
      <c r="A15" s="4" t="s">
        <v>20</v>
      </c>
    </row>
    <row r="16" spans="1:1" x14ac:dyDescent="0.15">
      <c r="A16" s="4" t="s">
        <v>19</v>
      </c>
    </row>
    <row r="17" spans="1:1" x14ac:dyDescent="0.15">
      <c r="A17" s="4" t="s">
        <v>18</v>
      </c>
    </row>
    <row r="18" spans="1:1" x14ac:dyDescent="0.15">
      <c r="A18" s="4" t="s">
        <v>17</v>
      </c>
    </row>
    <row r="19" spans="1:1" x14ac:dyDescent="0.15">
      <c r="A19" s="4" t="s">
        <v>16</v>
      </c>
    </row>
    <row r="20" spans="1:1" x14ac:dyDescent="0.15">
      <c r="A20" s="4" t="s">
        <v>15</v>
      </c>
    </row>
    <row r="21" spans="1:1" x14ac:dyDescent="0.15">
      <c r="A21" s="4" t="s">
        <v>14</v>
      </c>
    </row>
    <row r="22" spans="1:1" x14ac:dyDescent="0.15">
      <c r="A22" s="4" t="s">
        <v>13</v>
      </c>
    </row>
    <row r="23" spans="1:1" x14ac:dyDescent="0.15">
      <c r="A23" s="4" t="s">
        <v>12</v>
      </c>
    </row>
    <row r="24" spans="1:1" x14ac:dyDescent="0.15">
      <c r="A24" s="4" t="s">
        <v>11</v>
      </c>
    </row>
    <row r="25" spans="1:1" x14ac:dyDescent="0.15">
      <c r="A25" s="4" t="s">
        <v>10</v>
      </c>
    </row>
    <row r="26" spans="1:1" x14ac:dyDescent="0.15">
      <c r="A26" s="5" t="s">
        <v>9</v>
      </c>
    </row>
    <row r="27" spans="1:1" x14ac:dyDescent="0.15">
      <c r="A27" s="4" t="s">
        <v>8</v>
      </c>
    </row>
    <row r="28" spans="1:1" x14ac:dyDescent="0.15">
      <c r="A28" s="4" t="s">
        <v>7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2"/>
  <sheetViews>
    <sheetView view="pageBreakPreview" zoomScaleNormal="100" zoomScaleSheetLayoutView="100" workbookViewId="0">
      <selection activeCell="G9" sqref="G9"/>
    </sheetView>
  </sheetViews>
  <sheetFormatPr defaultRowHeight="13.5" x14ac:dyDescent="0.15"/>
  <cols>
    <col min="1" max="1" width="1.625" customWidth="1"/>
    <col min="2" max="2" width="5.625" customWidth="1"/>
    <col min="3" max="3" width="17.375" customWidth="1"/>
    <col min="4" max="4" width="10.75" customWidth="1"/>
    <col min="5" max="5" width="5.375" customWidth="1"/>
    <col min="6" max="6" width="10.75" customWidth="1"/>
    <col min="7" max="7" width="16.125" customWidth="1"/>
    <col min="8" max="8" width="25.625" style="2" customWidth="1"/>
    <col min="9" max="9" width="15.625" style="2" customWidth="1"/>
    <col min="10" max="10" width="20.625" customWidth="1"/>
    <col min="11" max="11" width="1.625" customWidth="1"/>
  </cols>
  <sheetData>
    <row r="1" spans="2:10" ht="17.25" customHeight="1" x14ac:dyDescent="0.15">
      <c r="B1" s="49" t="s">
        <v>35</v>
      </c>
      <c r="C1" s="49"/>
      <c r="D1" s="49"/>
      <c r="E1" s="49"/>
      <c r="F1" s="49"/>
      <c r="G1" s="49"/>
      <c r="H1" s="49"/>
      <c r="I1" s="49"/>
      <c r="J1" s="49"/>
    </row>
    <row r="2" spans="2:10" ht="17.25" customHeight="1" x14ac:dyDescent="0.15">
      <c r="B2" s="50" t="s">
        <v>0</v>
      </c>
      <c r="C2" s="51"/>
      <c r="D2" s="51"/>
      <c r="E2" s="51"/>
      <c r="F2" s="52"/>
      <c r="G2" s="14"/>
      <c r="H2" s="14"/>
      <c r="I2" s="14"/>
      <c r="J2" s="14"/>
    </row>
    <row r="3" spans="2:10" ht="9.9499999999999993" customHeight="1" x14ac:dyDescent="0.15">
      <c r="C3" s="1"/>
    </row>
    <row r="4" spans="2:10" ht="18" thickBot="1" x14ac:dyDescent="0.2">
      <c r="C4" s="1"/>
      <c r="H4" s="12" t="s">
        <v>33</v>
      </c>
      <c r="I4" s="53" t="s">
        <v>44</v>
      </c>
      <c r="J4" s="54"/>
    </row>
    <row r="5" spans="2:10" ht="18" thickBot="1" x14ac:dyDescent="0.2">
      <c r="C5" s="1"/>
      <c r="H5" s="13" t="s">
        <v>34</v>
      </c>
      <c r="I5" s="55" t="s">
        <v>45</v>
      </c>
      <c r="J5" s="56"/>
    </row>
    <row r="7" spans="2:10" ht="17.100000000000001" customHeight="1" x14ac:dyDescent="0.15">
      <c r="B7" s="57" t="s">
        <v>39</v>
      </c>
      <c r="C7" s="59" t="s">
        <v>3</v>
      </c>
      <c r="D7" s="59"/>
      <c r="E7" s="59"/>
      <c r="F7" s="59"/>
      <c r="G7" s="60" t="s">
        <v>4</v>
      </c>
      <c r="H7" s="62" t="s">
        <v>38</v>
      </c>
      <c r="I7" s="63"/>
      <c r="J7" s="57" t="s">
        <v>6</v>
      </c>
    </row>
    <row r="8" spans="2:10" s="2" customFormat="1" ht="17.100000000000001" customHeight="1" x14ac:dyDescent="0.15">
      <c r="B8" s="58"/>
      <c r="C8" s="27" t="s">
        <v>1</v>
      </c>
      <c r="D8" s="59" t="s">
        <v>2</v>
      </c>
      <c r="E8" s="59"/>
      <c r="F8" s="59"/>
      <c r="G8" s="61"/>
      <c r="H8" s="28" t="s">
        <v>31</v>
      </c>
      <c r="I8" s="28" t="s">
        <v>32</v>
      </c>
      <c r="J8" s="58"/>
    </row>
    <row r="9" spans="2:10" ht="17.100000000000001" customHeight="1" x14ac:dyDescent="0.15">
      <c r="B9" s="64">
        <v>1</v>
      </c>
      <c r="C9" s="67" t="s">
        <v>30</v>
      </c>
      <c r="D9" s="70">
        <v>43952</v>
      </c>
      <c r="E9" s="72" t="s">
        <v>5</v>
      </c>
      <c r="F9" s="74">
        <v>44012</v>
      </c>
      <c r="G9" s="26">
        <v>44020</v>
      </c>
      <c r="H9" s="19" t="s">
        <v>46</v>
      </c>
      <c r="I9" s="89">
        <v>450</v>
      </c>
      <c r="J9" s="45"/>
    </row>
    <row r="10" spans="2:10" ht="17.100000000000001" customHeight="1" x14ac:dyDescent="0.15">
      <c r="B10" s="65"/>
      <c r="C10" s="68"/>
      <c r="D10" s="70"/>
      <c r="E10" s="72"/>
      <c r="F10" s="74"/>
      <c r="G10" s="20">
        <v>44020</v>
      </c>
      <c r="H10" s="21" t="s">
        <v>47</v>
      </c>
      <c r="I10" s="90">
        <v>2000</v>
      </c>
      <c r="J10" s="46"/>
    </row>
    <row r="11" spans="2:10" ht="17.100000000000001" customHeight="1" x14ac:dyDescent="0.15">
      <c r="B11" s="65"/>
      <c r="C11" s="68"/>
      <c r="D11" s="70"/>
      <c r="E11" s="72"/>
      <c r="F11" s="74"/>
      <c r="G11" s="8"/>
      <c r="H11" s="9"/>
      <c r="I11" s="90"/>
      <c r="J11" s="47"/>
    </row>
    <row r="12" spans="2:10" ht="17.100000000000001" customHeight="1" x14ac:dyDescent="0.15">
      <c r="B12" s="65"/>
      <c r="C12" s="68"/>
      <c r="D12" s="71"/>
      <c r="E12" s="73"/>
      <c r="F12" s="75"/>
      <c r="G12" s="8"/>
      <c r="H12" s="9"/>
      <c r="I12" s="90"/>
      <c r="J12" s="97" t="s">
        <v>51</v>
      </c>
    </row>
    <row r="13" spans="2:10" ht="17.100000000000001" customHeight="1" x14ac:dyDescent="0.15">
      <c r="B13" s="66"/>
      <c r="C13" s="69"/>
      <c r="D13" s="48" t="s">
        <v>36</v>
      </c>
      <c r="E13" s="48"/>
      <c r="F13" s="48"/>
      <c r="G13" s="22">
        <v>2000</v>
      </c>
      <c r="H13" s="25" t="s">
        <v>37</v>
      </c>
      <c r="I13" s="93">
        <f>SUM(I9:I12)</f>
        <v>2450</v>
      </c>
      <c r="J13" s="96">
        <f>G13-I13</f>
        <v>-450</v>
      </c>
    </row>
    <row r="14" spans="2:10" ht="17.100000000000001" customHeight="1" x14ac:dyDescent="0.15">
      <c r="B14" s="64">
        <v>2</v>
      </c>
      <c r="C14" s="76" t="s">
        <v>43</v>
      </c>
      <c r="D14" s="70">
        <v>43936</v>
      </c>
      <c r="E14" s="72" t="s">
        <v>5</v>
      </c>
      <c r="F14" s="74">
        <v>43981</v>
      </c>
      <c r="G14" s="26">
        <v>43992</v>
      </c>
      <c r="H14" s="19" t="s">
        <v>48</v>
      </c>
      <c r="I14" s="89">
        <v>460</v>
      </c>
      <c r="J14" s="86"/>
    </row>
    <row r="15" spans="2:10" ht="17.100000000000001" customHeight="1" x14ac:dyDescent="0.15">
      <c r="B15" s="65"/>
      <c r="C15" s="68"/>
      <c r="D15" s="70"/>
      <c r="E15" s="72"/>
      <c r="F15" s="74"/>
      <c r="G15" s="20"/>
      <c r="H15" s="21"/>
      <c r="I15" s="90"/>
      <c r="J15" s="87"/>
    </row>
    <row r="16" spans="2:10" ht="17.100000000000001" customHeight="1" x14ac:dyDescent="0.15">
      <c r="B16" s="65"/>
      <c r="C16" s="68"/>
      <c r="D16" s="70"/>
      <c r="E16" s="72"/>
      <c r="F16" s="74"/>
      <c r="G16" s="8"/>
      <c r="H16" s="9"/>
      <c r="I16" s="90"/>
      <c r="J16" s="88"/>
    </row>
    <row r="17" spans="2:10" ht="17.100000000000001" customHeight="1" x14ac:dyDescent="0.15">
      <c r="B17" s="65"/>
      <c r="C17" s="68"/>
      <c r="D17" s="71"/>
      <c r="E17" s="73"/>
      <c r="F17" s="75"/>
      <c r="G17" s="8"/>
      <c r="H17" s="9"/>
      <c r="I17" s="90"/>
      <c r="J17" s="97" t="s">
        <v>51</v>
      </c>
    </row>
    <row r="18" spans="2:10" ht="17.100000000000001" customHeight="1" x14ac:dyDescent="0.15">
      <c r="B18" s="66"/>
      <c r="C18" s="69"/>
      <c r="D18" s="48" t="s">
        <v>36</v>
      </c>
      <c r="E18" s="48"/>
      <c r="F18" s="48"/>
      <c r="G18" s="22">
        <v>2000</v>
      </c>
      <c r="H18" s="25" t="s">
        <v>37</v>
      </c>
      <c r="I18" s="93">
        <f>SUM(I14:I17)</f>
        <v>460</v>
      </c>
      <c r="J18" s="22">
        <f>G18-I18</f>
        <v>1540</v>
      </c>
    </row>
    <row r="19" spans="2:10" ht="17.100000000000001" customHeight="1" x14ac:dyDescent="0.15">
      <c r="B19" s="64">
        <v>3</v>
      </c>
      <c r="C19" s="64"/>
      <c r="D19" s="77"/>
      <c r="E19" s="72" t="s">
        <v>5</v>
      </c>
      <c r="F19" s="79"/>
      <c r="G19" s="24"/>
      <c r="H19" s="11"/>
      <c r="I19" s="89"/>
      <c r="J19" s="86"/>
    </row>
    <row r="20" spans="2:10" ht="17.100000000000001" customHeight="1" x14ac:dyDescent="0.15">
      <c r="B20" s="65"/>
      <c r="C20" s="65"/>
      <c r="D20" s="77"/>
      <c r="E20" s="72"/>
      <c r="F20" s="79"/>
      <c r="G20" s="8"/>
      <c r="H20" s="9"/>
      <c r="I20" s="90"/>
      <c r="J20" s="87"/>
    </row>
    <row r="21" spans="2:10" ht="17.100000000000001" customHeight="1" x14ac:dyDescent="0.15">
      <c r="B21" s="65"/>
      <c r="C21" s="65"/>
      <c r="D21" s="77"/>
      <c r="E21" s="72"/>
      <c r="F21" s="79"/>
      <c r="G21" s="8"/>
      <c r="H21" s="9"/>
      <c r="I21" s="90"/>
      <c r="J21" s="88"/>
    </row>
    <row r="22" spans="2:10" ht="17.100000000000001" customHeight="1" x14ac:dyDescent="0.15">
      <c r="B22" s="65"/>
      <c r="C22" s="65"/>
      <c r="D22" s="78"/>
      <c r="E22" s="73"/>
      <c r="F22" s="80"/>
      <c r="G22" s="8"/>
      <c r="H22" s="9"/>
      <c r="I22" s="90"/>
      <c r="J22" s="97" t="s">
        <v>51</v>
      </c>
    </row>
    <row r="23" spans="2:10" s="23" customFormat="1" ht="17.100000000000001" customHeight="1" x14ac:dyDescent="0.15">
      <c r="B23" s="65"/>
      <c r="C23" s="65"/>
      <c r="D23" s="44" t="s">
        <v>36</v>
      </c>
      <c r="E23" s="44"/>
      <c r="F23" s="44"/>
      <c r="G23" s="85"/>
      <c r="H23" s="25" t="s">
        <v>37</v>
      </c>
      <c r="I23" s="92">
        <f>SUM(I19:I22)</f>
        <v>0</v>
      </c>
      <c r="J23" s="96">
        <f>G23-I23</f>
        <v>0</v>
      </c>
    </row>
    <row r="24" spans="2:10" s="23" customFormat="1" ht="17.100000000000001" customHeight="1" x14ac:dyDescent="0.15">
      <c r="B24" s="98"/>
      <c r="C24" s="98"/>
      <c r="D24" s="99"/>
      <c r="E24" s="99"/>
      <c r="F24" s="99"/>
      <c r="G24" s="94"/>
      <c r="H24" s="91"/>
      <c r="I24" s="95"/>
      <c r="J24" s="94"/>
    </row>
    <row r="25" spans="2:10" s="23" customFormat="1" x14ac:dyDescent="0.15">
      <c r="B25" s="23" t="s">
        <v>52</v>
      </c>
      <c r="H25" s="16"/>
      <c r="I25" s="84"/>
      <c r="J25" s="83"/>
    </row>
    <row r="26" spans="2:10" x14ac:dyDescent="0.15">
      <c r="B26" t="s">
        <v>42</v>
      </c>
    </row>
    <row r="27" spans="2:10" x14ac:dyDescent="0.15">
      <c r="B27" t="s">
        <v>40</v>
      </c>
    </row>
    <row r="28" spans="2:10" x14ac:dyDescent="0.15">
      <c r="B28" t="s">
        <v>41</v>
      </c>
    </row>
    <row r="29" spans="2:10" x14ac:dyDescent="0.15">
      <c r="B29" s="17" t="s">
        <v>49</v>
      </c>
    </row>
    <row r="30" spans="2:10" x14ac:dyDescent="0.15">
      <c r="B30" t="s">
        <v>50</v>
      </c>
    </row>
    <row r="31" spans="2:10" x14ac:dyDescent="0.15">
      <c r="B31" t="s">
        <v>53</v>
      </c>
    </row>
    <row r="32" spans="2:10" x14ac:dyDescent="0.15">
      <c r="B32" t="s">
        <v>54</v>
      </c>
    </row>
  </sheetData>
  <mergeCells count="31">
    <mergeCell ref="B19:B23"/>
    <mergeCell ref="C19:C23"/>
    <mergeCell ref="D19:D22"/>
    <mergeCell ref="E19:E22"/>
    <mergeCell ref="F19:F22"/>
    <mergeCell ref="F9:F12"/>
    <mergeCell ref="J19:J21"/>
    <mergeCell ref="D23:F23"/>
    <mergeCell ref="B14:B18"/>
    <mergeCell ref="C14:C18"/>
    <mergeCell ref="D14:D17"/>
    <mergeCell ref="E14:E17"/>
    <mergeCell ref="F14:F17"/>
    <mergeCell ref="J14:J16"/>
    <mergeCell ref="D18:F18"/>
    <mergeCell ref="J9:J11"/>
    <mergeCell ref="D13:F13"/>
    <mergeCell ref="B1:J1"/>
    <mergeCell ref="B2:F2"/>
    <mergeCell ref="I4:J4"/>
    <mergeCell ref="I5:J5"/>
    <mergeCell ref="B7:B8"/>
    <mergeCell ref="C7:F7"/>
    <mergeCell ref="G7:G8"/>
    <mergeCell ref="H7:I7"/>
    <mergeCell ref="J7:J8"/>
    <mergeCell ref="D8:F8"/>
    <mergeCell ref="B9:B13"/>
    <mergeCell ref="C9:C13"/>
    <mergeCell ref="D9:D12"/>
    <mergeCell ref="E9:E12"/>
  </mergeCells>
  <phoneticPr fontId="1"/>
  <dataValidations count="1">
    <dataValidation type="list" allowBlank="1" showInputMessage="1" showErrorMessage="1" sqref="G13 G18 G23">
      <formula1>"2000,1500,2500,"</formula1>
    </dataValidation>
  </dataValidation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2"/>
  <sheetViews>
    <sheetView view="pageBreakPreview" topLeftCell="A16" zoomScaleNormal="100" zoomScaleSheetLayoutView="100" workbookViewId="0">
      <selection activeCell="E25" sqref="E25"/>
    </sheetView>
  </sheetViews>
  <sheetFormatPr defaultRowHeight="13.5" x14ac:dyDescent="0.15"/>
  <cols>
    <col min="1" max="1" width="1.625" customWidth="1"/>
    <col min="2" max="2" width="5.625" customWidth="1"/>
    <col min="3" max="3" width="17.375" customWidth="1"/>
    <col min="4" max="4" width="10.75" customWidth="1"/>
    <col min="5" max="5" width="5.375" customWidth="1"/>
    <col min="6" max="6" width="10.75" customWidth="1"/>
    <col min="7" max="7" width="16.125" customWidth="1"/>
    <col min="8" max="8" width="25.625" style="2" customWidth="1"/>
    <col min="9" max="9" width="15.625" style="2" customWidth="1"/>
    <col min="10" max="10" width="20.625" customWidth="1"/>
    <col min="11" max="11" width="1.625" customWidth="1"/>
  </cols>
  <sheetData>
    <row r="1" spans="2:10" ht="17.25" customHeight="1" x14ac:dyDescent="0.15">
      <c r="B1" s="49" t="s">
        <v>35</v>
      </c>
      <c r="C1" s="49"/>
      <c r="D1" s="49"/>
      <c r="E1" s="49"/>
      <c r="F1" s="49"/>
      <c r="G1" s="49"/>
      <c r="H1" s="49"/>
      <c r="I1" s="49"/>
      <c r="J1" s="49"/>
    </row>
    <row r="2" spans="2:10" ht="17.25" customHeight="1" x14ac:dyDescent="0.15">
      <c r="B2" s="50" t="s">
        <v>0</v>
      </c>
      <c r="C2" s="51"/>
      <c r="D2" s="51"/>
      <c r="E2" s="51"/>
      <c r="F2" s="52"/>
      <c r="G2" s="14"/>
      <c r="H2" s="14"/>
      <c r="I2" s="14"/>
      <c r="J2" s="14"/>
    </row>
    <row r="3" spans="2:10" ht="9.9499999999999993" customHeight="1" x14ac:dyDescent="0.15">
      <c r="C3" s="1"/>
    </row>
    <row r="4" spans="2:10" ht="18" thickBot="1" x14ac:dyDescent="0.2">
      <c r="C4" s="1"/>
      <c r="H4" s="12" t="s">
        <v>33</v>
      </c>
      <c r="I4" s="53" t="s">
        <v>44</v>
      </c>
      <c r="J4" s="54"/>
    </row>
    <row r="5" spans="2:10" ht="18" thickBot="1" x14ac:dyDescent="0.2">
      <c r="C5" s="1"/>
      <c r="H5" s="13" t="s">
        <v>34</v>
      </c>
      <c r="I5" s="55" t="s">
        <v>45</v>
      </c>
      <c r="J5" s="56"/>
    </row>
    <row r="7" spans="2:10" ht="17.100000000000001" customHeight="1" x14ac:dyDescent="0.15">
      <c r="B7" s="57" t="s">
        <v>39</v>
      </c>
      <c r="C7" s="59" t="s">
        <v>3</v>
      </c>
      <c r="D7" s="59"/>
      <c r="E7" s="59"/>
      <c r="F7" s="59"/>
      <c r="G7" s="60" t="s">
        <v>4</v>
      </c>
      <c r="H7" s="62" t="s">
        <v>38</v>
      </c>
      <c r="I7" s="63"/>
      <c r="J7" s="57" t="s">
        <v>6</v>
      </c>
    </row>
    <row r="8" spans="2:10" s="2" customFormat="1" ht="17.100000000000001" customHeight="1" x14ac:dyDescent="0.15">
      <c r="B8" s="58"/>
      <c r="C8" s="27" t="s">
        <v>1</v>
      </c>
      <c r="D8" s="59" t="s">
        <v>2</v>
      </c>
      <c r="E8" s="59"/>
      <c r="F8" s="59"/>
      <c r="G8" s="61"/>
      <c r="H8" s="28" t="s">
        <v>31</v>
      </c>
      <c r="I8" s="28" t="s">
        <v>32</v>
      </c>
      <c r="J8" s="58"/>
    </row>
    <row r="9" spans="2:10" ht="17.100000000000001" customHeight="1" x14ac:dyDescent="0.15">
      <c r="B9" s="64">
        <v>1</v>
      </c>
      <c r="C9" s="67" t="s">
        <v>30</v>
      </c>
      <c r="D9" s="70">
        <v>43952</v>
      </c>
      <c r="E9" s="72" t="s">
        <v>5</v>
      </c>
      <c r="F9" s="74">
        <v>44012</v>
      </c>
      <c r="G9" s="18">
        <v>44020</v>
      </c>
      <c r="H9" s="19" t="s">
        <v>46</v>
      </c>
      <c r="I9" s="89">
        <v>450</v>
      </c>
      <c r="J9" s="45"/>
    </row>
    <row r="10" spans="2:10" ht="17.100000000000001" customHeight="1" x14ac:dyDescent="0.15">
      <c r="B10" s="65"/>
      <c r="C10" s="68"/>
      <c r="D10" s="70"/>
      <c r="E10" s="72"/>
      <c r="F10" s="74"/>
      <c r="G10" s="20">
        <v>44020</v>
      </c>
      <c r="H10" s="21" t="s">
        <v>47</v>
      </c>
      <c r="I10" s="90">
        <v>2000</v>
      </c>
      <c r="J10" s="46"/>
    </row>
    <row r="11" spans="2:10" ht="17.100000000000001" customHeight="1" x14ac:dyDescent="0.15">
      <c r="B11" s="65"/>
      <c r="C11" s="68"/>
      <c r="D11" s="70"/>
      <c r="E11" s="72"/>
      <c r="F11" s="74"/>
      <c r="G11" s="8"/>
      <c r="H11" s="9"/>
      <c r="I11" s="90"/>
      <c r="J11" s="47"/>
    </row>
    <row r="12" spans="2:10" ht="17.100000000000001" customHeight="1" x14ac:dyDescent="0.15">
      <c r="B12" s="65"/>
      <c r="C12" s="68"/>
      <c r="D12" s="71"/>
      <c r="E12" s="73"/>
      <c r="F12" s="75"/>
      <c r="G12" s="8"/>
      <c r="H12" s="9"/>
      <c r="I12" s="90"/>
      <c r="J12" s="97" t="s">
        <v>51</v>
      </c>
    </row>
    <row r="13" spans="2:10" ht="17.100000000000001" customHeight="1" x14ac:dyDescent="0.15">
      <c r="B13" s="66"/>
      <c r="C13" s="69"/>
      <c r="D13" s="48" t="s">
        <v>36</v>
      </c>
      <c r="E13" s="48"/>
      <c r="F13" s="48"/>
      <c r="G13" s="22">
        <v>2000</v>
      </c>
      <c r="H13" s="3" t="s">
        <v>37</v>
      </c>
      <c r="I13" s="93">
        <f>SUM(I9:I12)</f>
        <v>2450</v>
      </c>
      <c r="J13" s="96">
        <f>G13-I13</f>
        <v>-450</v>
      </c>
    </row>
    <row r="14" spans="2:10" ht="17.100000000000001" customHeight="1" x14ac:dyDescent="0.15">
      <c r="B14" s="64">
        <v>2</v>
      </c>
      <c r="C14" s="76" t="s">
        <v>43</v>
      </c>
      <c r="D14" s="70">
        <v>43936</v>
      </c>
      <c r="E14" s="72" t="s">
        <v>5</v>
      </c>
      <c r="F14" s="74">
        <v>43981</v>
      </c>
      <c r="G14" s="18">
        <v>43992</v>
      </c>
      <c r="H14" s="19" t="s">
        <v>48</v>
      </c>
      <c r="I14" s="89">
        <v>460</v>
      </c>
      <c r="J14" s="86"/>
    </row>
    <row r="15" spans="2:10" ht="17.100000000000001" customHeight="1" x14ac:dyDescent="0.15">
      <c r="B15" s="65"/>
      <c r="C15" s="68"/>
      <c r="D15" s="70"/>
      <c r="E15" s="72"/>
      <c r="F15" s="74"/>
      <c r="G15" s="20">
        <v>44012</v>
      </c>
      <c r="H15" s="21" t="s">
        <v>47</v>
      </c>
      <c r="I15" s="90">
        <v>2000</v>
      </c>
      <c r="J15" s="87"/>
    </row>
    <row r="16" spans="2:10" ht="17.100000000000001" customHeight="1" x14ac:dyDescent="0.15">
      <c r="B16" s="65"/>
      <c r="C16" s="68"/>
      <c r="D16" s="70"/>
      <c r="E16" s="72"/>
      <c r="F16" s="74"/>
      <c r="G16" s="8"/>
      <c r="H16" s="9"/>
      <c r="I16" s="90"/>
      <c r="J16" s="88"/>
    </row>
    <row r="17" spans="2:10" ht="17.100000000000001" customHeight="1" x14ac:dyDescent="0.15">
      <c r="B17" s="65"/>
      <c r="C17" s="68"/>
      <c r="D17" s="71"/>
      <c r="E17" s="73"/>
      <c r="F17" s="75"/>
      <c r="G17" s="8"/>
      <c r="H17" s="9"/>
      <c r="I17" s="90"/>
      <c r="J17" s="97" t="s">
        <v>51</v>
      </c>
    </row>
    <row r="18" spans="2:10" ht="17.100000000000001" customHeight="1" x14ac:dyDescent="0.15">
      <c r="B18" s="66"/>
      <c r="C18" s="69"/>
      <c r="D18" s="48" t="s">
        <v>36</v>
      </c>
      <c r="E18" s="48"/>
      <c r="F18" s="48"/>
      <c r="G18" s="22">
        <v>2000</v>
      </c>
      <c r="H18" s="3" t="s">
        <v>37</v>
      </c>
      <c r="I18" s="93">
        <f>SUM(I14:I17)</f>
        <v>2460</v>
      </c>
      <c r="J18" s="96">
        <f>G18-I18</f>
        <v>-460</v>
      </c>
    </row>
    <row r="19" spans="2:10" ht="17.100000000000001" customHeight="1" x14ac:dyDescent="0.15">
      <c r="B19" s="64">
        <v>3</v>
      </c>
      <c r="C19" s="64"/>
      <c r="D19" s="77"/>
      <c r="E19" s="72" t="s">
        <v>5</v>
      </c>
      <c r="F19" s="79"/>
      <c r="G19" s="10"/>
      <c r="H19" s="11"/>
      <c r="I19" s="89"/>
      <c r="J19" s="86"/>
    </row>
    <row r="20" spans="2:10" ht="17.100000000000001" customHeight="1" x14ac:dyDescent="0.15">
      <c r="B20" s="65"/>
      <c r="C20" s="65"/>
      <c r="D20" s="77"/>
      <c r="E20" s="72"/>
      <c r="F20" s="79"/>
      <c r="G20" s="8"/>
      <c r="H20" s="9"/>
      <c r="I20" s="90"/>
      <c r="J20" s="87"/>
    </row>
    <row r="21" spans="2:10" ht="17.100000000000001" customHeight="1" x14ac:dyDescent="0.15">
      <c r="B21" s="65"/>
      <c r="C21" s="65"/>
      <c r="D21" s="77"/>
      <c r="E21" s="72"/>
      <c r="F21" s="79"/>
      <c r="G21" s="8"/>
      <c r="H21" s="9"/>
      <c r="I21" s="90"/>
      <c r="J21" s="88"/>
    </row>
    <row r="22" spans="2:10" ht="17.100000000000001" customHeight="1" x14ac:dyDescent="0.15">
      <c r="B22" s="65"/>
      <c r="C22" s="65"/>
      <c r="D22" s="78"/>
      <c r="E22" s="73"/>
      <c r="F22" s="80"/>
      <c r="G22" s="8"/>
      <c r="H22" s="9"/>
      <c r="I22" s="90"/>
      <c r="J22" s="97" t="s">
        <v>51</v>
      </c>
    </row>
    <row r="23" spans="2:10" s="23" customFormat="1" ht="17.100000000000001" customHeight="1" x14ac:dyDescent="0.15">
      <c r="B23" s="65"/>
      <c r="C23" s="65"/>
      <c r="D23" s="44" t="s">
        <v>36</v>
      </c>
      <c r="E23" s="44"/>
      <c r="F23" s="44"/>
      <c r="G23" s="85"/>
      <c r="H23" s="25" t="s">
        <v>37</v>
      </c>
      <c r="I23" s="92">
        <f>SUM(I19:I22)</f>
        <v>0</v>
      </c>
      <c r="J23" s="96">
        <f>G23-I23</f>
        <v>0</v>
      </c>
    </row>
    <row r="24" spans="2:10" s="23" customFormat="1" ht="17.100000000000001" customHeight="1" x14ac:dyDescent="0.15">
      <c r="B24" s="98"/>
      <c r="C24" s="98"/>
      <c r="D24" s="99"/>
      <c r="E24" s="99"/>
      <c r="F24" s="99"/>
      <c r="G24" s="94"/>
      <c r="H24" s="91"/>
      <c r="I24" s="95"/>
      <c r="J24" s="94"/>
    </row>
    <row r="25" spans="2:10" s="23" customFormat="1" x14ac:dyDescent="0.15">
      <c r="B25" s="23" t="s">
        <v>52</v>
      </c>
      <c r="H25" s="16"/>
      <c r="I25" s="84"/>
      <c r="J25" s="83"/>
    </row>
    <row r="26" spans="2:10" x14ac:dyDescent="0.15">
      <c r="B26" t="s">
        <v>42</v>
      </c>
    </row>
    <row r="27" spans="2:10" x14ac:dyDescent="0.15">
      <c r="B27" t="s">
        <v>40</v>
      </c>
    </row>
    <row r="28" spans="2:10" x14ac:dyDescent="0.15">
      <c r="B28" t="s">
        <v>41</v>
      </c>
    </row>
    <row r="29" spans="2:10" x14ac:dyDescent="0.15">
      <c r="B29" s="17" t="s">
        <v>49</v>
      </c>
    </row>
    <row r="30" spans="2:10" x14ac:dyDescent="0.15">
      <c r="B30" t="s">
        <v>50</v>
      </c>
    </row>
    <row r="31" spans="2:10" x14ac:dyDescent="0.15">
      <c r="B31" t="s">
        <v>53</v>
      </c>
    </row>
    <row r="32" spans="2:10" x14ac:dyDescent="0.15">
      <c r="B32" t="s">
        <v>54</v>
      </c>
    </row>
  </sheetData>
  <mergeCells count="31">
    <mergeCell ref="J19:J21"/>
    <mergeCell ref="J14:J16"/>
    <mergeCell ref="B19:B23"/>
    <mergeCell ref="C19:C23"/>
    <mergeCell ref="D19:D22"/>
    <mergeCell ref="E19:E22"/>
    <mergeCell ref="F19:F22"/>
    <mergeCell ref="F9:F12"/>
    <mergeCell ref="D23:F23"/>
    <mergeCell ref="B14:B18"/>
    <mergeCell ref="C14:C18"/>
    <mergeCell ref="D14:D17"/>
    <mergeCell ref="E14:E17"/>
    <mergeCell ref="F14:F17"/>
    <mergeCell ref="D18:F18"/>
    <mergeCell ref="J9:J11"/>
    <mergeCell ref="D13:F13"/>
    <mergeCell ref="B1:J1"/>
    <mergeCell ref="B2:F2"/>
    <mergeCell ref="I4:J4"/>
    <mergeCell ref="I5:J5"/>
    <mergeCell ref="B7:B8"/>
    <mergeCell ref="C7:F7"/>
    <mergeCell ref="G7:G8"/>
    <mergeCell ref="H7:I7"/>
    <mergeCell ref="J7:J8"/>
    <mergeCell ref="D8:F8"/>
    <mergeCell ref="B9:B13"/>
    <mergeCell ref="C9:C13"/>
    <mergeCell ref="D9:D12"/>
    <mergeCell ref="E9:E12"/>
  </mergeCells>
  <phoneticPr fontId="1"/>
  <dataValidations count="1">
    <dataValidation type="list" allowBlank="1" showInputMessage="1" showErrorMessage="1" sqref="G13 G18 G23">
      <formula1>"2000,1500,2500,"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 </vt:lpstr>
      <vt:lpstr>Sheet1 (2)</vt:lpstr>
      <vt:lpstr>様式 (記載例①)</vt:lpstr>
      <vt:lpstr>様式 (記載例②) </vt:lpstr>
      <vt:lpstr>'様式 '!Print_Area</vt:lpstr>
      <vt:lpstr>'様式 (記載例①)'!Print_Area</vt:lpstr>
      <vt:lpstr>'様式 (記載例②) '!Print_Area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103179</dc:creator>
  <cp:lastModifiedBy>118753</cp:lastModifiedBy>
  <cp:lastPrinted>2020-10-16T12:16:06Z</cp:lastPrinted>
  <dcterms:created xsi:type="dcterms:W3CDTF">2020-07-22T04:29:19Z</dcterms:created>
  <dcterms:modified xsi:type="dcterms:W3CDTF">2020-10-19T02:17:47Z</dcterms:modified>
</cp:coreProperties>
</file>