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9420" windowHeight="8100"/>
  </bookViews>
  <sheets>
    <sheet name="様式" sheetId="11" r:id="rId1"/>
    <sheet name="記載例１" sheetId="16" r:id="rId2"/>
    <sheet name="記載例2" sheetId="17" r:id="rId3"/>
    <sheet name="Sheet1" sheetId="12" state="hidden" r:id="rId4"/>
  </sheets>
  <definedNames>
    <definedName name="_xlnm.Print_Area" localSheetId="1">記載例１!$B$1:$E$49</definedName>
    <definedName name="_xlnm.Print_Area" localSheetId="2">記載例2!$B$1:$E$49</definedName>
    <definedName name="_xlnm.Print_Area" localSheetId="0">様式!$B$1:$E$49</definedName>
  </definedNames>
  <calcPr calcId="145621"/>
</workbook>
</file>

<file path=xl/calcChain.xml><?xml version="1.0" encoding="utf-8"?>
<calcChain xmlns="http://schemas.openxmlformats.org/spreadsheetml/2006/main">
  <c r="C49" i="17" l="1"/>
  <c r="C21" i="17"/>
  <c r="E21" i="17" s="1"/>
  <c r="L20" i="17"/>
  <c r="C49" i="16"/>
  <c r="C21" i="16"/>
  <c r="E21" i="16" s="1"/>
  <c r="L20" i="16"/>
  <c r="L20" i="11"/>
  <c r="C49" i="11"/>
  <c r="C21" i="11" l="1"/>
  <c r="E21" i="11" s="1"/>
</calcChain>
</file>

<file path=xl/comments1.xml><?xml version="1.0" encoding="utf-8"?>
<comments xmlns="http://schemas.openxmlformats.org/spreadsheetml/2006/main">
  <authors>
    <author>118753</author>
  </authors>
  <commentList>
    <comment ref="D5" authorId="0">
      <text>
        <r>
          <rPr>
            <b/>
            <sz val="9"/>
            <color indexed="81"/>
            <rFont val="ＭＳ Ｐゴシック"/>
            <family val="3"/>
            <charset val="128"/>
          </rPr>
          <t>プルダウンで選択</t>
        </r>
      </text>
    </comment>
    <comment ref="D8" authorId="0">
      <text>
        <r>
          <rPr>
            <b/>
            <sz val="9"/>
            <color indexed="81"/>
            <rFont val="ＭＳ Ｐゴシック"/>
            <family val="3"/>
            <charset val="128"/>
          </rPr>
          <t>プルダウンで選択</t>
        </r>
      </text>
    </comment>
  </commentList>
</comments>
</file>

<file path=xl/comments2.xml><?xml version="1.0" encoding="utf-8"?>
<comments xmlns="http://schemas.openxmlformats.org/spreadsheetml/2006/main">
  <authors>
    <author>118753</author>
  </authors>
  <commentList>
    <comment ref="D5" authorId="0">
      <text>
        <r>
          <rPr>
            <b/>
            <sz val="9"/>
            <color indexed="81"/>
            <rFont val="ＭＳ Ｐゴシック"/>
            <family val="3"/>
            <charset val="128"/>
          </rPr>
          <t>プルダウンで選択</t>
        </r>
      </text>
    </comment>
    <comment ref="D8" authorId="0">
      <text>
        <r>
          <rPr>
            <b/>
            <sz val="9"/>
            <color indexed="81"/>
            <rFont val="ＭＳ Ｐゴシック"/>
            <family val="3"/>
            <charset val="128"/>
          </rPr>
          <t>プルダウンで選択</t>
        </r>
      </text>
    </comment>
    <comment ref="D21" authorId="0">
      <text>
        <r>
          <rPr>
            <sz val="9"/>
            <color indexed="81"/>
            <rFont val="ＭＳ Ｐゴシック"/>
            <family val="3"/>
            <charset val="128"/>
          </rPr>
          <t>基準単価（2千円）に利用者数を乗じて得た額を記入してください。
2,000円×4名（利用者数）</t>
        </r>
      </text>
    </comment>
  </commentList>
</comments>
</file>

<file path=xl/sharedStrings.xml><?xml version="1.0" encoding="utf-8"?>
<sst xmlns="http://schemas.openxmlformats.org/spreadsheetml/2006/main" count="260" uniqueCount="117">
  <si>
    <t>（単位：円）</t>
    <rPh sb="1" eb="3">
      <t>タンイ</t>
    </rPh>
    <rPh sb="4" eb="5">
      <t>エン</t>
    </rPh>
    <phoneticPr fontId="3"/>
  </si>
  <si>
    <t xml:space="preserve"> 合計額</t>
  </si>
  <si>
    <t>備考</t>
    <rPh sb="0" eb="2">
      <t>ビコウ</t>
    </rPh>
    <phoneticPr fontId="12"/>
  </si>
  <si>
    <t>（注）</t>
    <rPh sb="1" eb="2">
      <t>チュウ</t>
    </rPh>
    <phoneticPr fontId="12"/>
  </si>
  <si>
    <t>区　分</t>
  </si>
  <si>
    <t xml:space="preserve"> その他</t>
  </si>
  <si>
    <t xml:space="preserve"> 自己資金</t>
  </si>
  <si>
    <t>【収入の部】</t>
    <rPh sb="1" eb="3">
      <t>シュウニュウ</t>
    </rPh>
    <rPh sb="4" eb="5">
      <t>ブ</t>
    </rPh>
    <phoneticPr fontId="12"/>
  </si>
  <si>
    <t xml:space="preserve"> 県補助金</t>
    <rPh sb="1" eb="2">
      <t>ケン</t>
    </rPh>
    <phoneticPr fontId="3"/>
  </si>
  <si>
    <t>合計</t>
    <rPh sb="0" eb="2">
      <t>ゴウケイ</t>
    </rPh>
    <phoneticPr fontId="3"/>
  </si>
  <si>
    <t>【支出の部】</t>
    <phoneticPr fontId="3"/>
  </si>
  <si>
    <t>国補助金</t>
    <rPh sb="0" eb="1">
      <t>クニ</t>
    </rPh>
    <rPh sb="1" eb="4">
      <t>ホジョキン</t>
    </rPh>
    <phoneticPr fontId="3"/>
  </si>
  <si>
    <t>充当不可</t>
    <rPh sb="0" eb="2">
      <t>ジュウトウ</t>
    </rPh>
    <rPh sb="2" eb="4">
      <t>フカ</t>
    </rPh>
    <phoneticPr fontId="3"/>
  </si>
  <si>
    <t>収支決算書</t>
    <rPh sb="0" eb="2">
      <t>シュウシ</t>
    </rPh>
    <rPh sb="2" eb="5">
      <t>ケッサンショ</t>
    </rPh>
    <phoneticPr fontId="3"/>
  </si>
  <si>
    <t>借入金</t>
    <rPh sb="0" eb="3">
      <t>カリイレキン</t>
    </rPh>
    <phoneticPr fontId="3"/>
  </si>
  <si>
    <t>(B)基準単価</t>
    <rPh sb="3" eb="5">
      <t>キジュン</t>
    </rPh>
    <rPh sb="5" eb="7">
      <t>タンカ</t>
    </rPh>
    <phoneticPr fontId="3"/>
  </si>
  <si>
    <t>事業所名</t>
    <rPh sb="0" eb="3">
      <t>ジギョウショ</t>
    </rPh>
    <rPh sb="3" eb="4">
      <t>メイ</t>
    </rPh>
    <phoneticPr fontId="3"/>
  </si>
  <si>
    <t>サービス種別</t>
    <rPh sb="4" eb="6">
      <t>シュベツ</t>
    </rPh>
    <phoneticPr fontId="3"/>
  </si>
  <si>
    <t>金額</t>
    <rPh sb="0" eb="2">
      <t>キンガク</t>
    </rPh>
    <phoneticPr fontId="3"/>
  </si>
  <si>
    <t>対象事業名</t>
    <rPh sb="0" eb="2">
      <t>タイショウ</t>
    </rPh>
    <rPh sb="2" eb="4">
      <t>ジギョウ</t>
    </rPh>
    <rPh sb="4" eb="5">
      <t>メイ</t>
    </rPh>
    <phoneticPr fontId="3"/>
  </si>
  <si>
    <t>介護サービス事業所・施設等における感染症対策支援事業</t>
    <rPh sb="0" eb="2">
      <t>カイゴ</t>
    </rPh>
    <rPh sb="6" eb="9">
      <t>ジギョウショ</t>
    </rPh>
    <rPh sb="10" eb="12">
      <t>シセツ</t>
    </rPh>
    <rPh sb="12" eb="13">
      <t>トウ</t>
    </rPh>
    <rPh sb="17" eb="20">
      <t>カンセンショウ</t>
    </rPh>
    <rPh sb="20" eb="22">
      <t>タイサク</t>
    </rPh>
    <rPh sb="22" eb="24">
      <t>シエン</t>
    </rPh>
    <rPh sb="24" eb="26">
      <t>ジギョウ</t>
    </rPh>
    <phoneticPr fontId="3"/>
  </si>
  <si>
    <t>在宅サービス事業所における環境整備への助成事業</t>
    <rPh sb="0" eb="2">
      <t>ザイタク</t>
    </rPh>
    <rPh sb="6" eb="9">
      <t>ジギョウショ</t>
    </rPh>
    <rPh sb="13" eb="15">
      <t>カンキョウ</t>
    </rPh>
    <rPh sb="15" eb="17">
      <t>セイビ</t>
    </rPh>
    <rPh sb="19" eb="21">
      <t>ジョセイ</t>
    </rPh>
    <rPh sb="21" eb="23">
      <t>ジギョウ</t>
    </rPh>
    <phoneticPr fontId="3"/>
  </si>
  <si>
    <t>通所介護事業所（通常規模型）</t>
    <rPh sb="0" eb="2">
      <t>ツウショ</t>
    </rPh>
    <rPh sb="2" eb="4">
      <t>カイゴ</t>
    </rPh>
    <rPh sb="4" eb="7">
      <t>ジギョウショ</t>
    </rPh>
    <phoneticPr fontId="3"/>
  </si>
  <si>
    <t>通所介護事業所（大規模型（Ⅰ））</t>
    <rPh sb="0" eb="2">
      <t>ツウショ</t>
    </rPh>
    <rPh sb="2" eb="4">
      <t>カイゴ</t>
    </rPh>
    <rPh sb="4" eb="7">
      <t>ジギョウショ</t>
    </rPh>
    <phoneticPr fontId="3"/>
  </si>
  <si>
    <t>通所介護事業所（大規模型（Ⅱ））</t>
    <rPh sb="0" eb="2">
      <t>ツウショ</t>
    </rPh>
    <rPh sb="2" eb="4">
      <t>カイゴ</t>
    </rPh>
    <rPh sb="4" eb="7">
      <t>ジギョウショ</t>
    </rPh>
    <phoneticPr fontId="3"/>
  </si>
  <si>
    <t>地域密着型通所介護事業所(療養通所介護事業所を含む)</t>
    <rPh sb="13" eb="15">
      <t>リョウヨウ</t>
    </rPh>
    <rPh sb="15" eb="17">
      <t>ツウショ</t>
    </rPh>
    <rPh sb="17" eb="19">
      <t>カイゴ</t>
    </rPh>
    <rPh sb="19" eb="22">
      <t>ジギョウショ</t>
    </rPh>
    <rPh sb="23" eb="24">
      <t>フク</t>
    </rPh>
    <phoneticPr fontId="3"/>
  </si>
  <si>
    <t>認知症対応型通所介護事業所</t>
  </si>
  <si>
    <t>通所リハビリテーション事業所（通常規模型）</t>
    <phoneticPr fontId="3"/>
  </si>
  <si>
    <t>通所リハビリテーション事業所（大規模型（Ⅰ））</t>
    <phoneticPr fontId="3"/>
  </si>
  <si>
    <t>通所リハビリテーション事業所（大規模型（Ⅱ））</t>
    <phoneticPr fontId="3"/>
  </si>
  <si>
    <t>短期入所生活介護事業所</t>
  </si>
  <si>
    <t>短期入所療養介護事業所</t>
    <rPh sb="0" eb="2">
      <t>タンキ</t>
    </rPh>
    <rPh sb="2" eb="4">
      <t>ニュウショ</t>
    </rPh>
    <rPh sb="4" eb="6">
      <t>リョウヨウ</t>
    </rPh>
    <rPh sb="6" eb="8">
      <t>カイゴ</t>
    </rPh>
    <rPh sb="8" eb="11">
      <t>ジギョウショ</t>
    </rPh>
    <phoneticPr fontId="3"/>
  </si>
  <si>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</si>
  <si>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</si>
  <si>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</si>
  <si>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</si>
  <si>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</si>
  <si>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</si>
  <si>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</si>
  <si>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</si>
  <si>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居宅療養管理指導事業所</t>
    <rPh sb="8" eb="11">
      <t>ジギョウショ</t>
    </rPh>
    <phoneticPr fontId="3"/>
  </si>
  <si>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</si>
  <si>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</si>
  <si>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</si>
  <si>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</si>
  <si>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</si>
  <si>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</si>
  <si>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</si>
  <si>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</si>
  <si>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養護老人ホーム（定員30人以上）</t>
    <rPh sb="0" eb="2">
      <t>ヨウゴ</t>
    </rPh>
    <rPh sb="2" eb="4">
      <t>ロウジン</t>
    </rPh>
    <rPh sb="8" eb="10">
      <t>テイイン</t>
    </rPh>
    <rPh sb="12" eb="15">
      <t>ニンイジョウ</t>
    </rPh>
    <phoneticPr fontId="3"/>
  </si>
  <si>
    <t>養護老人ホーム（定員29人以下）</t>
    <rPh sb="0" eb="2">
      <t>ヨウゴ</t>
    </rPh>
    <rPh sb="2" eb="4">
      <t>ロウジン</t>
    </rPh>
    <rPh sb="8" eb="10">
      <t>テイイン</t>
    </rPh>
    <rPh sb="12" eb="13">
      <t>ニン</t>
    </rPh>
    <rPh sb="13" eb="15">
      <t>イカ</t>
    </rPh>
    <phoneticPr fontId="3"/>
  </si>
  <si>
    <t>軽費老人ホーム（定員30人以上）</t>
    <rPh sb="0" eb="2">
      <t>ケイヒ</t>
    </rPh>
    <rPh sb="2" eb="4">
      <t>ロウジン</t>
    </rPh>
    <rPh sb="8" eb="10">
      <t>テイイン</t>
    </rPh>
    <rPh sb="12" eb="15">
      <t>ニンイジョウ</t>
    </rPh>
    <phoneticPr fontId="3"/>
  </si>
  <si>
    <t>軽費老人ホーム（定員29人以下）</t>
    <rPh sb="0" eb="2">
      <t>ケイヒ</t>
    </rPh>
    <rPh sb="2" eb="4">
      <t>ロウジン</t>
    </rPh>
    <rPh sb="8" eb="10">
      <t>テイイン</t>
    </rPh>
    <rPh sb="12" eb="15">
      <t>ニンイカ</t>
    </rPh>
    <phoneticPr fontId="3"/>
  </si>
  <si>
    <t>有料老人ホーム（定員30人以上）</t>
    <rPh sb="0" eb="2">
      <t>ユウリョウ</t>
    </rPh>
    <rPh sb="2" eb="4">
      <t>ロウジン</t>
    </rPh>
    <rPh sb="8" eb="10">
      <t>テイイン</t>
    </rPh>
    <rPh sb="12" eb="15">
      <t>ニンイジョウ</t>
    </rPh>
    <phoneticPr fontId="3"/>
  </si>
  <si>
    <t>有料老人ホーム（定員29人以下）</t>
    <rPh sb="0" eb="2">
      <t>ユウリョウ</t>
    </rPh>
    <rPh sb="2" eb="4">
      <t>ロウジン</t>
    </rPh>
    <rPh sb="8" eb="10">
      <t>テイイン</t>
    </rPh>
    <rPh sb="12" eb="13">
      <t>ニン</t>
    </rPh>
    <rPh sb="13" eb="15">
      <t>イカ</t>
    </rPh>
    <phoneticPr fontId="3"/>
  </si>
  <si>
    <t>サービス付き高齢者向け住宅（定員30人以上）</t>
    <rPh sb="4" eb="5">
      <t>ツ</t>
    </rPh>
    <rPh sb="6" eb="9">
      <t>コウレイシャ</t>
    </rPh>
    <rPh sb="9" eb="10">
      <t>ム</t>
    </rPh>
    <rPh sb="11" eb="13">
      <t>ジュウタク</t>
    </rPh>
    <rPh sb="14" eb="16">
      <t>テイイン</t>
    </rPh>
    <rPh sb="18" eb="21">
      <t>ニンイジョウ</t>
    </rPh>
    <phoneticPr fontId="3"/>
  </si>
  <si>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3"/>
  </si>
  <si>
    <t>介護予防・生活支援サービス事業の事業者</t>
    <rPh sb="0" eb="2">
      <t>カイゴ</t>
    </rPh>
    <rPh sb="2" eb="4">
      <t>ヨボウ</t>
    </rPh>
    <rPh sb="5" eb="7">
      <t>セイカツ</t>
    </rPh>
    <rPh sb="7" eb="9">
      <t>シエン</t>
    </rPh>
    <rPh sb="13" eb="15">
      <t>ジギョウ</t>
    </rPh>
    <rPh sb="16" eb="19">
      <t>ジギョウシャ</t>
    </rPh>
    <phoneticPr fontId="3"/>
  </si>
  <si>
    <t>在宅サービス事業所による利用者への再開支援への助成事業</t>
    <rPh sb="0" eb="2">
      <t>ザイタク</t>
    </rPh>
    <rPh sb="6" eb="9">
      <t>ジギョウショ</t>
    </rPh>
    <rPh sb="12" eb="15">
      <t>リヨウシャ</t>
    </rPh>
    <rPh sb="17" eb="19">
      <t>サイカイ</t>
    </rPh>
    <rPh sb="19" eb="21">
      <t>シエン</t>
    </rPh>
    <rPh sb="23" eb="25">
      <t>ジョセイ</t>
    </rPh>
    <rPh sb="25" eb="27">
      <t>ジギョウ</t>
    </rPh>
    <phoneticPr fontId="3"/>
  </si>
  <si>
    <t>旅費（日当）</t>
    <rPh sb="0" eb="2">
      <t>リョヒ</t>
    </rPh>
    <rPh sb="3" eb="5">
      <t>ニットウ</t>
    </rPh>
    <phoneticPr fontId="3"/>
  </si>
  <si>
    <t>療養介護</t>
    <rPh sb="0" eb="2">
      <t>リョウヨウ</t>
    </rPh>
    <rPh sb="2" eb="4">
      <t>カイゴ</t>
    </rPh>
    <phoneticPr fontId="2"/>
  </si>
  <si>
    <t>生活介護</t>
    <rPh sb="0" eb="2">
      <t>セイカツ</t>
    </rPh>
    <rPh sb="2" eb="4">
      <t>カイゴ</t>
    </rPh>
    <phoneticPr fontId="2"/>
  </si>
  <si>
    <t>自立訓練（機能訓練）</t>
    <rPh sb="0" eb="2">
      <t>ジリツ</t>
    </rPh>
    <rPh sb="2" eb="4">
      <t>クンレン</t>
    </rPh>
    <rPh sb="5" eb="7">
      <t>キノウ</t>
    </rPh>
    <rPh sb="7" eb="9">
      <t>クンレン</t>
    </rPh>
    <phoneticPr fontId="2"/>
  </si>
  <si>
    <t>自立訓練（生活訓練）</t>
    <rPh sb="0" eb="4">
      <t>ジリツクンレン</t>
    </rPh>
    <rPh sb="5" eb="7">
      <t>セイカツ</t>
    </rPh>
    <rPh sb="7" eb="9">
      <t>クンレン</t>
    </rPh>
    <phoneticPr fontId="2"/>
  </si>
  <si>
    <t>宿泊型自立訓練</t>
    <rPh sb="0" eb="3">
      <t>シュクハクガタ</t>
    </rPh>
    <rPh sb="3" eb="5">
      <t>ジリツ</t>
    </rPh>
    <rPh sb="5" eb="7">
      <t>クンレン</t>
    </rPh>
    <phoneticPr fontId="4"/>
  </si>
  <si>
    <t>就労移行支援</t>
    <rPh sb="0" eb="2">
      <t>シュウロウ</t>
    </rPh>
    <rPh sb="2" eb="4">
      <t>イコウ</t>
    </rPh>
    <rPh sb="4" eb="6">
      <t>シエン</t>
    </rPh>
    <phoneticPr fontId="2"/>
  </si>
  <si>
    <t>就労移行支援（養成施設）</t>
    <rPh sb="0" eb="2">
      <t>シュウロウ</t>
    </rPh>
    <rPh sb="2" eb="4">
      <t>イコウ</t>
    </rPh>
    <rPh sb="4" eb="6">
      <t>シエン</t>
    </rPh>
    <rPh sb="7" eb="9">
      <t>ヨウセイ</t>
    </rPh>
    <rPh sb="9" eb="11">
      <t>シセツ</t>
    </rPh>
    <phoneticPr fontId="1"/>
  </si>
  <si>
    <t>就労継続支援Ａ型</t>
    <rPh sb="0" eb="2">
      <t>シュウロウ</t>
    </rPh>
    <rPh sb="2" eb="4">
      <t>ケイゾク</t>
    </rPh>
    <rPh sb="4" eb="6">
      <t>シエン</t>
    </rPh>
    <rPh sb="7" eb="8">
      <t>カタ</t>
    </rPh>
    <phoneticPr fontId="2"/>
  </si>
  <si>
    <t>就労継続支援Ｂ型</t>
    <rPh sb="0" eb="2">
      <t>シュウロウ</t>
    </rPh>
    <rPh sb="2" eb="4">
      <t>ケイゾク</t>
    </rPh>
    <rPh sb="4" eb="6">
      <t>シエン</t>
    </rPh>
    <rPh sb="7" eb="8">
      <t>カタ</t>
    </rPh>
    <phoneticPr fontId="2"/>
  </si>
  <si>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</si>
  <si>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</si>
  <si>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児童発達支援</t>
    <rPh sb="0" eb="2">
      <t>ジドウ</t>
    </rPh>
    <rPh sb="2" eb="4">
      <t>ハッタツ</t>
    </rPh>
    <rPh sb="4" eb="6">
      <t>シエン</t>
    </rPh>
    <phoneticPr fontId="2"/>
  </si>
  <si>
    <t>医療型児童発達支援</t>
    <rPh sb="0" eb="2">
      <t>イリョウ</t>
    </rPh>
    <rPh sb="2" eb="3">
      <t>ガタ</t>
    </rPh>
    <rPh sb="3" eb="5">
      <t>ジドウ</t>
    </rPh>
    <rPh sb="5" eb="7">
      <t>ハッタツ</t>
    </rPh>
    <rPh sb="7" eb="9">
      <t>シエン</t>
    </rPh>
    <phoneticPr fontId="2"/>
  </si>
  <si>
    <t>放課後等デイサービス</t>
    <rPh sb="0" eb="3">
      <t>ホウカゴ</t>
    </rPh>
    <rPh sb="3" eb="4">
      <t>トウ</t>
    </rPh>
    <phoneticPr fontId="2"/>
  </si>
  <si>
    <t>短期入所</t>
    <rPh sb="0" eb="2">
      <t>タンキ</t>
    </rPh>
    <rPh sb="2" eb="4">
      <t>ニュウショ</t>
    </rPh>
    <phoneticPr fontId="2"/>
  </si>
  <si>
    <t>施設入所支援</t>
    <rPh sb="0" eb="2">
      <t>シセツ</t>
    </rPh>
    <rPh sb="2" eb="4">
      <t>ニュウショ</t>
    </rPh>
    <rPh sb="4" eb="6">
      <t>シエン</t>
    </rPh>
    <phoneticPr fontId="2"/>
  </si>
  <si>
    <t>共同生活援助（介護サービス包括型）</t>
    <rPh sb="0" eb="2">
      <t>キョウドウ</t>
    </rPh>
    <rPh sb="2" eb="4">
      <t>セイカツ</t>
    </rPh>
    <rPh sb="4" eb="6">
      <t>エンジョ</t>
    </rPh>
    <rPh sb="7" eb="9">
      <t>カイゴ</t>
    </rPh>
    <rPh sb="13" eb="15">
      <t>ホウカツ</t>
    </rPh>
    <rPh sb="15" eb="16">
      <t>ガタ</t>
    </rPh>
    <phoneticPr fontId="2"/>
  </si>
  <si>
    <t>共同生活援助（日中サービス支援型）</t>
    <rPh sb="0" eb="2">
      <t>キョウドウ</t>
    </rPh>
    <rPh sb="2" eb="4">
      <t>セイカツ</t>
    </rPh>
    <rPh sb="4" eb="6">
      <t>エンジョ</t>
    </rPh>
    <rPh sb="7" eb="9">
      <t>ニッチュウ</t>
    </rPh>
    <rPh sb="13" eb="15">
      <t>シエン</t>
    </rPh>
    <rPh sb="15" eb="16">
      <t>ガタ</t>
    </rPh>
    <phoneticPr fontId="2"/>
  </si>
  <si>
    <t>共同生活援助（外部サービス利用型）</t>
    <rPh sb="0" eb="2">
      <t>キョウドウ</t>
    </rPh>
    <rPh sb="2" eb="4">
      <t>セイカツ</t>
    </rPh>
    <rPh sb="4" eb="6">
      <t>エンジョ</t>
    </rPh>
    <rPh sb="7" eb="9">
      <t>ガイブ</t>
    </rPh>
    <rPh sb="13" eb="15">
      <t>リヨウ</t>
    </rPh>
    <rPh sb="15" eb="16">
      <t>ガタ</t>
    </rPh>
    <phoneticPr fontId="2"/>
  </si>
  <si>
    <t>福祉型障害児入所施設</t>
    <rPh sb="0" eb="3">
      <t>フクシガタ</t>
    </rPh>
    <rPh sb="3" eb="6">
      <t>ショウガイジ</t>
    </rPh>
    <rPh sb="6" eb="8">
      <t>ニュウショ</t>
    </rPh>
    <rPh sb="8" eb="10">
      <t>シセツ</t>
    </rPh>
    <phoneticPr fontId="2"/>
  </si>
  <si>
    <t>医療型障害児入所施設</t>
    <rPh sb="0" eb="2">
      <t>イリョウ</t>
    </rPh>
    <rPh sb="2" eb="3">
      <t>ガタ</t>
    </rPh>
    <rPh sb="3" eb="6">
      <t>ショウガイジ</t>
    </rPh>
    <rPh sb="6" eb="8">
      <t>ニュウショ</t>
    </rPh>
    <rPh sb="8" eb="10">
      <t>シセツ</t>
    </rPh>
    <phoneticPr fontId="2"/>
  </si>
  <si>
    <t>居宅介護</t>
    <rPh sb="0" eb="2">
      <t>キョタク</t>
    </rPh>
    <rPh sb="2" eb="4">
      <t>カイゴ</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</si>
  <si>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</si>
  <si>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</si>
  <si>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</si>
  <si>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居宅訪問型児童発達支援</t>
    <rPh sb="0" eb="2">
      <t>キョタク</t>
    </rPh>
    <rPh sb="2" eb="5">
      <t>ホウモンガタ</t>
    </rPh>
    <rPh sb="5" eb="7">
      <t>ジドウ</t>
    </rPh>
    <rPh sb="7" eb="9">
      <t>ハッタツ</t>
    </rPh>
    <rPh sb="9" eb="11">
      <t>シエン</t>
    </rPh>
    <phoneticPr fontId="2"/>
  </si>
  <si>
    <t>保育所等訪問支援</t>
    <rPh sb="0" eb="2">
      <t>ホイク</t>
    </rPh>
    <rPh sb="2" eb="3">
      <t>ジョ</t>
    </rPh>
    <rPh sb="3" eb="4">
      <t>トウ</t>
    </rPh>
    <rPh sb="4" eb="6">
      <t>ホウモン</t>
    </rPh>
    <rPh sb="6" eb="8">
      <t>シエン</t>
    </rPh>
    <phoneticPr fontId="2"/>
  </si>
  <si>
    <t>計画相談支援</t>
    <rPh sb="0" eb="2">
      <t>ケイカク</t>
    </rPh>
    <rPh sb="2" eb="4">
      <t>ソウダン</t>
    </rPh>
    <rPh sb="4" eb="6">
      <t>シエン</t>
    </rPh>
    <phoneticPr fontId="2"/>
  </si>
  <si>
    <t>地域移行支援</t>
    <rPh sb="0" eb="2">
      <t>チイキ</t>
    </rPh>
    <rPh sb="2" eb="4">
      <t>イコウ</t>
    </rPh>
    <rPh sb="4" eb="6">
      <t>シエン</t>
    </rPh>
    <phoneticPr fontId="2"/>
  </si>
  <si>
    <t>地域定着支援</t>
    <rPh sb="0" eb="2">
      <t>チイキ</t>
    </rPh>
    <rPh sb="2" eb="4">
      <t>テイチャク</t>
    </rPh>
    <rPh sb="4" eb="6">
      <t>シエン</t>
    </rPh>
    <phoneticPr fontId="2"/>
  </si>
  <si>
    <t>障害児相談支援</t>
    <rPh sb="0" eb="3">
      <t>ショウガイジ</t>
    </rPh>
    <rPh sb="3" eb="5">
      <t>ソウダン</t>
    </rPh>
    <rPh sb="5" eb="7">
      <t>シエン</t>
    </rPh>
    <phoneticPr fontId="2"/>
  </si>
  <si>
    <t>重度障害者包括支援</t>
    <rPh sb="0" eb="2">
      <t>ジュウド</t>
    </rPh>
    <rPh sb="2" eb="5">
      <t>ショウガイシャ</t>
    </rPh>
    <rPh sb="5" eb="7">
      <t>ホウカツ</t>
    </rPh>
    <rPh sb="7" eb="9">
      <t>シエン</t>
    </rPh>
    <phoneticPr fontId="4"/>
  </si>
  <si>
    <t>地域活動支援センター</t>
  </si>
  <si>
    <t>日中一時支援</t>
  </si>
  <si>
    <t>盲人ホーム</t>
  </si>
  <si>
    <t>福祉ホーム</t>
  </si>
  <si>
    <t>移動支援事業</t>
  </si>
  <si>
    <t>訪問入浴サービス</t>
  </si>
  <si>
    <t>障害者相談支援事業</t>
  </si>
  <si>
    <t>基幹相談支援</t>
  </si>
  <si>
    <t>盲ろう者向け通訳・介助員派遣事業</t>
  </si>
  <si>
    <t>感染症対策を徹底した上での障害福祉サービス提供支援事業（多機能型簡易居室の設置に要する費用に限る。）</t>
    <phoneticPr fontId="3"/>
  </si>
  <si>
    <t>在宅サービス、計画相談支援及び障害児相談支援における環境整備への助成事業</t>
    <phoneticPr fontId="3"/>
  </si>
  <si>
    <t>(A)補助対象事業に要した経費</t>
    <rPh sb="5" eb="7">
      <t>タイショウ</t>
    </rPh>
    <phoneticPr fontId="3"/>
  </si>
  <si>
    <t>支出内容</t>
    <rPh sb="0" eb="2">
      <t>シシュツ</t>
    </rPh>
    <phoneticPr fontId="3"/>
  </si>
  <si>
    <t>在宅サービス、計画相談支援及び障害児相談支援事業所による利用者への再開支援への助成事業</t>
    <phoneticPr fontId="3"/>
  </si>
  <si>
    <t>感染症対策を徹底した上での障害福祉サービス提供支援事業（多機能型簡易居室の設置に要する費用を除く。）</t>
  </si>
  <si>
    <t>感染症対策を徹底した上での障害福祉サービス提供支援事業（多機能型簡易居室の設置に要する費用を除く。）</t>
    <phoneticPr fontId="3"/>
  </si>
  <si>
    <t>在宅サービス、計画相談支援及び障害児相談支援事業所による利用者への再開支援への助成事業</t>
  </si>
  <si>
    <t>補助金交付（見込）額
A、Bのうち小さい額</t>
    <rPh sb="3" eb="5">
      <t>コウフ</t>
    </rPh>
    <rPh sb="6" eb="8">
      <t>ミコ</t>
    </rPh>
    <rPh sb="9" eb="10">
      <t>ガク</t>
    </rPh>
    <rPh sb="17" eb="18">
      <t>チイ</t>
    </rPh>
    <rPh sb="20" eb="21">
      <t>ガク</t>
    </rPh>
    <phoneticPr fontId="3"/>
  </si>
  <si>
    <r>
      <t>１　</t>
    </r>
    <r>
      <rPr>
        <b/>
        <u/>
        <sz val="10"/>
        <rFont val="ＭＳ ゴシック"/>
        <family val="3"/>
        <charset val="128"/>
      </rPr>
      <t>対象事業ごと</t>
    </r>
    <r>
      <rPr>
        <sz val="10"/>
        <rFont val="ＭＳ ゴシック"/>
        <family val="3"/>
        <charset val="128"/>
      </rPr>
      <t>（感染症対策を徹底した上での障害福祉サービス提供支援事業、在宅サービス、計画相談支援及び障害
　児相談支援事業所による利用者への再開支援への助成事業、在宅サービス、計画相談支援及び障害児相談支援における
　環境整備への助成事業）、</t>
    </r>
    <r>
      <rPr>
        <b/>
        <u/>
        <sz val="10"/>
        <rFont val="ＭＳ ゴシック"/>
        <family val="3"/>
        <charset val="128"/>
      </rPr>
      <t>各サービスごとに作成してください。</t>
    </r>
    <r>
      <rPr>
        <sz val="10"/>
        <rFont val="ＭＳ ゴシック"/>
        <family val="3"/>
        <charset val="128"/>
      </rPr>
      <t xml:space="preserve">
２　基準単価の記載方法
</t>
    </r>
    <r>
      <rPr>
        <b/>
        <u/>
        <sz val="10"/>
        <rFont val="ＭＳ ゴシック"/>
        <family val="3"/>
        <charset val="128"/>
      </rPr>
      <t>（１）交付決定を受けていない場合</t>
    </r>
    <r>
      <rPr>
        <sz val="10"/>
        <rFont val="ＭＳ ゴシック"/>
        <family val="3"/>
        <charset val="128"/>
      </rPr>
      <t xml:space="preserve">
　　　和歌山県新型コロナウイルス感染症緊急包括支援事業（障害分）補助金等交付要綱（以下「交付要綱」という。）
　　第６条第１項に基づく申請による基準単価の記載方法は以下のとおり。
　　①感染症対策を徹底した上での障害福祉サービス提供支援事業の場合
　　　　新型コロナウイルス感染症緊急包括支援事業（障害分）実施要綱（以下「実施要綱」という。）の別添の（１）
　　　又は（２）の欄に記載された基準単価を記入してください。
　　②在宅サービス、計画相談支援及び障害児相談支援事業所による利用者への再開支援への助成事業の場合
　　　　実施要綱の別添（３）の①に記載された基準単価（2千円）に利用者数を乗じて得た額を記入してください。
　　③在宅サービス、計画相談支援及び障害児相談支援における環境整備への助成事業の場合
　　　実施要綱の別添（３）の②に記載された基準単価（200千円）を記入してください。
</t>
    </r>
    <r>
      <rPr>
        <b/>
        <u/>
        <sz val="10"/>
        <rFont val="ＭＳ ゴシック"/>
        <family val="3"/>
        <charset val="128"/>
      </rPr>
      <t>（２）既に交付決定を受けている場合</t>
    </r>
    <r>
      <rPr>
        <sz val="10"/>
        <rFont val="ＭＳ ゴシック"/>
        <family val="3"/>
        <charset val="128"/>
      </rPr>
      <t xml:space="preserve">
　　　交付要綱第６条第３項に基づく申請により、交付決定を受けている場合の基準単価の記載については、各対象事業
　　ごとの交付決定額を記入してください。（A）が（B）を下回った場合、補助金の返還が生じます。
３　適宜、行を追加してください。
</t>
    </r>
    <r>
      <rPr>
        <b/>
        <u/>
        <sz val="10"/>
        <color rgb="FFFF0000"/>
        <rFont val="ＭＳ ゴシック"/>
        <family val="3"/>
        <charset val="128"/>
      </rPr>
      <t>４　経費の精算根拠が確認できる書類（領収書等）を別途添付してください。</t>
    </r>
    <rPh sb="2" eb="4">
      <t>タイショウ</t>
    </rPh>
    <rPh sb="4" eb="6">
      <t>ジギョウ</t>
    </rPh>
    <rPh sb="9" eb="12">
      <t>カンセンショウ</t>
    </rPh>
    <rPh sb="12" eb="14">
      <t>タイサク</t>
    </rPh>
    <rPh sb="15" eb="17">
      <t>テッテイ</t>
    </rPh>
    <rPh sb="19" eb="20">
      <t>ウエ</t>
    </rPh>
    <rPh sb="22" eb="24">
      <t>ショウガイ</t>
    </rPh>
    <rPh sb="24" eb="26">
      <t>フクシ</t>
    </rPh>
    <rPh sb="30" eb="32">
      <t>テイキョウ</t>
    </rPh>
    <rPh sb="32" eb="34">
      <t>シエン</t>
    </rPh>
    <rPh sb="34" eb="36">
      <t>ジギョウ</t>
    </rPh>
    <rPh sb="37" eb="39">
      <t>ザイタク</t>
    </rPh>
    <rPh sb="44" eb="46">
      <t>ケイカク</t>
    </rPh>
    <rPh sb="46" eb="48">
      <t>ソウダン</t>
    </rPh>
    <rPh sb="48" eb="50">
      <t>シエン</t>
    </rPh>
    <rPh sb="50" eb="51">
      <t>オヨ</t>
    </rPh>
    <rPh sb="52" eb="54">
      <t>ショウガイ</t>
    </rPh>
    <rPh sb="56" eb="57">
      <t>ジ</t>
    </rPh>
    <rPh sb="57" eb="59">
      <t>ソウダン</t>
    </rPh>
    <rPh sb="59" eb="61">
      <t>シエン</t>
    </rPh>
    <rPh sb="61" eb="64">
      <t>ジギョウショ</t>
    </rPh>
    <rPh sb="67" eb="70">
      <t>リヨウシャ</t>
    </rPh>
    <rPh sb="72" eb="74">
      <t>サイカイ</t>
    </rPh>
    <rPh sb="74" eb="76">
      <t>シエン</t>
    </rPh>
    <rPh sb="78" eb="80">
      <t>ジョセイ</t>
    </rPh>
    <rPh sb="80" eb="82">
      <t>ジギョウ</t>
    </rPh>
    <rPh sb="123" eb="124">
      <t>カク</t>
    </rPh>
    <rPh sb="131" eb="133">
      <t>サクセイ</t>
    </rPh>
    <rPh sb="143" eb="145">
      <t>キジュン</t>
    </rPh>
    <rPh sb="145" eb="147">
      <t>タンカ</t>
    </rPh>
    <rPh sb="148" eb="150">
      <t>キサイ</t>
    </rPh>
    <rPh sb="150" eb="152">
      <t>ホウホウ</t>
    </rPh>
    <rPh sb="156" eb="158">
      <t>コウフ</t>
    </rPh>
    <rPh sb="158" eb="160">
      <t>ケッテイ</t>
    </rPh>
    <rPh sb="161" eb="162">
      <t>ウ</t>
    </rPh>
    <rPh sb="167" eb="169">
      <t>バアイ</t>
    </rPh>
    <rPh sb="227" eb="228">
      <t>ダイ</t>
    </rPh>
    <rPh sb="229" eb="230">
      <t>ジョウ</t>
    </rPh>
    <rPh sb="230" eb="231">
      <t>ダイ</t>
    </rPh>
    <rPh sb="232" eb="233">
      <t>コウ</t>
    </rPh>
    <rPh sb="234" eb="235">
      <t>モト</t>
    </rPh>
    <rPh sb="237" eb="239">
      <t>シンセイ</t>
    </rPh>
    <rPh sb="242" eb="244">
      <t>キジュン</t>
    </rPh>
    <rPh sb="244" eb="246">
      <t>タンカ</t>
    </rPh>
    <rPh sb="247" eb="249">
      <t>キサイ</t>
    </rPh>
    <rPh sb="249" eb="251">
      <t>ホウホウ</t>
    </rPh>
    <rPh sb="252" eb="254">
      <t>イカ</t>
    </rPh>
    <rPh sb="573" eb="574">
      <t>スデ</t>
    </rPh>
    <rPh sb="575" eb="577">
      <t>コウフ</t>
    </rPh>
    <rPh sb="577" eb="579">
      <t>ケッテイ</t>
    </rPh>
    <rPh sb="580" eb="581">
      <t>ウ</t>
    </rPh>
    <rPh sb="585" eb="587">
      <t>バアイ</t>
    </rPh>
    <rPh sb="591" eb="593">
      <t>コウフ</t>
    </rPh>
    <rPh sb="593" eb="595">
      <t>ヨウコウ</t>
    </rPh>
    <rPh sb="595" eb="596">
      <t>ダイ</t>
    </rPh>
    <rPh sb="597" eb="598">
      <t>ジョウ</t>
    </rPh>
    <rPh sb="598" eb="599">
      <t>ダイ</t>
    </rPh>
    <rPh sb="600" eb="601">
      <t>コウ</t>
    </rPh>
    <rPh sb="602" eb="603">
      <t>モト</t>
    </rPh>
    <rPh sb="605" eb="607">
      <t>シンセイ</t>
    </rPh>
    <rPh sb="611" eb="613">
      <t>コウフ</t>
    </rPh>
    <rPh sb="613" eb="615">
      <t>ケッテイ</t>
    </rPh>
    <rPh sb="616" eb="617">
      <t>ウ</t>
    </rPh>
    <rPh sb="621" eb="623">
      <t>バアイ</t>
    </rPh>
    <rPh sb="624" eb="626">
      <t>キジュン</t>
    </rPh>
    <rPh sb="626" eb="628">
      <t>タンカ</t>
    </rPh>
    <rPh sb="629" eb="631">
      <t>キサイ</t>
    </rPh>
    <rPh sb="637" eb="638">
      <t>カク</t>
    </rPh>
    <rPh sb="638" eb="640">
      <t>タイショウ</t>
    </rPh>
    <rPh sb="640" eb="642">
      <t>ジギョウ</t>
    </rPh>
    <rPh sb="648" eb="650">
      <t>コウフ</t>
    </rPh>
    <rPh sb="650" eb="652">
      <t>ケッテイ</t>
    </rPh>
    <rPh sb="652" eb="653">
      <t>ガク</t>
    </rPh>
    <rPh sb="654" eb="656">
      <t>キニュウ</t>
    </rPh>
    <rPh sb="671" eb="673">
      <t>シタマワ</t>
    </rPh>
    <rPh sb="675" eb="677">
      <t>バアイ</t>
    </rPh>
    <rPh sb="678" eb="681">
      <t>ホジョキン</t>
    </rPh>
    <rPh sb="682" eb="684">
      <t>ヘンカン</t>
    </rPh>
    <rPh sb="685" eb="686">
      <t>ショウ</t>
    </rPh>
    <rPh sb="693" eb="695">
      <t>テキギ</t>
    </rPh>
    <rPh sb="696" eb="697">
      <t>ギョウ</t>
    </rPh>
    <rPh sb="698" eb="700">
      <t>ツイカ</t>
    </rPh>
    <rPh sb="732" eb="734">
      <t>ベット</t>
    </rPh>
    <phoneticPr fontId="3"/>
  </si>
  <si>
    <t>●●事業所</t>
    <rPh sb="2" eb="5">
      <t>ジギョウショ</t>
    </rPh>
    <phoneticPr fontId="3"/>
  </si>
  <si>
    <t>マスク（50枚入×100箱）</t>
    <rPh sb="6" eb="7">
      <t>マイ</t>
    </rPh>
    <rPh sb="7" eb="8">
      <t>ニュウ</t>
    </rPh>
    <rPh sb="12" eb="13">
      <t>ハコ</t>
    </rPh>
    <phoneticPr fontId="3"/>
  </si>
  <si>
    <t>消毒液（1000ml×30本）</t>
    <rPh sb="0" eb="2">
      <t>ショウドク</t>
    </rPh>
    <rPh sb="2" eb="3">
      <t>エキ</t>
    </rPh>
    <rPh sb="13" eb="14">
      <t>ホン</t>
    </rPh>
    <phoneticPr fontId="3"/>
  </si>
  <si>
    <t>フェイスガード（100個）</t>
    <rPh sb="11" eb="12">
      <t>コ</t>
    </rPh>
    <phoneticPr fontId="3"/>
  </si>
  <si>
    <t>空気清浄機（4台）</t>
    <rPh sb="0" eb="2">
      <t>クウキ</t>
    </rPh>
    <rPh sb="2" eb="5">
      <t>セイジョウキ</t>
    </rPh>
    <rPh sb="7" eb="8">
      <t>ダイ</t>
    </rPh>
    <phoneticPr fontId="3"/>
  </si>
  <si>
    <t>●●相談支援事業所</t>
    <rPh sb="2" eb="4">
      <t>ソウダン</t>
    </rPh>
    <rPh sb="4" eb="6">
      <t>シエン</t>
    </rPh>
    <rPh sb="6" eb="9">
      <t>ジギョウショ</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</si>
</sst>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Red]\-#,##0\ "/>
  </numFmts>
  <fonts count="20">
    <font>
      <sz val="11"/>
      <name val="ＭＳ Ｐゴシック"/>
    </font>
    <font>
      <sz val="9"/>
      <name val="ＭＳ ゴシック"/>
      <family val="3"/>
      <charset val="128"/>
    </font>
    <font>
      <sz val="11"/>
      <name val="ＭＳ Ｐゴシック"/>
      <family val="3"/>
      <charset val="128"/>
    </font>
    <font>
      <sz val="6"/>
      <name val="ＭＳ Ｐゴシック"/>
      <family val="3"/>
      <charset val="128"/>
    </font>
    <font>
      <sz val="12"/>
      <name val="ＭＳ ゴシック"/>
      <family val="3"/>
      <charset val="128"/>
    </font>
    <font>
      <b/>
      <sz val="14"/>
      <name val="ＭＳ ゴシック"/>
      <family val="3"/>
      <charset val="128"/>
    </font>
    <font>
      <sz val="10"/>
      <name val="ＭＳ ゴシック"/>
      <family val="3"/>
      <charset val="128"/>
    </font>
    <font>
      <sz val="12"/>
      <color indexed="10"/>
      <name val="ＭＳ ゴシック"/>
      <family val="3"/>
      <charset val="128"/>
    </font>
    <font>
      <sz val="14"/>
      <name val="ＭＳ ゴシック"/>
      <family val="3"/>
      <charset val="128"/>
    </font>
    <font>
      <sz val="16"/>
      <name val="ＭＳ ゴシック"/>
      <family val="3"/>
      <charset val="128"/>
    </font>
    <font>
      <sz val="11"/>
      <name val="ＭＳ ゴシック"/>
      <family val="3"/>
      <charset val="128"/>
    </font>
    <font>
      <sz val="14"/>
      <color indexed="10"/>
      <name val="ＭＳ ゴシック"/>
      <family val="3"/>
      <charset val="128"/>
    </font>
    <font>
      <sz val="6"/>
      <name val="ＭＳ ゴシック"/>
      <family val="3"/>
      <charset val="128"/>
    </font>
    <font>
      <sz val="11"/>
      <name val="ＭＳ Ｐゴシック"/>
      <family val="3"/>
      <charset val="128"/>
    </font>
    <font>
      <sz val="11"/>
      <color indexed="8"/>
      <name val="ＭＳ ゴシック"/>
      <family val="3"/>
      <charset val="128"/>
    </font>
    <font>
      <sz val="10"/>
      <name val="ＭＳ 明朝"/>
      <family val="1"/>
      <charset val="128"/>
    </font>
    <font>
      <sz val="9"/>
      <color indexed="81"/>
      <name val="ＭＳ Ｐゴシック"/>
      <family val="3"/>
      <charset val="128"/>
    </font>
    <font>
      <b/>
      <u/>
      <sz val="10"/>
      <name val="ＭＳ ゴシック"/>
      <family val="3"/>
      <charset val="128"/>
    </font>
    <font>
      <b/>
      <u/>
      <sz val="10"/>
      <color rgb="FFFF0000"/>
      <name val="ＭＳ ゴシック"/>
      <family val="3"/>
      <charset val="128"/>
    </font>
    <font>
      <b/>
      <sz val="9"/>
      <color indexed="81"/>
      <name val="ＭＳ Ｐゴシック"/>
      <family val="3"/>
      <charset val="128"/>
    </font>
  </fonts>
  <fills count="3">
    <fill>
      <patternFill patternType="none"/>
    </fill>
    <fill>
      <patternFill patternType="gray125"/>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left style="thin">
        <color indexed="64"/>
      </left>
      <right style="thin">
        <color indexed="64"/>
      </right>
      <top style="double">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diagonalDown="1">
      <left style="thin">
        <color indexed="64"/>
      </left>
      <right style="thin">
        <color indexed="64"/>
      </right>
      <top/>
      <bottom style="medium">
        <color indexed="64"/>
      </bottom>
      <diagonal style="thin">
        <color indexed="64"/>
      </diagonal>
    </border>
    <border>
      <left/>
      <right/>
      <top style="thin">
        <color indexed="64"/>
      </top>
      <bottom style="thin">
        <color indexed="64"/>
      </bottom>
      <diagonal/>
    </border>
    <border>
      <left style="thin">
        <color indexed="64"/>
      </left>
      <right/>
      <top style="hair">
        <color indexed="64"/>
      </top>
      <bottom style="hair">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xf numFmtId="0" fontId="2" fillId="0" borderId="0">
      <alignment vertical="center"/>
    </xf>
    <xf numFmtId="0" fontId="2" fillId="0" borderId="0"/>
    <xf numFmtId="38" fontId="13" fillId="0" borderId="0" applyFont="0" applyFill="0" applyBorder="0" applyAlignment="0" applyProtection="0">
      <alignment vertical="center"/>
    </xf>
  </cellStyleXfs>
  <cellXfs count="72">
    <xf numFmtId="0" fontId="0" fillId="0" borderId="0" xfId="0">
      <alignment vertical="center"/>
    </xf>
    <xf numFmtId="0" fontId="4" fillId="0" borderId="0" xfId="2" applyFont="1" applyAlignment="1">
      <alignment vertical="center"/>
    </xf>
    <xf numFmtId="0" fontId="6" fillId="0" borderId="0" xfId="2" applyFont="1" applyAlignment="1">
      <alignment vertical="center"/>
    </xf>
    <xf numFmtId="0" fontId="4" fillId="0" borderId="0" xfId="2" applyFont="1" applyAlignment="1">
      <alignment horizontal="right" vertical="center"/>
    </xf>
    <xf numFmtId="0" fontId="8" fillId="0" borderId="0" xfId="4" applyFont="1" applyFill="1" applyAlignment="1">
      <alignment vertical="center"/>
    </xf>
    <xf numFmtId="38" fontId="8" fillId="0" borderId="0" xfId="1" applyFont="1" applyFill="1" applyAlignment="1">
      <alignment vertical="center"/>
    </xf>
    <xf numFmtId="0" fontId="9" fillId="0" borderId="0" xfId="4" applyFont="1" applyFill="1" applyAlignment="1">
      <alignment vertical="center"/>
    </xf>
    <xf numFmtId="0" fontId="8" fillId="0" borderId="0" xfId="4" applyFont="1" applyFill="1" applyAlignment="1">
      <alignment horizontal="center" vertical="center"/>
    </xf>
    <xf numFmtId="0" fontId="10" fillId="0" borderId="0" xfId="4" applyFont="1" applyAlignment="1">
      <alignment vertical="center"/>
    </xf>
    <xf numFmtId="38" fontId="9" fillId="0" borderId="0" xfId="1" applyFont="1" applyFill="1" applyAlignment="1">
      <alignment vertical="center"/>
    </xf>
    <xf numFmtId="176" fontId="1" fillId="0" borderId="4" xfId="1" applyNumberFormat="1" applyFont="1" applyFill="1" applyBorder="1" applyAlignment="1">
      <alignment horizontal="right" vertical="center"/>
    </xf>
    <xf numFmtId="176" fontId="1" fillId="0" borderId="1" xfId="1" applyNumberFormat="1" applyFont="1" applyFill="1" applyBorder="1" applyAlignment="1">
      <alignment horizontal="right" vertical="center"/>
    </xf>
    <xf numFmtId="0" fontId="10" fillId="0" borderId="0" xfId="4" applyFont="1" applyFill="1" applyAlignment="1">
      <alignment horizontal="center" vertical="center"/>
    </xf>
    <xf numFmtId="0" fontId="7" fillId="0" borderId="0" xfId="4" applyFont="1" applyFill="1" applyAlignment="1">
      <alignment horizontal="center" vertical="center"/>
    </xf>
    <xf numFmtId="0" fontId="11" fillId="0" borderId="0" xfId="4" applyFont="1" applyFill="1" applyAlignment="1">
      <alignment horizontal="left" vertical="center"/>
    </xf>
    <xf numFmtId="0" fontId="5" fillId="0" borderId="0" xfId="2" applyFont="1" applyAlignment="1">
      <alignment horizontal="center" vertical="center"/>
    </xf>
    <xf numFmtId="0" fontId="6" fillId="0" borderId="0" xfId="2" applyFont="1" applyAlignment="1">
      <alignment horizontal="right" vertical="center" shrinkToFit="1"/>
    </xf>
    <xf numFmtId="0" fontId="4" fillId="0" borderId="0" xfId="4" applyFont="1" applyFill="1" applyAlignment="1">
      <alignment vertical="center"/>
    </xf>
    <xf numFmtId="0" fontId="10" fillId="0" borderId="1" xfId="4" applyFont="1" applyFill="1" applyBorder="1" applyAlignment="1">
      <alignment horizontal="left" vertical="center" wrapText="1"/>
    </xf>
    <xf numFmtId="0" fontId="10" fillId="0" borderId="5" xfId="4" applyFont="1" applyFill="1" applyBorder="1" applyAlignment="1">
      <alignment horizontal="center" vertical="center"/>
    </xf>
    <xf numFmtId="0" fontId="10" fillId="0" borderId="2" xfId="4" applyFont="1" applyFill="1" applyBorder="1" applyAlignment="1">
      <alignment vertical="center" wrapText="1"/>
    </xf>
    <xf numFmtId="0" fontId="10" fillId="0" borderId="2" xfId="4" applyFont="1" applyFill="1" applyBorder="1" applyAlignment="1">
      <alignment horizontal="left" vertical="center" wrapText="1"/>
    </xf>
    <xf numFmtId="0" fontId="10" fillId="0" borderId="1" xfId="4" applyFont="1" applyFill="1" applyBorder="1" applyAlignment="1">
      <alignment vertical="center" wrapText="1"/>
    </xf>
    <xf numFmtId="0" fontId="10" fillId="0" borderId="3" xfId="4" applyFont="1" applyFill="1" applyBorder="1" applyAlignment="1">
      <alignment horizontal="left" vertical="center" wrapText="1"/>
    </xf>
    <xf numFmtId="176" fontId="1" fillId="0" borderId="5" xfId="1" applyNumberFormat="1" applyFont="1" applyFill="1" applyBorder="1" applyAlignment="1">
      <alignment horizontal="right" vertical="center"/>
    </xf>
    <xf numFmtId="176" fontId="1" fillId="2" borderId="10" xfId="1" applyNumberFormat="1" applyFont="1" applyFill="1" applyBorder="1" applyAlignment="1">
      <alignment horizontal="right" vertical="center"/>
    </xf>
    <xf numFmtId="0" fontId="10" fillId="0" borderId="1" xfId="2" applyFont="1" applyBorder="1" applyAlignment="1">
      <alignment horizontal="center" vertical="center" wrapText="1"/>
    </xf>
    <xf numFmtId="38" fontId="10" fillId="0" borderId="6" xfId="5" applyFont="1" applyBorder="1" applyAlignment="1">
      <alignment horizontal="right" vertical="center" wrapText="1"/>
    </xf>
    <xf numFmtId="0" fontId="10" fillId="0" borderId="8" xfId="2" applyFont="1" applyBorder="1" applyAlignment="1">
      <alignment horizontal="center" vertical="center" wrapText="1"/>
    </xf>
    <xf numFmtId="38" fontId="10" fillId="0" borderId="8" xfId="5" applyFont="1" applyBorder="1" applyAlignment="1">
      <alignment horizontal="right" vertical="center" wrapText="1"/>
    </xf>
    <xf numFmtId="38" fontId="10" fillId="2" borderId="12" xfId="5" applyFont="1" applyFill="1" applyBorder="1" applyAlignment="1">
      <alignment horizontal="right" vertical="center" wrapText="1"/>
    </xf>
    <xf numFmtId="0" fontId="10" fillId="0" borderId="2" xfId="2" applyFont="1" applyBorder="1" applyAlignment="1">
      <alignment horizontal="center" vertical="center" wrapText="1"/>
    </xf>
    <xf numFmtId="38" fontId="10" fillId="0" borderId="2" xfId="5" applyFont="1" applyBorder="1" applyAlignment="1">
      <alignment horizontal="right" vertical="center" wrapText="1"/>
    </xf>
    <xf numFmtId="38" fontId="10" fillId="0" borderId="3" xfId="5" applyFont="1" applyBorder="1" applyAlignment="1">
      <alignment horizontal="right" vertical="center" wrapText="1"/>
    </xf>
    <xf numFmtId="38" fontId="10" fillId="0" borderId="1" xfId="5" applyFont="1" applyBorder="1" applyAlignment="1">
      <alignment horizontal="right" vertical="center" wrapText="1"/>
    </xf>
    <xf numFmtId="0" fontId="5" fillId="0" borderId="0" xfId="2" applyFont="1" applyAlignment="1">
      <alignment horizontal="center" vertical="center"/>
    </xf>
    <xf numFmtId="0" fontId="5" fillId="0" borderId="0" xfId="2" applyFont="1" applyAlignment="1">
      <alignment horizontal="center" vertical="center"/>
    </xf>
    <xf numFmtId="0" fontId="2" fillId="0" borderId="0" xfId="0" applyFont="1">
      <alignment vertical="center"/>
    </xf>
    <xf numFmtId="0" fontId="15" fillId="0" borderId="15" xfId="0" applyFont="1" applyBorder="1">
      <alignment vertical="center"/>
    </xf>
    <xf numFmtId="0" fontId="0" fillId="0" borderId="0" xfId="0" applyFill="1">
      <alignment vertical="center"/>
    </xf>
    <xf numFmtId="0" fontId="5" fillId="0" borderId="0" xfId="2" applyFont="1" applyAlignment="1">
      <alignment horizontal="center" vertical="center"/>
    </xf>
    <xf numFmtId="0" fontId="5" fillId="0" borderId="0" xfId="2" applyFont="1" applyAlignment="1">
      <alignment horizontal="center" vertical="center"/>
    </xf>
    <xf numFmtId="0" fontId="10" fillId="0" borderId="1" xfId="2" applyFont="1" applyBorder="1" applyAlignment="1">
      <alignment horizontal="center" vertical="center" wrapText="1"/>
    </xf>
    <xf numFmtId="0" fontId="10" fillId="0" borderId="9" xfId="2" applyFont="1" applyBorder="1" applyAlignment="1">
      <alignment horizontal="left" vertical="center"/>
    </xf>
    <xf numFmtId="0" fontId="7" fillId="0" borderId="0" xfId="4" applyFont="1" applyFill="1" applyAlignment="1">
      <alignment horizontal="left" vertical="center"/>
    </xf>
    <xf numFmtId="38" fontId="10" fillId="0" borderId="1" xfId="5" applyFont="1" applyBorder="1" applyAlignment="1">
      <alignment horizontal="center" vertical="center" wrapText="1"/>
    </xf>
    <xf numFmtId="38" fontId="10" fillId="0" borderId="8" xfId="5" applyFont="1" applyBorder="1" applyAlignment="1">
      <alignment horizontal="center" vertical="center" wrapText="1"/>
    </xf>
    <xf numFmtId="38" fontId="10" fillId="0" borderId="11" xfId="5" applyFont="1" applyBorder="1" applyAlignment="1">
      <alignment horizontal="center" vertical="center" wrapText="1"/>
    </xf>
    <xf numFmtId="38" fontId="10" fillId="0" borderId="2" xfId="5" applyFont="1" applyBorder="1" applyAlignment="1">
      <alignment horizontal="center" vertical="center" wrapText="1"/>
    </xf>
    <xf numFmtId="0" fontId="7" fillId="0" borderId="0" xfId="2" applyFont="1" applyBorder="1" applyAlignment="1">
      <alignment vertical="center" wrapText="1"/>
    </xf>
    <xf numFmtId="0" fontId="4" fillId="0" borderId="0" xfId="2" applyFont="1" applyBorder="1" applyAlignment="1">
      <alignment vertical="center" wrapText="1"/>
    </xf>
    <xf numFmtId="0" fontId="10" fillId="0" borderId="1" xfId="2" applyFont="1" applyBorder="1" applyAlignment="1">
      <alignment horizontal="center" vertical="center" wrapText="1"/>
    </xf>
    <xf numFmtId="176" fontId="1" fillId="0" borderId="6" xfId="1" applyNumberFormat="1" applyFont="1" applyFill="1" applyBorder="1" applyAlignment="1" applyProtection="1">
      <alignment horizontal="center" vertical="center"/>
      <protection locked="0"/>
    </xf>
    <xf numFmtId="176" fontId="1" fillId="0" borderId="7" xfId="1" applyNumberFormat="1" applyFont="1" applyFill="1" applyBorder="1" applyAlignment="1" applyProtection="1">
      <alignment horizontal="center" vertical="center"/>
      <protection locked="0"/>
    </xf>
    <xf numFmtId="176" fontId="1" fillId="0" borderId="13" xfId="1" applyNumberFormat="1" applyFont="1" applyFill="1" applyBorder="1" applyAlignment="1" applyProtection="1">
      <alignment horizontal="center" vertical="center"/>
      <protection locked="0"/>
    </xf>
    <xf numFmtId="0" fontId="6" fillId="0" borderId="0" xfId="2" applyFont="1" applyAlignment="1">
      <alignment horizontal="left" vertical="top" wrapText="1"/>
    </xf>
    <xf numFmtId="176" fontId="1" fillId="0" borderId="6" xfId="1" applyNumberFormat="1" applyFont="1" applyFill="1" applyBorder="1" applyAlignment="1" applyProtection="1">
      <alignment horizontal="left"/>
      <protection locked="0"/>
    </xf>
    <xf numFmtId="176" fontId="1" fillId="0" borderId="7" xfId="1" applyNumberFormat="1" applyFont="1" applyFill="1" applyBorder="1" applyAlignment="1" applyProtection="1">
      <alignment horizontal="left"/>
      <protection locked="0"/>
    </xf>
    <xf numFmtId="176" fontId="1" fillId="0" borderId="13" xfId="1" applyNumberFormat="1" applyFont="1" applyFill="1" applyBorder="1" applyAlignment="1" applyProtection="1">
      <alignment horizontal="left"/>
      <protection locked="0"/>
    </xf>
    <xf numFmtId="38" fontId="8" fillId="0" borderId="0" xfId="1" applyFont="1" applyFill="1" applyAlignment="1">
      <alignment horizontal="right" vertical="center" shrinkToFit="1"/>
    </xf>
    <xf numFmtId="0" fontId="5" fillId="0" borderId="0" xfId="2" applyFont="1" applyAlignment="1">
      <alignment horizontal="center" vertical="center"/>
    </xf>
    <xf numFmtId="0" fontId="6" fillId="0" borderId="9" xfId="4" applyFont="1" applyFill="1" applyBorder="1" applyAlignment="1">
      <alignment horizontal="right" vertical="center"/>
    </xf>
    <xf numFmtId="0" fontId="14" fillId="0" borderId="1" xfId="4" applyFont="1" applyFill="1" applyBorder="1" applyAlignment="1">
      <alignment horizontal="center" vertical="center" wrapText="1"/>
    </xf>
    <xf numFmtId="38" fontId="10" fillId="0" borderId="1" xfId="1" applyFont="1" applyFill="1" applyBorder="1" applyAlignment="1">
      <alignment horizontal="center" vertical="center" wrapText="1"/>
    </xf>
    <xf numFmtId="38" fontId="10" fillId="0" borderId="2" xfId="1" applyFont="1" applyFill="1" applyBorder="1" applyAlignment="1">
      <alignment horizontal="center" vertical="center" wrapText="1"/>
    </xf>
    <xf numFmtId="38" fontId="10" fillId="0" borderId="3" xfId="1" applyFont="1" applyFill="1" applyBorder="1" applyAlignment="1">
      <alignment horizontal="center" vertical="center" wrapText="1"/>
    </xf>
    <xf numFmtId="0" fontId="10" fillId="0" borderId="14" xfId="2" applyFont="1" applyBorder="1" applyAlignment="1">
      <alignment vertical="center" shrinkToFit="1"/>
    </xf>
    <xf numFmtId="0" fontId="10" fillId="0" borderId="9" xfId="2" applyFont="1" applyBorder="1" applyAlignment="1">
      <alignment vertical="center" shrinkToFit="1"/>
    </xf>
    <xf numFmtId="0" fontId="10" fillId="0" borderId="0" xfId="2" applyFont="1" applyBorder="1" applyAlignment="1">
      <alignment horizontal="left" vertical="center"/>
    </xf>
    <xf numFmtId="0" fontId="10" fillId="0" borderId="9" xfId="2" applyFont="1" applyBorder="1" applyAlignment="1">
      <alignment horizontal="left" vertical="center"/>
    </xf>
    <xf numFmtId="0" fontId="1" fillId="0" borderId="0" xfId="2" applyFont="1" applyBorder="1" applyAlignment="1">
      <alignment horizontal="left" vertical="center" wrapText="1" shrinkToFit="1"/>
    </xf>
    <xf numFmtId="0" fontId="1" fillId="0" borderId="9" xfId="2" applyFont="1" applyBorder="1" applyAlignment="1">
      <alignment horizontal="left" vertical="center" wrapText="1" shrinkToFit="1"/>
    </xf>
  </cellXfs>
  <cellStyles count="6">
    <cellStyle name="桁区切り" xfId="5" builtinId="6"/>
    <cellStyle name="桁区切り 2" xfId="1"/>
    <cellStyle name="標準" xfId="0" builtinId="0"/>
    <cellStyle name="標準 2" xfId="2"/>
    <cellStyle name="標準 2 2" xfId="3"/>
    <cellStyle name="標準_２００３年経営革新補助金申請書"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465666</xdr:colOff>
      <xdr:row>0</xdr:row>
      <xdr:rowOff>74084</xdr:rowOff>
    </xdr:from>
    <xdr:to>
      <xdr:col>4</xdr:col>
      <xdr:colOff>1756833</xdr:colOff>
      <xdr:row>1</xdr:row>
      <xdr:rowOff>190500</xdr:rowOff>
    </xdr:to>
    <xdr:sp macro="" textlink="">
      <xdr:nvSpPr>
        <xdr:cNvPr id="2" name="角丸四角形 1"/>
        <xdr:cNvSpPr/>
      </xdr:nvSpPr>
      <xdr:spPr>
        <a:xfrm>
          <a:off x="6498166" y="74084"/>
          <a:ext cx="1291167" cy="359833"/>
        </a:xfrm>
        <a:prstGeom prst="roundRect">
          <a:avLst/>
        </a:prstGeom>
        <a:solidFill>
          <a:schemeClr val="tx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chemeClr val="tx1"/>
              </a:solidFill>
            </a:rPr>
            <a:t>記載例１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465666</xdr:colOff>
      <xdr:row>0</xdr:row>
      <xdr:rowOff>74084</xdr:rowOff>
    </xdr:from>
    <xdr:to>
      <xdr:col>4</xdr:col>
      <xdr:colOff>1756833</xdr:colOff>
      <xdr:row>1</xdr:row>
      <xdr:rowOff>190500</xdr:rowOff>
    </xdr:to>
    <xdr:sp macro="" textlink="">
      <xdr:nvSpPr>
        <xdr:cNvPr id="2" name="角丸四角形 1"/>
        <xdr:cNvSpPr/>
      </xdr:nvSpPr>
      <xdr:spPr>
        <a:xfrm>
          <a:off x="6485466" y="74084"/>
          <a:ext cx="1291167" cy="364066"/>
        </a:xfrm>
        <a:prstGeom prst="roundRect">
          <a:avLst/>
        </a:prstGeom>
        <a:solidFill>
          <a:schemeClr val="tx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chemeClr val="tx1"/>
              </a:solidFill>
            </a:rPr>
            <a:t>記載例</a:t>
          </a:r>
          <a:r>
            <a:rPr kumimoji="1" lang="en-US" altLang="ja-JP" sz="1400">
              <a:solidFill>
                <a:schemeClr val="tx1"/>
              </a:solidFill>
            </a:rPr>
            <a:t>2</a:t>
          </a:r>
          <a:endParaRPr kumimoji="1" lang="ja-JP" altLang="en-US" sz="14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67"/>
  <sheetViews>
    <sheetView showZeros="0" tabSelected="1" view="pageBreakPreview" zoomScale="90" zoomScaleNormal="60" zoomScaleSheetLayoutView="90" workbookViewId="0">
      <selection activeCell="I4" sqref="I4"/>
    </sheetView>
  </sheetViews>
  <sheetFormatPr defaultColWidth="8.875" defaultRowHeight="22.15" customHeight="1"/>
  <cols>
    <col min="1" max="1" width="2.625" style="4" customWidth="1"/>
    <col min="2" max="2" width="40.625" style="4" customWidth="1"/>
    <col min="3" max="4" width="17.875" style="5" customWidth="1"/>
    <col min="5" max="5" width="24.25" style="5" customWidth="1"/>
    <col min="6" max="6" width="8" style="4" customWidth="1"/>
    <col min="7" max="7" width="3.875" style="4" customWidth="1"/>
    <col min="8" max="11" width="8.875" style="4"/>
    <col min="12" max="12" width="9.375" style="4" bestFit="1" customWidth="1"/>
    <col min="13" max="16384" width="8.875" style="4"/>
  </cols>
  <sheetData>
    <row r="1" spans="2:7" s="6" customFormat="1" ht="9.9499999999999993" customHeight="1">
      <c r="B1" s="1"/>
      <c r="C1" s="9"/>
      <c r="D1" s="59"/>
      <c r="E1" s="59"/>
    </row>
    <row r="2" spans="2:7" s="6" customFormat="1" ht="9.75" customHeight="1">
      <c r="C2" s="9"/>
      <c r="D2" s="9"/>
      <c r="E2" s="9"/>
    </row>
    <row r="3" spans="2:7" ht="17.25" customHeight="1">
      <c r="B3" s="60" t="s">
        <v>13</v>
      </c>
      <c r="C3" s="60"/>
      <c r="D3" s="60"/>
      <c r="E3" s="60"/>
    </row>
    <row r="4" spans="2:7" ht="17.25" customHeight="1">
      <c r="B4" s="36"/>
      <c r="C4" s="36"/>
      <c r="D4" s="36"/>
      <c r="E4" s="36"/>
    </row>
    <row r="5" spans="2:7" ht="17.25" customHeight="1">
      <c r="B5" s="35"/>
      <c r="C5" s="68" t="s">
        <v>19</v>
      </c>
      <c r="D5" s="70"/>
      <c r="E5" s="70"/>
    </row>
    <row r="6" spans="2:7" ht="17.25" customHeight="1">
      <c r="B6" s="40"/>
      <c r="C6" s="69"/>
      <c r="D6" s="71"/>
      <c r="E6" s="71"/>
    </row>
    <row r="7" spans="2:7" ht="20.100000000000001" customHeight="1">
      <c r="B7" s="35"/>
      <c r="C7" s="43" t="s">
        <v>16</v>
      </c>
      <c r="D7" s="67"/>
      <c r="E7" s="67"/>
    </row>
    <row r="8" spans="2:7" ht="20.100000000000001" customHeight="1">
      <c r="B8" s="35"/>
      <c r="C8" s="43" t="s">
        <v>17</v>
      </c>
      <c r="D8" s="66"/>
      <c r="E8" s="66"/>
    </row>
    <row r="9" spans="2:7" ht="23.25" customHeight="1">
      <c r="B9" s="15"/>
      <c r="C9" s="15"/>
      <c r="D9" s="15"/>
      <c r="E9" s="15"/>
    </row>
    <row r="10" spans="2:7" ht="16.5" customHeight="1">
      <c r="B10" s="17" t="s">
        <v>10</v>
      </c>
      <c r="D10" s="61" t="s">
        <v>0</v>
      </c>
      <c r="E10" s="61"/>
    </row>
    <row r="11" spans="2:7" ht="22.15" customHeight="1">
      <c r="B11" s="62" t="s">
        <v>104</v>
      </c>
      <c r="C11" s="63" t="s">
        <v>103</v>
      </c>
      <c r="D11" s="64" t="s">
        <v>15</v>
      </c>
      <c r="E11" s="63" t="s">
        <v>109</v>
      </c>
      <c r="F11" s="8"/>
    </row>
    <row r="12" spans="2:7" s="7" customFormat="1" ht="22.15" customHeight="1">
      <c r="B12" s="62"/>
      <c r="C12" s="63"/>
      <c r="D12" s="65"/>
      <c r="E12" s="63"/>
      <c r="F12" s="12"/>
    </row>
    <row r="13" spans="2:7" ht="30" customHeight="1">
      <c r="B13" s="18"/>
      <c r="C13" s="11"/>
      <c r="D13" s="52"/>
      <c r="E13" s="56"/>
      <c r="F13" s="13"/>
      <c r="G13" s="14"/>
    </row>
    <row r="14" spans="2:7" ht="30" customHeight="1">
      <c r="B14" s="18"/>
      <c r="C14" s="11"/>
      <c r="D14" s="53"/>
      <c r="E14" s="57"/>
      <c r="F14" s="13"/>
      <c r="G14" s="14"/>
    </row>
    <row r="15" spans="2:7" ht="30" customHeight="1">
      <c r="B15" s="20"/>
      <c r="C15" s="11"/>
      <c r="D15" s="53"/>
      <c r="E15" s="57"/>
      <c r="F15" s="13"/>
      <c r="G15" s="14"/>
    </row>
    <row r="16" spans="2:7" ht="30" customHeight="1">
      <c r="B16" s="18"/>
      <c r="C16" s="11"/>
      <c r="D16" s="53"/>
      <c r="E16" s="57"/>
      <c r="F16" s="13"/>
      <c r="G16" s="14"/>
    </row>
    <row r="17" spans="2:12" ht="30" customHeight="1">
      <c r="B17" s="21"/>
      <c r="C17" s="11"/>
      <c r="D17" s="53"/>
      <c r="E17" s="57"/>
      <c r="F17" s="13"/>
      <c r="G17" s="14"/>
    </row>
    <row r="18" spans="2:12" ht="30" customHeight="1">
      <c r="B18" s="22"/>
      <c r="C18" s="11"/>
      <c r="D18" s="53"/>
      <c r="E18" s="57"/>
      <c r="F18" s="13"/>
      <c r="G18" s="14"/>
    </row>
    <row r="19" spans="2:12" ht="30" customHeight="1">
      <c r="B19" s="23"/>
      <c r="C19" s="11"/>
      <c r="D19" s="53"/>
      <c r="E19" s="57"/>
      <c r="F19" s="13"/>
      <c r="G19" s="14"/>
    </row>
    <row r="20" spans="2:12" ht="30" customHeight="1" thickBot="1">
      <c r="B20" s="23"/>
      <c r="C20" s="11"/>
      <c r="D20" s="54"/>
      <c r="E20" s="58"/>
      <c r="F20" s="13"/>
      <c r="G20" s="14"/>
      <c r="L20" s="4">
        <f>J20-K20</f>
        <v>0</v>
      </c>
    </row>
    <row r="21" spans="2:12" ht="30" customHeight="1" thickBot="1">
      <c r="B21" s="19" t="s">
        <v>9</v>
      </c>
      <c r="C21" s="10">
        <f>SUM(C13:C20)</f>
        <v>0</v>
      </c>
      <c r="D21" s="24"/>
      <c r="E21" s="25">
        <f>ROUNDDOWN(MIN(C21,D21),-3)</f>
        <v>0</v>
      </c>
      <c r="F21" s="44"/>
      <c r="G21" s="14"/>
    </row>
    <row r="22" spans="2:12" ht="12.95" customHeight="1">
      <c r="B22" s="2" t="s">
        <v>3</v>
      </c>
      <c r="C22" s="49"/>
      <c r="D22" s="50"/>
      <c r="E22" s="8"/>
    </row>
    <row r="23" spans="2:12" ht="12.95" customHeight="1">
      <c r="B23" s="55" t="s">
        <v>110</v>
      </c>
      <c r="C23" s="55"/>
      <c r="D23" s="55"/>
      <c r="E23" s="55"/>
    </row>
    <row r="24" spans="2:12" ht="12.95" customHeight="1">
      <c r="B24" s="55"/>
      <c r="C24" s="55"/>
      <c r="D24" s="55"/>
      <c r="E24" s="55"/>
    </row>
    <row r="25" spans="2:12" ht="12.75" customHeight="1">
      <c r="B25" s="55"/>
      <c r="C25" s="55"/>
      <c r="D25" s="55"/>
      <c r="E25" s="55"/>
    </row>
    <row r="26" spans="2:12" ht="12.95" customHeight="1">
      <c r="B26" s="55"/>
      <c r="C26" s="55"/>
      <c r="D26" s="55"/>
      <c r="E26" s="55"/>
    </row>
    <row r="27" spans="2:12" ht="12.95" customHeight="1">
      <c r="B27" s="55"/>
      <c r="C27" s="55"/>
      <c r="D27" s="55"/>
      <c r="E27" s="55"/>
    </row>
    <row r="28" spans="2:12" ht="12.95" customHeight="1">
      <c r="B28" s="55"/>
      <c r="C28" s="55"/>
      <c r="D28" s="55"/>
      <c r="E28" s="55"/>
    </row>
    <row r="29" spans="2:12" ht="12.95" customHeight="1">
      <c r="B29" s="55"/>
      <c r="C29" s="55"/>
      <c r="D29" s="55"/>
      <c r="E29" s="55"/>
    </row>
    <row r="30" spans="2:12" ht="12.95" customHeight="1">
      <c r="B30" s="55"/>
      <c r="C30" s="55"/>
      <c r="D30" s="55"/>
      <c r="E30" s="55"/>
    </row>
    <row r="31" spans="2:12" ht="12.95" customHeight="1">
      <c r="B31" s="55"/>
      <c r="C31" s="55"/>
      <c r="D31" s="55"/>
      <c r="E31" s="55"/>
    </row>
    <row r="32" spans="2:12" ht="12.95" customHeight="1">
      <c r="B32" s="55"/>
      <c r="C32" s="55"/>
      <c r="D32" s="55"/>
      <c r="E32" s="55"/>
    </row>
    <row r="33" spans="2:5" ht="12.95" customHeight="1">
      <c r="B33" s="55"/>
      <c r="C33" s="55"/>
      <c r="D33" s="55"/>
      <c r="E33" s="55"/>
    </row>
    <row r="34" spans="2:5" ht="12.95" customHeight="1">
      <c r="B34" s="55"/>
      <c r="C34" s="55"/>
      <c r="D34" s="55"/>
      <c r="E34" s="55"/>
    </row>
    <row r="35" spans="2:5" ht="12.95" customHeight="1">
      <c r="B35" s="55"/>
      <c r="C35" s="55"/>
      <c r="D35" s="55"/>
      <c r="E35" s="55"/>
    </row>
    <row r="36" spans="2:5" ht="12.95" customHeight="1">
      <c r="B36" s="55"/>
      <c r="C36" s="55"/>
      <c r="D36" s="55"/>
      <c r="E36" s="55"/>
    </row>
    <row r="37" spans="2:5" ht="12.95" customHeight="1">
      <c r="B37" s="55"/>
      <c r="C37" s="55"/>
      <c r="D37" s="55"/>
      <c r="E37" s="55"/>
    </row>
    <row r="38" spans="2:5" ht="12.95" customHeight="1">
      <c r="B38" s="55"/>
      <c r="C38" s="55"/>
      <c r="D38" s="55"/>
      <c r="E38" s="55"/>
    </row>
    <row r="39" spans="2:5" ht="12.95" customHeight="1">
      <c r="B39" s="55"/>
      <c r="C39" s="55"/>
      <c r="D39" s="55"/>
      <c r="E39" s="55"/>
    </row>
    <row r="40" spans="2:5" ht="12.95" customHeight="1">
      <c r="B40" s="55"/>
      <c r="C40" s="55"/>
      <c r="D40" s="55"/>
      <c r="E40" s="55"/>
    </row>
    <row r="41" spans="2:5" ht="12.95" customHeight="1">
      <c r="B41" s="55"/>
      <c r="C41" s="55"/>
      <c r="D41" s="55"/>
      <c r="E41" s="55"/>
    </row>
    <row r="42" spans="2:5" ht="22.15" customHeight="1">
      <c r="B42" s="1" t="s">
        <v>7</v>
      </c>
      <c r="C42" s="1"/>
      <c r="D42" s="3"/>
      <c r="E42" s="16" t="s">
        <v>0</v>
      </c>
    </row>
    <row r="43" spans="2:5" ht="30" customHeight="1">
      <c r="B43" s="26" t="s">
        <v>4</v>
      </c>
      <c r="C43" s="26" t="s">
        <v>18</v>
      </c>
      <c r="D43" s="51" t="s">
        <v>2</v>
      </c>
      <c r="E43" s="51"/>
    </row>
    <row r="44" spans="2:5" ht="27.95" customHeight="1">
      <c r="B44" s="26" t="s">
        <v>6</v>
      </c>
      <c r="C44" s="34"/>
      <c r="D44" s="45"/>
      <c r="E44" s="45"/>
    </row>
    <row r="45" spans="2:5" ht="27.95" customHeight="1" thickBot="1">
      <c r="B45" s="26" t="s">
        <v>11</v>
      </c>
      <c r="C45" s="27"/>
      <c r="D45" s="45" t="s">
        <v>12</v>
      </c>
      <c r="E45" s="45"/>
    </row>
    <row r="46" spans="2:5" ht="27.95" customHeight="1" thickBot="1">
      <c r="B46" s="26" t="s">
        <v>8</v>
      </c>
      <c r="C46" s="30"/>
      <c r="D46" s="47"/>
      <c r="E46" s="45"/>
    </row>
    <row r="47" spans="2:5" ht="27.95" customHeight="1">
      <c r="B47" s="26" t="s">
        <v>14</v>
      </c>
      <c r="C47" s="33"/>
      <c r="D47" s="45"/>
      <c r="E47" s="45"/>
    </row>
    <row r="48" spans="2:5" ht="27.95" customHeight="1" thickBot="1">
      <c r="B48" s="31" t="s">
        <v>5</v>
      </c>
      <c r="C48" s="32"/>
      <c r="D48" s="48"/>
      <c r="E48" s="48"/>
    </row>
    <row r="49" spans="2:5" ht="27.95" customHeight="1" thickTop="1">
      <c r="B49" s="28" t="s">
        <v>1</v>
      </c>
      <c r="C49" s="29">
        <f>SUM(C44:C48)</f>
        <v>0</v>
      </c>
      <c r="D49" s="46"/>
      <c r="E49" s="46"/>
    </row>
    <row r="127" spans="8:13" ht="22.15" customHeight="1">
      <c r="H127" s="4" t="s">
        <v>60</v>
      </c>
      <c r="M127" s="4" t="s">
        <v>107</v>
      </c>
    </row>
    <row r="128" spans="8:13" ht="22.15" customHeight="1">
      <c r="H128" s="4" t="s">
        <v>61</v>
      </c>
      <c r="M128" s="4" t="s">
        <v>101</v>
      </c>
    </row>
    <row r="129" spans="8:13" ht="22.15" customHeight="1">
      <c r="H129" s="4" t="s">
        <v>62</v>
      </c>
      <c r="M129" s="4" t="s">
        <v>105</v>
      </c>
    </row>
    <row r="130" spans="8:13" ht="22.15" customHeight="1">
      <c r="H130" s="4" t="s">
        <v>63</v>
      </c>
      <c r="M130" s="4" t="s">
        <v>102</v>
      </c>
    </row>
    <row r="131" spans="8:13" ht="22.15" customHeight="1">
      <c r="H131" s="4" t="s">
        <v>64</v>
      </c>
    </row>
    <row r="132" spans="8:13" ht="22.15" customHeight="1">
      <c r="H132" s="4" t="s">
        <v>65</v>
      </c>
    </row>
    <row r="133" spans="8:13" ht="22.15" customHeight="1">
      <c r="H133" s="4" t="s">
        <v>66</v>
      </c>
    </row>
    <row r="134" spans="8:13" ht="22.15" customHeight="1">
      <c r="H134" s="4" t="s">
        <v>67</v>
      </c>
    </row>
    <row r="135" spans="8:13" ht="22.15" customHeight="1">
      <c r="H135" s="4" t="s">
        <v>68</v>
      </c>
    </row>
    <row r="136" spans="8:13" ht="22.15" customHeight="1">
      <c r="H136" s="4" t="s">
        <v>69</v>
      </c>
    </row>
    <row r="137" spans="8:13" ht="22.15" customHeight="1">
      <c r="H137" s="4" t="s">
        <v>70</v>
      </c>
    </row>
    <row r="138" spans="8:13" ht="22.15" customHeight="1">
      <c r="H138" s="4" t="s">
        <v>71</v>
      </c>
    </row>
    <row r="139" spans="8:13" ht="22.15" customHeight="1">
      <c r="H139" s="4" t="s">
        <v>72</v>
      </c>
    </row>
    <row r="140" spans="8:13" ht="22.15" customHeight="1">
      <c r="H140" s="4" t="s">
        <v>73</v>
      </c>
    </row>
    <row r="141" spans="8:13" ht="22.15" customHeight="1">
      <c r="H141" s="4" t="s">
        <v>74</v>
      </c>
    </row>
    <row r="142" spans="8:13" ht="22.15" customHeight="1">
      <c r="H142" s="4" t="s">
        <v>75</v>
      </c>
    </row>
    <row r="143" spans="8:13" ht="22.15" customHeight="1">
      <c r="H143" s="4" t="s">
        <v>76</v>
      </c>
    </row>
    <row r="144" spans="8:13" ht="22.15" customHeight="1">
      <c r="H144" s="4" t="s">
        <v>77</v>
      </c>
    </row>
    <row r="145" spans="8:8" ht="22.15" customHeight="1">
      <c r="H145" s="4" t="s">
        <v>78</v>
      </c>
    </row>
    <row r="146" spans="8:8" ht="22.15" customHeight="1">
      <c r="H146" s="4" t="s">
        <v>79</v>
      </c>
    </row>
    <row r="147" spans="8:8" ht="22.15" customHeight="1">
      <c r="H147" s="4" t="s">
        <v>80</v>
      </c>
    </row>
    <row r="148" spans="8:8" ht="22.15" customHeight="1">
      <c r="H148" s="4" t="s">
        <v>81</v>
      </c>
    </row>
    <row r="149" spans="8:8" ht="22.15" customHeight="1">
      <c r="H149" s="4" t="s">
        <v>82</v>
      </c>
    </row>
    <row r="150" spans="8:8" ht="22.15" customHeight="1">
      <c r="H150" s="4" t="s">
        <v>83</v>
      </c>
    </row>
    <row r="151" spans="8:8" ht="22.15" customHeight="1">
      <c r="H151" s="4" t="s">
        <v>84</v>
      </c>
    </row>
    <row r="152" spans="8:8" ht="22.15" customHeight="1">
      <c r="H152" s="4" t="s">
        <v>85</v>
      </c>
    </row>
    <row r="153" spans="8:8" ht="22.15" customHeight="1">
      <c r="H153" s="4" t="s">
        <v>86</v>
      </c>
    </row>
    <row r="154" spans="8:8" ht="22.15" customHeight="1">
      <c r="H154" s="4" t="s">
        <v>87</v>
      </c>
    </row>
    <row r="155" spans="8:8" ht="22.15" customHeight="1">
      <c r="H155" s="4" t="s">
        <v>88</v>
      </c>
    </row>
    <row r="156" spans="8:8" ht="22.15" customHeight="1">
      <c r="H156" s="4" t="s">
        <v>89</v>
      </c>
    </row>
    <row r="157" spans="8:8" ht="22.15" customHeight="1">
      <c r="H157" s="4" t="s">
        <v>90</v>
      </c>
    </row>
    <row r="158" spans="8:8" ht="22.15" customHeight="1">
      <c r="H158" s="4" t="s">
        <v>91</v>
      </c>
    </row>
    <row r="159" spans="8:8" ht="22.15" customHeight="1">
      <c r="H159" s="4" t="s">
        <v>92</v>
      </c>
    </row>
    <row r="160" spans="8:8" ht="22.15" customHeight="1">
      <c r="H160" s="4" t="s">
        <v>93</v>
      </c>
    </row>
    <row r="161" spans="8:8" ht="22.15" customHeight="1">
      <c r="H161" s="4" t="s">
        <v>94</v>
      </c>
    </row>
    <row r="162" spans="8:8" ht="22.15" customHeight="1">
      <c r="H162" s="4" t="s">
        <v>95</v>
      </c>
    </row>
    <row r="163" spans="8:8" ht="22.15" customHeight="1">
      <c r="H163" s="4" t="s">
        <v>96</v>
      </c>
    </row>
    <row r="164" spans="8:8" ht="22.15" customHeight="1">
      <c r="H164" s="4" t="s">
        <v>97</v>
      </c>
    </row>
    <row r="165" spans="8:8" ht="22.15" customHeight="1">
      <c r="H165" s="4" t="s">
        <v>98</v>
      </c>
    </row>
    <row r="166" spans="8:8" ht="22.15" customHeight="1">
      <c r="H166" s="4" t="s">
        <v>99</v>
      </c>
    </row>
    <row r="167" spans="8:8" ht="22.15" customHeight="1">
      <c r="H167" s="4" t="s">
        <v>100</v>
      </c>
    </row>
  </sheetData>
  <mergeCells count="22">
    <mergeCell ref="D1:E1"/>
    <mergeCell ref="B3:E3"/>
    <mergeCell ref="D10:E10"/>
    <mergeCell ref="B11:B12"/>
    <mergeCell ref="C11:C12"/>
    <mergeCell ref="D11:D12"/>
    <mergeCell ref="E11:E12"/>
    <mergeCell ref="D8:E8"/>
    <mergeCell ref="D7:E7"/>
    <mergeCell ref="C5:C6"/>
    <mergeCell ref="D5:E6"/>
    <mergeCell ref="D44:E44"/>
    <mergeCell ref="C22:D22"/>
    <mergeCell ref="D43:E43"/>
    <mergeCell ref="D13:D20"/>
    <mergeCell ref="B23:E41"/>
    <mergeCell ref="E13:E20"/>
    <mergeCell ref="D45:E45"/>
    <mergeCell ref="D49:E49"/>
    <mergeCell ref="D46:E46"/>
    <mergeCell ref="D48:E48"/>
    <mergeCell ref="D47:E47"/>
  </mergeCells>
  <phoneticPr fontId="3"/>
  <dataValidations count="3">
    <dataValidation imeMode="hiragana" allowBlank="1" showInputMessage="1" showErrorMessage="1" sqref="B11:B12"/>
    <dataValidation type="list" allowBlank="1" showInputMessage="1" showErrorMessage="1" sqref="D5">
      <formula1>$M$127:$M$130</formula1>
    </dataValidation>
    <dataValidation type="list" allowBlank="1" showInputMessage="1" showErrorMessage="1" sqref="D8:E8">
      <formula1>$H$127:$H$167</formula1>
    </dataValidation>
  </dataValidations>
  <printOptions horizontalCentered="1"/>
  <pageMargins left="0.23622047244094491" right="0.23622047244094491" top="0.55118110236220474" bottom="0.55118110236220474" header="0.11811023622047245" footer="0.11811023622047245"/>
  <pageSetup paperSize="9" scale="85"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M167"/>
  <sheetViews>
    <sheetView showZeros="0" view="pageBreakPreview" zoomScale="90" zoomScaleNormal="60" zoomScaleSheetLayoutView="90" workbookViewId="0">
      <selection activeCell="C45" sqref="C45"/>
    </sheetView>
  </sheetViews>
  <sheetFormatPr defaultColWidth="8.875" defaultRowHeight="22.15" customHeight="1"/>
  <cols>
    <col min="1" max="1" width="2.625" style="4" customWidth="1"/>
    <col min="2" max="2" width="40.625" style="4" customWidth="1"/>
    <col min="3" max="4" width="17.875" style="5" customWidth="1"/>
    <col min="5" max="5" width="24.25" style="5" customWidth="1"/>
    <col min="6" max="6" width="8" style="4" customWidth="1"/>
    <col min="7" max="7" width="3.875" style="4" customWidth="1"/>
    <col min="8" max="11" width="8.875" style="4"/>
    <col min="12" max="12" width="9.375" style="4" bestFit="1" customWidth="1"/>
    <col min="13" max="16384" width="8.875" style="4"/>
  </cols>
  <sheetData>
    <row r="1" spans="2:7" s="6" customFormat="1" ht="20.100000000000001" customHeight="1">
      <c r="B1" s="1"/>
      <c r="C1" s="9"/>
      <c r="D1" s="59"/>
      <c r="E1" s="59"/>
    </row>
    <row r="2" spans="2:7" s="6" customFormat="1" ht="20.100000000000001" customHeight="1">
      <c r="C2" s="9"/>
      <c r="D2" s="9"/>
      <c r="E2" s="9"/>
    </row>
    <row r="3" spans="2:7" ht="17.25" customHeight="1">
      <c r="B3" s="60" t="s">
        <v>13</v>
      </c>
      <c r="C3" s="60"/>
      <c r="D3" s="60"/>
      <c r="E3" s="60"/>
    </row>
    <row r="4" spans="2:7" ht="17.25" customHeight="1">
      <c r="B4" s="41"/>
      <c r="C4" s="41"/>
      <c r="D4" s="41"/>
      <c r="E4" s="41"/>
    </row>
    <row r="5" spans="2:7" ht="17.25" customHeight="1">
      <c r="B5" s="41"/>
      <c r="C5" s="68" t="s">
        <v>19</v>
      </c>
      <c r="D5" s="70" t="s">
        <v>106</v>
      </c>
      <c r="E5" s="70"/>
    </row>
    <row r="6" spans="2:7" ht="17.25" customHeight="1">
      <c r="B6" s="41"/>
      <c r="C6" s="69"/>
      <c r="D6" s="71"/>
      <c r="E6" s="71"/>
    </row>
    <row r="7" spans="2:7" ht="20.100000000000001" customHeight="1">
      <c r="B7" s="41"/>
      <c r="C7" s="43" t="s">
        <v>16</v>
      </c>
      <c r="D7" s="67" t="s">
        <v>111</v>
      </c>
      <c r="E7" s="67"/>
    </row>
    <row r="8" spans="2:7" ht="20.100000000000001" customHeight="1">
      <c r="B8" s="41"/>
      <c r="C8" s="43" t="s">
        <v>17</v>
      </c>
      <c r="D8" s="66" t="s">
        <v>61</v>
      </c>
      <c r="E8" s="66"/>
    </row>
    <row r="9" spans="2:7" ht="23.25" customHeight="1">
      <c r="B9" s="41"/>
      <c r="C9" s="41"/>
      <c r="D9" s="41"/>
      <c r="E9" s="41"/>
    </row>
    <row r="10" spans="2:7" ht="16.5" customHeight="1">
      <c r="B10" s="17" t="s">
        <v>10</v>
      </c>
      <c r="D10" s="61" t="s">
        <v>0</v>
      </c>
      <c r="E10" s="61"/>
    </row>
    <row r="11" spans="2:7" ht="22.15" customHeight="1">
      <c r="B11" s="62" t="s">
        <v>104</v>
      </c>
      <c r="C11" s="63" t="s">
        <v>103</v>
      </c>
      <c r="D11" s="64" t="s">
        <v>15</v>
      </c>
      <c r="E11" s="63" t="s">
        <v>109</v>
      </c>
      <c r="F11" s="8"/>
    </row>
    <row r="12" spans="2:7" s="7" customFormat="1" ht="22.15" customHeight="1">
      <c r="B12" s="62"/>
      <c r="C12" s="63"/>
      <c r="D12" s="65"/>
      <c r="E12" s="63"/>
      <c r="F12" s="12"/>
    </row>
    <row r="13" spans="2:7" ht="30" customHeight="1">
      <c r="B13" s="18" t="s">
        <v>113</v>
      </c>
      <c r="C13" s="11">
        <v>150000</v>
      </c>
      <c r="D13" s="52"/>
      <c r="E13" s="56"/>
      <c r="F13" s="13"/>
      <c r="G13" s="14"/>
    </row>
    <row r="14" spans="2:7" ht="30" customHeight="1">
      <c r="B14" s="18" t="s">
        <v>112</v>
      </c>
      <c r="C14" s="11">
        <v>150000</v>
      </c>
      <c r="D14" s="53"/>
      <c r="E14" s="57"/>
      <c r="F14" s="13"/>
      <c r="G14" s="14"/>
    </row>
    <row r="15" spans="2:7" ht="30" customHeight="1">
      <c r="B15" s="20" t="s">
        <v>114</v>
      </c>
      <c r="C15" s="11">
        <v>60000</v>
      </c>
      <c r="D15" s="53"/>
      <c r="E15" s="57"/>
      <c r="F15" s="13"/>
      <c r="G15" s="14"/>
    </row>
    <row r="16" spans="2:7" ht="30" customHeight="1">
      <c r="B16" s="18" t="s">
        <v>115</v>
      </c>
      <c r="C16" s="11">
        <v>480000</v>
      </c>
      <c r="D16" s="53"/>
      <c r="E16" s="57"/>
      <c r="F16" s="13"/>
      <c r="G16" s="14"/>
    </row>
    <row r="17" spans="2:12" ht="30" customHeight="1">
      <c r="B17" s="21"/>
      <c r="C17" s="11"/>
      <c r="D17" s="53"/>
      <c r="E17" s="57"/>
      <c r="F17" s="13"/>
      <c r="G17" s="14"/>
    </row>
    <row r="18" spans="2:12" ht="30" customHeight="1">
      <c r="B18" s="22"/>
      <c r="C18" s="11"/>
      <c r="D18" s="53"/>
      <c r="E18" s="57"/>
      <c r="F18" s="13"/>
      <c r="G18" s="14"/>
    </row>
    <row r="19" spans="2:12" ht="30" customHeight="1">
      <c r="B19" s="23"/>
      <c r="C19" s="11"/>
      <c r="D19" s="53"/>
      <c r="E19" s="57"/>
      <c r="F19" s="13"/>
      <c r="G19" s="14"/>
    </row>
    <row r="20" spans="2:12" ht="30" customHeight="1" thickBot="1">
      <c r="B20" s="23"/>
      <c r="C20" s="11"/>
      <c r="D20" s="54"/>
      <c r="E20" s="58"/>
      <c r="F20" s="13"/>
      <c r="G20" s="14"/>
      <c r="L20" s="4">
        <f>J20-K20</f>
        <v>0</v>
      </c>
    </row>
    <row r="21" spans="2:12" ht="30" customHeight="1" thickBot="1">
      <c r="B21" s="19" t="s">
        <v>9</v>
      </c>
      <c r="C21" s="10">
        <f>SUM(C13:C20)</f>
        <v>840000</v>
      </c>
      <c r="D21" s="24">
        <v>757000</v>
      </c>
      <c r="E21" s="25">
        <f>ROUNDDOWN(MIN(C21,D21),-3)</f>
        <v>757000</v>
      </c>
      <c r="F21" s="44"/>
      <c r="G21" s="14"/>
    </row>
    <row r="22" spans="2:12" ht="12.95" customHeight="1">
      <c r="B22" s="2" t="s">
        <v>3</v>
      </c>
      <c r="C22" s="49"/>
      <c r="D22" s="50"/>
      <c r="E22" s="8"/>
    </row>
    <row r="23" spans="2:12" ht="12.95" customHeight="1">
      <c r="B23" s="55" t="s">
        <v>110</v>
      </c>
      <c r="C23" s="55"/>
      <c r="D23" s="55"/>
      <c r="E23" s="55"/>
    </row>
    <row r="24" spans="2:12" ht="12.95" customHeight="1">
      <c r="B24" s="55"/>
      <c r="C24" s="55"/>
      <c r="D24" s="55"/>
      <c r="E24" s="55"/>
    </row>
    <row r="25" spans="2:12" ht="12.75" customHeight="1">
      <c r="B25" s="55"/>
      <c r="C25" s="55"/>
      <c r="D25" s="55"/>
      <c r="E25" s="55"/>
    </row>
    <row r="26" spans="2:12" ht="12.95" customHeight="1">
      <c r="B26" s="55"/>
      <c r="C26" s="55"/>
      <c r="D26" s="55"/>
      <c r="E26" s="55"/>
    </row>
    <row r="27" spans="2:12" ht="12.95" customHeight="1">
      <c r="B27" s="55"/>
      <c r="C27" s="55"/>
      <c r="D27" s="55"/>
      <c r="E27" s="55"/>
    </row>
    <row r="28" spans="2:12" ht="12.95" customHeight="1">
      <c r="B28" s="55"/>
      <c r="C28" s="55"/>
      <c r="D28" s="55"/>
      <c r="E28" s="55"/>
    </row>
    <row r="29" spans="2:12" ht="12.95" customHeight="1">
      <c r="B29" s="55"/>
      <c r="C29" s="55"/>
      <c r="D29" s="55"/>
      <c r="E29" s="55"/>
    </row>
    <row r="30" spans="2:12" ht="12.95" customHeight="1">
      <c r="B30" s="55"/>
      <c r="C30" s="55"/>
      <c r="D30" s="55"/>
      <c r="E30" s="55"/>
    </row>
    <row r="31" spans="2:12" ht="12.95" customHeight="1">
      <c r="B31" s="55"/>
      <c r="C31" s="55"/>
      <c r="D31" s="55"/>
      <c r="E31" s="55"/>
    </row>
    <row r="32" spans="2:12" ht="12.95" customHeight="1">
      <c r="B32" s="55"/>
      <c r="C32" s="55"/>
      <c r="D32" s="55"/>
      <c r="E32" s="55"/>
    </row>
    <row r="33" spans="2:5" ht="12.95" customHeight="1">
      <c r="B33" s="55"/>
      <c r="C33" s="55"/>
      <c r="D33" s="55"/>
      <c r="E33" s="55"/>
    </row>
    <row r="34" spans="2:5" ht="12.95" customHeight="1">
      <c r="B34" s="55"/>
      <c r="C34" s="55"/>
      <c r="D34" s="55"/>
      <c r="E34" s="55"/>
    </row>
    <row r="35" spans="2:5" ht="12.95" customHeight="1">
      <c r="B35" s="55"/>
      <c r="C35" s="55"/>
      <c r="D35" s="55"/>
      <c r="E35" s="55"/>
    </row>
    <row r="36" spans="2:5" ht="12.95" customHeight="1">
      <c r="B36" s="55"/>
      <c r="C36" s="55"/>
      <c r="D36" s="55"/>
      <c r="E36" s="55"/>
    </row>
    <row r="37" spans="2:5" ht="12.95" customHeight="1">
      <c r="B37" s="55"/>
      <c r="C37" s="55"/>
      <c r="D37" s="55"/>
      <c r="E37" s="55"/>
    </row>
    <row r="38" spans="2:5" ht="12.95" customHeight="1">
      <c r="B38" s="55"/>
      <c r="C38" s="55"/>
      <c r="D38" s="55"/>
      <c r="E38" s="55"/>
    </row>
    <row r="39" spans="2:5" ht="12.95" customHeight="1">
      <c r="B39" s="55"/>
      <c r="C39" s="55"/>
      <c r="D39" s="55"/>
      <c r="E39" s="55"/>
    </row>
    <row r="40" spans="2:5" ht="12.95" customHeight="1">
      <c r="B40" s="55"/>
      <c r="C40" s="55"/>
      <c r="D40" s="55"/>
      <c r="E40" s="55"/>
    </row>
    <row r="41" spans="2:5" ht="12.95" customHeight="1">
      <c r="B41" s="55"/>
      <c r="C41" s="55"/>
      <c r="D41" s="55"/>
      <c r="E41" s="55"/>
    </row>
    <row r="42" spans="2:5" ht="22.15" customHeight="1">
      <c r="B42" s="1" t="s">
        <v>7</v>
      </c>
      <c r="C42" s="1"/>
      <c r="D42" s="3"/>
      <c r="E42" s="16" t="s">
        <v>0</v>
      </c>
    </row>
    <row r="43" spans="2:5" ht="30" customHeight="1">
      <c r="B43" s="42" t="s">
        <v>4</v>
      </c>
      <c r="C43" s="42" t="s">
        <v>18</v>
      </c>
      <c r="D43" s="51" t="s">
        <v>2</v>
      </c>
      <c r="E43" s="51"/>
    </row>
    <row r="44" spans="2:5" ht="27.95" customHeight="1">
      <c r="B44" s="42" t="s">
        <v>6</v>
      </c>
      <c r="C44" s="34">
        <v>83000</v>
      </c>
      <c r="D44" s="45"/>
      <c r="E44" s="45"/>
    </row>
    <row r="45" spans="2:5" ht="27.95" customHeight="1" thickBot="1">
      <c r="B45" s="42" t="s">
        <v>11</v>
      </c>
      <c r="C45" s="27"/>
      <c r="D45" s="45" t="s">
        <v>12</v>
      </c>
      <c r="E45" s="45"/>
    </row>
    <row r="46" spans="2:5" ht="27.95" customHeight="1" thickBot="1">
      <c r="B46" s="42" t="s">
        <v>8</v>
      </c>
      <c r="C46" s="30">
        <v>757000</v>
      </c>
      <c r="D46" s="47"/>
      <c r="E46" s="45"/>
    </row>
    <row r="47" spans="2:5" ht="27.95" customHeight="1">
      <c r="B47" s="42" t="s">
        <v>14</v>
      </c>
      <c r="C47" s="33"/>
      <c r="D47" s="45"/>
      <c r="E47" s="45"/>
    </row>
    <row r="48" spans="2:5" ht="27.95" customHeight="1" thickBot="1">
      <c r="B48" s="31" t="s">
        <v>5</v>
      </c>
      <c r="C48" s="32"/>
      <c r="D48" s="48"/>
      <c r="E48" s="48"/>
    </row>
    <row r="49" spans="2:5" ht="27.95" customHeight="1" thickTop="1">
      <c r="B49" s="28" t="s">
        <v>1</v>
      </c>
      <c r="C49" s="29">
        <f>SUM(C44:C48)</f>
        <v>840000</v>
      </c>
      <c r="D49" s="46"/>
      <c r="E49" s="46"/>
    </row>
    <row r="127" spans="8:13" ht="22.15" customHeight="1">
      <c r="H127" s="4" t="s">
        <v>60</v>
      </c>
      <c r="M127" s="4" t="s">
        <v>107</v>
      </c>
    </row>
    <row r="128" spans="8:13" ht="22.15" customHeight="1">
      <c r="H128" s="4" t="s">
        <v>61</v>
      </c>
      <c r="M128" s="4" t="s">
        <v>101</v>
      </c>
    </row>
    <row r="129" spans="8:13" ht="22.15" customHeight="1">
      <c r="H129" s="4" t="s">
        <v>62</v>
      </c>
      <c r="M129" s="4" t="s">
        <v>105</v>
      </c>
    </row>
    <row r="130" spans="8:13" ht="22.15" customHeight="1">
      <c r="H130" s="4" t="s">
        <v>63</v>
      </c>
      <c r="M130" s="4" t="s">
        <v>102</v>
      </c>
    </row>
    <row r="131" spans="8:13" ht="22.15" customHeight="1">
      <c r="H131" s="4" t="s">
        <v>64</v>
      </c>
    </row>
    <row r="132" spans="8:13" ht="22.15" customHeight="1">
      <c r="H132" s="4" t="s">
        <v>65</v>
      </c>
    </row>
    <row r="133" spans="8:13" ht="22.15" customHeight="1">
      <c r="H133" s="4" t="s">
        <v>66</v>
      </c>
    </row>
    <row r="134" spans="8:13" ht="22.15" customHeight="1">
      <c r="H134" s="4" t="s">
        <v>67</v>
      </c>
    </row>
    <row r="135" spans="8:13" ht="22.15" customHeight="1">
      <c r="H135" s="4" t="s">
        <v>68</v>
      </c>
    </row>
    <row r="136" spans="8:13" ht="22.15" customHeight="1">
      <c r="H136" s="4" t="s">
        <v>69</v>
      </c>
    </row>
    <row r="137" spans="8:13" ht="22.15" customHeight="1">
      <c r="H137" s="4" t="s">
        <v>70</v>
      </c>
    </row>
    <row r="138" spans="8:13" ht="22.15" customHeight="1">
      <c r="H138" s="4" t="s">
        <v>71</v>
      </c>
    </row>
    <row r="139" spans="8:13" ht="22.15" customHeight="1">
      <c r="H139" s="4" t="s">
        <v>72</v>
      </c>
    </row>
    <row r="140" spans="8:13" ht="22.15" customHeight="1">
      <c r="H140" s="4" t="s">
        <v>73</v>
      </c>
    </row>
    <row r="141" spans="8:13" ht="22.15" customHeight="1">
      <c r="H141" s="4" t="s">
        <v>74</v>
      </c>
    </row>
    <row r="142" spans="8:13" ht="22.15" customHeight="1">
      <c r="H142" s="4" t="s">
        <v>75</v>
      </c>
    </row>
    <row r="143" spans="8:13" ht="22.15" customHeight="1">
      <c r="H143" s="4" t="s">
        <v>76</v>
      </c>
    </row>
    <row r="144" spans="8:13" ht="22.15" customHeight="1">
      <c r="H144" s="4" t="s">
        <v>77</v>
      </c>
    </row>
    <row r="145" spans="8:8" ht="22.15" customHeight="1">
      <c r="H145" s="4" t="s">
        <v>78</v>
      </c>
    </row>
    <row r="146" spans="8:8" ht="22.15" customHeight="1">
      <c r="H146" s="4" t="s">
        <v>79</v>
      </c>
    </row>
    <row r="147" spans="8:8" ht="22.15" customHeight="1">
      <c r="H147" s="4" t="s">
        <v>80</v>
      </c>
    </row>
    <row r="148" spans="8:8" ht="22.15" customHeight="1">
      <c r="H148" s="4" t="s">
        <v>81</v>
      </c>
    </row>
    <row r="149" spans="8:8" ht="22.15" customHeight="1">
      <c r="H149" s="4" t="s">
        <v>82</v>
      </c>
    </row>
    <row r="150" spans="8:8" ht="22.15" customHeight="1">
      <c r="H150" s="4" t="s">
        <v>83</v>
      </c>
    </row>
    <row r="151" spans="8:8" ht="22.15" customHeight="1">
      <c r="H151" s="4" t="s">
        <v>84</v>
      </c>
    </row>
    <row r="152" spans="8:8" ht="22.15" customHeight="1">
      <c r="H152" s="4" t="s">
        <v>85</v>
      </c>
    </row>
    <row r="153" spans="8:8" ht="22.15" customHeight="1">
      <c r="H153" s="4" t="s">
        <v>86</v>
      </c>
    </row>
    <row r="154" spans="8:8" ht="22.15" customHeight="1">
      <c r="H154" s="4" t="s">
        <v>87</v>
      </c>
    </row>
    <row r="155" spans="8:8" ht="22.15" customHeight="1">
      <c r="H155" s="4" t="s">
        <v>88</v>
      </c>
    </row>
    <row r="156" spans="8:8" ht="22.15" customHeight="1">
      <c r="H156" s="4" t="s">
        <v>89</v>
      </c>
    </row>
    <row r="157" spans="8:8" ht="22.15" customHeight="1">
      <c r="H157" s="4" t="s">
        <v>90</v>
      </c>
    </row>
    <row r="158" spans="8:8" ht="22.15" customHeight="1">
      <c r="H158" s="4" t="s">
        <v>91</v>
      </c>
    </row>
    <row r="159" spans="8:8" ht="22.15" customHeight="1">
      <c r="H159" s="4" t="s">
        <v>92</v>
      </c>
    </row>
    <row r="160" spans="8:8" ht="22.15" customHeight="1">
      <c r="H160" s="4" t="s">
        <v>93</v>
      </c>
    </row>
    <row r="161" spans="8:8" ht="22.15" customHeight="1">
      <c r="H161" s="4" t="s">
        <v>94</v>
      </c>
    </row>
    <row r="162" spans="8:8" ht="22.15" customHeight="1">
      <c r="H162" s="4" t="s">
        <v>95</v>
      </c>
    </row>
    <row r="163" spans="8:8" ht="22.15" customHeight="1">
      <c r="H163" s="4" t="s">
        <v>96</v>
      </c>
    </row>
    <row r="164" spans="8:8" ht="22.15" customHeight="1">
      <c r="H164" s="4" t="s">
        <v>97</v>
      </c>
    </row>
    <row r="165" spans="8:8" ht="22.15" customHeight="1">
      <c r="H165" s="4" t="s">
        <v>98</v>
      </c>
    </row>
    <row r="166" spans="8:8" ht="22.15" customHeight="1">
      <c r="H166" s="4" t="s">
        <v>99</v>
      </c>
    </row>
    <row r="167" spans="8:8" ht="22.15" customHeight="1">
      <c r="H167" s="4" t="s">
        <v>100</v>
      </c>
    </row>
  </sheetData>
  <mergeCells count="22">
    <mergeCell ref="D47:E47"/>
    <mergeCell ref="D48:E48"/>
    <mergeCell ref="D49:E49"/>
    <mergeCell ref="C22:D22"/>
    <mergeCell ref="B23:E41"/>
    <mergeCell ref="D43:E43"/>
    <mergeCell ref="D44:E44"/>
    <mergeCell ref="D45:E45"/>
    <mergeCell ref="D46:E46"/>
    <mergeCell ref="D13:D20"/>
    <mergeCell ref="E13:E20"/>
    <mergeCell ref="D1:E1"/>
    <mergeCell ref="B3:E3"/>
    <mergeCell ref="C5:C6"/>
    <mergeCell ref="D5:E6"/>
    <mergeCell ref="D7:E7"/>
    <mergeCell ref="D8:E8"/>
    <mergeCell ref="D10:E10"/>
    <mergeCell ref="B11:B12"/>
    <mergeCell ref="C11:C12"/>
    <mergeCell ref="D11:D12"/>
    <mergeCell ref="E11:E12"/>
  </mergeCells>
  <phoneticPr fontId="3"/>
  <dataValidations count="3">
    <dataValidation type="list" allowBlank="1" showInputMessage="1" showErrorMessage="1" sqref="D8:E8">
      <formula1>$H$127:$H$167</formula1>
    </dataValidation>
    <dataValidation type="list" allowBlank="1" showInputMessage="1" showErrorMessage="1" sqref="D5">
      <formula1>$M$127:$M$130</formula1>
    </dataValidation>
    <dataValidation imeMode="hiragana" allowBlank="1" showInputMessage="1" showErrorMessage="1" sqref="B11:B12"/>
  </dataValidations>
  <printOptions horizontalCentered="1"/>
  <pageMargins left="0.23622047244094491" right="0.23622047244094491" top="0.55118110236220474" bottom="0.55118110236220474" header="0.11811023622047245" footer="0.11811023622047245"/>
  <pageSetup paperSize="9" scale="85" orientation="portrait" cellComments="asDisplayed"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M167"/>
  <sheetViews>
    <sheetView showZeros="0" view="pageBreakPreview" topLeftCell="A13" zoomScale="90" zoomScaleNormal="60" zoomScaleSheetLayoutView="90" workbookViewId="0">
      <selection activeCell="E13" sqref="E13:E20"/>
    </sheetView>
  </sheetViews>
  <sheetFormatPr defaultColWidth="8.875" defaultRowHeight="22.15" customHeight="1"/>
  <cols>
    <col min="1" max="1" width="2.625" style="4" customWidth="1"/>
    <col min="2" max="2" width="40.625" style="4" customWidth="1"/>
    <col min="3" max="4" width="17.875" style="5" customWidth="1"/>
    <col min="5" max="5" width="24.25" style="5" customWidth="1"/>
    <col min="6" max="6" width="8" style="4" customWidth="1"/>
    <col min="7" max="7" width="3.875" style="4" customWidth="1"/>
    <col min="8" max="11" width="8.875" style="4"/>
    <col min="12" max="12" width="9.375" style="4" bestFit="1" customWidth="1"/>
    <col min="13" max="16384" width="8.875" style="4"/>
  </cols>
  <sheetData>
    <row r="1" spans="2:7" s="6" customFormat="1" ht="20.100000000000001" customHeight="1">
      <c r="B1" s="1"/>
      <c r="C1" s="9"/>
      <c r="D1" s="59"/>
      <c r="E1" s="59"/>
    </row>
    <row r="2" spans="2:7" s="6" customFormat="1" ht="20.100000000000001" customHeight="1">
      <c r="C2" s="9"/>
      <c r="D2" s="9"/>
      <c r="E2" s="9"/>
    </row>
    <row r="3" spans="2:7" ht="17.25" customHeight="1">
      <c r="B3" s="60" t="s">
        <v>13</v>
      </c>
      <c r="C3" s="60"/>
      <c r="D3" s="60"/>
      <c r="E3" s="60"/>
    </row>
    <row r="4" spans="2:7" ht="17.25" customHeight="1">
      <c r="B4" s="41"/>
      <c r="C4" s="41"/>
      <c r="D4" s="41"/>
      <c r="E4" s="41"/>
    </row>
    <row r="5" spans="2:7" ht="17.25" customHeight="1">
      <c r="B5" s="41"/>
      <c r="C5" s="68" t="s">
        <v>19</v>
      </c>
      <c r="D5" s="70" t="s">
        <v>108</v>
      </c>
      <c r="E5" s="70"/>
    </row>
    <row r="6" spans="2:7" ht="17.25" customHeight="1">
      <c r="B6" s="41"/>
      <c r="C6" s="69"/>
      <c r="D6" s="71"/>
      <c r="E6" s="71"/>
    </row>
    <row r="7" spans="2:7" ht="20.100000000000001" customHeight="1">
      <c r="B7" s="41"/>
      <c r="C7" s="43" t="s">
        <v>16</v>
      </c>
      <c r="D7" s="67" t="s">
        <v>116</v>
      </c>
      <c r="E7" s="67"/>
    </row>
    <row r="8" spans="2:7" ht="20.100000000000001" customHeight="1">
      <c r="B8" s="41"/>
      <c r="C8" s="43" t="s">
        <v>17</v>
      </c>
      <c r="D8" s="66" t="s">
        <v>87</v>
      </c>
      <c r="E8" s="66"/>
    </row>
    <row r="9" spans="2:7" ht="23.25" customHeight="1">
      <c r="B9" s="41"/>
      <c r="C9" s="41"/>
      <c r="D9" s="41"/>
      <c r="E9" s="41"/>
    </row>
    <row r="10" spans="2:7" ht="16.5" customHeight="1">
      <c r="B10" s="17" t="s">
        <v>10</v>
      </c>
      <c r="D10" s="61" t="s">
        <v>0</v>
      </c>
      <c r="E10" s="61"/>
    </row>
    <row r="11" spans="2:7" ht="22.15" customHeight="1">
      <c r="B11" s="62" t="s">
        <v>104</v>
      </c>
      <c r="C11" s="63" t="s">
        <v>103</v>
      </c>
      <c r="D11" s="64" t="s">
        <v>15</v>
      </c>
      <c r="E11" s="63" t="s">
        <v>109</v>
      </c>
      <c r="F11" s="8"/>
    </row>
    <row r="12" spans="2:7" s="7" customFormat="1" ht="22.15" customHeight="1">
      <c r="B12" s="62"/>
      <c r="C12" s="63"/>
      <c r="D12" s="65"/>
      <c r="E12" s="63"/>
      <c r="F12" s="12"/>
    </row>
    <row r="13" spans="2:7" ht="30" customHeight="1">
      <c r="B13" s="18" t="s">
        <v>59</v>
      </c>
      <c r="C13" s="11">
        <v>10000</v>
      </c>
      <c r="D13" s="52"/>
      <c r="E13" s="56"/>
      <c r="F13" s="13"/>
      <c r="G13" s="14"/>
    </row>
    <row r="14" spans="2:7" ht="30" customHeight="1">
      <c r="B14" s="18"/>
      <c r="C14" s="11"/>
      <c r="D14" s="53"/>
      <c r="E14" s="57"/>
      <c r="F14" s="13"/>
      <c r="G14" s="14"/>
    </row>
    <row r="15" spans="2:7" ht="30" customHeight="1">
      <c r="B15" s="20"/>
      <c r="C15" s="11"/>
      <c r="D15" s="53"/>
      <c r="E15" s="57"/>
      <c r="F15" s="13"/>
      <c r="G15" s="14"/>
    </row>
    <row r="16" spans="2:7" ht="30" customHeight="1">
      <c r="B16" s="18"/>
      <c r="C16" s="11"/>
      <c r="D16" s="53"/>
      <c r="E16" s="57"/>
      <c r="F16" s="13"/>
      <c r="G16" s="14"/>
    </row>
    <row r="17" spans="2:12" ht="30" customHeight="1">
      <c r="B17" s="21"/>
      <c r="C17" s="11"/>
      <c r="D17" s="53"/>
      <c r="E17" s="57"/>
      <c r="F17" s="13"/>
      <c r="G17" s="14"/>
    </row>
    <row r="18" spans="2:12" ht="30" customHeight="1">
      <c r="B18" s="22"/>
      <c r="C18" s="11"/>
      <c r="D18" s="53"/>
      <c r="E18" s="57"/>
      <c r="F18" s="13"/>
      <c r="G18" s="14"/>
    </row>
    <row r="19" spans="2:12" ht="30" customHeight="1">
      <c r="B19" s="23"/>
      <c r="C19" s="11"/>
      <c r="D19" s="53"/>
      <c r="E19" s="57"/>
      <c r="F19" s="13"/>
      <c r="G19" s="14"/>
    </row>
    <row r="20" spans="2:12" ht="30" customHeight="1" thickBot="1">
      <c r="B20" s="23"/>
      <c r="C20" s="11"/>
      <c r="D20" s="54"/>
      <c r="E20" s="58"/>
      <c r="F20" s="13"/>
      <c r="G20" s="14"/>
      <c r="L20" s="4">
        <f>J20-K20</f>
        <v>0</v>
      </c>
    </row>
    <row r="21" spans="2:12" ht="30" customHeight="1" thickBot="1">
      <c r="B21" s="19" t="s">
        <v>9</v>
      </c>
      <c r="C21" s="10">
        <f>SUM(C13:C20)</f>
        <v>10000</v>
      </c>
      <c r="D21" s="24">
        <v>8000</v>
      </c>
      <c r="E21" s="25">
        <f>ROUNDDOWN(MIN(C21,D21),-3)</f>
        <v>8000</v>
      </c>
      <c r="F21" s="44"/>
      <c r="G21" s="14"/>
    </row>
    <row r="22" spans="2:12" ht="12.95" customHeight="1">
      <c r="B22" s="2" t="s">
        <v>3</v>
      </c>
      <c r="C22" s="49"/>
      <c r="D22" s="50"/>
      <c r="E22" s="8"/>
    </row>
    <row r="23" spans="2:12" ht="12.95" customHeight="1">
      <c r="B23" s="55" t="s">
        <v>110</v>
      </c>
      <c r="C23" s="55"/>
      <c r="D23" s="55"/>
      <c r="E23" s="55"/>
    </row>
    <row r="24" spans="2:12" ht="12.95" customHeight="1">
      <c r="B24" s="55"/>
      <c r="C24" s="55"/>
      <c r="D24" s="55"/>
      <c r="E24" s="55"/>
    </row>
    <row r="25" spans="2:12" ht="12.75" customHeight="1">
      <c r="B25" s="55"/>
      <c r="C25" s="55"/>
      <c r="D25" s="55"/>
      <c r="E25" s="55"/>
    </row>
    <row r="26" spans="2:12" ht="12.95" customHeight="1">
      <c r="B26" s="55"/>
      <c r="C26" s="55"/>
      <c r="D26" s="55"/>
      <c r="E26" s="55"/>
    </row>
    <row r="27" spans="2:12" ht="12.95" customHeight="1">
      <c r="B27" s="55"/>
      <c r="C27" s="55"/>
      <c r="D27" s="55"/>
      <c r="E27" s="55"/>
    </row>
    <row r="28" spans="2:12" ht="12.95" customHeight="1">
      <c r="B28" s="55"/>
      <c r="C28" s="55"/>
      <c r="D28" s="55"/>
      <c r="E28" s="55"/>
    </row>
    <row r="29" spans="2:12" ht="12.95" customHeight="1">
      <c r="B29" s="55"/>
      <c r="C29" s="55"/>
      <c r="D29" s="55"/>
      <c r="E29" s="55"/>
    </row>
    <row r="30" spans="2:12" ht="12.95" customHeight="1">
      <c r="B30" s="55"/>
      <c r="C30" s="55"/>
      <c r="D30" s="55"/>
      <c r="E30" s="55"/>
    </row>
    <row r="31" spans="2:12" ht="12.95" customHeight="1">
      <c r="B31" s="55"/>
      <c r="C31" s="55"/>
      <c r="D31" s="55"/>
      <c r="E31" s="55"/>
    </row>
    <row r="32" spans="2:12" ht="12.95" customHeight="1">
      <c r="B32" s="55"/>
      <c r="C32" s="55"/>
      <c r="D32" s="55"/>
      <c r="E32" s="55"/>
    </row>
    <row r="33" spans="2:5" ht="12.95" customHeight="1">
      <c r="B33" s="55"/>
      <c r="C33" s="55"/>
      <c r="D33" s="55"/>
      <c r="E33" s="55"/>
    </row>
    <row r="34" spans="2:5" ht="12.95" customHeight="1">
      <c r="B34" s="55"/>
      <c r="C34" s="55"/>
      <c r="D34" s="55"/>
      <c r="E34" s="55"/>
    </row>
    <row r="35" spans="2:5" ht="12.95" customHeight="1">
      <c r="B35" s="55"/>
      <c r="C35" s="55"/>
      <c r="D35" s="55"/>
      <c r="E35" s="55"/>
    </row>
    <row r="36" spans="2:5" ht="12.95" customHeight="1">
      <c r="B36" s="55"/>
      <c r="C36" s="55"/>
      <c r="D36" s="55"/>
      <c r="E36" s="55"/>
    </row>
    <row r="37" spans="2:5" ht="12.95" customHeight="1">
      <c r="B37" s="55"/>
      <c r="C37" s="55"/>
      <c r="D37" s="55"/>
      <c r="E37" s="55"/>
    </row>
    <row r="38" spans="2:5" ht="12.95" customHeight="1">
      <c r="B38" s="55"/>
      <c r="C38" s="55"/>
      <c r="D38" s="55"/>
      <c r="E38" s="55"/>
    </row>
    <row r="39" spans="2:5" ht="12.95" customHeight="1">
      <c r="B39" s="55"/>
      <c r="C39" s="55"/>
      <c r="D39" s="55"/>
      <c r="E39" s="55"/>
    </row>
    <row r="40" spans="2:5" ht="12.95" customHeight="1">
      <c r="B40" s="55"/>
      <c r="C40" s="55"/>
      <c r="D40" s="55"/>
      <c r="E40" s="55"/>
    </row>
    <row r="41" spans="2:5" ht="12.95" customHeight="1">
      <c r="B41" s="55"/>
      <c r="C41" s="55"/>
      <c r="D41" s="55"/>
      <c r="E41" s="55"/>
    </row>
    <row r="42" spans="2:5" ht="22.15" customHeight="1">
      <c r="B42" s="1" t="s">
        <v>7</v>
      </c>
      <c r="C42" s="1"/>
      <c r="D42" s="3"/>
      <c r="E42" s="16" t="s">
        <v>0</v>
      </c>
    </row>
    <row r="43" spans="2:5" ht="30" customHeight="1">
      <c r="B43" s="42" t="s">
        <v>4</v>
      </c>
      <c r="C43" s="42" t="s">
        <v>18</v>
      </c>
      <c r="D43" s="51" t="s">
        <v>2</v>
      </c>
      <c r="E43" s="51"/>
    </row>
    <row r="44" spans="2:5" ht="27.95" customHeight="1">
      <c r="B44" s="42" t="s">
        <v>6</v>
      </c>
      <c r="C44" s="34">
        <v>2000</v>
      </c>
      <c r="D44" s="45"/>
      <c r="E44" s="45"/>
    </row>
    <row r="45" spans="2:5" ht="27.95" customHeight="1" thickBot="1">
      <c r="B45" s="42" t="s">
        <v>11</v>
      </c>
      <c r="C45" s="27"/>
      <c r="D45" s="45" t="s">
        <v>12</v>
      </c>
      <c r="E45" s="45"/>
    </row>
    <row r="46" spans="2:5" ht="27.95" customHeight="1" thickBot="1">
      <c r="B46" s="42" t="s">
        <v>8</v>
      </c>
      <c r="C46" s="30">
        <v>8000</v>
      </c>
      <c r="D46" s="47"/>
      <c r="E46" s="45"/>
    </row>
    <row r="47" spans="2:5" ht="27.95" customHeight="1">
      <c r="B47" s="42" t="s">
        <v>14</v>
      </c>
      <c r="C47" s="33"/>
      <c r="D47" s="45"/>
      <c r="E47" s="45"/>
    </row>
    <row r="48" spans="2:5" ht="27.95" customHeight="1" thickBot="1">
      <c r="B48" s="31" t="s">
        <v>5</v>
      </c>
      <c r="C48" s="32"/>
      <c r="D48" s="48"/>
      <c r="E48" s="48"/>
    </row>
    <row r="49" spans="2:5" ht="27.95" customHeight="1" thickTop="1">
      <c r="B49" s="28" t="s">
        <v>1</v>
      </c>
      <c r="C49" s="29">
        <f>SUM(C44:C48)</f>
        <v>10000</v>
      </c>
      <c r="D49" s="46"/>
      <c r="E49" s="46"/>
    </row>
    <row r="127" spans="8:13" ht="22.15" customHeight="1">
      <c r="H127" s="4" t="s">
        <v>60</v>
      </c>
      <c r="M127" s="4" t="s">
        <v>107</v>
      </c>
    </row>
    <row r="128" spans="8:13" ht="22.15" customHeight="1">
      <c r="H128" s="4" t="s">
        <v>61</v>
      </c>
      <c r="M128" s="4" t="s">
        <v>101</v>
      </c>
    </row>
    <row r="129" spans="8:13" ht="22.15" customHeight="1">
      <c r="H129" s="4" t="s">
        <v>62</v>
      </c>
      <c r="M129" s="4" t="s">
        <v>105</v>
      </c>
    </row>
    <row r="130" spans="8:13" ht="22.15" customHeight="1">
      <c r="H130" s="4" t="s">
        <v>63</v>
      </c>
      <c r="M130" s="4" t="s">
        <v>102</v>
      </c>
    </row>
    <row r="131" spans="8:13" ht="22.15" customHeight="1">
      <c r="H131" s="4" t="s">
        <v>64</v>
      </c>
    </row>
    <row r="132" spans="8:13" ht="22.15" customHeight="1">
      <c r="H132" s="4" t="s">
        <v>65</v>
      </c>
    </row>
    <row r="133" spans="8:13" ht="22.15" customHeight="1">
      <c r="H133" s="4" t="s">
        <v>66</v>
      </c>
    </row>
    <row r="134" spans="8:13" ht="22.15" customHeight="1">
      <c r="H134" s="4" t="s">
        <v>67</v>
      </c>
    </row>
    <row r="135" spans="8:13" ht="22.15" customHeight="1">
      <c r="H135" s="4" t="s">
        <v>68</v>
      </c>
    </row>
    <row r="136" spans="8:13" ht="22.15" customHeight="1">
      <c r="H136" s="4" t="s">
        <v>69</v>
      </c>
    </row>
    <row r="137" spans="8:13" ht="22.15" customHeight="1">
      <c r="H137" s="4" t="s">
        <v>70</v>
      </c>
    </row>
    <row r="138" spans="8:13" ht="22.15" customHeight="1">
      <c r="H138" s="4" t="s">
        <v>71</v>
      </c>
    </row>
    <row r="139" spans="8:13" ht="22.15" customHeight="1">
      <c r="H139" s="4" t="s">
        <v>72</v>
      </c>
    </row>
    <row r="140" spans="8:13" ht="22.15" customHeight="1">
      <c r="H140" s="4" t="s">
        <v>73</v>
      </c>
    </row>
    <row r="141" spans="8:13" ht="22.15" customHeight="1">
      <c r="H141" s="4" t="s">
        <v>74</v>
      </c>
    </row>
    <row r="142" spans="8:13" ht="22.15" customHeight="1">
      <c r="H142" s="4" t="s">
        <v>75</v>
      </c>
    </row>
    <row r="143" spans="8:13" ht="22.15" customHeight="1">
      <c r="H143" s="4" t="s">
        <v>76</v>
      </c>
    </row>
    <row r="144" spans="8:13" ht="22.15" customHeight="1">
      <c r="H144" s="4" t="s">
        <v>77</v>
      </c>
    </row>
    <row r="145" spans="8:8" ht="22.15" customHeight="1">
      <c r="H145" s="4" t="s">
        <v>78</v>
      </c>
    </row>
    <row r="146" spans="8:8" ht="22.15" customHeight="1">
      <c r="H146" s="4" t="s">
        <v>79</v>
      </c>
    </row>
    <row r="147" spans="8:8" ht="22.15" customHeight="1">
      <c r="H147" s="4" t="s">
        <v>80</v>
      </c>
    </row>
    <row r="148" spans="8:8" ht="22.15" customHeight="1">
      <c r="H148" s="4" t="s">
        <v>81</v>
      </c>
    </row>
    <row r="149" spans="8:8" ht="22.15" customHeight="1">
      <c r="H149" s="4" t="s">
        <v>82</v>
      </c>
    </row>
    <row r="150" spans="8:8" ht="22.15" customHeight="1">
      <c r="H150" s="4" t="s">
        <v>83</v>
      </c>
    </row>
    <row r="151" spans="8:8" ht="22.15" customHeight="1">
      <c r="H151" s="4" t="s">
        <v>84</v>
      </c>
    </row>
    <row r="152" spans="8:8" ht="22.15" customHeight="1">
      <c r="H152" s="4" t="s">
        <v>85</v>
      </c>
    </row>
    <row r="153" spans="8:8" ht="22.15" customHeight="1">
      <c r="H153" s="4" t="s">
        <v>86</v>
      </c>
    </row>
    <row r="154" spans="8:8" ht="22.15" customHeight="1">
      <c r="H154" s="4" t="s">
        <v>87</v>
      </c>
    </row>
    <row r="155" spans="8:8" ht="22.15" customHeight="1">
      <c r="H155" s="4" t="s">
        <v>88</v>
      </c>
    </row>
    <row r="156" spans="8:8" ht="22.15" customHeight="1">
      <c r="H156" s="4" t="s">
        <v>89</v>
      </c>
    </row>
    <row r="157" spans="8:8" ht="22.15" customHeight="1">
      <c r="H157" s="4" t="s">
        <v>90</v>
      </c>
    </row>
    <row r="158" spans="8:8" ht="22.15" customHeight="1">
      <c r="H158" s="4" t="s">
        <v>91</v>
      </c>
    </row>
    <row r="159" spans="8:8" ht="22.15" customHeight="1">
      <c r="H159" s="4" t="s">
        <v>92</v>
      </c>
    </row>
    <row r="160" spans="8:8" ht="22.15" customHeight="1">
      <c r="H160" s="4" t="s">
        <v>93</v>
      </c>
    </row>
    <row r="161" spans="8:8" ht="22.15" customHeight="1">
      <c r="H161" s="4" t="s">
        <v>94</v>
      </c>
    </row>
    <row r="162" spans="8:8" ht="22.15" customHeight="1">
      <c r="H162" s="4" t="s">
        <v>95</v>
      </c>
    </row>
    <row r="163" spans="8:8" ht="22.15" customHeight="1">
      <c r="H163" s="4" t="s">
        <v>96</v>
      </c>
    </row>
    <row r="164" spans="8:8" ht="22.15" customHeight="1">
      <c r="H164" s="4" t="s">
        <v>97</v>
      </c>
    </row>
    <row r="165" spans="8:8" ht="22.15" customHeight="1">
      <c r="H165" s="4" t="s">
        <v>98</v>
      </c>
    </row>
    <row r="166" spans="8:8" ht="22.15" customHeight="1">
      <c r="H166" s="4" t="s">
        <v>99</v>
      </c>
    </row>
    <row r="167" spans="8:8" ht="22.15" customHeight="1">
      <c r="H167" s="4" t="s">
        <v>100</v>
      </c>
    </row>
  </sheetData>
  <mergeCells count="22">
    <mergeCell ref="D47:E47"/>
    <mergeCell ref="D48:E48"/>
    <mergeCell ref="D49:E49"/>
    <mergeCell ref="C22:D22"/>
    <mergeCell ref="B23:E41"/>
    <mergeCell ref="D43:E43"/>
    <mergeCell ref="D44:E44"/>
    <mergeCell ref="D45:E45"/>
    <mergeCell ref="D46:E46"/>
    <mergeCell ref="D13:D20"/>
    <mergeCell ref="E13:E20"/>
    <mergeCell ref="D1:E1"/>
    <mergeCell ref="B3:E3"/>
    <mergeCell ref="C5:C6"/>
    <mergeCell ref="D5:E6"/>
    <mergeCell ref="D7:E7"/>
    <mergeCell ref="D8:E8"/>
    <mergeCell ref="D10:E10"/>
    <mergeCell ref="B11:B12"/>
    <mergeCell ref="C11:C12"/>
    <mergeCell ref="D11:D12"/>
    <mergeCell ref="E11:E12"/>
  </mergeCells>
  <phoneticPr fontId="3"/>
  <dataValidations count="3">
    <dataValidation imeMode="hiragana" allowBlank="1" showInputMessage="1" showErrorMessage="1" sqref="B11:B12"/>
    <dataValidation type="list" allowBlank="1" showInputMessage="1" showErrorMessage="1" sqref="D5">
      <formula1>$M$127:$M$130</formula1>
    </dataValidation>
    <dataValidation type="list" allowBlank="1" showInputMessage="1" showErrorMessage="1" sqref="D8:E8">
      <formula1>$H$127:$H$167</formula1>
    </dataValidation>
  </dataValidations>
  <printOptions horizontalCentered="1"/>
  <pageMargins left="0.23622047244094491" right="0.23622047244094491" top="0.55118110236220474" bottom="0.55118110236220474" header="0.11811023622047245" footer="0.11811023622047245"/>
  <pageSetup paperSize="9" scale="85" orientation="portrait" cellComments="asDisplayed"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44"/>
  <sheetViews>
    <sheetView workbookViewId="0">
      <selection activeCell="A5" sqref="A5"/>
    </sheetView>
  </sheetViews>
  <sheetFormatPr defaultRowHeight="13.5"/>
  <sheetData>
    <row r="3" spans="1:1">
      <c r="A3" s="37" t="s">
        <v>20</v>
      </c>
    </row>
    <row r="4" spans="1:1">
      <c r="A4" s="37" t="s">
        <v>58</v>
      </c>
    </row>
    <row r="5" spans="1:1">
      <c r="A5" s="37" t="s">
        <v>21</v>
      </c>
    </row>
    <row r="9" spans="1:1">
      <c r="A9" t="s">
        <v>22</v>
      </c>
    </row>
    <row r="10" spans="1:1">
      <c r="A10" t="s">
        <v>23</v>
      </c>
    </row>
    <row r="11" spans="1:1">
      <c r="A11" t="s">
        <v>24</v>
      </c>
    </row>
    <row r="12" spans="1:1">
      <c r="A12" s="38" t="s">
        <v>25</v>
      </c>
    </row>
    <row r="13" spans="1:1">
      <c r="A13" t="s">
        <v>26</v>
      </c>
    </row>
    <row r="14" spans="1:1">
      <c r="A14" t="s">
        <v>27</v>
      </c>
    </row>
    <row r="15" spans="1:1">
      <c r="A15" t="s">
        <v>28</v>
      </c>
    </row>
    <row r="16" spans="1:1">
      <c r="A16" t="s">
        <v>29</v>
      </c>
    </row>
    <row r="17" spans="1:1">
      <c r="A17" t="s">
        <v>30</v>
      </c>
    </row>
    <row r="18" spans="1:1">
      <c r="A18" t="s">
        <v>31</v>
      </c>
    </row>
    <row r="19" spans="1:1">
      <c r="A19" t="s">
        <v>32</v>
      </c>
    </row>
    <row r="20" spans="1:1">
      <c r="A20" t="s">
        <v>33</v>
      </c>
    </row>
    <row r="21" spans="1:1">
      <c r="A21" t="s">
        <v>34</v>
      </c>
    </row>
    <row r="22" spans="1:1">
      <c r="A22" t="s">
        <v>35</v>
      </c>
    </row>
    <row r="23" spans="1:1">
      <c r="A23" t="s">
        <v>36</v>
      </c>
    </row>
    <row r="24" spans="1:1">
      <c r="A24" t="s">
        <v>37</v>
      </c>
    </row>
    <row r="25" spans="1:1">
      <c r="A25" t="s">
        <v>38</v>
      </c>
    </row>
    <row r="26" spans="1:1">
      <c r="A26" t="s">
        <v>39</v>
      </c>
    </row>
    <row r="27" spans="1:1">
      <c r="A27" s="39" t="s">
        <v>40</v>
      </c>
    </row>
    <row r="28" spans="1:1">
      <c r="A28" t="s">
        <v>41</v>
      </c>
    </row>
    <row r="29" spans="1:1">
      <c r="A29" t="s">
        <v>42</v>
      </c>
    </row>
    <row r="30" spans="1:1">
      <c r="A30" t="s">
        <v>43</v>
      </c>
    </row>
    <row r="31" spans="1:1">
      <c r="A31" t="s">
        <v>44</v>
      </c>
    </row>
    <row r="32" spans="1:1">
      <c r="A32" t="s">
        <v>45</v>
      </c>
    </row>
    <row r="33" spans="1:1">
      <c r="A33" t="s">
        <v>46</v>
      </c>
    </row>
    <row r="34" spans="1:1">
      <c r="A34" t="s">
        <v>47</v>
      </c>
    </row>
    <row r="35" spans="1:1">
      <c r="A35" t="s">
        <v>48</v>
      </c>
    </row>
    <row r="36" spans="1:1">
      <c r="A36" t="s">
        <v>49</v>
      </c>
    </row>
    <row r="37" spans="1:1">
      <c r="A37" t="s">
        <v>50</v>
      </c>
    </row>
    <row r="38" spans="1:1">
      <c r="A38" t="s">
        <v>51</v>
      </c>
    </row>
    <row r="39" spans="1:1">
      <c r="A39" t="s">
        <v>52</v>
      </c>
    </row>
    <row r="40" spans="1:1">
      <c r="A40" t="s">
        <v>53</v>
      </c>
    </row>
    <row r="41" spans="1:1">
      <c r="A41" t="s">
        <v>54</v>
      </c>
    </row>
    <row r="42" spans="1:1">
      <c r="A42" t="s">
        <v>55</v>
      </c>
    </row>
    <row r="43" spans="1:1">
      <c r="A43" t="s">
        <v>56</v>
      </c>
    </row>
    <row r="44" spans="1:1">
      <c r="A44" t="s">
        <v>57</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vt:lpstr>
      <vt:lpstr>記載例１</vt:lpstr>
      <vt:lpstr>記載例2</vt:lpstr>
      <vt:lpstr>Sheet1</vt:lpstr>
      <vt:lpstr>記載例１!Print_Area</vt:lpstr>
      <vt:lpstr>記載例2!Print_Area</vt:lpstr>
      <vt:lpstr>様式!Print_Area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kyo-yama</dc:creator>
  <cp:lastModifiedBy>118753</cp:lastModifiedBy>
  <cp:lastPrinted>2020-07-23T09:31:41Z</cp:lastPrinted>
  <dcterms:created xsi:type="dcterms:W3CDTF">2010-05-10T07:46:14Z</dcterms:created>
  <dcterms:modified xsi:type="dcterms:W3CDTF">2020-08-04T04:17:54Z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2.1.10.0</vt:lpwstr>
    </vt:vector>
  </property>
  <property fmtid="{DCFEDD21-7773-49B2-8022-6FC58DB5260B}" pid="3" name="LastSavedVersion">
    <vt:lpwstr>2.1.10.0</vt:lpwstr>
  </property>
  <property fmtid="{DCFEDD21-7773-49B2-8022-6FC58DB5260B}" pid="4" name="LastSavedDate">
    <vt:filetime>2018-03-23T02:41:56Z</vt:filetime>
  </property>
</Properties>
</file>