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3　新型コロナウイルス\R03\07　施設福祉班\【02】緊急包括支援事業関係\【05】1125_消費税仕入控除報告について\"/>
    </mc:Choice>
  </mc:AlternateContent>
  <bookViews>
    <workbookView xWindow="0" yWindow="0" windowWidth="20490" windowHeight="7530"/>
  </bookViews>
  <sheets>
    <sheet name="緊急包括支援交付金" sheetId="1" r:id="rId1"/>
  </sheets>
  <definedNames>
    <definedName name="_xlnm.Print_Area" localSheetId="0">緊急包括支援交付金!$A$1:$AF$77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6" i="1" l="1"/>
  <c r="AA71" i="1"/>
  <c r="X71" i="1"/>
  <c r="U71" i="1"/>
  <c r="R71" i="1"/>
  <c r="O71" i="1"/>
  <c r="L71" i="1"/>
  <c r="I71" i="1"/>
  <c r="R50" i="1"/>
  <c r="O55" i="1"/>
  <c r="L55" i="1"/>
  <c r="I55" i="1"/>
  <c r="O40" i="1"/>
  <c r="L40" i="1"/>
  <c r="I40" i="1"/>
  <c r="AG11" i="1" l="1"/>
  <c r="I26" i="1" l="1"/>
  <c r="AA77" i="1" s="1"/>
  <c r="AD70" i="1" l="1"/>
  <c r="AD69" i="1"/>
  <c r="AD68" i="1"/>
  <c r="AD67" i="1"/>
  <c r="R54" i="1"/>
  <c r="R53" i="1"/>
  <c r="R52" i="1"/>
  <c r="R51" i="1"/>
  <c r="R39" i="1"/>
  <c r="R38" i="1"/>
  <c r="R37" i="1"/>
  <c r="R36" i="1"/>
  <c r="R35" i="1"/>
  <c r="R55" i="1" l="1"/>
  <c r="AA58" i="1" s="1"/>
  <c r="R40" i="1"/>
  <c r="AA43" i="1" s="1"/>
  <c r="AD71" i="1"/>
</calcChain>
</file>

<file path=xl/sharedStrings.xml><?xml version="1.0" encoding="utf-8"?>
<sst xmlns="http://schemas.openxmlformats.org/spreadsheetml/2006/main" count="131" uniqueCount="86">
  <si>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</si>
  <si>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</si>
  <si>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</si>
  <si>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</si>
  <si>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</si>
  <si>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法人名</t>
    <rPh sb="0" eb="2">
      <t>ホウジン</t>
    </rPh>
    <rPh sb="2" eb="3">
      <t>メイ</t>
    </rPh>
    <phoneticPr fontId="5"/>
  </si>
  <si>
    <t>代表者氏名</t>
    <rPh sb="0" eb="3">
      <t>ダイヒョウシャ</t>
    </rPh>
    <rPh sb="3" eb="5">
      <t>シメイ</t>
    </rPh>
    <phoneticPr fontId="5"/>
  </si>
  <si>
    <t>〇担当者：</t>
    <rPh sb="1" eb="4">
      <t>タントウシャ</t>
    </rPh>
    <phoneticPr fontId="3"/>
  </si>
  <si>
    <t>円</t>
    <rPh sb="0" eb="1">
      <t>エン</t>
    </rPh>
    <phoneticPr fontId="5"/>
  </si>
  <si>
    <t>〇連絡先：</t>
    <rPh sb="1" eb="4">
      <t>レンラクサキ</t>
    </rPh>
    <phoneticPr fontId="3"/>
  </si>
  <si>
    <t>※補助金実績報告額は、交付決定を受けた金額の合計となります。複数回の交付決定を受けた場合は、その合計金額が補助金実績報告額になります。</t>
    <rPh sb="1" eb="4">
      <t>ホジョキン</t>
    </rPh>
    <rPh sb="4" eb="6">
      <t>ジッセキ</t>
    </rPh>
    <rPh sb="6" eb="8">
      <t>ホウコク</t>
    </rPh>
    <rPh sb="8" eb="9">
      <t>ガク</t>
    </rPh>
    <rPh sb="11" eb="13">
      <t>コウフ</t>
    </rPh>
    <rPh sb="13" eb="15">
      <t>ケッテイ</t>
    </rPh>
    <rPh sb="16" eb="17">
      <t>ウ</t>
    </rPh>
    <rPh sb="19" eb="21">
      <t>キンガク</t>
    </rPh>
    <rPh sb="22" eb="24">
      <t>ゴウケイ</t>
    </rPh>
    <rPh sb="30" eb="33">
      <t>フクスウカイ</t>
    </rPh>
    <rPh sb="34" eb="36">
      <t>コウフ</t>
    </rPh>
    <rPh sb="36" eb="38">
      <t>ケッテイ</t>
    </rPh>
    <rPh sb="39" eb="40">
      <t>ウ</t>
    </rPh>
    <rPh sb="42" eb="44">
      <t>バアイ</t>
    </rPh>
    <rPh sb="48" eb="50">
      <t>ゴウケイ</t>
    </rPh>
    <rPh sb="50" eb="52">
      <t>キンガク</t>
    </rPh>
    <rPh sb="53" eb="61">
      <t>ホジョキンジッセキホウコクガク</t>
    </rPh>
    <phoneticPr fontId="3"/>
  </si>
  <si>
    <t>【仕入控除税額（返還額）がない場合】</t>
    <phoneticPr fontId="5"/>
  </si>
  <si>
    <t>※①～⑤のうち該当するものをプルダウンで「○」を選択してください（①、③の場合、網掛け部分も記載してください）</t>
    <rPh sb="7" eb="9">
      <t>ガイトウ</t>
    </rPh>
    <rPh sb="24" eb="26">
      <t>センタク</t>
    </rPh>
    <rPh sb="37" eb="39">
      <t>バアイ</t>
    </rPh>
    <rPh sb="40" eb="42">
      <t>アミカ</t>
    </rPh>
    <rPh sb="43" eb="45">
      <t>ブブン</t>
    </rPh>
    <rPh sb="46" eb="48">
      <t>キサイ</t>
    </rPh>
    <phoneticPr fontId="5"/>
  </si>
  <si>
    <t>←プルダウン用</t>
    <rPh sb="6" eb="7">
      <t>ヨウ</t>
    </rPh>
    <phoneticPr fontId="5"/>
  </si>
  <si>
    <t>①</t>
    <phoneticPr fontId="5"/>
  </si>
  <si>
    <t>消費税の申告義務がない</t>
    <phoneticPr fontId="5"/>
  </si>
  <si>
    <t>基準期間における課税売上高（税抜）</t>
  </si>
  <si>
    <t>②</t>
    <phoneticPr fontId="5"/>
  </si>
  <si>
    <t>簡易課税方式により申告している</t>
    <phoneticPr fontId="5"/>
  </si>
  <si>
    <t>添付資料</t>
    <rPh sb="0" eb="2">
      <t>テンプ</t>
    </rPh>
    <rPh sb="2" eb="4">
      <t>シリョウ</t>
    </rPh>
    <phoneticPr fontId="5"/>
  </si>
  <si>
    <t>確定申告書の写し</t>
    <phoneticPr fontId="5"/>
  </si>
  <si>
    <t>③</t>
    <phoneticPr fontId="5"/>
  </si>
  <si>
    <t>公益法人等であって、特定収入割合が５％を超えている</t>
    <phoneticPr fontId="5"/>
  </si>
  <si>
    <t>特定収入割合</t>
  </si>
  <si>
    <t>％</t>
    <phoneticPr fontId="5"/>
  </si>
  <si>
    <t>特定収入割合の計算表の写し</t>
    <phoneticPr fontId="5"/>
  </si>
  <si>
    <t>④</t>
    <phoneticPr fontId="5"/>
  </si>
  <si>
    <t>補助対象経費にかかる消費税を、個別対応方式において、「非課税売上のみに要するもの」として申告している</t>
    <phoneticPr fontId="5"/>
  </si>
  <si>
    <t>⑤</t>
    <phoneticPr fontId="5"/>
  </si>
  <si>
    <t>補助対象経費が人件費等の非課税仕入となっている</t>
    <phoneticPr fontId="5"/>
  </si>
  <si>
    <t>【仕入控除税額（返還額）がある場合】</t>
    <rPh sb="5" eb="6">
      <t>ゼイ</t>
    </rPh>
    <phoneticPr fontId="5"/>
  </si>
  <si>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5"/>
  </si>
  <si>
    <t>（課税売上割合）</t>
    <rPh sb="1" eb="3">
      <t>カゼイ</t>
    </rPh>
    <rPh sb="3" eb="5">
      <t>ウリア</t>
    </rPh>
    <rPh sb="5" eb="7">
      <t>ワリアイ</t>
    </rPh>
    <phoneticPr fontId="5"/>
  </si>
  <si>
    <t>課税資産の譲渡等の対価の額</t>
  </si>
  <si>
    <t>資産の譲渡等の対価の額</t>
  </si>
  <si>
    <t>課税売上割合　ａ／ｂ＝</t>
    <rPh sb="0" eb="2">
      <t>カゼイ</t>
    </rPh>
    <rPh sb="2" eb="4">
      <t>ウリア</t>
    </rPh>
    <rPh sb="4" eb="6">
      <t>ワリアイ</t>
    </rPh>
    <phoneticPr fontId="5"/>
  </si>
  <si>
    <t>①課税売上割合が９５％以上かつ課税売上高が５億円以下の法人等の場合</t>
    <phoneticPr fontId="5"/>
  </si>
  <si>
    <t>消費税等の確定申告書の写し</t>
    <rPh sb="0" eb="3">
      <t>ショウヒゼイ</t>
    </rPh>
    <rPh sb="3" eb="4">
      <t>トウ</t>
    </rPh>
    <phoneticPr fontId="5"/>
  </si>
  <si>
    <t>対象経費の内訳</t>
    <rPh sb="0" eb="2">
      <t>タイショウ</t>
    </rPh>
    <rPh sb="2" eb="4">
      <t>ケイヒ</t>
    </rPh>
    <rPh sb="5" eb="7">
      <t>ウチワケ</t>
    </rPh>
    <phoneticPr fontId="5"/>
  </si>
  <si>
    <t>課税仕入額
（１０％）</t>
    <rPh sb="0" eb="2">
      <t>カゼイ</t>
    </rPh>
    <rPh sb="2" eb="4">
      <t>シイ</t>
    </rPh>
    <rPh sb="4" eb="5">
      <t>ガク</t>
    </rPh>
    <phoneticPr fontId="5"/>
  </si>
  <si>
    <t>課税仕入額
（８％）</t>
    <rPh sb="0" eb="2">
      <t>カゼイ</t>
    </rPh>
    <rPh sb="2" eb="4">
      <t>シイ</t>
    </rPh>
    <rPh sb="4" eb="5">
      <t>ガク</t>
    </rPh>
    <phoneticPr fontId="5"/>
  </si>
  <si>
    <t>非課税・
不課税仕入額</t>
    <rPh sb="0" eb="3">
      <t>ヒカゼイ</t>
    </rPh>
    <rPh sb="5" eb="8">
      <t>フカゼイ</t>
    </rPh>
    <rPh sb="8" eb="10">
      <t>シイ</t>
    </rPh>
    <rPh sb="10" eb="11">
      <t>ガク</t>
    </rPh>
    <phoneticPr fontId="5"/>
  </si>
  <si>
    <t>合　　計</t>
    <rPh sb="0" eb="1">
      <t>ゴウ</t>
    </rPh>
    <rPh sb="3" eb="4">
      <t>ケイ</t>
    </rPh>
    <phoneticPr fontId="5"/>
  </si>
  <si>
    <t>消費税等の課税売上割合・控除対象仕入税額等の計算書の写し</t>
  </si>
  <si>
    <t>慰労金</t>
    <rPh sb="0" eb="3">
      <t>イロウキン</t>
    </rPh>
    <phoneticPr fontId="3"/>
  </si>
  <si>
    <t>慰労金振込手数料</t>
    <rPh sb="0" eb="3">
      <t>イロウキン</t>
    </rPh>
    <rPh sb="3" eb="5">
      <t>フリコミ</t>
    </rPh>
    <rPh sb="5" eb="8">
      <t>テスウリョウ</t>
    </rPh>
    <phoneticPr fontId="3"/>
  </si>
  <si>
    <t xml:space="preserve">感染対策徹底支援事業 </t>
    <rPh sb="0" eb="2">
      <t>カンセン</t>
    </rPh>
    <rPh sb="2" eb="4">
      <t>タイサク</t>
    </rPh>
    <rPh sb="4" eb="6">
      <t>テッテイ</t>
    </rPh>
    <rPh sb="6" eb="8">
      <t>シエン</t>
    </rPh>
    <rPh sb="8" eb="10">
      <t>ジギョウ</t>
    </rPh>
    <phoneticPr fontId="3"/>
  </si>
  <si>
    <t>サービス再開支援事業</t>
    <phoneticPr fontId="3"/>
  </si>
  <si>
    <t>環境整備助成事業</t>
    <phoneticPr fontId="3"/>
  </si>
  <si>
    <t>ｄ</t>
    <phoneticPr fontId="3"/>
  </si>
  <si>
    <t>ｅ</t>
  </si>
  <si>
    <t>ｆ</t>
    <phoneticPr fontId="3"/>
  </si>
  <si>
    <t>（仕入控除税額（返還額））</t>
    <phoneticPr fontId="5"/>
  </si>
  <si>
    <r>
      <t>要補助金返還額</t>
    </r>
    <r>
      <rPr>
        <sz val="11"/>
        <color theme="1"/>
        <rFont val="游ゴシック"/>
        <family val="3"/>
        <charset val="128"/>
        <scheme val="minor"/>
      </rPr>
      <t>（端数切捨て）</t>
    </r>
    <rPh sb="0" eb="1">
      <t>ヨウ</t>
    </rPh>
    <rPh sb="1" eb="4">
      <t>ホジョキン</t>
    </rPh>
    <rPh sb="4" eb="6">
      <t>ヘンカン</t>
    </rPh>
    <rPh sb="6" eb="7">
      <t>ガク</t>
    </rPh>
    <rPh sb="8" eb="10">
      <t>ハスウ</t>
    </rPh>
    <rPh sb="10" eb="12">
      <t>キリス</t>
    </rPh>
    <phoneticPr fontId="3"/>
  </si>
  <si>
    <t>②一括比例配分方式により消費税の申告を行っている場合</t>
    <rPh sb="1" eb="3">
      <t>イッカツ</t>
    </rPh>
    <rPh sb="3" eb="5">
      <t>ヒレイ</t>
    </rPh>
    <rPh sb="5" eb="7">
      <t>ハイブン</t>
    </rPh>
    <rPh sb="7" eb="9">
      <t>ホウシキ</t>
    </rPh>
    <phoneticPr fontId="5"/>
  </si>
  <si>
    <t>サービス再開支援事業</t>
  </si>
  <si>
    <t>環境整備助成事業</t>
  </si>
  <si>
    <t>g</t>
  </si>
  <si>
    <t>h</t>
  </si>
  <si>
    <t>ｉ</t>
    <phoneticPr fontId="5"/>
  </si>
  <si>
    <t>③個別対応方式により消費税の申告を行っている場合</t>
    <phoneticPr fontId="5"/>
  </si>
  <si>
    <t>課税仕入額（10％分）</t>
    <rPh sb="0" eb="2">
      <t>カゼイ</t>
    </rPh>
    <rPh sb="2" eb="4">
      <t>シイ</t>
    </rPh>
    <rPh sb="4" eb="5">
      <t>ガク</t>
    </rPh>
    <rPh sb="9" eb="10">
      <t>ブン</t>
    </rPh>
    <phoneticPr fontId="5"/>
  </si>
  <si>
    <t>課税仕入額（8％分）</t>
    <rPh sb="0" eb="2">
      <t>カゼイ</t>
    </rPh>
    <rPh sb="2" eb="4">
      <t>シイ</t>
    </rPh>
    <rPh sb="4" eb="5">
      <t>ガク</t>
    </rPh>
    <rPh sb="8" eb="9">
      <t>ブン</t>
    </rPh>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</si>
  <si>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</si>
  <si>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</si>
  <si>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</si>
  <si>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ｊ</t>
    <phoneticPr fontId="5"/>
  </si>
  <si>
    <t>ｋ</t>
    <phoneticPr fontId="5"/>
  </si>
  <si>
    <t>ｌ</t>
    <phoneticPr fontId="5"/>
  </si>
  <si>
    <t>ｍ</t>
    <phoneticPr fontId="5"/>
  </si>
  <si>
    <t>ｎ</t>
    <phoneticPr fontId="5"/>
  </si>
  <si>
    <t>（補助金確定額（精算額）×１０／１１０×(ｊ／ｎ))＋（補助金確定額（精算額）×１０／１１０×ｃ×（ｋ／ｎ））＋</t>
    <rPh sb="28" eb="31">
      <t>ホジョキン</t>
    </rPh>
    <rPh sb="31" eb="34">
      <t>カクテイガク</t>
    </rPh>
    <rPh sb="35" eb="38">
      <t>セイサンガク</t>
    </rPh>
    <phoneticPr fontId="5"/>
  </si>
  <si>
    <t>（補助金確定額（精算額）×　８／１０８×(ｌ／ｎ))＋（補助金確定額（精算額）×　８／１０８×ｃ×（ｍ／ｎ））＝</t>
    <rPh sb="28" eb="31">
      <t>ホジョキン</t>
    </rPh>
    <rPh sb="31" eb="34">
      <t>カクテイガク</t>
    </rPh>
    <rPh sb="35" eb="38">
      <t>セイサンガク</t>
    </rPh>
    <phoneticPr fontId="5"/>
  </si>
  <si>
    <t>消費税及び地方消費税に係る仕入控除税額積算内訳</t>
    <rPh sb="0" eb="3">
      <t>ショウヒゼイ</t>
    </rPh>
    <rPh sb="3" eb="4">
      <t>オヨ</t>
    </rPh>
    <rPh sb="5" eb="10">
      <t>チホウショウヒゼイ</t>
    </rPh>
    <rPh sb="11" eb="12">
      <t>カカ</t>
    </rPh>
    <rPh sb="13" eb="17">
      <t>シイレコウジョ</t>
    </rPh>
    <rPh sb="17" eb="19">
      <t>ゼイガク</t>
    </rPh>
    <rPh sb="19" eb="21">
      <t>セキサン</t>
    </rPh>
    <rPh sb="21" eb="23">
      <t>ウチワケ</t>
    </rPh>
    <phoneticPr fontId="5"/>
  </si>
  <si>
    <t>（補助金実績報告額（精算額）　×１０／１１０×ｃ×(ｇ／ｉ))＋</t>
    <rPh sb="4" eb="8">
      <t>ジッセキホウコク</t>
    </rPh>
    <rPh sb="10" eb="13">
      <t>セイサンガク</t>
    </rPh>
    <phoneticPr fontId="5"/>
  </si>
  <si>
    <t>（補助金実績報告額（精算額）　×　８／１０８×ｃ×(ｈ／ｉ))＝</t>
    <rPh sb="4" eb="6">
      <t>ジッセキ</t>
    </rPh>
    <rPh sb="6" eb="8">
      <t>ホウコク</t>
    </rPh>
    <rPh sb="8" eb="9">
      <t>ガク</t>
    </rPh>
    <phoneticPr fontId="5"/>
  </si>
  <si>
    <t>補助金実績報告額（精算額）　×１０/１１０×（ｄ／ｆ）＝</t>
    <rPh sb="0" eb="3">
      <t>ホジョキン</t>
    </rPh>
    <rPh sb="3" eb="5">
      <t>ジッセキ</t>
    </rPh>
    <rPh sb="5" eb="7">
      <t>ホウコク</t>
    </rPh>
    <rPh sb="7" eb="8">
      <t>ガク</t>
    </rPh>
    <phoneticPr fontId="3"/>
  </si>
  <si>
    <t>補助金実績報告額（精算額）　×　８/１０８×（ｅ／ｆ）＝</t>
    <rPh sb="0" eb="3">
      <t>ホジョキン</t>
    </rPh>
    <rPh sb="3" eb="5">
      <t>ジッセキ</t>
    </rPh>
    <rPh sb="5" eb="7">
      <t>ホウコク</t>
    </rPh>
    <rPh sb="7" eb="8">
      <t>ガク</t>
    </rPh>
    <phoneticPr fontId="3"/>
  </si>
  <si>
    <t>※自動で計算されますが、税額控除の計算で端数処理している場合には、端数処理した金額を直接入力してください。（注：申告書に記載された％をそのまま入力するわけではありません）</t>
    <phoneticPr fontId="3"/>
  </si>
  <si>
    <t>補助金実績報告額（精算額）</t>
    <rPh sb="0" eb="3">
      <t>ホジョキン</t>
    </rPh>
    <rPh sb="3" eb="5">
      <t>ジッセキ</t>
    </rPh>
    <rPh sb="5" eb="7">
      <t>ホウコク</t>
    </rPh>
    <rPh sb="7" eb="8">
      <t>ガク</t>
    </rPh>
    <rPh sb="9" eb="12">
      <t>セイサンガク</t>
    </rPh>
    <phoneticPr fontId="5"/>
  </si>
  <si>
    <t>････</t>
    <phoneticPr fontId="5"/>
  </si>
  <si>
    <t>a</t>
    <phoneticPr fontId="3"/>
  </si>
  <si>
    <t>b</t>
    <phoneticPr fontId="3"/>
  </si>
  <si>
    <t>c</t>
    <phoneticPr fontId="3"/>
  </si>
  <si>
    <t>複数選択不可</t>
  </si>
  <si>
    <t>■補助金対象経費の内訳（補助金の使途が税務申告で明らかにしている場合は、補助金の内訳を記入してください。補助金の使途が税務申告で明らかになっていない場合は補助金により購入等をした経費の内訳を記入してください。）</t>
    <rPh sb="1" eb="4">
      <t>ホジョキン</t>
    </rPh>
    <rPh sb="4" eb="6">
      <t>タイショウ</t>
    </rPh>
    <rPh sb="6" eb="8">
      <t>ケイヒ</t>
    </rPh>
    <rPh sb="9" eb="11">
      <t>ウチワケ</t>
    </rPh>
    <rPh sb="32" eb="34">
      <t>バアイ</t>
    </rPh>
    <rPh sb="36" eb="39">
      <t>ホジョキン</t>
    </rPh>
    <rPh sb="40" eb="42">
      <t>ウチワケ</t>
    </rPh>
    <rPh sb="43" eb="45">
      <t>キニュウ</t>
    </rPh>
    <rPh sb="52" eb="55">
      <t>ホジョキン</t>
    </rPh>
    <rPh sb="56" eb="58">
      <t>シト</t>
    </rPh>
    <rPh sb="59" eb="61">
      <t>ゼイム</t>
    </rPh>
    <rPh sb="61" eb="63">
      <t>シンコク</t>
    </rPh>
    <rPh sb="64" eb="65">
      <t>アキ</t>
    </rPh>
    <rPh sb="74" eb="76">
      <t>バアイ</t>
    </rPh>
    <rPh sb="95" eb="9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</si>
</sst>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3" x14ac:knownFonts="1">
    <font>
      <sz val="11"/>
      <color theme="1"/>
      <name val="游ゴシック"/>
      <family val="2"/>
      <charset val="128"/>
      <scheme val="minor"/>
    </font>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6"/>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2"/>
      <color theme="1"/>
      <name val="游ゴシック"/>
      <family val="2"/>
      <charset val="128"/>
      <scheme val="minor"/>
    </font>
    <font>
      <u/>
      <sz val="12"/>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0" fillId="0" borderId="0" xfId="0"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0" fillId="0" borderId="0" xfId="0" applyBorder="1" applyAlignment="1">
      <alignment vertical="center"/>
    </xf>
    <xf numFmtId="0" fontId="7" fillId="0" borderId="7" xfId="0" applyFont="1" applyBorder="1" applyAlignment="1">
      <alignment horizontal="center" vertical="center"/>
    </xf>
    <xf numFmtId="0" fontId="6" fillId="0" borderId="1" xfId="0" applyFont="1" applyBorder="1" applyAlignment="1">
      <alignment horizontal="left" vertical="center"/>
    </xf>
    <xf numFmtId="0" fontId="0" fillId="3" borderId="9" xfId="0" applyFill="1" applyBorder="1" applyAlignment="1" applyProtection="1">
      <alignment horizontal="center" vertical="center"/>
      <protection locked="0"/>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right" vertical="center"/>
    </xf>
    <xf numFmtId="0" fontId="6" fillId="0" borderId="0" xfId="0" applyFont="1" applyAlignment="1">
      <alignment vertical="center"/>
    </xf>
    <xf numFmtId="0" fontId="6" fillId="0" borderId="7" xfId="0" applyFont="1" applyBorder="1" applyAlignment="1">
      <alignment horizontal="center" vertical="center"/>
    </xf>
    <xf numFmtId="0" fontId="7"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left" vertical="center" wrapText="1"/>
    </xf>
    <xf numFmtId="0" fontId="7" fillId="0" borderId="0" xfId="0" applyFont="1" applyAlignment="1">
      <alignment vertical="center" shrinkToFit="1"/>
    </xf>
    <xf numFmtId="0" fontId="4" fillId="0" borderId="0" xfId="0" applyFont="1" applyAlignment="1">
      <alignment horizontal="center" vertical="center"/>
    </xf>
    <xf numFmtId="0" fontId="6"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3" borderId="5"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0" fillId="0" borderId="0" xfId="0" applyAlignment="1">
      <alignment horizontal="center" vertical="center"/>
    </xf>
    <xf numFmtId="0" fontId="0" fillId="3" borderId="8" xfId="0" applyFill="1" applyBorder="1" applyAlignment="1">
      <alignment horizontal="center" vertical="center"/>
    </xf>
    <xf numFmtId="0" fontId="2" fillId="0" borderId="1" xfId="0" applyFont="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0" xfId="0" applyAlignment="1">
      <alignment horizontal="right" vertical="center"/>
    </xf>
    <xf numFmtId="0" fontId="0" fillId="0" borderId="10" xfId="0" applyBorder="1" applyAlignment="1">
      <alignment horizontal="right" vertical="center"/>
    </xf>
    <xf numFmtId="38" fontId="0" fillId="3" borderId="5" xfId="1" applyFont="1" applyFill="1" applyBorder="1" applyAlignment="1" applyProtection="1">
      <alignment horizontal="right" vertical="center"/>
      <protection locked="0"/>
    </xf>
    <xf numFmtId="38" fontId="0" fillId="3" borderId="6" xfId="1" applyFont="1" applyFill="1" applyBorder="1" applyAlignment="1" applyProtection="1">
      <alignment horizontal="right" vertical="center"/>
      <protection locked="0"/>
    </xf>
    <xf numFmtId="176" fontId="0" fillId="3" borderId="5" xfId="1" applyNumberFormat="1" applyFont="1" applyFill="1" applyBorder="1" applyAlignment="1" applyProtection="1">
      <alignment horizontal="right" vertical="center"/>
      <protection locked="0"/>
    </xf>
    <xf numFmtId="176" fontId="0" fillId="3" borderId="6" xfId="1" applyNumberFormat="1" applyFont="1" applyFill="1" applyBorder="1" applyAlignment="1" applyProtection="1">
      <alignment horizontal="right"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38" fontId="6" fillId="3" borderId="5" xfId="1" applyFont="1" applyFill="1" applyBorder="1" applyAlignment="1" applyProtection="1">
      <alignment horizontal="right" vertical="center"/>
      <protection locked="0"/>
    </xf>
    <xf numFmtId="38" fontId="6" fillId="3" borderId="6" xfId="1" applyFont="1" applyFill="1" applyBorder="1" applyAlignment="1" applyProtection="1">
      <alignment horizontal="right" vertical="center"/>
      <protection locked="0"/>
    </xf>
    <xf numFmtId="0" fontId="7" fillId="0" borderId="5" xfId="0" applyFont="1" applyBorder="1" applyAlignment="1">
      <alignment horizontal="distributed" vertical="center"/>
    </xf>
    <xf numFmtId="38" fontId="7" fillId="3" borderId="5" xfId="1" applyFont="1" applyFill="1" applyBorder="1" applyAlignment="1" applyProtection="1">
      <alignment horizontal="right" vertical="center"/>
      <protection locked="0"/>
    </xf>
    <xf numFmtId="38" fontId="7" fillId="3" borderId="6" xfId="1" applyFont="1" applyFill="1" applyBorder="1" applyAlignment="1" applyProtection="1">
      <alignment horizontal="right" vertical="center"/>
      <protection locked="0"/>
    </xf>
    <xf numFmtId="0" fontId="0" fillId="0" borderId="6" xfId="0" applyBorder="1" applyAlignment="1">
      <alignment horizontal="center" vertical="center"/>
    </xf>
    <xf numFmtId="0" fontId="0" fillId="3" borderId="6" xfId="0" applyFill="1" applyBorder="1" applyAlignment="1">
      <alignment horizontal="center" vertical="center"/>
    </xf>
    <xf numFmtId="0" fontId="6" fillId="0" borderId="0"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9" xfId="0" applyFont="1" applyBorder="1" applyAlignment="1">
      <alignment horizontal="center" vertical="center" wrapText="1"/>
    </xf>
    <xf numFmtId="0" fontId="6" fillId="0" borderId="9" xfId="0" applyFont="1" applyBorder="1" applyAlignment="1">
      <alignment horizontal="center" vertical="center"/>
    </xf>
    <xf numFmtId="38" fontId="7" fillId="3" borderId="7" xfId="1" applyFont="1" applyFill="1" applyBorder="1" applyAlignment="1" applyProtection="1">
      <alignment horizontal="right" vertical="center"/>
      <protection locked="0"/>
    </xf>
    <xf numFmtId="38" fontId="7" fillId="0" borderId="9" xfId="1" applyFont="1" applyBorder="1" applyAlignment="1">
      <alignment vertical="center"/>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0" fillId="0" borderId="0" xfId="0" applyFont="1" applyAlignment="1">
      <alignment horizontal="left" vertical="center" wrapText="1"/>
    </xf>
    <xf numFmtId="0" fontId="6" fillId="0" borderId="0" xfId="0" applyFont="1" applyAlignment="1">
      <alignment horizontal="left" vertical="center" wrapText="1" shrinkToFit="1"/>
    </xf>
    <xf numFmtId="0" fontId="8"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11"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5" xfId="0"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9" xfId="0" applyFont="1" applyBorder="1" applyAlignment="1">
      <alignment horizontal="center" vertical="center"/>
    </xf>
    <xf numFmtId="38" fontId="7" fillId="3" borderId="9" xfId="1" applyFont="1" applyFill="1" applyBorder="1" applyAlignment="1" applyProtection="1">
      <alignment horizontal="right" vertical="center"/>
      <protection locked="0"/>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0" fontId="7" fillId="0" borderId="5"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38" fontId="6" fillId="0" borderId="12" xfId="1" applyFont="1" applyFill="1" applyBorder="1" applyAlignment="1">
      <alignment horizontal="right" vertical="center"/>
    </xf>
    <xf numFmtId="38" fontId="6" fillId="0" borderId="13" xfId="1" applyFont="1" applyFill="1" applyBorder="1" applyAlignment="1">
      <alignment horizontal="right" vertical="center"/>
    </xf>
    <xf numFmtId="38" fontId="6" fillId="0" borderId="14" xfId="1" applyFont="1" applyFill="1" applyBorder="1" applyAlignment="1">
      <alignment horizontal="right" vertical="center"/>
    </xf>
  </cellXfs>
  <cellStyles count="2">
    <cellStyle name="桁区切り" xfId="1" builtinId="6"/>
    <cellStyle name="標準" xfId="0" builtinId="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78"/>
  <sheetViews>
    <sheetView tabSelected="1" view="pageBreakPreview" zoomScaleNormal="100" zoomScaleSheetLayoutView="100" workbookViewId="0">
      <selection activeCell="M9" sqref="M9"/>
    </sheetView>
  </sheetViews>
  <sheetFormatPr defaultRowHeight="18.75" x14ac:dyDescent="0.4"/>
  <cols>
    <col min="1" max="1" width="4.125" style="1" customWidth="1"/>
    <col min="2" max="32" width="4.625" style="1" customWidth="1"/>
    <col min="33" max="35" width="4.25" style="1" customWidth="1"/>
    <col min="36" max="16384" width="9" style="1"/>
  </cols>
  <sheetData>
    <row r="1" spans="1:35" ht="5.0999999999999996" customHeight="1" thickBot="1" x14ac:dyDescent="0.4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5" ht="17.100000000000001" customHeight="1" thickBot="1" x14ac:dyDescent="0.45">
      <c r="A2" s="33" t="s">
        <v>73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5"/>
    </row>
    <row r="3" spans="1:35" ht="24.95" customHeight="1" x14ac:dyDescent="0.4"/>
    <row r="4" spans="1:35" ht="20.100000000000001" customHeight="1" x14ac:dyDescent="0.4">
      <c r="A4" s="21" t="s">
        <v>0</v>
      </c>
      <c r="B4" s="22"/>
      <c r="C4" s="22"/>
      <c r="D4" s="22"/>
      <c r="E4" s="22"/>
      <c r="F4" s="22"/>
      <c r="G4" s="23"/>
      <c r="H4" s="36" t="s">
        <v>1</v>
      </c>
      <c r="I4" s="37"/>
      <c r="J4" s="28"/>
      <c r="K4" s="28"/>
      <c r="L4" s="2" t="s">
        <v>2</v>
      </c>
      <c r="M4" s="28"/>
      <c r="N4" s="28"/>
      <c r="O4" s="2" t="s">
        <v>3</v>
      </c>
      <c r="P4" s="28"/>
      <c r="Q4" s="28"/>
      <c r="R4" s="3" t="s">
        <v>4</v>
      </c>
      <c r="Y4" s="4"/>
      <c r="Z4" s="4"/>
      <c r="AA4" s="4"/>
    </row>
    <row r="5" spans="1:35" ht="20.100000000000001" customHeight="1" x14ac:dyDescent="0.4">
      <c r="A5" s="21" t="s">
        <v>5</v>
      </c>
      <c r="B5" s="22"/>
      <c r="C5" s="22"/>
      <c r="D5" s="22"/>
      <c r="E5" s="22"/>
      <c r="F5" s="22"/>
      <c r="G5" s="23"/>
      <c r="H5" s="24"/>
      <c r="I5" s="25"/>
      <c r="J5" s="25"/>
      <c r="K5" s="25"/>
      <c r="L5" s="25"/>
      <c r="M5" s="25"/>
      <c r="N5" s="25"/>
      <c r="O5" s="25"/>
      <c r="P5" s="25"/>
      <c r="Q5" s="25"/>
      <c r="R5" s="26"/>
      <c r="Y5" s="4"/>
      <c r="Z5" s="4"/>
      <c r="AA5" s="4"/>
    </row>
    <row r="6" spans="1:35" ht="20.100000000000001" customHeight="1" x14ac:dyDescent="0.4">
      <c r="A6" s="21" t="s">
        <v>6</v>
      </c>
      <c r="B6" s="22"/>
      <c r="C6" s="22"/>
      <c r="D6" s="22"/>
      <c r="E6" s="22"/>
      <c r="F6" s="22"/>
      <c r="G6" s="23"/>
      <c r="H6" s="27"/>
      <c r="I6" s="28"/>
      <c r="J6" s="28"/>
      <c r="K6" s="28"/>
      <c r="L6" s="28"/>
      <c r="M6" s="28"/>
      <c r="N6" s="28"/>
      <c r="O6" s="28"/>
      <c r="P6" s="28"/>
      <c r="Q6" s="28"/>
      <c r="R6" s="29"/>
      <c r="X6" s="30" t="s">
        <v>7</v>
      </c>
      <c r="Y6" s="30"/>
      <c r="Z6" s="30"/>
      <c r="AA6" s="31"/>
      <c r="AB6" s="31"/>
      <c r="AC6" s="31"/>
      <c r="AD6" s="31"/>
      <c r="AE6" s="31"/>
      <c r="AF6" s="31"/>
    </row>
    <row r="7" spans="1:35" ht="20.100000000000001" customHeight="1" x14ac:dyDescent="0.4">
      <c r="A7" s="51" t="s">
        <v>79</v>
      </c>
      <c r="B7" s="22"/>
      <c r="C7" s="22"/>
      <c r="D7" s="22"/>
      <c r="E7" s="22"/>
      <c r="F7" s="22"/>
      <c r="G7" s="23"/>
      <c r="H7" s="52"/>
      <c r="I7" s="53"/>
      <c r="J7" s="53"/>
      <c r="K7" s="53"/>
      <c r="L7" s="53"/>
      <c r="M7" s="53"/>
      <c r="N7" s="53"/>
      <c r="O7" s="53"/>
      <c r="P7" s="53"/>
      <c r="Q7" s="53"/>
      <c r="R7" s="5" t="s">
        <v>8</v>
      </c>
      <c r="X7" s="54" t="s">
        <v>9</v>
      </c>
      <c r="Y7" s="54"/>
      <c r="Z7" s="54"/>
      <c r="AA7" s="55"/>
      <c r="AB7" s="55"/>
      <c r="AC7" s="55"/>
      <c r="AD7" s="55"/>
      <c r="AE7" s="55"/>
      <c r="AF7" s="55"/>
    </row>
    <row r="8" spans="1:35" ht="17.100000000000001" customHeight="1" x14ac:dyDescent="0.4">
      <c r="A8" s="56" t="s">
        <v>10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row>
    <row r="9" spans="1:35" ht="24.95" customHeight="1" thickBot="1" x14ac:dyDescent="0.4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5" ht="17.100000000000001" customHeight="1" thickBot="1" x14ac:dyDescent="0.45">
      <c r="A10" s="57" t="s">
        <v>11</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9"/>
    </row>
    <row r="11" spans="1:35" ht="17.100000000000001" customHeight="1" x14ac:dyDescent="0.4">
      <c r="A11" s="1" t="s">
        <v>12</v>
      </c>
      <c r="AG11" s="1" t="str">
        <f>IF((COUNTIF(A13:A17,"○")+COUNTIF(A30:A60,"○"))&gt;0,"複数選択不可","○")</f>
        <v>○</v>
      </c>
      <c r="AH11" s="1" t="s">
        <v>13</v>
      </c>
    </row>
    <row r="12" spans="1:35" ht="17.100000000000001" customHeight="1" x14ac:dyDescent="0.4"/>
    <row r="13" spans="1:35" ht="20.100000000000001" customHeight="1" x14ac:dyDescent="0.4">
      <c r="A13" s="7"/>
      <c r="B13" s="8" t="s">
        <v>14</v>
      </c>
      <c r="C13" s="1" t="s">
        <v>15</v>
      </c>
      <c r="R13" s="38" t="s">
        <v>16</v>
      </c>
      <c r="S13" s="38"/>
      <c r="T13" s="38"/>
      <c r="U13" s="38"/>
      <c r="V13" s="38"/>
      <c r="W13" s="38"/>
      <c r="X13" s="38"/>
      <c r="Y13" s="39"/>
      <c r="Z13" s="40"/>
      <c r="AA13" s="41"/>
      <c r="AB13" s="41"/>
      <c r="AC13" s="41"/>
      <c r="AD13" s="41"/>
      <c r="AE13" s="41"/>
      <c r="AF13" s="9" t="s">
        <v>8</v>
      </c>
    </row>
    <row r="14" spans="1:35" ht="20.100000000000001" customHeight="1" x14ac:dyDescent="0.4">
      <c r="A14" s="7" t="s">
        <v>84</v>
      </c>
      <c r="B14" s="8" t="s">
        <v>17</v>
      </c>
      <c r="C14" s="1" t="s">
        <v>18</v>
      </c>
      <c r="AG14" s="1" t="s">
        <v>19</v>
      </c>
      <c r="AI14" s="1" t="s">
        <v>20</v>
      </c>
    </row>
    <row r="15" spans="1:35" ht="20.100000000000001" customHeight="1" x14ac:dyDescent="0.4">
      <c r="A15" s="7"/>
      <c r="B15" s="8" t="s">
        <v>21</v>
      </c>
      <c r="C15" s="1" t="s">
        <v>22</v>
      </c>
      <c r="Y15" s="10" t="s">
        <v>23</v>
      </c>
      <c r="Z15" s="42"/>
      <c r="AA15" s="43"/>
      <c r="AB15" s="43"/>
      <c r="AC15" s="43"/>
      <c r="AD15" s="43"/>
      <c r="AE15" s="43"/>
      <c r="AF15" s="9" t="s">
        <v>24</v>
      </c>
      <c r="AG15" s="1" t="s">
        <v>19</v>
      </c>
      <c r="AI15" s="1" t="s">
        <v>25</v>
      </c>
    </row>
    <row r="16" spans="1:35" ht="20.100000000000001" customHeight="1" x14ac:dyDescent="0.4">
      <c r="A16" s="7"/>
      <c r="B16" s="8" t="s">
        <v>26</v>
      </c>
      <c r="C16" s="1" t="s">
        <v>27</v>
      </c>
      <c r="AG16" s="1" t="s">
        <v>19</v>
      </c>
      <c r="AI16" s="1" t="s">
        <v>20</v>
      </c>
    </row>
    <row r="17" spans="1:35" ht="20.100000000000001" customHeight="1" x14ac:dyDescent="0.4">
      <c r="A17" s="7"/>
      <c r="B17" s="8" t="s">
        <v>28</v>
      </c>
      <c r="C17" s="1" t="s">
        <v>29</v>
      </c>
      <c r="AG17" s="1" t="s">
        <v>19</v>
      </c>
      <c r="AI17" s="1" t="s">
        <v>20</v>
      </c>
    </row>
    <row r="18" spans="1:35" ht="24.95" customHeight="1" thickBot="1" x14ac:dyDescent="0.45"/>
    <row r="19" spans="1:35" ht="17.100000000000001" customHeight="1" thickBot="1" x14ac:dyDescent="0.45">
      <c r="A19" s="44" t="s">
        <v>30</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6"/>
    </row>
    <row r="20" spans="1:35" ht="17.100000000000001" customHeight="1" x14ac:dyDescent="0.4">
      <c r="A20" s="11" t="s">
        <v>31</v>
      </c>
    </row>
    <row r="21" spans="1:35" ht="17.100000000000001" customHeight="1" x14ac:dyDescent="0.4"/>
    <row r="22" spans="1:35" ht="17.100000000000001" customHeight="1" x14ac:dyDescent="0.4">
      <c r="A22" s="11" t="s">
        <v>32</v>
      </c>
      <c r="B22" s="11"/>
      <c r="C22" s="11"/>
      <c r="D22" s="11"/>
      <c r="F22" s="11"/>
      <c r="G22" s="11"/>
      <c r="H22" s="11"/>
      <c r="W22" s="47"/>
      <c r="X22" s="48"/>
      <c r="Y22" s="48"/>
      <c r="Z22" s="48"/>
      <c r="AA22" s="48"/>
      <c r="AB22" s="48"/>
      <c r="AC22" s="48"/>
      <c r="AD22" s="48"/>
      <c r="AE22" s="48"/>
      <c r="AF22" s="48"/>
    </row>
    <row r="23" spans="1:35" ht="18" customHeight="1" x14ac:dyDescent="0.4">
      <c r="A23" s="11"/>
      <c r="B23" s="11" t="s">
        <v>33</v>
      </c>
      <c r="C23" s="11"/>
      <c r="D23" s="11"/>
      <c r="E23" s="11"/>
      <c r="F23" s="11"/>
      <c r="G23" s="11"/>
      <c r="H23" s="11"/>
      <c r="I23" s="49"/>
      <c r="J23" s="50"/>
      <c r="K23" s="50"/>
      <c r="L23" s="50"/>
      <c r="M23" s="50"/>
      <c r="N23" s="12" t="s">
        <v>8</v>
      </c>
      <c r="O23" s="19" t="s">
        <v>80</v>
      </c>
      <c r="P23" s="17" t="s">
        <v>81</v>
      </c>
      <c r="S23" s="10"/>
    </row>
    <row r="24" spans="1:35" ht="18" customHeight="1" x14ac:dyDescent="0.4">
      <c r="A24" s="11"/>
      <c r="B24" s="11" t="s">
        <v>34</v>
      </c>
      <c r="C24" s="11"/>
      <c r="D24" s="11"/>
      <c r="E24" s="11"/>
      <c r="F24" s="11"/>
      <c r="G24" s="11"/>
      <c r="H24" s="11"/>
      <c r="I24" s="49"/>
      <c r="J24" s="50"/>
      <c r="K24" s="50"/>
      <c r="L24" s="50"/>
      <c r="M24" s="50"/>
      <c r="N24" s="12" t="s">
        <v>8</v>
      </c>
      <c r="O24" s="19" t="s">
        <v>80</v>
      </c>
      <c r="P24" s="17" t="s">
        <v>82</v>
      </c>
    </row>
    <row r="25" spans="1:35" ht="17.100000000000001" customHeight="1" thickBot="1" x14ac:dyDescent="0.45">
      <c r="A25" s="11"/>
      <c r="B25" s="11"/>
      <c r="C25" s="11"/>
      <c r="D25" s="11"/>
      <c r="E25" s="11"/>
      <c r="F25" s="11"/>
      <c r="G25" s="11"/>
      <c r="H25" s="11"/>
      <c r="I25" s="13"/>
      <c r="J25" s="13"/>
      <c r="K25" s="13"/>
      <c r="L25" s="13"/>
      <c r="M25" s="13"/>
      <c r="N25" s="13"/>
      <c r="O25" s="19"/>
      <c r="P25" s="20"/>
    </row>
    <row r="26" spans="1:35" ht="18" customHeight="1" thickBot="1" x14ac:dyDescent="0.45">
      <c r="A26" s="11"/>
      <c r="B26" s="11" t="s">
        <v>35</v>
      </c>
      <c r="C26" s="11"/>
      <c r="D26" s="11"/>
      <c r="E26" s="11"/>
      <c r="F26" s="11"/>
      <c r="G26" s="11"/>
      <c r="H26" s="11"/>
      <c r="I26" s="64" t="str">
        <f>IF(I24="","",I23/I24)</f>
        <v/>
      </c>
      <c r="J26" s="65"/>
      <c r="K26" s="65"/>
      <c r="L26" s="65"/>
      <c r="M26" s="65"/>
      <c r="N26" s="66"/>
      <c r="O26" s="19" t="s">
        <v>80</v>
      </c>
      <c r="P26" s="20" t="s">
        <v>83</v>
      </c>
      <c r="Q26" s="67" t="s">
        <v>78</v>
      </c>
      <c r="R26" s="67"/>
      <c r="S26" s="67"/>
      <c r="T26" s="67"/>
      <c r="U26" s="67"/>
      <c r="V26" s="67"/>
      <c r="W26" s="67"/>
      <c r="X26" s="67"/>
      <c r="Y26" s="67"/>
      <c r="Z26" s="67"/>
      <c r="AA26" s="67"/>
      <c r="AB26" s="67"/>
      <c r="AC26" s="67"/>
      <c r="AD26" s="67"/>
      <c r="AE26" s="67"/>
      <c r="AF26" s="67"/>
    </row>
    <row r="27" spans="1:35" ht="17.100000000000001" customHeight="1" x14ac:dyDescent="0.4">
      <c r="I27" s="11"/>
      <c r="Q27" s="67"/>
      <c r="R27" s="67"/>
      <c r="S27" s="67"/>
      <c r="T27" s="67"/>
      <c r="U27" s="67"/>
      <c r="V27" s="67"/>
      <c r="W27" s="67"/>
      <c r="X27" s="67"/>
      <c r="Y27" s="67"/>
      <c r="Z27" s="67"/>
      <c r="AA27" s="67"/>
      <c r="AB27" s="67"/>
      <c r="AC27" s="67"/>
      <c r="AD27" s="67"/>
      <c r="AE27" s="67"/>
      <c r="AF27" s="67"/>
    </row>
    <row r="28" spans="1:35" ht="17.100000000000001" customHeight="1" x14ac:dyDescent="0.4">
      <c r="Q28" s="67"/>
      <c r="R28" s="67"/>
      <c r="S28" s="67"/>
      <c r="T28" s="67"/>
      <c r="U28" s="67"/>
      <c r="V28" s="67"/>
      <c r="W28" s="67"/>
      <c r="X28" s="67"/>
      <c r="Y28" s="67"/>
      <c r="Z28" s="67"/>
      <c r="AA28" s="67"/>
      <c r="AB28" s="67"/>
      <c r="AC28" s="67"/>
      <c r="AD28" s="67"/>
      <c r="AE28" s="67"/>
      <c r="AF28" s="67"/>
    </row>
    <row r="29" spans="1:35" ht="17.100000000000001" customHeight="1" x14ac:dyDescent="0.4">
      <c r="Q29" s="18"/>
      <c r="R29" s="18"/>
      <c r="S29" s="18"/>
      <c r="T29" s="18"/>
      <c r="U29" s="18"/>
      <c r="V29" s="18"/>
      <c r="W29" s="18"/>
      <c r="X29" s="18"/>
      <c r="Y29" s="18"/>
      <c r="Z29" s="18"/>
      <c r="AA29" s="18"/>
      <c r="AB29" s="18"/>
      <c r="AC29" s="18"/>
      <c r="AD29" s="18"/>
      <c r="AE29" s="18"/>
      <c r="AF29" s="18"/>
    </row>
    <row r="30" spans="1:35" ht="17.100000000000001" customHeight="1" x14ac:dyDescent="0.4">
      <c r="A30" s="7"/>
      <c r="B30" s="11" t="s">
        <v>36</v>
      </c>
      <c r="AG30" s="1" t="s">
        <v>19</v>
      </c>
    </row>
    <row r="31" spans="1:35" ht="17.100000000000001" customHeight="1" x14ac:dyDescent="0.4">
      <c r="C31" s="68" t="s">
        <v>85</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1" t="s">
        <v>37</v>
      </c>
    </row>
    <row r="32" spans="1:35" ht="17.100000000000001" customHeight="1" x14ac:dyDescent="0.4">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1" t="s">
        <v>43</v>
      </c>
    </row>
    <row r="33" spans="1:33" ht="17.100000000000001" customHeight="1" x14ac:dyDescent="0.4">
      <c r="B33" s="11"/>
      <c r="C33" s="61" t="s">
        <v>38</v>
      </c>
      <c r="D33" s="61"/>
      <c r="E33" s="61"/>
      <c r="F33" s="61"/>
      <c r="G33" s="61"/>
      <c r="H33" s="61"/>
      <c r="I33" s="60" t="s">
        <v>39</v>
      </c>
      <c r="J33" s="61"/>
      <c r="K33" s="61"/>
      <c r="L33" s="60" t="s">
        <v>40</v>
      </c>
      <c r="M33" s="61"/>
      <c r="N33" s="61"/>
      <c r="O33" s="60" t="s">
        <v>41</v>
      </c>
      <c r="P33" s="61"/>
      <c r="Q33" s="61"/>
      <c r="R33" s="60" t="s">
        <v>42</v>
      </c>
      <c r="S33" s="61"/>
      <c r="T33" s="61"/>
    </row>
    <row r="34" spans="1:33" ht="17.100000000000001" customHeight="1" x14ac:dyDescent="0.4">
      <c r="B34" s="11"/>
      <c r="C34" s="61"/>
      <c r="D34" s="61"/>
      <c r="E34" s="61"/>
      <c r="F34" s="61"/>
      <c r="G34" s="61"/>
      <c r="H34" s="61"/>
      <c r="I34" s="61"/>
      <c r="J34" s="61"/>
      <c r="K34" s="61"/>
      <c r="L34" s="61"/>
      <c r="M34" s="61"/>
      <c r="N34" s="61"/>
      <c r="O34" s="61"/>
      <c r="P34" s="61"/>
      <c r="Q34" s="61"/>
      <c r="R34" s="61"/>
      <c r="S34" s="61"/>
      <c r="T34" s="61"/>
    </row>
    <row r="35" spans="1:33" ht="18" customHeight="1" x14ac:dyDescent="0.4">
      <c r="B35" s="11"/>
      <c r="C35" s="92" t="s">
        <v>44</v>
      </c>
      <c r="D35" s="93"/>
      <c r="E35" s="93"/>
      <c r="F35" s="93"/>
      <c r="G35" s="93"/>
      <c r="H35" s="94"/>
      <c r="I35" s="52"/>
      <c r="J35" s="53"/>
      <c r="K35" s="62"/>
      <c r="L35" s="52"/>
      <c r="M35" s="53"/>
      <c r="N35" s="62"/>
      <c r="O35" s="52"/>
      <c r="P35" s="53"/>
      <c r="Q35" s="62"/>
      <c r="R35" s="63">
        <f t="shared" ref="R35:R39" si="0">SUM(I35:Q35)</f>
        <v>0</v>
      </c>
      <c r="S35" s="63"/>
      <c r="T35" s="63"/>
    </row>
    <row r="36" spans="1:33" ht="18" customHeight="1" x14ac:dyDescent="0.4">
      <c r="B36" s="11"/>
      <c r="C36" s="92" t="s">
        <v>45</v>
      </c>
      <c r="D36" s="93"/>
      <c r="E36" s="93"/>
      <c r="F36" s="93"/>
      <c r="G36" s="93"/>
      <c r="H36" s="94"/>
      <c r="I36" s="52"/>
      <c r="J36" s="53"/>
      <c r="K36" s="62"/>
      <c r="L36" s="52"/>
      <c r="M36" s="53"/>
      <c r="N36" s="62"/>
      <c r="O36" s="52"/>
      <c r="P36" s="53"/>
      <c r="Q36" s="62"/>
      <c r="R36" s="63">
        <f t="shared" si="0"/>
        <v>0</v>
      </c>
      <c r="S36" s="63"/>
      <c r="T36" s="63"/>
    </row>
    <row r="37" spans="1:33" ht="18" customHeight="1" x14ac:dyDescent="0.4">
      <c r="B37" s="11"/>
      <c r="C37" s="92" t="s">
        <v>46</v>
      </c>
      <c r="D37" s="93"/>
      <c r="E37" s="93"/>
      <c r="F37" s="93"/>
      <c r="G37" s="93"/>
      <c r="H37" s="94"/>
      <c r="I37" s="52"/>
      <c r="J37" s="53"/>
      <c r="K37" s="62"/>
      <c r="L37" s="52"/>
      <c r="M37" s="53"/>
      <c r="N37" s="62"/>
      <c r="O37" s="52"/>
      <c r="P37" s="53"/>
      <c r="Q37" s="62"/>
      <c r="R37" s="63">
        <f t="shared" si="0"/>
        <v>0</v>
      </c>
      <c r="S37" s="63"/>
      <c r="T37" s="63"/>
    </row>
    <row r="38" spans="1:33" ht="18" customHeight="1" x14ac:dyDescent="0.4">
      <c r="B38" s="11"/>
      <c r="C38" s="92" t="s">
        <v>47</v>
      </c>
      <c r="D38" s="93"/>
      <c r="E38" s="93"/>
      <c r="F38" s="93"/>
      <c r="G38" s="93"/>
      <c r="H38" s="94"/>
      <c r="I38" s="52"/>
      <c r="J38" s="53"/>
      <c r="K38" s="62"/>
      <c r="L38" s="52"/>
      <c r="M38" s="53"/>
      <c r="N38" s="62"/>
      <c r="O38" s="52"/>
      <c r="P38" s="53"/>
      <c r="Q38" s="62"/>
      <c r="R38" s="63">
        <f t="shared" si="0"/>
        <v>0</v>
      </c>
      <c r="S38" s="63"/>
      <c r="T38" s="63"/>
    </row>
    <row r="39" spans="1:33" ht="18" customHeight="1" x14ac:dyDescent="0.4">
      <c r="B39" s="11"/>
      <c r="C39" s="92" t="s">
        <v>48</v>
      </c>
      <c r="D39" s="93"/>
      <c r="E39" s="93"/>
      <c r="F39" s="93"/>
      <c r="G39" s="93"/>
      <c r="H39" s="94"/>
      <c r="I39" s="52"/>
      <c r="J39" s="53"/>
      <c r="K39" s="62"/>
      <c r="L39" s="52"/>
      <c r="M39" s="53"/>
      <c r="N39" s="62"/>
      <c r="O39" s="52"/>
      <c r="P39" s="53"/>
      <c r="Q39" s="62"/>
      <c r="R39" s="63">
        <f t="shared" si="0"/>
        <v>0</v>
      </c>
      <c r="S39" s="63"/>
      <c r="T39" s="63"/>
    </row>
    <row r="40" spans="1:33" ht="18" customHeight="1" x14ac:dyDescent="0.4">
      <c r="B40" s="11"/>
      <c r="C40" s="70" t="s">
        <v>42</v>
      </c>
      <c r="D40" s="71"/>
      <c r="E40" s="71"/>
      <c r="F40" s="71"/>
      <c r="G40" s="71"/>
      <c r="H40" s="72"/>
      <c r="I40" s="63">
        <f>SUM(I35:K39)</f>
        <v>0</v>
      </c>
      <c r="J40" s="63"/>
      <c r="K40" s="63"/>
      <c r="L40" s="63">
        <f>SUM(L35:N39)</f>
        <v>0</v>
      </c>
      <c r="M40" s="63"/>
      <c r="N40" s="63"/>
      <c r="O40" s="63">
        <f>SUM(O35:Q39)</f>
        <v>0</v>
      </c>
      <c r="P40" s="63"/>
      <c r="Q40" s="63"/>
      <c r="R40" s="63">
        <f>SUM(R35:T39)</f>
        <v>0</v>
      </c>
      <c r="S40" s="63"/>
      <c r="T40" s="63"/>
    </row>
    <row r="41" spans="1:33" ht="17.100000000000001" customHeight="1" x14ac:dyDescent="0.4">
      <c r="B41" s="11"/>
      <c r="I41" s="73" t="s">
        <v>49</v>
      </c>
      <c r="J41" s="73"/>
      <c r="K41" s="73"/>
      <c r="L41" s="73" t="s">
        <v>50</v>
      </c>
      <c r="M41" s="73"/>
      <c r="N41" s="73"/>
      <c r="O41" s="74"/>
      <c r="P41" s="74"/>
      <c r="Q41" s="74"/>
      <c r="R41" s="73" t="s">
        <v>51</v>
      </c>
      <c r="S41" s="73"/>
      <c r="T41" s="73"/>
    </row>
    <row r="42" spans="1:33" ht="17.100000000000001" customHeight="1" thickBot="1" x14ac:dyDescent="0.45">
      <c r="B42" s="11"/>
      <c r="C42" s="11" t="s">
        <v>52</v>
      </c>
      <c r="I42" s="14"/>
      <c r="J42" s="15" t="s">
        <v>76</v>
      </c>
      <c r="K42" s="14"/>
      <c r="L42" s="14"/>
      <c r="M42" s="14"/>
      <c r="N42" s="14"/>
      <c r="O42" s="14"/>
      <c r="P42" s="14"/>
      <c r="Q42" s="14"/>
      <c r="AA42" s="69" t="s">
        <v>53</v>
      </c>
      <c r="AB42" s="69"/>
      <c r="AC42" s="69"/>
      <c r="AD42" s="69"/>
      <c r="AE42" s="69"/>
      <c r="AF42" s="69"/>
    </row>
    <row r="43" spans="1:33" ht="20.100000000000001" customHeight="1" thickBot="1" x14ac:dyDescent="0.45">
      <c r="J43" s="1" t="s">
        <v>77</v>
      </c>
      <c r="AA43" s="95" t="str">
        <f>IFERROR(ROUNDDOWN(10/110*H7*I40/R40,0)+ROUNDDOWN(8/108*H7*L40/R40,0),"")</f>
        <v/>
      </c>
      <c r="AB43" s="96"/>
      <c r="AC43" s="96"/>
      <c r="AD43" s="96"/>
      <c r="AE43" s="96"/>
      <c r="AF43" s="97"/>
    </row>
    <row r="44" spans="1:33" ht="17.100000000000001" customHeight="1" x14ac:dyDescent="0.4">
      <c r="AA44" s="4"/>
      <c r="AB44" s="4"/>
      <c r="AC44" s="4"/>
      <c r="AD44" s="4"/>
      <c r="AE44" s="4"/>
      <c r="AF44" s="4"/>
    </row>
    <row r="45" spans="1:33" ht="17.100000000000001" customHeight="1" x14ac:dyDescent="0.4">
      <c r="A45" s="7"/>
      <c r="B45" s="11" t="s">
        <v>54</v>
      </c>
      <c r="AG45" s="1" t="s">
        <v>19</v>
      </c>
    </row>
    <row r="46" spans="1:33" ht="17.100000000000001" customHeight="1" x14ac:dyDescent="0.4">
      <c r="C46" s="68" t="s">
        <v>85</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1" t="s">
        <v>37</v>
      </c>
    </row>
    <row r="47" spans="1:33" ht="17.100000000000001" customHeight="1" x14ac:dyDescent="0.4">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1" t="s">
        <v>43</v>
      </c>
    </row>
    <row r="48" spans="1:33" ht="17.100000000000001" customHeight="1" x14ac:dyDescent="0.4">
      <c r="C48" s="61" t="s">
        <v>38</v>
      </c>
      <c r="D48" s="61"/>
      <c r="E48" s="61"/>
      <c r="F48" s="61"/>
      <c r="G48" s="61"/>
      <c r="H48" s="61"/>
      <c r="I48" s="60" t="s">
        <v>39</v>
      </c>
      <c r="J48" s="61"/>
      <c r="K48" s="61"/>
      <c r="L48" s="60" t="s">
        <v>40</v>
      </c>
      <c r="M48" s="61"/>
      <c r="N48" s="61"/>
      <c r="O48" s="60" t="s">
        <v>41</v>
      </c>
      <c r="P48" s="61"/>
      <c r="Q48" s="61"/>
      <c r="R48" s="60" t="s">
        <v>42</v>
      </c>
      <c r="S48" s="61"/>
      <c r="T48" s="61"/>
    </row>
    <row r="49" spans="1:33" ht="17.100000000000001" customHeight="1" x14ac:dyDescent="0.4">
      <c r="C49" s="61"/>
      <c r="D49" s="61"/>
      <c r="E49" s="61"/>
      <c r="F49" s="61"/>
      <c r="G49" s="61"/>
      <c r="H49" s="61"/>
      <c r="I49" s="61"/>
      <c r="J49" s="61"/>
      <c r="K49" s="61"/>
      <c r="L49" s="61"/>
      <c r="M49" s="61"/>
      <c r="N49" s="61"/>
      <c r="O49" s="61"/>
      <c r="P49" s="61"/>
      <c r="Q49" s="61"/>
      <c r="R49" s="61"/>
      <c r="S49" s="61"/>
      <c r="T49" s="61"/>
    </row>
    <row r="50" spans="1:33" ht="18" customHeight="1" x14ac:dyDescent="0.4">
      <c r="C50" s="92" t="s">
        <v>44</v>
      </c>
      <c r="D50" s="93"/>
      <c r="E50" s="93"/>
      <c r="F50" s="93"/>
      <c r="G50" s="93"/>
      <c r="H50" s="94"/>
      <c r="I50" s="52"/>
      <c r="J50" s="53"/>
      <c r="K50" s="62"/>
      <c r="L50" s="52"/>
      <c r="M50" s="53"/>
      <c r="N50" s="62"/>
      <c r="O50" s="52"/>
      <c r="P50" s="53"/>
      <c r="Q50" s="62"/>
      <c r="R50" s="63">
        <f>SUM(I50:Q50)</f>
        <v>0</v>
      </c>
      <c r="S50" s="63"/>
      <c r="T50" s="63"/>
    </row>
    <row r="51" spans="1:33" ht="18" customHeight="1" x14ac:dyDescent="0.4">
      <c r="C51" s="92" t="s">
        <v>45</v>
      </c>
      <c r="D51" s="93"/>
      <c r="E51" s="93"/>
      <c r="F51" s="93"/>
      <c r="G51" s="93"/>
      <c r="H51" s="94"/>
      <c r="I51" s="52"/>
      <c r="J51" s="53"/>
      <c r="K51" s="62"/>
      <c r="L51" s="52"/>
      <c r="M51" s="53"/>
      <c r="N51" s="62"/>
      <c r="O51" s="52"/>
      <c r="P51" s="53"/>
      <c r="Q51" s="62"/>
      <c r="R51" s="63">
        <f t="shared" ref="R51:R54" si="1">SUM(I51:Q51)</f>
        <v>0</v>
      </c>
      <c r="S51" s="63"/>
      <c r="T51" s="63"/>
    </row>
    <row r="52" spans="1:33" ht="18" customHeight="1" x14ac:dyDescent="0.4">
      <c r="C52" s="92" t="s">
        <v>46</v>
      </c>
      <c r="D52" s="93"/>
      <c r="E52" s="93"/>
      <c r="F52" s="93"/>
      <c r="G52" s="93"/>
      <c r="H52" s="94"/>
      <c r="I52" s="52"/>
      <c r="J52" s="53"/>
      <c r="K52" s="62"/>
      <c r="L52" s="52"/>
      <c r="M52" s="53"/>
      <c r="N52" s="62"/>
      <c r="O52" s="52"/>
      <c r="P52" s="53"/>
      <c r="Q52" s="62"/>
      <c r="R52" s="63">
        <f t="shared" si="1"/>
        <v>0</v>
      </c>
      <c r="S52" s="63"/>
      <c r="T52" s="63"/>
    </row>
    <row r="53" spans="1:33" ht="18" customHeight="1" x14ac:dyDescent="0.4">
      <c r="C53" s="92" t="s">
        <v>55</v>
      </c>
      <c r="D53" s="93"/>
      <c r="E53" s="93"/>
      <c r="F53" s="93"/>
      <c r="G53" s="93"/>
      <c r="H53" s="94"/>
      <c r="I53" s="52"/>
      <c r="J53" s="53"/>
      <c r="K53" s="62"/>
      <c r="L53" s="52"/>
      <c r="M53" s="53"/>
      <c r="N53" s="62"/>
      <c r="O53" s="52"/>
      <c r="P53" s="53"/>
      <c r="Q53" s="62"/>
      <c r="R53" s="63">
        <f t="shared" si="1"/>
        <v>0</v>
      </c>
      <c r="S53" s="63"/>
      <c r="T53" s="63"/>
    </row>
    <row r="54" spans="1:33" ht="18" customHeight="1" x14ac:dyDescent="0.4">
      <c r="C54" s="92" t="s">
        <v>56</v>
      </c>
      <c r="D54" s="93"/>
      <c r="E54" s="93"/>
      <c r="F54" s="93"/>
      <c r="G54" s="93"/>
      <c r="H54" s="94"/>
      <c r="I54" s="52"/>
      <c r="J54" s="53"/>
      <c r="K54" s="62"/>
      <c r="L54" s="52"/>
      <c r="M54" s="53"/>
      <c r="N54" s="62"/>
      <c r="O54" s="52"/>
      <c r="P54" s="53"/>
      <c r="Q54" s="62"/>
      <c r="R54" s="63">
        <f t="shared" si="1"/>
        <v>0</v>
      </c>
      <c r="S54" s="63"/>
      <c r="T54" s="63"/>
    </row>
    <row r="55" spans="1:33" ht="18" customHeight="1" x14ac:dyDescent="0.4">
      <c r="C55" s="70" t="s">
        <v>42</v>
      </c>
      <c r="D55" s="71"/>
      <c r="E55" s="71"/>
      <c r="F55" s="71"/>
      <c r="G55" s="71"/>
      <c r="H55" s="72"/>
      <c r="I55" s="63">
        <f>SUM(I50:K54)</f>
        <v>0</v>
      </c>
      <c r="J55" s="63"/>
      <c r="K55" s="63"/>
      <c r="L55" s="63">
        <f>SUM(L50:N54)</f>
        <v>0</v>
      </c>
      <c r="M55" s="63"/>
      <c r="N55" s="63"/>
      <c r="O55" s="63">
        <f>SUM(O50:Q54)</f>
        <v>0</v>
      </c>
      <c r="P55" s="63"/>
      <c r="Q55" s="63"/>
      <c r="R55" s="63">
        <f>SUM(R50:T54)</f>
        <v>0</v>
      </c>
      <c r="S55" s="63"/>
      <c r="T55" s="63"/>
    </row>
    <row r="56" spans="1:33" ht="17.100000000000001" customHeight="1" x14ac:dyDescent="0.4">
      <c r="C56" s="13"/>
      <c r="D56" s="13"/>
      <c r="E56" s="13"/>
      <c r="F56" s="13"/>
      <c r="G56" s="13"/>
      <c r="H56" s="13"/>
      <c r="I56" s="73" t="s">
        <v>57</v>
      </c>
      <c r="J56" s="73"/>
      <c r="K56" s="73"/>
      <c r="L56" s="73" t="s">
        <v>58</v>
      </c>
      <c r="M56" s="73"/>
      <c r="N56" s="73"/>
      <c r="O56" s="73"/>
      <c r="P56" s="73"/>
      <c r="Q56" s="73"/>
      <c r="R56" s="73" t="s">
        <v>59</v>
      </c>
      <c r="S56" s="73"/>
      <c r="T56" s="73"/>
    </row>
    <row r="57" spans="1:33" ht="17.100000000000001" customHeight="1" thickBot="1" x14ac:dyDescent="0.45">
      <c r="C57" s="75" t="s">
        <v>52</v>
      </c>
      <c r="D57" s="76"/>
      <c r="E57" s="76"/>
      <c r="F57" s="76"/>
      <c r="G57" s="76"/>
      <c r="H57" s="76"/>
      <c r="J57" s="11" t="s">
        <v>74</v>
      </c>
      <c r="K57" s="11"/>
      <c r="L57" s="11"/>
      <c r="M57" s="11"/>
      <c r="N57" s="11"/>
      <c r="O57" s="11"/>
      <c r="P57" s="11"/>
      <c r="Q57" s="11"/>
      <c r="R57" s="11"/>
      <c r="S57" s="11"/>
      <c r="T57" s="11"/>
      <c r="U57" s="11"/>
      <c r="V57" s="11"/>
      <c r="W57" s="11"/>
      <c r="AA57" s="69" t="s">
        <v>53</v>
      </c>
      <c r="AB57" s="69"/>
      <c r="AC57" s="69"/>
      <c r="AD57" s="69"/>
      <c r="AE57" s="69"/>
      <c r="AF57" s="69"/>
    </row>
    <row r="58" spans="1:33" ht="20.100000000000001" customHeight="1" thickBot="1" x14ac:dyDescent="0.45">
      <c r="J58" s="11" t="s">
        <v>75</v>
      </c>
      <c r="K58" s="11"/>
      <c r="L58" s="11"/>
      <c r="M58" s="11"/>
      <c r="N58" s="11"/>
      <c r="O58" s="11"/>
      <c r="P58" s="11"/>
      <c r="Q58" s="11"/>
      <c r="R58" s="11"/>
      <c r="S58" s="11"/>
      <c r="T58" s="11"/>
      <c r="U58" s="11"/>
      <c r="V58" s="11"/>
      <c r="W58" s="11"/>
      <c r="AA58" s="95" t="str">
        <f>IFERROR(ROUNDDOWN(H7*10/110*I26*I55/R55,0)+ROUNDDOWN(H7*8/108*I26*L55/R55,0),"")</f>
        <v/>
      </c>
      <c r="AB58" s="96"/>
      <c r="AC58" s="96"/>
      <c r="AD58" s="96"/>
      <c r="AE58" s="96"/>
      <c r="AF58" s="97"/>
    </row>
    <row r="59" spans="1:33" ht="17.100000000000001" customHeight="1" x14ac:dyDescent="0.4">
      <c r="AA59" s="77"/>
      <c r="AB59" s="77"/>
      <c r="AC59" s="77"/>
      <c r="AD59" s="77"/>
      <c r="AE59" s="77"/>
      <c r="AF59" s="77"/>
    </row>
    <row r="60" spans="1:33" ht="17.100000000000001" customHeight="1" x14ac:dyDescent="0.4">
      <c r="A60" s="7"/>
      <c r="B60" s="11" t="s">
        <v>60</v>
      </c>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 t="s">
        <v>19</v>
      </c>
    </row>
    <row r="61" spans="1:33" ht="17.100000000000001" customHeight="1" x14ac:dyDescent="0.4">
      <c r="B61" s="11"/>
      <c r="C61" s="68" t="s">
        <v>85</v>
      </c>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1" t="s">
        <v>37</v>
      </c>
    </row>
    <row r="62" spans="1:33" ht="17.100000000000001" customHeight="1" x14ac:dyDescent="0.4">
      <c r="B62" s="1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1" t="s">
        <v>43</v>
      </c>
    </row>
    <row r="63" spans="1:33" ht="17.100000000000001" customHeight="1" x14ac:dyDescent="0.4">
      <c r="B63" s="11"/>
      <c r="C63" s="78" t="s">
        <v>38</v>
      </c>
      <c r="D63" s="79"/>
      <c r="E63" s="79"/>
      <c r="F63" s="79"/>
      <c r="G63" s="79"/>
      <c r="H63" s="80"/>
      <c r="I63" s="87" t="s">
        <v>61</v>
      </c>
      <c r="J63" s="87"/>
      <c r="K63" s="87"/>
      <c r="L63" s="87"/>
      <c r="M63" s="87"/>
      <c r="N63" s="87"/>
      <c r="O63" s="87"/>
      <c r="P63" s="87"/>
      <c r="Q63" s="87"/>
      <c r="R63" s="87" t="s">
        <v>62</v>
      </c>
      <c r="S63" s="87"/>
      <c r="T63" s="87"/>
      <c r="U63" s="87"/>
      <c r="V63" s="87"/>
      <c r="W63" s="87"/>
      <c r="X63" s="87"/>
      <c r="Y63" s="87"/>
      <c r="Z63" s="87"/>
      <c r="AA63" s="60" t="s">
        <v>41</v>
      </c>
      <c r="AB63" s="87"/>
      <c r="AC63" s="87"/>
      <c r="AD63" s="87" t="s">
        <v>42</v>
      </c>
      <c r="AE63" s="87"/>
      <c r="AF63" s="87"/>
    </row>
    <row r="64" spans="1:33" ht="17.100000000000001" customHeight="1" x14ac:dyDescent="0.4">
      <c r="B64" s="11"/>
      <c r="C64" s="81"/>
      <c r="D64" s="82"/>
      <c r="E64" s="82"/>
      <c r="F64" s="82"/>
      <c r="G64" s="82"/>
      <c r="H64" s="83"/>
      <c r="I64" s="60" t="s">
        <v>63</v>
      </c>
      <c r="J64" s="87"/>
      <c r="K64" s="87"/>
      <c r="L64" s="60" t="s">
        <v>64</v>
      </c>
      <c r="M64" s="87"/>
      <c r="N64" s="87"/>
      <c r="O64" s="60" t="s">
        <v>65</v>
      </c>
      <c r="P64" s="87"/>
      <c r="Q64" s="87"/>
      <c r="R64" s="60" t="s">
        <v>63</v>
      </c>
      <c r="S64" s="87"/>
      <c r="T64" s="87"/>
      <c r="U64" s="60" t="s">
        <v>64</v>
      </c>
      <c r="V64" s="87"/>
      <c r="W64" s="87"/>
      <c r="X64" s="60" t="s">
        <v>65</v>
      </c>
      <c r="Y64" s="87"/>
      <c r="Z64" s="87"/>
      <c r="AA64" s="87"/>
      <c r="AB64" s="87"/>
      <c r="AC64" s="87"/>
      <c r="AD64" s="87"/>
      <c r="AE64" s="87"/>
      <c r="AF64" s="87"/>
    </row>
    <row r="65" spans="2:32" ht="17.100000000000001" customHeight="1" x14ac:dyDescent="0.4">
      <c r="B65" s="11"/>
      <c r="C65" s="84"/>
      <c r="D65" s="85"/>
      <c r="E65" s="85"/>
      <c r="F65" s="85"/>
      <c r="G65" s="85"/>
      <c r="H65" s="86"/>
      <c r="I65" s="87"/>
      <c r="J65" s="87"/>
      <c r="K65" s="87"/>
      <c r="L65" s="87"/>
      <c r="M65" s="87"/>
      <c r="N65" s="87"/>
      <c r="O65" s="87"/>
      <c r="P65" s="87"/>
      <c r="Q65" s="87"/>
      <c r="R65" s="87"/>
      <c r="S65" s="87"/>
      <c r="T65" s="87"/>
      <c r="U65" s="87"/>
      <c r="V65" s="87"/>
      <c r="W65" s="87"/>
      <c r="X65" s="87"/>
      <c r="Y65" s="87"/>
      <c r="Z65" s="87"/>
      <c r="AA65" s="87"/>
      <c r="AB65" s="87"/>
      <c r="AC65" s="87"/>
      <c r="AD65" s="87"/>
      <c r="AE65" s="87"/>
      <c r="AF65" s="87"/>
    </row>
    <row r="66" spans="2:32" ht="18" customHeight="1" x14ac:dyDescent="0.4">
      <c r="B66" s="11"/>
      <c r="C66" s="92" t="s">
        <v>44</v>
      </c>
      <c r="D66" s="93"/>
      <c r="E66" s="93"/>
      <c r="F66" s="93"/>
      <c r="G66" s="93"/>
      <c r="H66" s="94"/>
      <c r="I66" s="88"/>
      <c r="J66" s="88"/>
      <c r="K66" s="88"/>
      <c r="L66" s="88"/>
      <c r="M66" s="88"/>
      <c r="N66" s="88"/>
      <c r="O66" s="88"/>
      <c r="P66" s="88"/>
      <c r="Q66" s="88"/>
      <c r="R66" s="88"/>
      <c r="S66" s="88"/>
      <c r="T66" s="88"/>
      <c r="U66" s="88"/>
      <c r="V66" s="88"/>
      <c r="W66" s="88"/>
      <c r="X66" s="88"/>
      <c r="Y66" s="88"/>
      <c r="Z66" s="88"/>
      <c r="AA66" s="88"/>
      <c r="AB66" s="88"/>
      <c r="AC66" s="88"/>
      <c r="AD66" s="89">
        <f>SUM(I66:AC66)</f>
        <v>0</v>
      </c>
      <c r="AE66" s="90"/>
      <c r="AF66" s="91"/>
    </row>
    <row r="67" spans="2:32" ht="18" customHeight="1" x14ac:dyDescent="0.4">
      <c r="B67" s="11"/>
      <c r="C67" s="92" t="s">
        <v>45</v>
      </c>
      <c r="D67" s="93"/>
      <c r="E67" s="93"/>
      <c r="F67" s="93"/>
      <c r="G67" s="93"/>
      <c r="H67" s="94"/>
      <c r="I67" s="88"/>
      <c r="J67" s="88"/>
      <c r="K67" s="88"/>
      <c r="L67" s="88"/>
      <c r="M67" s="88"/>
      <c r="N67" s="88"/>
      <c r="O67" s="88"/>
      <c r="P67" s="88"/>
      <c r="Q67" s="88"/>
      <c r="R67" s="88"/>
      <c r="S67" s="88"/>
      <c r="T67" s="88"/>
      <c r="U67" s="88"/>
      <c r="V67" s="88"/>
      <c r="W67" s="88"/>
      <c r="X67" s="88"/>
      <c r="Y67" s="88"/>
      <c r="Z67" s="88"/>
      <c r="AA67" s="88"/>
      <c r="AB67" s="88"/>
      <c r="AC67" s="88"/>
      <c r="AD67" s="89">
        <f t="shared" ref="AD67:AD70" si="2">SUM(I67:AC67)</f>
        <v>0</v>
      </c>
      <c r="AE67" s="90"/>
      <c r="AF67" s="91"/>
    </row>
    <row r="68" spans="2:32" ht="18" customHeight="1" x14ac:dyDescent="0.4">
      <c r="B68" s="11"/>
      <c r="C68" s="92" t="s">
        <v>46</v>
      </c>
      <c r="D68" s="93"/>
      <c r="E68" s="93"/>
      <c r="F68" s="93"/>
      <c r="G68" s="93"/>
      <c r="H68" s="94"/>
      <c r="I68" s="88"/>
      <c r="J68" s="88"/>
      <c r="K68" s="88"/>
      <c r="L68" s="88"/>
      <c r="M68" s="88"/>
      <c r="N68" s="88"/>
      <c r="O68" s="88"/>
      <c r="P68" s="88"/>
      <c r="Q68" s="88"/>
      <c r="R68" s="88"/>
      <c r="S68" s="88"/>
      <c r="T68" s="88"/>
      <c r="U68" s="88"/>
      <c r="V68" s="88"/>
      <c r="W68" s="88"/>
      <c r="X68" s="88"/>
      <c r="Y68" s="88"/>
      <c r="Z68" s="88"/>
      <c r="AA68" s="88"/>
      <c r="AB68" s="88"/>
      <c r="AC68" s="88"/>
      <c r="AD68" s="89">
        <f t="shared" si="2"/>
        <v>0</v>
      </c>
      <c r="AE68" s="90"/>
      <c r="AF68" s="91"/>
    </row>
    <row r="69" spans="2:32" ht="18" customHeight="1" x14ac:dyDescent="0.4">
      <c r="B69" s="11"/>
      <c r="C69" s="92" t="s">
        <v>55</v>
      </c>
      <c r="D69" s="93"/>
      <c r="E69" s="93"/>
      <c r="F69" s="93"/>
      <c r="G69" s="93"/>
      <c r="H69" s="94"/>
      <c r="I69" s="88"/>
      <c r="J69" s="88"/>
      <c r="K69" s="88"/>
      <c r="L69" s="88"/>
      <c r="M69" s="88"/>
      <c r="N69" s="88"/>
      <c r="O69" s="88"/>
      <c r="P69" s="88"/>
      <c r="Q69" s="88"/>
      <c r="R69" s="88"/>
      <c r="S69" s="88"/>
      <c r="T69" s="88"/>
      <c r="U69" s="88"/>
      <c r="V69" s="88"/>
      <c r="W69" s="88"/>
      <c r="X69" s="88"/>
      <c r="Y69" s="88"/>
      <c r="Z69" s="88"/>
      <c r="AA69" s="88"/>
      <c r="AB69" s="88"/>
      <c r="AC69" s="88"/>
      <c r="AD69" s="89">
        <f t="shared" si="2"/>
        <v>0</v>
      </c>
      <c r="AE69" s="90"/>
      <c r="AF69" s="91"/>
    </row>
    <row r="70" spans="2:32" ht="18" customHeight="1" x14ac:dyDescent="0.4">
      <c r="B70" s="11"/>
      <c r="C70" s="92" t="s">
        <v>56</v>
      </c>
      <c r="D70" s="93"/>
      <c r="E70" s="93"/>
      <c r="F70" s="93"/>
      <c r="G70" s="93"/>
      <c r="H70" s="94"/>
      <c r="I70" s="88"/>
      <c r="J70" s="88"/>
      <c r="K70" s="88"/>
      <c r="L70" s="88"/>
      <c r="M70" s="88"/>
      <c r="N70" s="88"/>
      <c r="O70" s="88"/>
      <c r="P70" s="88"/>
      <c r="Q70" s="88"/>
      <c r="R70" s="88"/>
      <c r="S70" s="88"/>
      <c r="T70" s="88"/>
      <c r="U70" s="88"/>
      <c r="V70" s="88"/>
      <c r="W70" s="88"/>
      <c r="X70" s="88"/>
      <c r="Y70" s="88"/>
      <c r="Z70" s="88"/>
      <c r="AA70" s="88"/>
      <c r="AB70" s="88"/>
      <c r="AC70" s="88"/>
      <c r="AD70" s="89">
        <f t="shared" si="2"/>
        <v>0</v>
      </c>
      <c r="AE70" s="90"/>
      <c r="AF70" s="91"/>
    </row>
    <row r="71" spans="2:32" ht="18" customHeight="1" x14ac:dyDescent="0.4">
      <c r="B71" s="11"/>
      <c r="C71" s="70" t="s">
        <v>42</v>
      </c>
      <c r="D71" s="71"/>
      <c r="E71" s="71"/>
      <c r="F71" s="71"/>
      <c r="G71" s="71"/>
      <c r="H71" s="72"/>
      <c r="I71" s="89">
        <f>SUM(I66:K70)</f>
        <v>0</v>
      </c>
      <c r="J71" s="90"/>
      <c r="K71" s="91"/>
      <c r="L71" s="89">
        <f>SUM(L66:N70)</f>
        <v>0</v>
      </c>
      <c r="M71" s="90"/>
      <c r="N71" s="91"/>
      <c r="O71" s="89">
        <f>SUM(O66:Q70)</f>
        <v>0</v>
      </c>
      <c r="P71" s="90"/>
      <c r="Q71" s="91"/>
      <c r="R71" s="89">
        <f>SUM(R66:T70)</f>
        <v>0</v>
      </c>
      <c r="S71" s="90"/>
      <c r="T71" s="91"/>
      <c r="U71" s="89">
        <f>SUM(U66:W70)</f>
        <v>0</v>
      </c>
      <c r="V71" s="90"/>
      <c r="W71" s="91"/>
      <c r="X71" s="89">
        <f>SUM(X66:Z70)</f>
        <v>0</v>
      </c>
      <c r="Y71" s="90"/>
      <c r="Z71" s="91"/>
      <c r="AA71" s="89">
        <f>SUM(AA66:AC70)</f>
        <v>0</v>
      </c>
      <c r="AB71" s="90"/>
      <c r="AC71" s="91"/>
      <c r="AD71" s="89">
        <f>SUM(AD66:AF70)</f>
        <v>0</v>
      </c>
      <c r="AE71" s="90"/>
      <c r="AF71" s="91"/>
    </row>
    <row r="72" spans="2:32" ht="17.100000000000001" customHeight="1" x14ac:dyDescent="0.4">
      <c r="B72" s="11"/>
      <c r="C72" s="11"/>
      <c r="D72" s="11"/>
      <c r="E72" s="11"/>
      <c r="F72" s="11"/>
      <c r="G72" s="11"/>
      <c r="H72" s="11"/>
      <c r="I72" s="73" t="s">
        <v>66</v>
      </c>
      <c r="J72" s="73"/>
      <c r="K72" s="73"/>
      <c r="L72" s="73" t="s">
        <v>67</v>
      </c>
      <c r="M72" s="73"/>
      <c r="N72" s="73"/>
      <c r="O72" s="16"/>
      <c r="P72" s="16"/>
      <c r="Q72" s="16"/>
      <c r="R72" s="73" t="s">
        <v>68</v>
      </c>
      <c r="S72" s="73"/>
      <c r="T72" s="73"/>
      <c r="U72" s="73" t="s">
        <v>69</v>
      </c>
      <c r="V72" s="73"/>
      <c r="W72" s="73"/>
      <c r="X72" s="16"/>
      <c r="Y72" s="16"/>
      <c r="Z72" s="16"/>
      <c r="AA72" s="16"/>
      <c r="AB72" s="16"/>
      <c r="AC72" s="16"/>
      <c r="AD72" s="73" t="s">
        <v>70</v>
      </c>
      <c r="AE72" s="73"/>
      <c r="AF72" s="73"/>
    </row>
    <row r="73" spans="2:32" ht="17.100000000000001" customHeight="1" x14ac:dyDescent="0.4">
      <c r="C73" s="1" t="s">
        <v>52</v>
      </c>
    </row>
    <row r="74" spans="2:32" ht="17.100000000000001" customHeight="1" x14ac:dyDescent="0.4">
      <c r="D74" s="11" t="s">
        <v>71</v>
      </c>
      <c r="E74" s="11"/>
      <c r="F74" s="11"/>
      <c r="G74" s="11"/>
      <c r="H74" s="11"/>
      <c r="I74" s="11"/>
      <c r="J74" s="11"/>
      <c r="K74" s="11"/>
      <c r="L74" s="11"/>
      <c r="M74" s="11"/>
      <c r="N74" s="11"/>
      <c r="O74" s="11"/>
      <c r="P74" s="11"/>
      <c r="Q74" s="11"/>
      <c r="R74" s="11"/>
      <c r="S74" s="11"/>
      <c r="T74" s="11"/>
      <c r="U74" s="11"/>
      <c r="V74" s="11"/>
      <c r="W74" s="11"/>
      <c r="X74" s="11"/>
      <c r="Y74" s="11"/>
      <c r="Z74" s="11"/>
      <c r="AA74" s="11"/>
    </row>
    <row r="75" spans="2:32" ht="17.100000000000001" customHeight="1" x14ac:dyDescent="0.4">
      <c r="D75" s="11" t="s">
        <v>72</v>
      </c>
      <c r="E75" s="11"/>
      <c r="F75" s="11"/>
      <c r="G75" s="11"/>
      <c r="H75" s="11"/>
      <c r="I75" s="11"/>
      <c r="J75" s="11"/>
      <c r="K75" s="11"/>
      <c r="L75" s="11"/>
      <c r="M75" s="11"/>
      <c r="N75" s="11"/>
      <c r="O75" s="11"/>
      <c r="P75" s="11"/>
      <c r="Q75" s="11"/>
      <c r="R75" s="11"/>
      <c r="S75" s="11"/>
      <c r="T75" s="11"/>
      <c r="U75" s="11"/>
      <c r="V75" s="11"/>
      <c r="W75" s="11"/>
      <c r="X75" s="11"/>
      <c r="Y75" s="11"/>
      <c r="Z75" s="11"/>
      <c r="AA75" s="11"/>
    </row>
    <row r="76" spans="2:32" ht="17.100000000000001" customHeight="1" thickBot="1" x14ac:dyDescent="0.45">
      <c r="D76" s="11"/>
      <c r="E76" s="11"/>
      <c r="F76" s="11"/>
      <c r="G76" s="11"/>
      <c r="H76" s="11"/>
      <c r="I76" s="11"/>
      <c r="J76" s="11"/>
      <c r="K76" s="11"/>
      <c r="L76" s="11"/>
      <c r="M76" s="11"/>
      <c r="N76" s="11"/>
      <c r="O76" s="11"/>
      <c r="P76" s="11"/>
      <c r="Q76" s="11"/>
      <c r="R76" s="11"/>
      <c r="S76" s="11"/>
      <c r="T76" s="11"/>
      <c r="U76" s="11"/>
      <c r="V76" s="11"/>
      <c r="W76" s="11"/>
      <c r="X76" s="11"/>
      <c r="Y76" s="11"/>
      <c r="Z76" s="11"/>
      <c r="AA76" s="69" t="s">
        <v>53</v>
      </c>
      <c r="AB76" s="69"/>
      <c r="AC76" s="69"/>
      <c r="AD76" s="69"/>
      <c r="AE76" s="69"/>
      <c r="AF76" s="69"/>
    </row>
    <row r="77" spans="2:32" ht="20.100000000000001" customHeight="1" thickBot="1" x14ac:dyDescent="0.45">
      <c r="AA77" s="95" t="str">
        <f>IFERROR((ROUNDDOWN(H7*10/110*I71/AD71,0)+ROUNDDOWN(H7*10/110*I26*L71/AD71,0))+(ROUNDDOWN(H7*8/108*R71/AD71,0)+ROUNDDOWN(H7*8/108*I26*U71/AD71,0)),"")</f>
        <v/>
      </c>
      <c r="AB77" s="96"/>
      <c r="AC77" s="96"/>
      <c r="AD77" s="96"/>
      <c r="AE77" s="96"/>
      <c r="AF77" s="97"/>
    </row>
    <row r="78" spans="2:32" ht="18" customHeight="1" x14ac:dyDescent="0.4">
      <c r="AA78" s="77"/>
      <c r="AB78" s="77"/>
      <c r="AC78" s="77"/>
      <c r="AD78" s="77"/>
      <c r="AE78" s="77"/>
      <c r="AF78" s="77"/>
    </row>
  </sheetData>
  <sheetProtection sheet="1" objects="1" scenarios="1"/>
  <protectedRanges>
    <protectedRange sqref="J4 M4 P4 H5:R6 H7 AA6:AF7 A13:A17 Z13 Z15 I23 I24 I26 A30 I35:Q39 A45 I50:Q54 A60 I66:AC70" name="範囲1"/>
  </protectedRanges>
  <mergeCells count="188">
    <mergeCell ref="AA76:AF76"/>
    <mergeCell ref="AA77:AF77"/>
    <mergeCell ref="AA78:AF78"/>
    <mergeCell ref="X71:Z71"/>
    <mergeCell ref="AA71:AC71"/>
    <mergeCell ref="AD71:AF71"/>
    <mergeCell ref="I72:K72"/>
    <mergeCell ref="L72:N72"/>
    <mergeCell ref="R72:T72"/>
    <mergeCell ref="U72:W72"/>
    <mergeCell ref="AD72:AF72"/>
    <mergeCell ref="C71:H71"/>
    <mergeCell ref="I71:K71"/>
    <mergeCell ref="L71:N71"/>
    <mergeCell ref="O71:Q71"/>
    <mergeCell ref="R71:T71"/>
    <mergeCell ref="U71:W71"/>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C68:H68"/>
    <mergeCell ref="I68:K68"/>
    <mergeCell ref="L68:N68"/>
    <mergeCell ref="O68:Q68"/>
    <mergeCell ref="R68:T68"/>
    <mergeCell ref="U68:W68"/>
    <mergeCell ref="X68:Z68"/>
    <mergeCell ref="AA68:AC68"/>
    <mergeCell ref="AD68:AF68"/>
    <mergeCell ref="C67:H67"/>
    <mergeCell ref="I67:K67"/>
    <mergeCell ref="L67:N67"/>
    <mergeCell ref="O67:Q67"/>
    <mergeCell ref="R67:T67"/>
    <mergeCell ref="U67:W67"/>
    <mergeCell ref="X67:Z67"/>
    <mergeCell ref="AA67:AC67"/>
    <mergeCell ref="AD67:AF67"/>
    <mergeCell ref="C66:H66"/>
    <mergeCell ref="I66:K66"/>
    <mergeCell ref="L66:N66"/>
    <mergeCell ref="O66:Q66"/>
    <mergeCell ref="R66:T66"/>
    <mergeCell ref="U66:W66"/>
    <mergeCell ref="X66:Z66"/>
    <mergeCell ref="AA66:AC66"/>
    <mergeCell ref="AD66:AF66"/>
    <mergeCell ref="AA58:AF58"/>
    <mergeCell ref="AA59:AF59"/>
    <mergeCell ref="C63:H65"/>
    <mergeCell ref="I63:Q63"/>
    <mergeCell ref="R63:Z63"/>
    <mergeCell ref="AA63:AC65"/>
    <mergeCell ref="AD63:AF65"/>
    <mergeCell ref="I64:K65"/>
    <mergeCell ref="L64:N65"/>
    <mergeCell ref="O64:Q65"/>
    <mergeCell ref="R64:T65"/>
    <mergeCell ref="U64:W65"/>
    <mergeCell ref="X64:Z65"/>
    <mergeCell ref="C61:AF62"/>
    <mergeCell ref="I56:K56"/>
    <mergeCell ref="L56:N56"/>
    <mergeCell ref="O56:Q56"/>
    <mergeCell ref="R56:T56"/>
    <mergeCell ref="C57:H57"/>
    <mergeCell ref="AA57:AF57"/>
    <mergeCell ref="C55:H55"/>
    <mergeCell ref="I55:K55"/>
    <mergeCell ref="L55:N55"/>
    <mergeCell ref="O55:Q55"/>
    <mergeCell ref="R55:T55"/>
    <mergeCell ref="C54:H54"/>
    <mergeCell ref="I54:K54"/>
    <mergeCell ref="L54:N54"/>
    <mergeCell ref="O54:Q54"/>
    <mergeCell ref="R54:T54"/>
    <mergeCell ref="C52:H52"/>
    <mergeCell ref="I52:K52"/>
    <mergeCell ref="L52:N52"/>
    <mergeCell ref="O52:Q52"/>
    <mergeCell ref="R52:T52"/>
    <mergeCell ref="C53:H53"/>
    <mergeCell ref="I53:K53"/>
    <mergeCell ref="L53:N53"/>
    <mergeCell ref="O53:Q53"/>
    <mergeCell ref="R53:T53"/>
    <mergeCell ref="C50:H50"/>
    <mergeCell ref="I50:K50"/>
    <mergeCell ref="L50:N50"/>
    <mergeCell ref="O50:Q50"/>
    <mergeCell ref="R50:T50"/>
    <mergeCell ref="C51:H51"/>
    <mergeCell ref="I51:K51"/>
    <mergeCell ref="L51:N51"/>
    <mergeCell ref="O51:Q51"/>
    <mergeCell ref="R51:T51"/>
    <mergeCell ref="AA42:AF42"/>
    <mergeCell ref="AA43:AF43"/>
    <mergeCell ref="C48:H49"/>
    <mergeCell ref="I48:K49"/>
    <mergeCell ref="L48:N49"/>
    <mergeCell ref="O48:Q49"/>
    <mergeCell ref="R48:T49"/>
    <mergeCell ref="C40:H40"/>
    <mergeCell ref="I40:K40"/>
    <mergeCell ref="L40:N40"/>
    <mergeCell ref="O40:Q40"/>
    <mergeCell ref="R40:T40"/>
    <mergeCell ref="I41:K41"/>
    <mergeCell ref="L41:N41"/>
    <mergeCell ref="O41:Q41"/>
    <mergeCell ref="R41:T41"/>
    <mergeCell ref="C46:AF47"/>
    <mergeCell ref="C38:H38"/>
    <mergeCell ref="I38:K38"/>
    <mergeCell ref="L38:N38"/>
    <mergeCell ref="O38:Q38"/>
    <mergeCell ref="R38:T38"/>
    <mergeCell ref="C39:H39"/>
    <mergeCell ref="I39:K39"/>
    <mergeCell ref="L39:N39"/>
    <mergeCell ref="O39:Q39"/>
    <mergeCell ref="R39:T39"/>
    <mergeCell ref="C36:H36"/>
    <mergeCell ref="I36:K36"/>
    <mergeCell ref="L36:N36"/>
    <mergeCell ref="O36:Q36"/>
    <mergeCell ref="R36:T36"/>
    <mergeCell ref="C37:H37"/>
    <mergeCell ref="I37:K37"/>
    <mergeCell ref="L37:N37"/>
    <mergeCell ref="O37:Q37"/>
    <mergeCell ref="R37:T37"/>
    <mergeCell ref="R33:T34"/>
    <mergeCell ref="C35:H35"/>
    <mergeCell ref="I35:K35"/>
    <mergeCell ref="L35:N35"/>
    <mergeCell ref="O35:Q35"/>
    <mergeCell ref="R35:T35"/>
    <mergeCell ref="I24:M24"/>
    <mergeCell ref="I26:N26"/>
    <mergeCell ref="C33:H34"/>
    <mergeCell ref="I33:K34"/>
    <mergeCell ref="L33:N34"/>
    <mergeCell ref="O33:Q34"/>
    <mergeCell ref="Q26:AF28"/>
    <mergeCell ref="C31:AF32"/>
    <mergeCell ref="R13:Y13"/>
    <mergeCell ref="Z13:AE13"/>
    <mergeCell ref="Z15:AE15"/>
    <mergeCell ref="A19:AF19"/>
    <mergeCell ref="W22:AF22"/>
    <mergeCell ref="I23:M23"/>
    <mergeCell ref="A7:G7"/>
    <mergeCell ref="H7:Q7"/>
    <mergeCell ref="X7:Z7"/>
    <mergeCell ref="AA7:AF7"/>
    <mergeCell ref="A8:AF8"/>
    <mergeCell ref="A10:AF10"/>
    <mergeCell ref="A5:G5"/>
    <mergeCell ref="H5:R5"/>
    <mergeCell ref="A6:G6"/>
    <mergeCell ref="H6:R6"/>
    <mergeCell ref="X6:Z6"/>
    <mergeCell ref="AA6:AF6"/>
    <mergeCell ref="A1:AF1"/>
    <mergeCell ref="A2:AF2"/>
    <mergeCell ref="A4:G4"/>
    <mergeCell ref="H4:I4"/>
    <mergeCell ref="J4:K4"/>
    <mergeCell ref="M4:N4"/>
    <mergeCell ref="P4:Q4"/>
  </mergeCells>
  <phoneticPr fontId="3"/>
  <conditionalFormatting sqref="A13:A17 A30 A45 A60">
    <cfRule type="containsText" dxfId="0" priority="1" operator="containsText" text="複数選択不可">
      <formula>NOT(ISERROR(SEARCH("複数選択不可",A13)))</formula>
    </cfRule>
  </conditionalFormatting>
  <dataValidations count="1">
    <dataValidation type="list" allowBlank="1" showInputMessage="1" showErrorMessage="1" sqref="A13:A17 A60 A45 A30">
      <formula1>$AG$11</formula1>
    </dataValidation>
  </dataValidations>
  <pageMargins left="0.70866141732283472" right="0.31496062992125984" top="0.74803149606299213" bottom="0.55118110236220474" header="0.31496062992125984" footer="0.31496062992125984"/>
  <pageSetup paperSize="9" scale="56" orientation="portrait" r:id="rId1"/>
  <headerFooter>
    <oddHeader>&amp;R&amp;14【別紙】</oddHeader>
  </headerFooter>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緊急包括支援交付金</vt:lpstr>
      <vt:lpstr>緊急包括支援交付金!Print_Area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118753</dc:creator>
  <cp:lastModifiedBy>123293</cp:lastModifiedBy>
  <cp:lastPrinted>2021-11-26T07:40:31Z</cp:lastPrinted>
  <dcterms:created xsi:type="dcterms:W3CDTF">2021-11-24T01:01:07Z</dcterms:created>
  <dcterms:modified xsi:type="dcterms:W3CDTF">2021-12-03T06:21:40Z</dcterms:modified>
</cp:coreProperties>
</file>