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<sst xmlns="http://schemas.openxmlformats.org/spreadsheetml/2006/main" count="85" uniqueCount="83">
  <si>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</si>
  <si>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</si>
  <si>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</si>
  <si>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表1-24　業種別・種類別の排出量　〔紀の川・岩出地域〕〔令和元年度〕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</si>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</sst>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169.75991099999999</v>
      </c>
      <c r="E7" s="34">
        <v>3.771E-2</v>
      </c>
      <c r="F7" s="35">
        <v>17.452666999999998</v>
      </c>
      <c r="G7" s="36">
        <v>14.565073999999997</v>
      </c>
      <c r="H7" s="37">
        <v>2.8875929999999994</v>
      </c>
      <c r="I7" s="38">
        <v>0</v>
      </c>
      <c r="J7" s="39">
        <v>0.98869700000000005</v>
      </c>
      <c r="K7" s="39">
        <v>0.10141199999999999</v>
      </c>
      <c r="L7" s="39">
        <v>0.91292700000000016</v>
      </c>
      <c r="M7" s="39">
        <v>2.594061</v>
      </c>
      <c r="N7" s="39">
        <v>5.1189999999999994E-3</v>
      </c>
      <c r="O7" s="39">
        <v>3.62053</v>
      </c>
      <c r="P7" s="39">
        <v>0.113118</v>
      </c>
      <c r="Q7" s="39">
        <v>14.8765</v>
      </c>
      <c r="R7" s="39">
        <v>2.666E-2</v>
      </c>
      <c r="S7" s="39">
        <v>5.8600000000000006E-3</v>
      </c>
      <c r="T7" s="39">
        <v>0.89448800000000017</v>
      </c>
      <c r="U7" s="39">
        <v>7.5675329999999992</v>
      </c>
      <c r="V7" s="39">
        <v>1.1200000000000001E-3</v>
      </c>
      <c r="W7" s="39">
        <v>112.67213600000001</v>
      </c>
      <c r="X7" s="39">
        <v>0</v>
      </c>
      <c r="Y7" s="39">
        <v>0</v>
      </c>
      <c r="Z7" s="39">
        <v>4.5179999999999998</v>
      </c>
      <c r="AA7" s="39">
        <v>2.2000000000000001E-3</v>
      </c>
      <c r="AB7" s="40">
        <v>3.369173</v>
      </c>
      <c r="AC7" s="41">
        <v>0.51572600000000002</v>
      </c>
      <c r="AD7" s="42">
        <v>2.7197520000000002</v>
      </c>
      <c r="AE7" s="43">
        <v>0.13369500000000001</v>
      </c>
    </row>
    <row r="8" spans="2:31" ht="18" customHeight="1" thickTop="1" x14ac:dyDescent="0.15">
      <c r="B8" s="44" t="s">
        <v>4</v>
      </c>
      <c r="C8" s="45"/>
      <c r="D8" s="46">
        <v>4.5739999999999998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1.4599999999999999E-3</v>
      </c>
      <c r="K8" s="52">
        <v>0</v>
      </c>
      <c r="L8" s="52">
        <v>0</v>
      </c>
      <c r="M8" s="52">
        <v>4.1599999999999998E-2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2.2599999999999999E-3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4.5179999999999998</v>
      </c>
      <c r="AA8" s="52">
        <v>0</v>
      </c>
      <c r="AB8" s="53">
        <v>1.068E-2</v>
      </c>
      <c r="AC8" s="54">
        <v>0</v>
      </c>
      <c r="AD8" s="55">
        <f t="shared" ref="AD8:AD59" si="0">AB8-AC8</f>
        <v>1.068E-2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4.5739999999999998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1.4599999999999999E-3</v>
      </c>
      <c r="K9" s="64">
        <v>0</v>
      </c>
      <c r="L9" s="64">
        <v>0</v>
      </c>
      <c r="M9" s="64">
        <v>4.1599999999999998E-2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2.2599999999999999E-3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4.5179999999999998</v>
      </c>
      <c r="AA9" s="64">
        <v>0</v>
      </c>
      <c r="AB9" s="65">
        <v>1.068E-2</v>
      </c>
      <c r="AC9" s="66">
        <v>0</v>
      </c>
      <c r="AD9" s="67">
        <f t="shared" si="0"/>
        <v>1.068E-2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120.91154700000001</v>
      </c>
      <c r="E13" s="47">
        <v>1.1039999999999999E-2</v>
      </c>
      <c r="F13" s="48">
        <v>2.184828</v>
      </c>
      <c r="G13" s="49">
        <v>0.61314000000000002</v>
      </c>
      <c r="H13" s="50">
        <v>1.571688</v>
      </c>
      <c r="I13" s="51">
        <v>0</v>
      </c>
      <c r="J13" s="52">
        <v>8.8350000000000008E-3</v>
      </c>
      <c r="K13" s="52">
        <v>0</v>
      </c>
      <c r="L13" s="52">
        <v>0</v>
      </c>
      <c r="M13" s="52">
        <v>0.195794</v>
      </c>
      <c r="N13" s="52">
        <v>5.1189999999999994E-3</v>
      </c>
      <c r="O13" s="52">
        <v>3.6011699999999998</v>
      </c>
      <c r="P13" s="52">
        <v>7.5817999999999997E-2</v>
      </c>
      <c r="Q13" s="52">
        <v>0</v>
      </c>
      <c r="R13" s="52">
        <v>0</v>
      </c>
      <c r="S13" s="52">
        <v>9.3600000000000009E-4</v>
      </c>
      <c r="T13" s="52">
        <v>4.7640999999999989E-2</v>
      </c>
      <c r="U13" s="52">
        <v>1.1815719999999996</v>
      </c>
      <c r="V13" s="52">
        <v>1.1200000000000001E-3</v>
      </c>
      <c r="W13" s="52">
        <v>112.67213600000001</v>
      </c>
      <c r="X13" s="52">
        <v>0</v>
      </c>
      <c r="Y13" s="52">
        <v>0</v>
      </c>
      <c r="Z13" s="52">
        <v>0</v>
      </c>
      <c r="AA13" s="52">
        <v>0</v>
      </c>
      <c r="AB13" s="53">
        <v>0.92553799999999986</v>
      </c>
      <c r="AC13" s="54">
        <v>0</v>
      </c>
      <c r="AD13" s="55">
        <f t="shared" si="0"/>
        <v>0.92553799999999986</v>
      </c>
      <c r="AE13" s="56">
        <v>0.10578499999999999</v>
      </c>
    </row>
    <row r="14" spans="2:31" ht="18" customHeight="1" x14ac:dyDescent="0.15">
      <c r="B14" s="84" t="s">
        <v>8</v>
      </c>
      <c r="C14" s="85"/>
      <c r="D14" s="86">
        <v>23.766284999999996</v>
      </c>
      <c r="E14" s="87">
        <v>2.4909999999999998E-2</v>
      </c>
      <c r="F14" s="88">
        <v>1.122074</v>
      </c>
      <c r="G14" s="89">
        <v>0.35460400000000003</v>
      </c>
      <c r="H14" s="90">
        <v>0.76746999999999999</v>
      </c>
      <c r="I14" s="91">
        <v>0</v>
      </c>
      <c r="J14" s="92">
        <v>0.206512</v>
      </c>
      <c r="K14" s="92">
        <v>5.91E-2</v>
      </c>
      <c r="L14" s="92">
        <v>0.87141900000000005</v>
      </c>
      <c r="M14" s="92">
        <v>0.9171109999999999</v>
      </c>
      <c r="N14" s="92">
        <v>0</v>
      </c>
      <c r="O14" s="92">
        <v>1.9359999999999999E-2</v>
      </c>
      <c r="P14" s="92">
        <v>3.73E-2</v>
      </c>
      <c r="Q14" s="92">
        <v>14.8765</v>
      </c>
      <c r="R14" s="92">
        <v>0</v>
      </c>
      <c r="S14" s="92">
        <v>0</v>
      </c>
      <c r="T14" s="92">
        <v>2.1499999999999998E-2</v>
      </c>
      <c r="U14" s="92">
        <v>5.5259069999999983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8.4592000000000001E-2</v>
      </c>
      <c r="AC14" s="54">
        <v>0</v>
      </c>
      <c r="AD14" s="55">
        <f t="shared" si="0"/>
        <v>8.4592000000000001E-2</v>
      </c>
      <c r="AE14" s="56">
        <v>1E-4</v>
      </c>
    </row>
    <row r="15" spans="2:31" ht="18" customHeight="1" x14ac:dyDescent="0.15">
      <c r="B15" s="44">
        <v>0</v>
      </c>
      <c r="C15" s="57" t="s">
        <v>53</v>
      </c>
      <c r="D15" s="58">
        <v>3.5938919999999999</v>
      </c>
      <c r="E15" s="59">
        <v>0</v>
      </c>
      <c r="F15" s="60">
        <v>2.5000000000000001E-4</v>
      </c>
      <c r="G15" s="61">
        <v>2.5000000000000001E-4</v>
      </c>
      <c r="H15" s="62">
        <v>0</v>
      </c>
      <c r="I15" s="63">
        <v>0</v>
      </c>
      <c r="J15" s="64">
        <v>0</v>
      </c>
      <c r="K15" s="64">
        <v>5.8900000000000001E-2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3.4711500000000002</v>
      </c>
      <c r="R15" s="64">
        <v>0</v>
      </c>
      <c r="S15" s="64">
        <v>0</v>
      </c>
      <c r="T15" s="64">
        <v>0</v>
      </c>
      <c r="U15" s="64">
        <v>5.5411999999999989E-2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8.1799999999999998E-3</v>
      </c>
      <c r="AC15" s="66">
        <v>0</v>
      </c>
      <c r="AD15" s="67">
        <f t="shared" si="0"/>
        <v>8.1799999999999998E-3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11.733784</v>
      </c>
      <c r="E16" s="95">
        <v>0</v>
      </c>
      <c r="F16" s="96">
        <v>0.14352000000000001</v>
      </c>
      <c r="G16" s="97">
        <v>0.14352000000000001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0.21518999999999999</v>
      </c>
      <c r="N16" s="100">
        <v>0</v>
      </c>
      <c r="O16" s="100">
        <v>0</v>
      </c>
      <c r="P16" s="100">
        <v>0</v>
      </c>
      <c r="Q16" s="100">
        <v>11.374779999999999</v>
      </c>
      <c r="R16" s="100">
        <v>0</v>
      </c>
      <c r="S16" s="100">
        <v>0</v>
      </c>
      <c r="T16" s="100">
        <v>0</v>
      </c>
      <c r="U16" s="100">
        <v>2.9399999999999999E-4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4.3199999999999995E-2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1.7999999999999998E-4</v>
      </c>
      <c r="K17" s="100">
        <v>0</v>
      </c>
      <c r="L17" s="100">
        <v>0</v>
      </c>
      <c r="M17" s="100">
        <v>2.2000000000000001E-4</v>
      </c>
      <c r="N17" s="100">
        <v>0</v>
      </c>
      <c r="O17" s="100">
        <v>0</v>
      </c>
      <c r="P17" s="100">
        <v>3.73E-2</v>
      </c>
      <c r="Q17" s="100">
        <v>0</v>
      </c>
      <c r="R17" s="100">
        <v>0</v>
      </c>
      <c r="S17" s="100">
        <v>0</v>
      </c>
      <c r="T17" s="100">
        <v>0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0.32522000000000001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1.4999999999999999E-4</v>
      </c>
      <c r="K18" s="100">
        <v>0</v>
      </c>
      <c r="L18" s="100">
        <v>0</v>
      </c>
      <c r="M18" s="100">
        <v>3.5E-4</v>
      </c>
      <c r="N18" s="100">
        <v>0</v>
      </c>
      <c r="O18" s="100">
        <v>1.6289999999999999E-2</v>
      </c>
      <c r="P18" s="100">
        <v>0</v>
      </c>
      <c r="Q18" s="100">
        <v>0</v>
      </c>
      <c r="R18" s="100">
        <v>0</v>
      </c>
      <c r="S18" s="100">
        <v>0</v>
      </c>
      <c r="T18" s="100">
        <v>2.0000000000000001E-4</v>
      </c>
      <c r="U18" s="100">
        <v>0.30813000000000001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1E-4</v>
      </c>
      <c r="AC18" s="102">
        <v>0</v>
      </c>
      <c r="AD18" s="103">
        <f t="shared" si="0"/>
        <v>1E-4</v>
      </c>
      <c r="AE18" s="104">
        <v>1E-4</v>
      </c>
    </row>
    <row r="19" spans="2:31" ht="18" customHeight="1" x14ac:dyDescent="0.15">
      <c r="B19" s="44">
        <v>0</v>
      </c>
      <c r="C19" s="93" t="s">
        <v>57</v>
      </c>
      <c r="D19" s="94">
        <v>3.8899999999999998E-3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4.4000000000000002E-4</v>
      </c>
      <c r="N19" s="100">
        <v>0</v>
      </c>
      <c r="O19" s="100">
        <v>3.0699999999999998E-3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0.32707799999999998</v>
      </c>
      <c r="E22" s="95">
        <v>0</v>
      </c>
      <c r="F22" s="96">
        <v>5.3140000000000001E-3</v>
      </c>
      <c r="G22" s="97">
        <v>5.3140000000000001E-3</v>
      </c>
      <c r="H22" s="98">
        <v>0</v>
      </c>
      <c r="I22" s="99">
        <v>0</v>
      </c>
      <c r="J22" s="100">
        <v>2.112E-2</v>
      </c>
      <c r="K22" s="100">
        <v>4.0000000000000003E-5</v>
      </c>
      <c r="L22" s="100">
        <v>0</v>
      </c>
      <c r="M22" s="100">
        <v>0.23923499999999998</v>
      </c>
      <c r="N22" s="100">
        <v>0</v>
      </c>
      <c r="O22" s="100">
        <v>0</v>
      </c>
      <c r="P22" s="100">
        <v>0</v>
      </c>
      <c r="Q22" s="100">
        <v>3.057E-2</v>
      </c>
      <c r="R22" s="100">
        <v>0</v>
      </c>
      <c r="S22" s="100">
        <v>0</v>
      </c>
      <c r="T22" s="100">
        <v>2.63E-3</v>
      </c>
      <c r="U22" s="100">
        <v>2.7389E-2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7.7999999999999999E-4</v>
      </c>
      <c r="AC22" s="102">
        <v>0</v>
      </c>
      <c r="AD22" s="103">
        <f t="shared" si="0"/>
        <v>7.7999999999999999E-4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5.7999999999999996E-3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5.7999999999999996E-3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0.26093500000000003</v>
      </c>
      <c r="E24" s="95">
        <v>2.1999999999999999E-2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6.2400000000000004E-2</v>
      </c>
      <c r="K24" s="100">
        <v>0</v>
      </c>
      <c r="L24" s="100">
        <v>0</v>
      </c>
      <c r="M24" s="100">
        <v>0.174535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2E-3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0.22785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0.21534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2.5000000000000001E-3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1.4299999999999998E-3</v>
      </c>
      <c r="AC25" s="102">
        <v>0</v>
      </c>
      <c r="AD25" s="103">
        <f t="shared" si="0"/>
        <v>1.4299999999999998E-3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5.2256699999999983</v>
      </c>
      <c r="E27" s="95">
        <v>0</v>
      </c>
      <c r="F27" s="96">
        <v>0.62714000000000003</v>
      </c>
      <c r="G27" s="97">
        <v>0</v>
      </c>
      <c r="H27" s="98">
        <v>0.62714000000000003</v>
      </c>
      <c r="I27" s="99">
        <v>0</v>
      </c>
      <c r="J27" s="100">
        <v>2.7E-4</v>
      </c>
      <c r="K27" s="100">
        <v>0</v>
      </c>
      <c r="L27" s="100">
        <v>0</v>
      </c>
      <c r="M27" s="100">
        <v>5.0750000000000005E-3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4.5931849999999983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0.23410700000000001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4.189E-3</v>
      </c>
      <c r="K28" s="100">
        <v>0</v>
      </c>
      <c r="L28" s="100">
        <v>0</v>
      </c>
      <c r="M28" s="100">
        <v>2.4840000000000001E-2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0.20507800000000001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0.85345000000000004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0.85345000000000004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2.9E-4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2.9E-4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6.6560000000000008E-2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1.934E-2</v>
      </c>
      <c r="K32" s="100">
        <v>0</v>
      </c>
      <c r="L32" s="100">
        <v>1.6500000000000001E-2</v>
      </c>
      <c r="M32" s="100">
        <v>1.7850000000000001E-2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1.2869999999999999E-2</v>
      </c>
      <c r="AC32" s="102">
        <v>0</v>
      </c>
      <c r="AD32" s="103">
        <f t="shared" si="0"/>
        <v>1.2869999999999999E-2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3.2660000000000002E-2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1.2E-2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5.8999999999999992E-4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2.0070000000000001E-2</v>
      </c>
      <c r="AC34" s="102">
        <v>0</v>
      </c>
      <c r="AD34" s="103">
        <f t="shared" si="0"/>
        <v>2.0070000000000001E-2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0.26378999999999997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0.26021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3.5799999999999994E-3</v>
      </c>
      <c r="AC35" s="102">
        <v>0</v>
      </c>
      <c r="AD35" s="103">
        <f t="shared" si="0"/>
        <v>3.5799999999999994E-3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0.56810899999999998</v>
      </c>
      <c r="E38" s="72">
        <v>2.9100000000000003E-3</v>
      </c>
      <c r="F38" s="73">
        <v>0.34584999999999999</v>
      </c>
      <c r="G38" s="74">
        <v>0.20552000000000001</v>
      </c>
      <c r="H38" s="75">
        <v>0.14032999999999998</v>
      </c>
      <c r="I38" s="76">
        <v>0</v>
      </c>
      <c r="J38" s="77">
        <v>8.1062999999999996E-2</v>
      </c>
      <c r="K38" s="77">
        <v>1.6000000000000001E-4</v>
      </c>
      <c r="L38" s="77">
        <v>1.469E-3</v>
      </c>
      <c r="M38" s="77">
        <v>2.4035999999999998E-2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9.2099999999999994E-3</v>
      </c>
      <c r="U38" s="77">
        <v>6.6209000000000004E-2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3.7201999999999999E-2</v>
      </c>
      <c r="AC38" s="79">
        <v>0</v>
      </c>
      <c r="AD38" s="80">
        <f t="shared" si="0"/>
        <v>3.7201999999999999E-2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13.353386</v>
      </c>
      <c r="E39" s="106">
        <v>0</v>
      </c>
      <c r="F39" s="107">
        <v>13.34831</v>
      </c>
      <c r="G39" s="108">
        <v>13.34831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3.0600000000000001E-4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4.7699999999999999E-3</v>
      </c>
      <c r="AC39" s="54">
        <v>0</v>
      </c>
      <c r="AD39" s="55">
        <f t="shared" si="0"/>
        <v>4.7699999999999999E-3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4.7699999999999999E-3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4.7699999999999999E-3</v>
      </c>
      <c r="AC40" s="66">
        <v>0</v>
      </c>
      <c r="AD40" s="67">
        <f t="shared" si="0"/>
        <v>4.7699999999999999E-3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3.0600000000000001E-4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13.34831</v>
      </c>
      <c r="E45" s="72">
        <v>0</v>
      </c>
      <c r="F45" s="73">
        <v>13.34831</v>
      </c>
      <c r="G45" s="74">
        <v>13.34831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6.2899999999999989E-4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5.489999999999999E-4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8.0000000000000007E-5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0.282138</v>
      </c>
      <c r="E47" s="47">
        <v>0</v>
      </c>
      <c r="F47" s="48">
        <v>0.1018</v>
      </c>
      <c r="G47" s="49">
        <v>0</v>
      </c>
      <c r="H47" s="50">
        <v>0.1018</v>
      </c>
      <c r="I47" s="51">
        <v>0</v>
      </c>
      <c r="J47" s="52">
        <v>2.2987E-2</v>
      </c>
      <c r="K47" s="52">
        <v>9.8000000000000014E-3</v>
      </c>
      <c r="L47" s="52">
        <v>0</v>
      </c>
      <c r="M47" s="52">
        <v>1.0056000000000001E-2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4.934E-3</v>
      </c>
      <c r="U47" s="52">
        <v>9.6949000000000007E-2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3.5611999999999998E-2</v>
      </c>
      <c r="AC47" s="113">
        <v>0</v>
      </c>
      <c r="AD47" s="114">
        <f t="shared" si="0"/>
        <v>3.5611999999999998E-2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0.53259600000000007</v>
      </c>
      <c r="E48" s="47">
        <v>0</v>
      </c>
      <c r="F48" s="48">
        <v>4.9500000000000002E-2</v>
      </c>
      <c r="G48" s="49">
        <v>3.4070000000000003E-2</v>
      </c>
      <c r="H48" s="50">
        <v>1.5429999999999999E-2</v>
      </c>
      <c r="I48" s="51">
        <v>0</v>
      </c>
      <c r="J48" s="52">
        <v>5.3370000000000001E-2</v>
      </c>
      <c r="K48" s="52">
        <v>0</v>
      </c>
      <c r="L48" s="52">
        <v>0</v>
      </c>
      <c r="M48" s="52">
        <v>0.20296199999999998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6.4099999999999999E-3</v>
      </c>
      <c r="U48" s="52">
        <v>0.19259000000000001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2.7764000000000004E-2</v>
      </c>
      <c r="AC48" s="113">
        <v>1.4E-5</v>
      </c>
      <c r="AD48" s="114">
        <f t="shared" si="0"/>
        <v>2.7750000000000004E-2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5.5820000000000002E-3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3.9150000000000001E-3</v>
      </c>
      <c r="K49" s="52">
        <v>0</v>
      </c>
      <c r="L49" s="52">
        <v>0</v>
      </c>
      <c r="M49" s="52">
        <v>6.9999999999999999E-4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2.2600000000000002E-4</v>
      </c>
      <c r="U49" s="52">
        <v>6.6300000000000007E-4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7.7999999999999999E-5</v>
      </c>
      <c r="AC49" s="113">
        <v>0</v>
      </c>
      <c r="AD49" s="114">
        <f t="shared" si="0"/>
        <v>7.7999999999999999E-5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4.4499999999999997E-4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2.0000000000000002E-5</v>
      </c>
      <c r="L51" s="52">
        <v>4.0000000000000003E-5</v>
      </c>
      <c r="M51" s="52">
        <v>3.5000000000000004E-5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3.5E-4</v>
      </c>
      <c r="AC51" s="113">
        <v>3.5E-4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6.9570999999999994E-2</v>
      </c>
      <c r="E52" s="47">
        <v>0</v>
      </c>
      <c r="F52" s="48">
        <v>2.7960000000000002E-2</v>
      </c>
      <c r="G52" s="49">
        <v>6.1200000000000004E-3</v>
      </c>
      <c r="H52" s="50">
        <v>2.1840000000000002E-2</v>
      </c>
      <c r="I52" s="51">
        <v>0</v>
      </c>
      <c r="J52" s="52">
        <v>4.0561E-2</v>
      </c>
      <c r="K52" s="52">
        <v>0</v>
      </c>
      <c r="L52" s="52">
        <v>0</v>
      </c>
      <c r="M52" s="52">
        <v>1.0500000000000002E-3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7.4879999999999999E-3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1.0400000000000001E-3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6.4479999999999997E-3</v>
      </c>
      <c r="AC53" s="113">
        <v>0</v>
      </c>
      <c r="AD53" s="114">
        <f t="shared" si="0"/>
        <v>6.4479999999999997E-3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0.11842199999999999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1.3799999999999999E-3</v>
      </c>
      <c r="K54" s="52">
        <v>0</v>
      </c>
      <c r="L54" s="52">
        <v>0</v>
      </c>
      <c r="M54" s="52">
        <v>2.8E-3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5.6499999999999996E-4</v>
      </c>
      <c r="U54" s="52">
        <v>8.4290999999999991E-2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2.9385999999999995E-2</v>
      </c>
      <c r="AC54" s="113">
        <v>2.4835999999999997E-2</v>
      </c>
      <c r="AD54" s="114">
        <f t="shared" si="0"/>
        <v>4.5499999999999985E-3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0.5830820000000001</v>
      </c>
      <c r="E55" s="47">
        <v>0</v>
      </c>
      <c r="F55" s="48">
        <v>4.4590000000000005E-2</v>
      </c>
      <c r="G55" s="49">
        <v>0</v>
      </c>
      <c r="H55" s="50">
        <v>4.4590000000000005E-2</v>
      </c>
      <c r="I55" s="51">
        <v>0</v>
      </c>
      <c r="J55" s="52">
        <v>7.9499999999999992E-4</v>
      </c>
      <c r="K55" s="52">
        <v>4.9299999999999995E-4</v>
      </c>
      <c r="L55" s="52">
        <v>5.5200000000000008E-4</v>
      </c>
      <c r="M55" s="52">
        <v>4.5740000000000008E-3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3.9096000000000006E-2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0.49298200000000003</v>
      </c>
      <c r="AC55" s="113">
        <v>0.49052600000000002</v>
      </c>
      <c r="AD55" s="114">
        <f t="shared" si="0"/>
        <v>2.4560000000000137E-3</v>
      </c>
      <c r="AE55" s="115">
        <v>1.2E-5</v>
      </c>
    </row>
    <row r="56" spans="2:31" ht="18" customHeight="1" x14ac:dyDescent="0.15">
      <c r="B56" s="83" t="s">
        <v>20</v>
      </c>
      <c r="C56" s="112"/>
      <c r="D56" s="46">
        <v>1.3600000000000001E-3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5.4228040000000011</v>
      </c>
      <c r="E57" s="47">
        <v>1.7600000000000001E-3</v>
      </c>
      <c r="F57" s="48">
        <v>0.469275</v>
      </c>
      <c r="G57" s="49">
        <v>0.11183</v>
      </c>
      <c r="H57" s="50">
        <v>0.35744500000000001</v>
      </c>
      <c r="I57" s="51">
        <v>0</v>
      </c>
      <c r="J57" s="52">
        <v>0.64784100000000011</v>
      </c>
      <c r="K57" s="52">
        <v>3.1992E-2</v>
      </c>
      <c r="L57" s="52">
        <v>4.0915E-2</v>
      </c>
      <c r="M57" s="52">
        <v>1.2166550000000003</v>
      </c>
      <c r="N57" s="52">
        <v>0</v>
      </c>
      <c r="O57" s="52">
        <v>0</v>
      </c>
      <c r="P57" s="52">
        <v>0</v>
      </c>
      <c r="Q57" s="52">
        <v>0</v>
      </c>
      <c r="R57" s="52">
        <v>2.666E-2</v>
      </c>
      <c r="S57" s="52">
        <v>4.9240000000000004E-3</v>
      </c>
      <c r="T57" s="52">
        <v>0.81075900000000012</v>
      </c>
      <c r="U57" s="52">
        <v>0.440222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2.2000000000000001E-3</v>
      </c>
      <c r="AB57" s="53">
        <v>1.7296010000000002</v>
      </c>
      <c r="AC57" s="113">
        <v>0</v>
      </c>
      <c r="AD57" s="114">
        <f t="shared" si="0"/>
        <v>1.7296010000000002</v>
      </c>
      <c r="AE57" s="115">
        <v>2.7798000000000003E-2</v>
      </c>
    </row>
    <row r="58" spans="2:31" ht="18" customHeight="1" x14ac:dyDescent="0.15">
      <c r="B58" s="83" t="s">
        <v>22</v>
      </c>
      <c r="C58" s="112"/>
      <c r="D58" s="46">
        <v>0.130576</v>
      </c>
      <c r="E58" s="47">
        <v>0</v>
      </c>
      <c r="F58" s="48">
        <v>0.10297000000000001</v>
      </c>
      <c r="G58" s="49">
        <v>9.7000000000000003E-2</v>
      </c>
      <c r="H58" s="50">
        <v>5.9699999999999996E-3</v>
      </c>
      <c r="I58" s="51">
        <v>0</v>
      </c>
      <c r="J58" s="52">
        <v>9.9999999999999995E-7</v>
      </c>
      <c r="K58" s="52">
        <v>6.9999999999999999E-6</v>
      </c>
      <c r="L58" s="52">
        <v>9.9999999999999995E-7</v>
      </c>
      <c r="M58" s="52">
        <v>1.75E-4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1.1300000000000001E-4</v>
      </c>
      <c r="U58" s="52">
        <v>5.9370000000000004E-3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2.1371999999999999E-2</v>
      </c>
      <c r="AC58" s="113">
        <v>0</v>
      </c>
      <c r="AD58" s="114">
        <f t="shared" si="0"/>
        <v>2.1371999999999999E-2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2021-03-16T05:56:34Z</dcterms:created>
  <dcterms:modified xsi:type="dcterms:W3CDTF">2021-03-16T05:56:34Z</dcterms:modified>
</cp:coreProperties>
</file>