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<sst xmlns="http://schemas.openxmlformats.org/spreadsheetml/2006/main" count="85" uniqueCount="83">
  <si>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</si>
  <si>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</si>
  <si>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</si>
  <si>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表1-07　業種別・種類(変換)別の委託中間処理量　〔全地域〕〔令和元年度〕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</si>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</sst>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1084.6199709999996</v>
      </c>
      <c r="E7" s="34">
        <v>0.57109999999999994</v>
      </c>
      <c r="F7" s="35">
        <v>93.196155000000047</v>
      </c>
      <c r="G7" s="36">
        <v>22.478565</v>
      </c>
      <c r="H7" s="37">
        <v>70.717590000000044</v>
      </c>
      <c r="I7" s="38">
        <v>0</v>
      </c>
      <c r="J7" s="39">
        <v>24.746822999999996</v>
      </c>
      <c r="K7" s="39">
        <v>17.618876999999998</v>
      </c>
      <c r="L7" s="39">
        <v>14.300990000000004</v>
      </c>
      <c r="M7" s="39">
        <v>20.541556000000007</v>
      </c>
      <c r="N7" s="39">
        <v>0.68734400000000007</v>
      </c>
      <c r="O7" s="39">
        <v>64.99811600000001</v>
      </c>
      <c r="P7" s="39">
        <v>0.96005899999999977</v>
      </c>
      <c r="Q7" s="39">
        <v>25.853382</v>
      </c>
      <c r="R7" s="39">
        <v>1.4548300000000001</v>
      </c>
      <c r="S7" s="39">
        <v>7.8800000000000016E-3</v>
      </c>
      <c r="T7" s="39">
        <v>7.4822440000000014</v>
      </c>
      <c r="U7" s="39">
        <v>36.180033999999999</v>
      </c>
      <c r="V7" s="39">
        <v>1.5746599999999999</v>
      </c>
      <c r="W7" s="39">
        <v>675.00550499999974</v>
      </c>
      <c r="X7" s="39">
        <v>73.984160000000003</v>
      </c>
      <c r="Y7" s="39">
        <v>0</v>
      </c>
      <c r="Z7" s="39">
        <v>0</v>
      </c>
      <c r="AA7" s="39">
        <v>5.177000000000001E-2</v>
      </c>
      <c r="AB7" s="40">
        <v>25.404486000000006</v>
      </c>
      <c r="AC7" s="41">
        <v>6.7467139999999981</v>
      </c>
      <c r="AD7" s="42">
        <v>17.291822000000007</v>
      </c>
      <c r="AE7" s="43">
        <v>1.3659499999999998</v>
      </c>
    </row>
    <row r="8" spans="2:31" ht="18" customHeight="1" thickTop="1" x14ac:dyDescent="0.15">
      <c r="B8" s="44" t="s">
        <v>4</v>
      </c>
      <c r="C8" s="45"/>
      <c r="D8" s="46">
        <v>0.68718200000000007</v>
      </c>
      <c r="E8" s="47">
        <v>0</v>
      </c>
      <c r="F8" s="48">
        <v>4.0579999999999991E-3</v>
      </c>
      <c r="G8" s="49">
        <v>0</v>
      </c>
      <c r="H8" s="50">
        <v>4.0579999999999991E-3</v>
      </c>
      <c r="I8" s="51">
        <v>0</v>
      </c>
      <c r="J8" s="52">
        <v>8.4860000000000005E-3</v>
      </c>
      <c r="K8" s="52">
        <v>6.2752000000000002E-2</v>
      </c>
      <c r="L8" s="52">
        <v>0</v>
      </c>
      <c r="M8" s="52">
        <v>0.52274600000000004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2.7129999999999997E-3</v>
      </c>
      <c r="U8" s="52">
        <v>7.2098000000000009E-2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1.4328999999999998E-2</v>
      </c>
      <c r="AC8" s="54">
        <v>0</v>
      </c>
      <c r="AD8" s="55">
        <f t="shared" ref="AD8:AD59" si="0">AB8-AC8</f>
        <v>1.4328999999999998E-2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0.68718200000000007</v>
      </c>
      <c r="E9" s="59">
        <v>0</v>
      </c>
      <c r="F9" s="60">
        <v>4.0579999999999991E-3</v>
      </c>
      <c r="G9" s="61">
        <v>0</v>
      </c>
      <c r="H9" s="62">
        <v>4.0579999999999991E-3</v>
      </c>
      <c r="I9" s="63">
        <v>0</v>
      </c>
      <c r="J9" s="64">
        <v>8.4860000000000005E-3</v>
      </c>
      <c r="K9" s="64">
        <v>6.2752000000000002E-2</v>
      </c>
      <c r="L9" s="64">
        <v>0</v>
      </c>
      <c r="M9" s="64">
        <v>0.52274600000000004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2.7129999999999997E-3</v>
      </c>
      <c r="U9" s="64">
        <v>7.2098000000000009E-2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1.4328999999999998E-2</v>
      </c>
      <c r="AC9" s="66">
        <v>0</v>
      </c>
      <c r="AD9" s="67">
        <f t="shared" si="0"/>
        <v>1.4328999999999998E-2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2.2600000000000002E-4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2.2600000000000002E-4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2.1599999999999999E-4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2.1599999999999999E-4</v>
      </c>
      <c r="AC12" s="54">
        <v>0</v>
      </c>
      <c r="AD12" s="55">
        <f t="shared" si="0"/>
        <v>2.1599999999999999E-4</v>
      </c>
      <c r="AE12" s="56">
        <v>2.1599999999999999E-4</v>
      </c>
    </row>
    <row r="13" spans="2:31" ht="18" customHeight="1" x14ac:dyDescent="0.15">
      <c r="B13" s="82" t="s">
        <v>7</v>
      </c>
      <c r="C13" s="83"/>
      <c r="D13" s="46">
        <v>820.09098099999983</v>
      </c>
      <c r="E13" s="47">
        <v>0.14759999999999998</v>
      </c>
      <c r="F13" s="48">
        <v>52.566035000000042</v>
      </c>
      <c r="G13" s="49">
        <v>2.4807739999999998</v>
      </c>
      <c r="H13" s="50">
        <v>50.085261000000045</v>
      </c>
      <c r="I13" s="51">
        <v>0</v>
      </c>
      <c r="J13" s="52">
        <v>0.28445499999999996</v>
      </c>
      <c r="K13" s="52">
        <v>5.9378E-2</v>
      </c>
      <c r="L13" s="52">
        <v>1.2244E-2</v>
      </c>
      <c r="M13" s="52">
        <v>4.741909999999999</v>
      </c>
      <c r="N13" s="52">
        <v>0.66734400000000005</v>
      </c>
      <c r="O13" s="52">
        <v>64.555673000000013</v>
      </c>
      <c r="P13" s="52">
        <v>0.91125899999999982</v>
      </c>
      <c r="Q13" s="52">
        <v>0</v>
      </c>
      <c r="R13" s="52">
        <v>0</v>
      </c>
      <c r="S13" s="52">
        <v>2.336E-3</v>
      </c>
      <c r="T13" s="52">
        <v>3.105617000000001</v>
      </c>
      <c r="U13" s="52">
        <v>8.5801459999999974</v>
      </c>
      <c r="V13" s="52">
        <v>3.1199999999999999E-3</v>
      </c>
      <c r="W13" s="52">
        <v>675.00550499999974</v>
      </c>
      <c r="X13" s="52">
        <v>0</v>
      </c>
      <c r="Y13" s="52">
        <v>0</v>
      </c>
      <c r="Z13" s="52">
        <v>0</v>
      </c>
      <c r="AA13" s="52">
        <v>0</v>
      </c>
      <c r="AB13" s="53">
        <v>9.4483590000000035</v>
      </c>
      <c r="AC13" s="54">
        <v>0</v>
      </c>
      <c r="AD13" s="55">
        <f t="shared" si="0"/>
        <v>9.4483590000000035</v>
      </c>
      <c r="AE13" s="56">
        <v>0.87032399999999988</v>
      </c>
    </row>
    <row r="14" spans="2:31" ht="18" customHeight="1" x14ac:dyDescent="0.15">
      <c r="B14" s="84" t="s">
        <v>8</v>
      </c>
      <c r="C14" s="85"/>
      <c r="D14" s="86">
        <v>213.41995499999999</v>
      </c>
      <c r="E14" s="87">
        <v>0.36115000000000003</v>
      </c>
      <c r="F14" s="88">
        <v>30.641696999999997</v>
      </c>
      <c r="G14" s="89">
        <v>13.943469</v>
      </c>
      <c r="H14" s="90">
        <v>16.698227999999997</v>
      </c>
      <c r="I14" s="91">
        <v>0</v>
      </c>
      <c r="J14" s="92">
        <v>18.667777000000001</v>
      </c>
      <c r="K14" s="92">
        <v>16.088633000000002</v>
      </c>
      <c r="L14" s="92">
        <v>13.488452000000004</v>
      </c>
      <c r="M14" s="92">
        <v>7.1126200000000006</v>
      </c>
      <c r="N14" s="92">
        <v>0.02</v>
      </c>
      <c r="O14" s="92">
        <v>0.44244300000000003</v>
      </c>
      <c r="P14" s="92">
        <v>4.8799999999999996E-2</v>
      </c>
      <c r="Q14" s="92">
        <v>25.853382</v>
      </c>
      <c r="R14" s="92">
        <v>1.0461800000000001</v>
      </c>
      <c r="S14" s="92">
        <v>0</v>
      </c>
      <c r="T14" s="92">
        <v>2.110112</v>
      </c>
      <c r="U14" s="92">
        <v>21.370139999999999</v>
      </c>
      <c r="V14" s="92">
        <v>1.38388</v>
      </c>
      <c r="W14" s="92">
        <v>0</v>
      </c>
      <c r="X14" s="92">
        <v>73.849860000000007</v>
      </c>
      <c r="Y14" s="92">
        <v>0</v>
      </c>
      <c r="Z14" s="92">
        <v>0</v>
      </c>
      <c r="AA14" s="92">
        <v>1.1299999999999999E-3</v>
      </c>
      <c r="AB14" s="53">
        <v>0.93369900000000006</v>
      </c>
      <c r="AC14" s="54">
        <v>7.4239999999999992E-3</v>
      </c>
      <c r="AD14" s="55">
        <f t="shared" si="0"/>
        <v>0.92627500000000007</v>
      </c>
      <c r="AE14" s="56">
        <v>0.28484800000000005</v>
      </c>
    </row>
    <row r="15" spans="2:31" ht="18" customHeight="1" x14ac:dyDescent="0.15">
      <c r="B15" s="44">
        <v>0</v>
      </c>
      <c r="C15" s="57" t="s">
        <v>53</v>
      </c>
      <c r="D15" s="58">
        <v>30.569435000000002</v>
      </c>
      <c r="E15" s="59">
        <v>0</v>
      </c>
      <c r="F15" s="60">
        <v>6.7595809999999998</v>
      </c>
      <c r="G15" s="61">
        <v>6.7595809999999998</v>
      </c>
      <c r="H15" s="62">
        <v>0</v>
      </c>
      <c r="I15" s="63">
        <v>0</v>
      </c>
      <c r="J15" s="64">
        <v>4.2587859999999997</v>
      </c>
      <c r="K15" s="64">
        <v>4.1118800000000011</v>
      </c>
      <c r="L15" s="64">
        <v>7.7999999999999999E-4</v>
      </c>
      <c r="M15" s="64">
        <v>0.69244099999999986</v>
      </c>
      <c r="N15" s="64">
        <v>0</v>
      </c>
      <c r="O15" s="64">
        <v>0</v>
      </c>
      <c r="P15" s="64">
        <v>0</v>
      </c>
      <c r="Q15" s="64">
        <v>13.386431999999999</v>
      </c>
      <c r="R15" s="64">
        <v>1.0461800000000001</v>
      </c>
      <c r="S15" s="64">
        <v>0</v>
      </c>
      <c r="T15" s="64">
        <v>1.9735999999999997E-2</v>
      </c>
      <c r="U15" s="64">
        <v>0.25511299999999998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5.9999999999999995E-4</v>
      </c>
      <c r="AB15" s="65">
        <v>3.7906000000000002E-2</v>
      </c>
      <c r="AC15" s="66">
        <v>0</v>
      </c>
      <c r="AD15" s="67">
        <f t="shared" si="0"/>
        <v>3.7906000000000002E-2</v>
      </c>
      <c r="AE15" s="68">
        <v>5.6599999999999999E-4</v>
      </c>
    </row>
    <row r="16" spans="2:31" ht="18" customHeight="1" x14ac:dyDescent="0.15">
      <c r="B16" s="44">
        <v>0</v>
      </c>
      <c r="C16" s="93" t="s">
        <v>54</v>
      </c>
      <c r="D16" s="94">
        <v>12.450060999999998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8.9999999999999998E-4</v>
      </c>
      <c r="K16" s="100">
        <v>4.3729999999999998E-2</v>
      </c>
      <c r="L16" s="100">
        <v>0</v>
      </c>
      <c r="M16" s="100">
        <v>0.85572999999999999</v>
      </c>
      <c r="N16" s="100">
        <v>0</v>
      </c>
      <c r="O16" s="100">
        <v>0</v>
      </c>
      <c r="P16" s="100">
        <v>0</v>
      </c>
      <c r="Q16" s="100">
        <v>11.536379999999999</v>
      </c>
      <c r="R16" s="100">
        <v>0</v>
      </c>
      <c r="S16" s="100">
        <v>0</v>
      </c>
      <c r="T16" s="100">
        <v>0</v>
      </c>
      <c r="U16" s="100">
        <v>1.3321E-2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1.017404</v>
      </c>
      <c r="E17" s="95">
        <v>0</v>
      </c>
      <c r="F17" s="96">
        <v>0.71177000000000001</v>
      </c>
      <c r="G17" s="97">
        <v>0.71177000000000001</v>
      </c>
      <c r="H17" s="98">
        <v>0</v>
      </c>
      <c r="I17" s="99">
        <v>0</v>
      </c>
      <c r="J17" s="100">
        <v>0.21381999999999998</v>
      </c>
      <c r="K17" s="100">
        <v>0</v>
      </c>
      <c r="L17" s="100">
        <v>0</v>
      </c>
      <c r="M17" s="100">
        <v>2.6789999999999998E-2</v>
      </c>
      <c r="N17" s="100">
        <v>0</v>
      </c>
      <c r="O17" s="100">
        <v>0</v>
      </c>
      <c r="P17" s="100">
        <v>4.8799999999999996E-2</v>
      </c>
      <c r="Q17" s="100">
        <v>0</v>
      </c>
      <c r="R17" s="100">
        <v>0</v>
      </c>
      <c r="S17" s="100">
        <v>0</v>
      </c>
      <c r="T17" s="100">
        <v>1.6175000000000002E-2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4.9000000000000005E-5</v>
      </c>
      <c r="AC17" s="102">
        <v>0</v>
      </c>
      <c r="AD17" s="103">
        <f t="shared" si="0"/>
        <v>4.9000000000000005E-5</v>
      </c>
      <c r="AE17" s="104">
        <v>4.9000000000000005E-5</v>
      </c>
    </row>
    <row r="18" spans="2:31" ht="18" customHeight="1" x14ac:dyDescent="0.15">
      <c r="B18" s="44">
        <v>0</v>
      </c>
      <c r="C18" s="93" t="s">
        <v>56</v>
      </c>
      <c r="D18" s="94">
        <v>1.040198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3.7499999999999999E-3</v>
      </c>
      <c r="K18" s="100">
        <v>0</v>
      </c>
      <c r="L18" s="100">
        <v>0</v>
      </c>
      <c r="M18" s="100">
        <v>5.9892000000000001E-2</v>
      </c>
      <c r="N18" s="100">
        <v>0</v>
      </c>
      <c r="O18" s="100">
        <v>0.28379200000000004</v>
      </c>
      <c r="P18" s="100">
        <v>0</v>
      </c>
      <c r="Q18" s="100">
        <v>0</v>
      </c>
      <c r="R18" s="100">
        <v>0</v>
      </c>
      <c r="S18" s="100">
        <v>0</v>
      </c>
      <c r="T18" s="100">
        <v>5.5170000000000002E-3</v>
      </c>
      <c r="U18" s="100">
        <v>0.67009499999999989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1.7152000000000004E-2</v>
      </c>
      <c r="AC18" s="102">
        <v>0</v>
      </c>
      <c r="AD18" s="103">
        <f t="shared" si="0"/>
        <v>1.7152000000000004E-2</v>
      </c>
      <c r="AE18" s="104">
        <v>1.8900000000000001E-4</v>
      </c>
    </row>
    <row r="19" spans="2:31" ht="18" customHeight="1" x14ac:dyDescent="0.15">
      <c r="B19" s="44">
        <v>0</v>
      </c>
      <c r="C19" s="93" t="s">
        <v>57</v>
      </c>
      <c r="D19" s="94">
        <v>0.10421000000000001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8.9999999999999992E-5</v>
      </c>
      <c r="K19" s="100">
        <v>0</v>
      </c>
      <c r="L19" s="100">
        <v>0</v>
      </c>
      <c r="M19" s="100">
        <v>4.75E-4</v>
      </c>
      <c r="N19" s="100">
        <v>0</v>
      </c>
      <c r="O19" s="100">
        <v>0.10000500000000001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3.2599999999999999E-3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3.8000000000000002E-4</v>
      </c>
      <c r="AC19" s="102">
        <v>0</v>
      </c>
      <c r="AD19" s="103">
        <f t="shared" si="0"/>
        <v>3.8000000000000002E-4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1.1385160000000001</v>
      </c>
      <c r="E20" s="95">
        <v>0</v>
      </c>
      <c r="F20" s="96">
        <v>1.2020000000000001E-2</v>
      </c>
      <c r="G20" s="97">
        <v>1.2020000000000001E-2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0.41169</v>
      </c>
      <c r="N20" s="100">
        <v>0.02</v>
      </c>
      <c r="O20" s="100">
        <v>5.8646000000000004E-2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0.62811000000000006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7.6900000000000007E-3</v>
      </c>
      <c r="AC20" s="102">
        <v>0</v>
      </c>
      <c r="AD20" s="103">
        <f t="shared" si="0"/>
        <v>7.6900000000000007E-3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4.265E-2</v>
      </c>
      <c r="E21" s="95">
        <v>0</v>
      </c>
      <c r="F21" s="96">
        <v>1.3000000000000002E-4</v>
      </c>
      <c r="G21" s="97">
        <v>1.3000000000000002E-4</v>
      </c>
      <c r="H21" s="98">
        <v>0</v>
      </c>
      <c r="I21" s="99">
        <v>0</v>
      </c>
      <c r="J21" s="100">
        <v>1.9000000000000001E-4</v>
      </c>
      <c r="K21" s="100">
        <v>0</v>
      </c>
      <c r="L21" s="100">
        <v>0</v>
      </c>
      <c r="M21" s="100">
        <v>4.233E-2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41.180396999999999</v>
      </c>
      <c r="E22" s="95">
        <v>0.35049999999999998</v>
      </c>
      <c r="F22" s="96">
        <v>5.9622079999999995</v>
      </c>
      <c r="G22" s="97">
        <v>5.9608879999999997</v>
      </c>
      <c r="H22" s="98">
        <v>1.32E-3</v>
      </c>
      <c r="I22" s="99">
        <v>0</v>
      </c>
      <c r="J22" s="100">
        <v>11.481776999999999</v>
      </c>
      <c r="K22" s="100">
        <v>4.3292849999999996</v>
      </c>
      <c r="L22" s="100">
        <v>12.393588000000001</v>
      </c>
      <c r="M22" s="100">
        <v>1.5392179999999998</v>
      </c>
      <c r="N22" s="100">
        <v>0</v>
      </c>
      <c r="O22" s="100">
        <v>0</v>
      </c>
      <c r="P22" s="100">
        <v>0</v>
      </c>
      <c r="Q22" s="100">
        <v>0.93057000000000001</v>
      </c>
      <c r="R22" s="100">
        <v>0</v>
      </c>
      <c r="S22" s="100">
        <v>0</v>
      </c>
      <c r="T22" s="100">
        <v>1.4082000000000001E-2</v>
      </c>
      <c r="U22" s="100">
        <v>2.5682309999999999</v>
      </c>
      <c r="V22" s="100">
        <v>0</v>
      </c>
      <c r="W22" s="100">
        <v>0</v>
      </c>
      <c r="X22" s="100">
        <v>1.5576100000000002</v>
      </c>
      <c r="Y22" s="100">
        <v>0</v>
      </c>
      <c r="Z22" s="100">
        <v>0</v>
      </c>
      <c r="AA22" s="100">
        <v>0</v>
      </c>
      <c r="AB22" s="101">
        <v>5.3328E-2</v>
      </c>
      <c r="AC22" s="102">
        <v>7.3919999999999993E-3</v>
      </c>
      <c r="AD22" s="103">
        <f t="shared" si="0"/>
        <v>4.5936000000000005E-2</v>
      </c>
      <c r="AE22" s="104">
        <v>7.1459999999999996E-3</v>
      </c>
    </row>
    <row r="23" spans="2:31" ht="18" customHeight="1" x14ac:dyDescent="0.15">
      <c r="B23" s="44">
        <v>0</v>
      </c>
      <c r="C23" s="93" t="s">
        <v>61</v>
      </c>
      <c r="D23" s="94">
        <v>9.8324889999999989</v>
      </c>
      <c r="E23" s="95">
        <v>0</v>
      </c>
      <c r="F23" s="96">
        <v>1.6755609999999996</v>
      </c>
      <c r="G23" s="97">
        <v>0</v>
      </c>
      <c r="H23" s="98">
        <v>1.6755609999999996</v>
      </c>
      <c r="I23" s="99">
        <v>0</v>
      </c>
      <c r="J23" s="100">
        <v>0.53595100000000018</v>
      </c>
      <c r="K23" s="100">
        <v>6.6965569999999994</v>
      </c>
      <c r="L23" s="100">
        <v>1.7947999999999995E-2</v>
      </c>
      <c r="M23" s="100">
        <v>0.49357000000000001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7.0669999999999997E-2</v>
      </c>
      <c r="U23" s="100">
        <v>0.28343000000000002</v>
      </c>
      <c r="V23" s="100">
        <v>0</v>
      </c>
      <c r="W23" s="100">
        <v>0</v>
      </c>
      <c r="X23" s="100">
        <v>2.1149999999999999E-2</v>
      </c>
      <c r="Y23" s="100">
        <v>0</v>
      </c>
      <c r="Z23" s="100">
        <v>0</v>
      </c>
      <c r="AA23" s="100">
        <v>0</v>
      </c>
      <c r="AB23" s="101">
        <v>3.7652000000000005E-2</v>
      </c>
      <c r="AC23" s="102">
        <v>2.0000000000000002E-5</v>
      </c>
      <c r="AD23" s="103">
        <f t="shared" si="0"/>
        <v>3.7632000000000006E-2</v>
      </c>
      <c r="AE23" s="104">
        <v>3.2380000000000006E-2</v>
      </c>
    </row>
    <row r="24" spans="2:31" ht="18" customHeight="1" x14ac:dyDescent="0.15">
      <c r="B24" s="44">
        <v>0</v>
      </c>
      <c r="C24" s="93" t="s">
        <v>62</v>
      </c>
      <c r="D24" s="94">
        <v>0.78361400000000014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0.22023000000000001</v>
      </c>
      <c r="K24" s="100">
        <v>0</v>
      </c>
      <c r="L24" s="100">
        <v>0</v>
      </c>
      <c r="M24" s="100">
        <v>0.56136500000000011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1.2999999999999999E-5</v>
      </c>
      <c r="U24" s="100">
        <v>2.006E-3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0.50714199999999998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0.49586999999999992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8.5800000000000008E-3</v>
      </c>
      <c r="U25" s="100">
        <v>1.0400000000000001E-3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1.652E-3</v>
      </c>
      <c r="AC25" s="102">
        <v>1.2E-5</v>
      </c>
      <c r="AD25" s="103">
        <f t="shared" si="0"/>
        <v>1.64E-3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17.582026999999997</v>
      </c>
      <c r="E27" s="95">
        <v>0</v>
      </c>
      <c r="F27" s="96">
        <v>8.0645399999999992</v>
      </c>
      <c r="G27" s="97">
        <v>0</v>
      </c>
      <c r="H27" s="98">
        <v>8.0645399999999992</v>
      </c>
      <c r="I27" s="99">
        <v>0</v>
      </c>
      <c r="J27" s="100">
        <v>1.0895999999999999E-2</v>
      </c>
      <c r="K27" s="100">
        <v>0</v>
      </c>
      <c r="L27" s="100">
        <v>0</v>
      </c>
      <c r="M27" s="100">
        <v>4.8920999999999999E-2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1.85E-4</v>
      </c>
      <c r="U27" s="100">
        <v>9.421936999999998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3.5547999999999996E-2</v>
      </c>
      <c r="AC27" s="102">
        <v>0</v>
      </c>
      <c r="AD27" s="103">
        <f t="shared" si="0"/>
        <v>3.5547999999999996E-2</v>
      </c>
      <c r="AE27" s="104">
        <v>5.8599999999999998E-3</v>
      </c>
    </row>
    <row r="28" spans="2:31" ht="18" customHeight="1" x14ac:dyDescent="0.15">
      <c r="B28" s="44">
        <v>0</v>
      </c>
      <c r="C28" s="93" t="s">
        <v>66</v>
      </c>
      <c r="D28" s="94">
        <v>85.882592000000002</v>
      </c>
      <c r="E28" s="95">
        <v>7.7400000000000004E-3</v>
      </c>
      <c r="F28" s="96">
        <v>5.9645589999999995</v>
      </c>
      <c r="G28" s="97">
        <v>0</v>
      </c>
      <c r="H28" s="98">
        <v>5.9645589999999995</v>
      </c>
      <c r="I28" s="99">
        <v>0</v>
      </c>
      <c r="J28" s="100">
        <v>0.87876999999999983</v>
      </c>
      <c r="K28" s="100">
        <v>6.9299999999999995E-3</v>
      </c>
      <c r="L28" s="100">
        <v>2.8191000000000001E-2</v>
      </c>
      <c r="M28" s="100">
        <v>1.1797169999999999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1.3036999999999998E-2</v>
      </c>
      <c r="U28" s="100">
        <v>5.0049930000000016</v>
      </c>
      <c r="V28" s="100">
        <v>0.25208999999999998</v>
      </c>
      <c r="W28" s="100">
        <v>0</v>
      </c>
      <c r="X28" s="100">
        <v>72.271100000000004</v>
      </c>
      <c r="Y28" s="100">
        <v>0</v>
      </c>
      <c r="Z28" s="100">
        <v>0</v>
      </c>
      <c r="AA28" s="100">
        <v>0</v>
      </c>
      <c r="AB28" s="101">
        <v>0.27546500000000002</v>
      </c>
      <c r="AC28" s="102">
        <v>0</v>
      </c>
      <c r="AD28" s="103">
        <f t="shared" si="0"/>
        <v>0.27546500000000002</v>
      </c>
      <c r="AE28" s="104">
        <v>0.23290300000000003</v>
      </c>
    </row>
    <row r="29" spans="2:31" ht="18" customHeight="1" x14ac:dyDescent="0.15">
      <c r="B29" s="44">
        <v>0</v>
      </c>
      <c r="C29" s="93" t="s">
        <v>67</v>
      </c>
      <c r="D29" s="94">
        <v>0.85345000000000004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0.85345000000000004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1.651816</v>
      </c>
      <c r="E30" s="95">
        <v>0</v>
      </c>
      <c r="F30" s="96">
        <v>8.6950999999999987E-2</v>
      </c>
      <c r="G30" s="97">
        <v>0</v>
      </c>
      <c r="H30" s="98">
        <v>8.6950999999999987E-2</v>
      </c>
      <c r="I30" s="99">
        <v>0</v>
      </c>
      <c r="J30" s="100">
        <v>5.5504000000000005E-2</v>
      </c>
      <c r="K30" s="100">
        <v>0.48951999999999996</v>
      </c>
      <c r="L30" s="100">
        <v>7.8289999999999998E-2</v>
      </c>
      <c r="M30" s="100">
        <v>1.4701000000000001E-2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2.0099999999999996E-3</v>
      </c>
      <c r="U30" s="100">
        <v>0.89628000000000008</v>
      </c>
      <c r="V30" s="100">
        <v>2.3890000000000002E-2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4.6699999999999997E-3</v>
      </c>
      <c r="AC30" s="102">
        <v>0</v>
      </c>
      <c r="AD30" s="103">
        <f t="shared" si="0"/>
        <v>4.6699999999999997E-3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2.0500100000000003</v>
      </c>
      <c r="E31" s="95">
        <v>0</v>
      </c>
      <c r="F31" s="96">
        <v>1.524E-2</v>
      </c>
      <c r="G31" s="97">
        <v>0</v>
      </c>
      <c r="H31" s="98">
        <v>1.524E-2</v>
      </c>
      <c r="I31" s="99">
        <v>0</v>
      </c>
      <c r="J31" s="100">
        <v>4.5669999999999995E-2</v>
      </c>
      <c r="K31" s="100">
        <v>0</v>
      </c>
      <c r="L31" s="100">
        <v>0</v>
      </c>
      <c r="M31" s="100">
        <v>2.2749999999999999E-2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1.7684200000000001</v>
      </c>
      <c r="U31" s="100">
        <v>0.19792999999999999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0.206069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1.934E-2</v>
      </c>
      <c r="K32" s="100">
        <v>2.9999999999999997E-4</v>
      </c>
      <c r="L32" s="100">
        <v>1.6500000000000001E-2</v>
      </c>
      <c r="M32" s="100">
        <v>8.3650000000000002E-2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2.5509E-2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6.0769999999999998E-2</v>
      </c>
      <c r="AC32" s="102">
        <v>0</v>
      </c>
      <c r="AD32" s="103">
        <f t="shared" si="0"/>
        <v>6.0769999999999998E-2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5.1843E-2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1.3372E-2</v>
      </c>
      <c r="K34" s="100">
        <v>0</v>
      </c>
      <c r="L34" s="100">
        <v>0</v>
      </c>
      <c r="M34" s="100">
        <v>7.1799999999999998E-3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3.8300000000000001E-3</v>
      </c>
      <c r="U34" s="100">
        <v>1.2999999999999999E-5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2.7447999999999997E-2</v>
      </c>
      <c r="AC34" s="102">
        <v>0</v>
      </c>
      <c r="AD34" s="103">
        <f t="shared" si="0"/>
        <v>2.7447999999999997E-2</v>
      </c>
      <c r="AE34" s="104">
        <v>3.7279999999999995E-3</v>
      </c>
    </row>
    <row r="35" spans="2:31" ht="18" customHeight="1" x14ac:dyDescent="0.15">
      <c r="B35" s="44">
        <v>0</v>
      </c>
      <c r="C35" s="93" t="s">
        <v>73</v>
      </c>
      <c r="D35" s="94">
        <v>1.2621049999999998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7.9844000000000012E-2</v>
      </c>
      <c r="K35" s="100">
        <v>9.0209999999999999E-2</v>
      </c>
      <c r="L35" s="100">
        <v>9.0230000000000005E-2</v>
      </c>
      <c r="M35" s="100">
        <v>6.8877999999999981E-2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4.8190999999999991E-2</v>
      </c>
      <c r="U35" s="100">
        <v>0.83723599999999998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4.7515999999999996E-2</v>
      </c>
      <c r="AC35" s="102">
        <v>0</v>
      </c>
      <c r="AD35" s="103">
        <f t="shared" si="0"/>
        <v>4.7515999999999996E-2</v>
      </c>
      <c r="AE35" s="104">
        <v>3.1000000000000005E-4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1.4188679999999998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0.20311799999999999</v>
      </c>
      <c r="K37" s="100">
        <v>2.8799999999999997E-3</v>
      </c>
      <c r="L37" s="100">
        <v>0</v>
      </c>
      <c r="M37" s="100">
        <v>6.4329999999999998E-2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1.821E-2</v>
      </c>
      <c r="V37" s="100">
        <v>1.1078999999999999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2.2429999999999999E-2</v>
      </c>
      <c r="AC37" s="102">
        <v>0</v>
      </c>
      <c r="AD37" s="103">
        <f t="shared" si="0"/>
        <v>2.2429999999999999E-2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3.7950589999999997</v>
      </c>
      <c r="E38" s="72">
        <v>2.9100000000000003E-3</v>
      </c>
      <c r="F38" s="73">
        <v>1.3891370000000001</v>
      </c>
      <c r="G38" s="74">
        <v>0.49908000000000002</v>
      </c>
      <c r="H38" s="75">
        <v>0.8900570000000001</v>
      </c>
      <c r="I38" s="76">
        <v>0</v>
      </c>
      <c r="J38" s="77">
        <v>0.64540900000000012</v>
      </c>
      <c r="K38" s="77">
        <v>0.31734099999999993</v>
      </c>
      <c r="L38" s="77">
        <v>9.474999999999999E-3</v>
      </c>
      <c r="M38" s="77">
        <v>0.44312199999999985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0.13966599999999998</v>
      </c>
      <c r="U38" s="77">
        <v>0.54342599999999996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5.2999999999999998E-4</v>
      </c>
      <c r="AB38" s="78">
        <v>0.30404300000000006</v>
      </c>
      <c r="AC38" s="79">
        <v>0</v>
      </c>
      <c r="AD38" s="80">
        <f t="shared" si="0"/>
        <v>0.30404300000000006</v>
      </c>
      <c r="AE38" s="81">
        <v>1.717E-3</v>
      </c>
    </row>
    <row r="39" spans="2:31" ht="18" customHeight="1" x14ac:dyDescent="0.15">
      <c r="B39" s="84" t="s">
        <v>9</v>
      </c>
      <c r="C39" s="85"/>
      <c r="D39" s="105">
        <v>6.424504999999999</v>
      </c>
      <c r="E39" s="106">
        <v>5.5E-2</v>
      </c>
      <c r="F39" s="107">
        <v>5.7966899999999999</v>
      </c>
      <c r="G39" s="108">
        <v>5.0424600000000002</v>
      </c>
      <c r="H39" s="109">
        <v>0.75423000000000007</v>
      </c>
      <c r="I39" s="110">
        <v>0</v>
      </c>
      <c r="J39" s="111">
        <v>8.5900000000000004E-3</v>
      </c>
      <c r="K39" s="111">
        <v>7.4999999999999997E-3</v>
      </c>
      <c r="L39" s="111">
        <v>1.2449000000000002E-2</v>
      </c>
      <c r="M39" s="111">
        <v>3.5200000000000002E-2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1E-4</v>
      </c>
      <c r="T39" s="111">
        <v>8.3420000000000022E-3</v>
      </c>
      <c r="U39" s="111">
        <v>0.28870899999999999</v>
      </c>
      <c r="V39" s="111">
        <v>0</v>
      </c>
      <c r="W39" s="111">
        <v>0</v>
      </c>
      <c r="X39" s="111">
        <v>0.1343</v>
      </c>
      <c r="Y39" s="111">
        <v>0</v>
      </c>
      <c r="Z39" s="111">
        <v>0</v>
      </c>
      <c r="AA39" s="111">
        <v>0</v>
      </c>
      <c r="AB39" s="53">
        <v>7.7625E-2</v>
      </c>
      <c r="AC39" s="54">
        <v>0</v>
      </c>
      <c r="AD39" s="55">
        <f t="shared" si="0"/>
        <v>7.7625E-2</v>
      </c>
      <c r="AE39" s="56">
        <v>1.1499000000000001E-2</v>
      </c>
    </row>
    <row r="40" spans="2:31" ht="18" customHeight="1" x14ac:dyDescent="0.15">
      <c r="B40" s="44">
        <v>0</v>
      </c>
      <c r="C40" s="57" t="s">
        <v>77</v>
      </c>
      <c r="D40" s="58">
        <v>1.3645240000000003</v>
      </c>
      <c r="E40" s="59">
        <v>5.5E-2</v>
      </c>
      <c r="F40" s="60">
        <v>0.75423000000000007</v>
      </c>
      <c r="G40" s="61">
        <v>0</v>
      </c>
      <c r="H40" s="62">
        <v>0.75423000000000007</v>
      </c>
      <c r="I40" s="63">
        <v>0</v>
      </c>
      <c r="J40" s="64">
        <v>8.4550000000000007E-3</v>
      </c>
      <c r="K40" s="64">
        <v>0</v>
      </c>
      <c r="L40" s="64">
        <v>3.1489999999999999E-3</v>
      </c>
      <c r="M40" s="64">
        <v>3.5200000000000002E-2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1E-4</v>
      </c>
      <c r="T40" s="64">
        <v>8.0620000000000015E-3</v>
      </c>
      <c r="U40" s="64">
        <v>0.28840300000000002</v>
      </c>
      <c r="V40" s="64">
        <v>0</v>
      </c>
      <c r="W40" s="64">
        <v>0</v>
      </c>
      <c r="X40" s="64">
        <v>0.1343</v>
      </c>
      <c r="Y40" s="64">
        <v>0</v>
      </c>
      <c r="Z40" s="64">
        <v>0</v>
      </c>
      <c r="AA40" s="64">
        <v>0</v>
      </c>
      <c r="AB40" s="65">
        <v>7.7625E-2</v>
      </c>
      <c r="AC40" s="66">
        <v>0</v>
      </c>
      <c r="AD40" s="67">
        <f t="shared" si="0"/>
        <v>7.7625E-2</v>
      </c>
      <c r="AE40" s="68">
        <v>1.1499000000000001E-2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1.7041000000000001E-2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1.35E-4</v>
      </c>
      <c r="K43" s="100">
        <v>7.3000000000000001E-3</v>
      </c>
      <c r="L43" s="100">
        <v>9.300000000000001E-3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3.0600000000000001E-4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5.0429400000000006</v>
      </c>
      <c r="E45" s="72">
        <v>0</v>
      </c>
      <c r="F45" s="73">
        <v>5.0424600000000002</v>
      </c>
      <c r="G45" s="74">
        <v>5.0424600000000002</v>
      </c>
      <c r="H45" s="75">
        <v>0</v>
      </c>
      <c r="I45" s="76">
        <v>0</v>
      </c>
      <c r="J45" s="77">
        <v>0</v>
      </c>
      <c r="K45" s="77">
        <v>2.0000000000000001E-4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2.8000000000000003E-4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4.0221E-2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1.5036000000000001E-2</v>
      </c>
      <c r="L46" s="52">
        <v>0</v>
      </c>
      <c r="M46" s="52">
        <v>6.3609999999999986E-3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1.4626999999999999E-2</v>
      </c>
      <c r="U46" s="52">
        <v>1.17E-4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4.0800000000000003E-3</v>
      </c>
      <c r="AC46" s="113">
        <v>0</v>
      </c>
      <c r="AD46" s="114">
        <f t="shared" si="0"/>
        <v>4.0800000000000003E-3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1.183602</v>
      </c>
      <c r="E47" s="47">
        <v>0</v>
      </c>
      <c r="F47" s="48">
        <v>0.23745399999999997</v>
      </c>
      <c r="G47" s="49">
        <v>0</v>
      </c>
      <c r="H47" s="50">
        <v>0.23745399999999997</v>
      </c>
      <c r="I47" s="51">
        <v>0</v>
      </c>
      <c r="J47" s="52">
        <v>0.13773200000000005</v>
      </c>
      <c r="K47" s="52">
        <v>1.4745000000000001E-2</v>
      </c>
      <c r="L47" s="52">
        <v>1.804E-3</v>
      </c>
      <c r="M47" s="52">
        <v>4.4433E-2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2.4222E-2</v>
      </c>
      <c r="U47" s="52">
        <v>0.40883200000000003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0.31437999999999999</v>
      </c>
      <c r="AC47" s="113">
        <v>0</v>
      </c>
      <c r="AD47" s="114">
        <f t="shared" si="0"/>
        <v>0.31437999999999999</v>
      </c>
      <c r="AE47" s="115">
        <v>9.8999999999999999E-4</v>
      </c>
    </row>
    <row r="48" spans="2:31" ht="18" customHeight="1" x14ac:dyDescent="0.15">
      <c r="B48" s="83" t="s">
        <v>12</v>
      </c>
      <c r="C48" s="112"/>
      <c r="D48" s="46">
        <v>4.0361260000000003</v>
      </c>
      <c r="E48" s="47">
        <v>3.96E-3</v>
      </c>
      <c r="F48" s="48">
        <v>0.17581999999999998</v>
      </c>
      <c r="G48" s="49">
        <v>3.4070000000000003E-2</v>
      </c>
      <c r="H48" s="50">
        <v>0.14174999999999999</v>
      </c>
      <c r="I48" s="51">
        <v>0</v>
      </c>
      <c r="J48" s="52">
        <v>0.87245200000000034</v>
      </c>
      <c r="K48" s="52">
        <v>3.0349999999999999E-2</v>
      </c>
      <c r="L48" s="52">
        <v>5.1506000000000003E-2</v>
      </c>
      <c r="M48" s="52">
        <v>1.2843929999999999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7.2579999999999992E-2</v>
      </c>
      <c r="U48" s="52">
        <v>1.337513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0.20755200000000001</v>
      </c>
      <c r="AC48" s="113">
        <v>5.3600000000000002E-4</v>
      </c>
      <c r="AD48" s="114">
        <f t="shared" si="0"/>
        <v>0.20701600000000001</v>
      </c>
      <c r="AE48" s="115">
        <v>1.0434000000000001E-2</v>
      </c>
    </row>
    <row r="49" spans="2:31" ht="18" customHeight="1" x14ac:dyDescent="0.15">
      <c r="B49" s="83" t="s">
        <v>13</v>
      </c>
      <c r="C49" s="112"/>
      <c r="D49" s="46">
        <v>2.3403160000000005</v>
      </c>
      <c r="E49" s="47">
        <v>0</v>
      </c>
      <c r="F49" s="48">
        <v>4.2500000000000003E-2</v>
      </c>
      <c r="G49" s="49">
        <v>3.6600000000000001E-2</v>
      </c>
      <c r="H49" s="50">
        <v>5.9000000000000007E-3</v>
      </c>
      <c r="I49" s="51">
        <v>0</v>
      </c>
      <c r="J49" s="52">
        <v>8.2447000000000034E-2</v>
      </c>
      <c r="K49" s="52">
        <v>0.20590199999999997</v>
      </c>
      <c r="L49" s="52">
        <v>0</v>
      </c>
      <c r="M49" s="52">
        <v>2.4970000000000005E-3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4.2009999999999999E-3</v>
      </c>
      <c r="U49" s="52">
        <v>1.9682650000000002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3.4503999999999993E-2</v>
      </c>
      <c r="AC49" s="113">
        <v>2.0000000000000002E-5</v>
      </c>
      <c r="AD49" s="114">
        <f t="shared" si="0"/>
        <v>3.4483999999999994E-2</v>
      </c>
      <c r="AE49" s="115">
        <v>2.2403999999999997E-2</v>
      </c>
    </row>
    <row r="50" spans="2:31" ht="18" customHeight="1" x14ac:dyDescent="0.15">
      <c r="B50" s="83" t="s">
        <v>14</v>
      </c>
      <c r="C50" s="112"/>
      <c r="D50" s="46">
        <v>0.11280799999999999</v>
      </c>
      <c r="E50" s="47">
        <v>0</v>
      </c>
      <c r="F50" s="48">
        <v>1.128E-2</v>
      </c>
      <c r="G50" s="49">
        <v>8.9999999999999998E-4</v>
      </c>
      <c r="H50" s="50">
        <v>1.038E-2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2.0999999999999998E-4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2.9350000000000001E-2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6.9617999999999999E-2</v>
      </c>
      <c r="AC50" s="113">
        <v>0</v>
      </c>
      <c r="AD50" s="114">
        <f t="shared" si="0"/>
        <v>6.9617999999999999E-2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2.7352000000000001E-2</v>
      </c>
      <c r="E51" s="47">
        <v>0</v>
      </c>
      <c r="F51" s="48">
        <v>6.7100000000000005E-4</v>
      </c>
      <c r="G51" s="49">
        <v>0</v>
      </c>
      <c r="H51" s="50">
        <v>6.7100000000000005E-4</v>
      </c>
      <c r="I51" s="51">
        <v>0</v>
      </c>
      <c r="J51" s="52">
        <v>1.6130000000000001E-3</v>
      </c>
      <c r="K51" s="52">
        <v>7.0700000000000005E-4</v>
      </c>
      <c r="L51" s="52">
        <v>5.4100000000000003E-4</v>
      </c>
      <c r="M51" s="52">
        <v>4.2720000000000006E-3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2.98E-3</v>
      </c>
      <c r="U51" s="52">
        <v>1.3092000000000001E-2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3.4759999999999995E-3</v>
      </c>
      <c r="AC51" s="113">
        <v>3.4759999999999995E-3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0.39979999999999999</v>
      </c>
      <c r="E52" s="47">
        <v>0</v>
      </c>
      <c r="F52" s="48">
        <v>9.7383999999999998E-2</v>
      </c>
      <c r="G52" s="49">
        <v>1.9050000000000001E-2</v>
      </c>
      <c r="H52" s="50">
        <v>7.8334000000000001E-2</v>
      </c>
      <c r="I52" s="51">
        <v>0</v>
      </c>
      <c r="J52" s="52">
        <v>0.28559699999999999</v>
      </c>
      <c r="K52" s="52">
        <v>0</v>
      </c>
      <c r="L52" s="52">
        <v>0</v>
      </c>
      <c r="M52" s="52">
        <v>9.75E-3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4.1500000000000006E-4</v>
      </c>
      <c r="U52" s="52">
        <v>8.3000000000000001E-4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5.8240000000000002E-3</v>
      </c>
      <c r="AC52" s="113">
        <v>0</v>
      </c>
      <c r="AD52" s="114">
        <f t="shared" si="0"/>
        <v>5.8240000000000002E-3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8.9279999999999998E-2</v>
      </c>
      <c r="E53" s="47">
        <v>0</v>
      </c>
      <c r="F53" s="48">
        <v>3.9699999999999996E-3</v>
      </c>
      <c r="G53" s="49">
        <v>0</v>
      </c>
      <c r="H53" s="50">
        <v>3.9699999999999996E-3</v>
      </c>
      <c r="I53" s="51">
        <v>0</v>
      </c>
      <c r="J53" s="52">
        <v>5.7799999999999995E-3</v>
      </c>
      <c r="K53" s="52">
        <v>1.2670000000000001E-2</v>
      </c>
      <c r="L53" s="52">
        <v>5.0000000000000001E-4</v>
      </c>
      <c r="M53" s="52">
        <v>2.6000000000000003E-4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1.6528000000000001E-2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4.9571999999999998E-2</v>
      </c>
      <c r="AC53" s="113">
        <v>2.7E-4</v>
      </c>
      <c r="AD53" s="114">
        <f t="shared" si="0"/>
        <v>4.9301999999999999E-2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0.63150300000000004</v>
      </c>
      <c r="E54" s="47">
        <v>0</v>
      </c>
      <c r="F54" s="48">
        <v>0.111044</v>
      </c>
      <c r="G54" s="49">
        <v>9.3699999999999999E-3</v>
      </c>
      <c r="H54" s="50">
        <v>0.101674</v>
      </c>
      <c r="I54" s="51">
        <v>0</v>
      </c>
      <c r="J54" s="52">
        <v>1.3287999999999998E-2</v>
      </c>
      <c r="K54" s="52">
        <v>1.663E-3</v>
      </c>
      <c r="L54" s="52">
        <v>7.7200000000000001E-4</v>
      </c>
      <c r="M54" s="52">
        <v>0.14637500000000001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3.6297999999999997E-2</v>
      </c>
      <c r="U54" s="52">
        <v>0.260654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6.1408999999999998E-2</v>
      </c>
      <c r="AC54" s="113">
        <v>2.5082E-2</v>
      </c>
      <c r="AD54" s="114">
        <f t="shared" si="0"/>
        <v>3.6326999999999998E-2</v>
      </c>
      <c r="AE54" s="115">
        <v>3.5149999999999999E-3</v>
      </c>
    </row>
    <row r="55" spans="2:31" ht="18" customHeight="1" x14ac:dyDescent="0.15">
      <c r="B55" s="83" t="s">
        <v>19</v>
      </c>
      <c r="C55" s="112"/>
      <c r="D55" s="46">
        <v>7.6654059999999991</v>
      </c>
      <c r="E55" s="47">
        <v>0</v>
      </c>
      <c r="F55" s="48">
        <v>0.11711600000000001</v>
      </c>
      <c r="G55" s="49">
        <v>4.7490000000000004E-2</v>
      </c>
      <c r="H55" s="50">
        <v>6.9626000000000007E-2</v>
      </c>
      <c r="I55" s="51">
        <v>0</v>
      </c>
      <c r="J55" s="52">
        <v>1.4773999999999995E-2</v>
      </c>
      <c r="K55" s="52">
        <v>1.3606E-2</v>
      </c>
      <c r="L55" s="52">
        <v>6.507999999999999E-3</v>
      </c>
      <c r="M55" s="52">
        <v>0.27540799999999988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4.5171999999999997E-2</v>
      </c>
      <c r="U55" s="52">
        <v>0.29755699999999985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1.61E-2</v>
      </c>
      <c r="AB55" s="53">
        <v>6.8791649999999995</v>
      </c>
      <c r="AC55" s="113">
        <v>6.7072779999999987</v>
      </c>
      <c r="AD55" s="114">
        <f t="shared" si="0"/>
        <v>0.17188700000000079</v>
      </c>
      <c r="AE55" s="115">
        <v>1.5149999999999999E-3</v>
      </c>
    </row>
    <row r="56" spans="2:31" ht="18" customHeight="1" x14ac:dyDescent="0.15">
      <c r="B56" s="83" t="s">
        <v>20</v>
      </c>
      <c r="C56" s="112"/>
      <c r="D56" s="46">
        <v>1.6900000000000001E-3</v>
      </c>
      <c r="E56" s="47">
        <v>0</v>
      </c>
      <c r="F56" s="48">
        <v>1.3600000000000001E-3</v>
      </c>
      <c r="G56" s="49">
        <v>0</v>
      </c>
      <c r="H56" s="50">
        <v>1.3600000000000001E-3</v>
      </c>
      <c r="I56" s="51">
        <v>0</v>
      </c>
      <c r="J56" s="52">
        <v>0</v>
      </c>
      <c r="K56" s="52">
        <v>3.3E-4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26.852128000000008</v>
      </c>
      <c r="E57" s="47">
        <v>3.3900000000000002E-3</v>
      </c>
      <c r="F57" s="48">
        <v>2.8560210000000001</v>
      </c>
      <c r="G57" s="49">
        <v>0.69634200000000013</v>
      </c>
      <c r="H57" s="50">
        <v>2.1596790000000001</v>
      </c>
      <c r="I57" s="51">
        <v>0</v>
      </c>
      <c r="J57" s="52">
        <v>4.3547440000000019</v>
      </c>
      <c r="K57" s="52">
        <v>1.1050829999999996</v>
      </c>
      <c r="L57" s="52">
        <v>0.72591599999999989</v>
      </c>
      <c r="M57" s="52">
        <v>6.3528210000000049</v>
      </c>
      <c r="N57" s="52">
        <v>0</v>
      </c>
      <c r="O57" s="52">
        <v>0</v>
      </c>
      <c r="P57" s="52">
        <v>0</v>
      </c>
      <c r="Q57" s="52">
        <v>0</v>
      </c>
      <c r="R57" s="52">
        <v>0.40865000000000001</v>
      </c>
      <c r="S57" s="52">
        <v>5.4440000000000009E-3</v>
      </c>
      <c r="T57" s="52">
        <v>2.047002</v>
      </c>
      <c r="U57" s="52">
        <v>1.5184679999999997</v>
      </c>
      <c r="V57" s="52">
        <v>0.18765999999999999</v>
      </c>
      <c r="W57" s="52">
        <v>0</v>
      </c>
      <c r="X57" s="52">
        <v>0</v>
      </c>
      <c r="Y57" s="52">
        <v>0</v>
      </c>
      <c r="Z57" s="52">
        <v>0</v>
      </c>
      <c r="AA57" s="52">
        <v>3.4540000000000008E-2</v>
      </c>
      <c r="AB57" s="53">
        <v>7.2523890000000009</v>
      </c>
      <c r="AC57" s="113">
        <v>0</v>
      </c>
      <c r="AD57" s="114">
        <f t="shared" si="0"/>
        <v>7.2523890000000009</v>
      </c>
      <c r="AE57" s="115">
        <v>0.1592610000000001</v>
      </c>
    </row>
    <row r="58" spans="2:31" ht="18" customHeight="1" x14ac:dyDescent="0.15">
      <c r="B58" s="83" t="s">
        <v>22</v>
      </c>
      <c r="C58" s="112"/>
      <c r="D58" s="46">
        <v>0.61667400000000017</v>
      </c>
      <c r="E58" s="47">
        <v>0</v>
      </c>
      <c r="F58" s="48">
        <v>0.53305500000000006</v>
      </c>
      <c r="G58" s="49">
        <v>0.16803999999999999</v>
      </c>
      <c r="H58" s="50">
        <v>0.36501500000000003</v>
      </c>
      <c r="I58" s="51">
        <v>0</v>
      </c>
      <c r="J58" s="52">
        <v>6.8380000000000003E-3</v>
      </c>
      <c r="K58" s="52">
        <v>5.22E-4</v>
      </c>
      <c r="L58" s="52">
        <v>2.9799999999999998E-4</v>
      </c>
      <c r="M58" s="52">
        <v>2.3E-3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7.6370000000000006E-3</v>
      </c>
      <c r="U58" s="52">
        <v>1.7735000000000004E-2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4.8288999999999999E-2</v>
      </c>
      <c r="AC58" s="113">
        <v>2.6279999999999997E-3</v>
      </c>
      <c r="AD58" s="114">
        <f t="shared" si="0"/>
        <v>4.5661E-2</v>
      </c>
      <c r="AE58" s="115">
        <v>9.4400000000000007E-4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2021-03-16T05:55:40Z</dcterms:created>
  <dcterms:modified xsi:type="dcterms:W3CDTF">2021-03-16T05:55:40Z</dcterms:modified>
</cp:coreProperties>
</file>