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過去年度公開ファイル\"/>
    </mc:Choice>
  </mc:AlternateContent>
  <bookViews>
    <workbookView xWindow="6810" yWindow="-15" windowWidth="13680" windowHeight="8070" tabRatio="878"/>
  </bookViews>
  <sheets>
    <sheet name="グラフ" sheetId="102" r:id="rId1"/>
    <sheet name="2019.1和歌山" sheetId="114" r:id="rId2"/>
    <sheet name="2019.2和歌山" sheetId="115" r:id="rId3"/>
    <sheet name="2019.3和歌山" sheetId="116" r:id="rId4"/>
    <sheet name="2019.4和歌山" sheetId="117" r:id="rId5"/>
    <sheet name="2019.5和歌山" sheetId="118" r:id="rId6"/>
    <sheet name="2019.6和歌山" sheetId="119" r:id="rId7"/>
    <sheet name="2019.7和歌山" sheetId="120" r:id="rId8"/>
    <sheet name="2019.8和歌山" sheetId="121" r:id="rId9"/>
    <sheet name="2019.9和歌山" sheetId="122" r:id="rId10"/>
    <sheet name="2019.10和歌山" sheetId="123" r:id="rId11"/>
    <sheet name="2019.11和歌山" sheetId="124" r:id="rId12"/>
    <sheet name="2019.12和歌山" sheetId="125" r:id="rId13"/>
  </sheets>
  <definedNames>
    <definedName name="_xlnm.Print_Area" localSheetId="10">'2019.10和歌山'!$A$1:$L$42</definedName>
    <definedName name="_xlnm.Print_Area" localSheetId="11">'2019.11和歌山'!$A$1:$L$42</definedName>
    <definedName name="_xlnm.Print_Area" localSheetId="12">'2019.12和歌山'!$A$1:$L$42</definedName>
    <definedName name="_xlnm.Print_Area" localSheetId="1">'2019.1和歌山'!$A$1:$L$42</definedName>
    <definedName name="_xlnm.Print_Area" localSheetId="2">'2019.2和歌山'!$A$1:$L$42</definedName>
    <definedName name="_xlnm.Print_Area" localSheetId="3">'2019.3和歌山'!$A$1:$L$42</definedName>
    <definedName name="_xlnm.Print_Area" localSheetId="4">'2019.4和歌山'!$A$1:$L$42</definedName>
    <definedName name="_xlnm.Print_Area" localSheetId="5">'2019.5和歌山'!$A$1:$L$42</definedName>
    <definedName name="_xlnm.Print_Area" localSheetId="6">'2019.6和歌山'!$A$1:$L$42</definedName>
    <definedName name="_xlnm.Print_Area" localSheetId="7">'2019.7和歌山'!$A$1:$L$42</definedName>
    <definedName name="_xlnm.Print_Area" localSheetId="8">'2019.8和歌山'!$A$1:$L$42</definedName>
    <definedName name="_xlnm.Print_Area" localSheetId="9">'2019.9和歌山'!$A$1:$L$42</definedName>
    <definedName name="_xlnm.Print_Area" localSheetId="0">グラフ!$A$1:$U$54</definedName>
  </definedNames>
  <calcPr calcId="162913"/>
</workbook>
</file>

<file path=xl/calcChain.xml><?xml version="1.0" encoding="utf-8"?>
<calcChain xmlns="http://schemas.openxmlformats.org/spreadsheetml/2006/main">
  <c r="K35" i="125" l="1"/>
  <c r="K34" i="125"/>
  <c r="J35" i="125"/>
  <c r="J34" i="125"/>
  <c r="I35" i="125"/>
  <c r="I34" i="125"/>
  <c r="H35" i="125"/>
  <c r="H34" i="125"/>
  <c r="G35" i="125"/>
  <c r="G34" i="125"/>
  <c r="F35" i="125"/>
  <c r="F34" i="125"/>
  <c r="E35" i="125"/>
  <c r="E34" i="125"/>
  <c r="K35" i="118" l="1"/>
  <c r="K34" i="118"/>
  <c r="J35" i="118"/>
  <c r="J34" i="118"/>
  <c r="I35" i="118"/>
  <c r="I34" i="118"/>
  <c r="H35" i="118"/>
  <c r="H34" i="118"/>
  <c r="G35" i="118"/>
  <c r="G34" i="118"/>
  <c r="F35" i="118"/>
  <c r="F34" i="118"/>
  <c r="E35" i="118"/>
  <c r="E34" i="118"/>
</calcChain>
</file>

<file path=xl/sharedStrings.xml><?xml version="1.0" encoding="utf-8"?>
<sst xmlns="http://schemas.openxmlformats.org/spreadsheetml/2006/main" count="363" uniqueCount="30">
  <si>
    <t>販売額</t>
  </si>
  <si>
    <t>従業者数</t>
  </si>
  <si>
    <t>売場面積</t>
  </si>
  <si>
    <t>年</t>
  </si>
  <si>
    <t>月</t>
  </si>
  <si>
    <t>計</t>
  </si>
  <si>
    <t>衣料品</t>
  </si>
  <si>
    <t>飲食料品</t>
  </si>
  <si>
    <t>その他</t>
  </si>
  <si>
    <t>百万円</t>
  </si>
  <si>
    <t>人</t>
  </si>
  <si>
    <t>千㎡</t>
  </si>
  <si>
    <t>対前月増減率(％)</t>
  </si>
  <si>
    <t>対前年同月増減率(％)</t>
  </si>
  <si>
    <t>　　２．対前年同月増減率は、店舗調整していません。</t>
  </si>
  <si>
    <t>合計（百貨店＋スーパー）</t>
    <rPh sb="0" eb="2">
      <t>ゴウケイ</t>
    </rPh>
    <rPh sb="3" eb="6">
      <t>ヒャッカテン</t>
    </rPh>
    <phoneticPr fontId="1"/>
  </si>
  <si>
    <t>事業所数</t>
    <rPh sb="0" eb="3">
      <t>ジギョウショ</t>
    </rPh>
    <rPh sb="3" eb="4">
      <t>スウ</t>
    </rPh>
    <phoneticPr fontId="1"/>
  </si>
  <si>
    <t>商品別</t>
  </si>
  <si>
    <t>注　１．各年(月）の従業者数、売場面積は年（月）末現在です。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</si>
  <si>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</si>
  <si>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</si>
  <si>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和歌山県の百貨店・スーパーの商品販売額及び前年同月比率の推移</t>
    <rPh sb="0" eb="4">
      <t>ワカヤマケン</t>
    </rPh>
    <rPh sb="5" eb="8">
      <t>ヒャッカテン</t>
    </rPh>
    <rPh sb="14" eb="16">
      <t>ショウヒン</t>
    </rPh>
    <rPh sb="16" eb="19">
      <t>ハンバイガク</t>
    </rPh>
    <rPh sb="19" eb="20">
      <t>オヨ</t>
    </rPh>
    <rPh sb="21" eb="23">
      <t>ゼンネン</t>
    </rPh>
    <rPh sb="23" eb="25">
      <t>ドウゲツ</t>
    </rPh>
    <rPh sb="25" eb="26">
      <t>ヒ</t>
    </rPh>
    <rPh sb="26" eb="27">
      <t>リツ</t>
    </rPh>
    <rPh sb="28" eb="30">
      <t>スイイ</t>
    </rPh>
    <phoneticPr fontId="1"/>
  </si>
  <si>
    <t>参考：近畿の百貨店・スーパーの商品販売額及び前年同月比率の推移</t>
    <rPh sb="0" eb="2">
      <t>サンコウ</t>
    </rPh>
    <rPh sb="3" eb="5">
      <t>キンキ</t>
    </rPh>
    <rPh sb="6" eb="9">
      <t>ヒャッカテン</t>
    </rPh>
    <rPh sb="15" eb="17">
      <t>ショウヒン</t>
    </rPh>
    <rPh sb="17" eb="20">
      <t>ハンバイガク</t>
    </rPh>
    <rPh sb="20" eb="21">
      <t>オヨ</t>
    </rPh>
    <rPh sb="22" eb="24">
      <t>ゼンネン</t>
    </rPh>
    <rPh sb="24" eb="27">
      <t>ドウゲツヒ</t>
    </rPh>
    <rPh sb="27" eb="28">
      <t>リツ</t>
    </rPh>
    <rPh sb="29" eb="31">
      <t>スイイ</t>
    </rPh>
    <phoneticPr fontId="1"/>
  </si>
  <si>
    <t>　百貨店・スーパー販売動向</t>
    <rPh sb="1" eb="4">
      <t>ヒャッカテン</t>
    </rPh>
    <phoneticPr fontId="1"/>
  </si>
  <si>
    <t>年</t>
    <rPh sb="0" eb="1">
      <t>ネン</t>
    </rPh>
    <phoneticPr fontId="2"/>
  </si>
  <si>
    <t xml:space="preserve"> 資料提供 ： 経済産業省経済産業政策局調査統計部編商業動態統計年報</t>
    <rPh sb="13" eb="15">
      <t>ケイザイ</t>
    </rPh>
    <rPh sb="15" eb="17">
      <t>サンギョウ</t>
    </rPh>
    <rPh sb="17" eb="19">
      <t>セイサク</t>
    </rPh>
    <rPh sb="19" eb="20">
      <t>キョク</t>
    </rPh>
    <rPh sb="20" eb="22">
      <t>チョウサ</t>
    </rPh>
    <rPh sb="22" eb="24">
      <t>トウケイ</t>
    </rPh>
    <rPh sb="24" eb="25">
      <t>ブ</t>
    </rPh>
    <rPh sb="25" eb="26">
      <t>ヘン</t>
    </rPh>
    <rPh sb="26" eb="28">
      <t>ショウギョウ</t>
    </rPh>
    <rPh sb="28" eb="30">
      <t>ドウタイ</t>
    </rPh>
    <rPh sb="30" eb="32">
      <t>トウケイ</t>
    </rPh>
    <rPh sb="32" eb="34">
      <t>ネンポウ</t>
    </rPh>
    <phoneticPr fontId="1"/>
  </si>
  <si>
    <t xml:space="preserve">             経済産業省大臣官房調査統計グループ編商業動態統計月報</t>
    <rPh sb="18" eb="20">
      <t>ダイジン</t>
    </rPh>
    <rPh sb="20" eb="22">
      <t>カンボウ</t>
    </rPh>
    <rPh sb="22" eb="24">
      <t>チョウサ</t>
    </rPh>
    <rPh sb="24" eb="26">
      <t>トウケイ</t>
    </rPh>
    <rPh sb="30" eb="31">
      <t>ヘン</t>
    </rPh>
    <rPh sb="31" eb="33">
      <t>ショウギョウ</t>
    </rPh>
    <rPh sb="33" eb="35">
      <t>ドウタイ</t>
    </rPh>
    <rPh sb="35" eb="37">
      <t>トウケイ</t>
    </rPh>
    <rPh sb="37" eb="39">
      <t>ゲッポウ</t>
    </rPh>
    <phoneticPr fontId="1"/>
  </si>
  <si>
    <t>年計</t>
    <rPh sb="0" eb="1">
      <t>ネン</t>
    </rPh>
    <rPh sb="1" eb="2">
      <t>ケイ</t>
    </rPh>
    <phoneticPr fontId="2"/>
  </si>
  <si>
    <t>注　１．各年(月）の事業所数、従業者数、売場面積は年（月）末現在です。</t>
    <rPh sb="10" eb="13">
      <t>ジギョウショ</t>
    </rPh>
    <rPh sb="13" eb="14">
      <t>スウ</t>
    </rPh>
    <phoneticPr fontId="1"/>
  </si>
  <si>
    <t>　　３．この統計における百貨店・スーパーとは、従業者50人以上かつ売場面積が1,500㎡以上の百貨店及びスーパーをいいます。</t>
    <rPh sb="12" eb="15">
      <t>ヒャッカテン</t>
    </rPh>
    <rPh sb="23" eb="26">
      <t>ジュウギョウシャ</t>
    </rPh>
    <rPh sb="28" eb="29">
      <t>ニン</t>
    </rPh>
    <rPh sb="29" eb="31">
      <t>イジョウ</t>
    </rPh>
    <rPh sb="47" eb="50">
      <t>ヒャッカテン</t>
    </rPh>
    <rPh sb="50" eb="51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</si>
</sst>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0.0_ "/>
    <numFmt numFmtId="178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0" xfId="0" applyFont="1" applyBorder="1"/>
    <xf numFmtId="0" fontId="2" fillId="0" borderId="0" xfId="0" applyNumberFormat="1" applyFont="1" applyFill="1" applyBorder="1"/>
    <xf numFmtId="0" fontId="2" fillId="0" borderId="0" xfId="0" applyNumberFormat="1" applyFont="1" applyFill="1"/>
    <xf numFmtId="0" fontId="4" fillId="0" borderId="0" xfId="0" applyNumberFormat="1" applyFont="1" applyProtection="1"/>
    <xf numFmtId="41" fontId="2" fillId="0" borderId="0" xfId="0" applyNumberFormat="1" applyFont="1"/>
    <xf numFmtId="0" fontId="3" fillId="0" borderId="0" xfId="0" applyNumberFormat="1" applyFont="1" applyProtection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top"/>
    </xf>
    <xf numFmtId="0" fontId="2" fillId="0" borderId="0" xfId="0" applyFont="1" applyFill="1" applyBorder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NumberFormat="1" applyFont="1" applyFill="1" applyProtection="1"/>
    <xf numFmtId="0" fontId="4" fillId="0" borderId="0" xfId="0" applyNumberFormat="1" applyFont="1" applyFill="1" applyProtection="1"/>
    <xf numFmtId="41" fontId="2" fillId="0" borderId="0" xfId="0" applyNumberFormat="1" applyFont="1" applyFill="1"/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Protection="1"/>
    <xf numFmtId="0" fontId="2" fillId="0" borderId="15" xfId="0" applyNumberFormat="1" applyFont="1" applyFill="1" applyBorder="1" applyAlignment="1" applyProtection="1">
      <alignment shrinkToFit="1"/>
    </xf>
    <xf numFmtId="0" fontId="2" fillId="0" borderId="1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1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Protection="1"/>
    <xf numFmtId="0" fontId="2" fillId="0" borderId="7" xfId="0" applyNumberFormat="1" applyFont="1" applyFill="1" applyBorder="1" applyProtection="1"/>
    <xf numFmtId="0" fontId="2" fillId="0" borderId="9" xfId="0" applyNumberFormat="1" applyFont="1" applyFill="1" applyBorder="1" applyAlignment="1" applyProtection="1">
      <alignment horizontal="center"/>
    </xf>
    <xf numFmtId="0" fontId="2" fillId="0" borderId="16" xfId="0" applyNumberFormat="1" applyFont="1" applyFill="1" applyBorder="1" applyAlignment="1" applyProtection="1">
      <alignment horizontal="right"/>
    </xf>
    <xf numFmtId="0" fontId="2" fillId="0" borderId="2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right"/>
    </xf>
    <xf numFmtId="0" fontId="2" fillId="0" borderId="2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3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right"/>
    </xf>
    <xf numFmtId="41" fontId="2" fillId="0" borderId="17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>
      <alignment horizontal="center"/>
    </xf>
    <xf numFmtId="41" fontId="2" fillId="0" borderId="18" xfId="0" applyNumberFormat="1" applyFont="1" applyFill="1" applyBorder="1" applyAlignment="1" applyProtection="1"/>
    <xf numFmtId="41" fontId="2" fillId="0" borderId="19" xfId="0" applyNumberFormat="1" applyFont="1" applyFill="1" applyBorder="1" applyAlignment="1" applyProtection="1"/>
    <xf numFmtId="0" fontId="2" fillId="0" borderId="6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/>
    </xf>
    <xf numFmtId="41" fontId="2" fillId="0" borderId="8" xfId="0" applyNumberFormat="1" applyFont="1" applyFill="1" applyBorder="1" applyAlignment="1" applyProtection="1"/>
    <xf numFmtId="41" fontId="2" fillId="0" borderId="13" xfId="0" applyNumberFormat="1" applyFont="1" applyFill="1" applyBorder="1" applyAlignment="1" applyProtection="1"/>
    <xf numFmtId="41" fontId="2" fillId="0" borderId="22" xfId="0" applyNumberFormat="1" applyFont="1" applyFill="1" applyBorder="1" applyAlignment="1" applyProtection="1"/>
    <xf numFmtId="41" fontId="2" fillId="0" borderId="4" xfId="0" applyNumberFormat="1" applyFont="1" applyFill="1" applyBorder="1" applyAlignment="1" applyProtection="1"/>
    <xf numFmtId="41" fontId="2" fillId="0" borderId="7" xfId="0" applyNumberFormat="1" applyFont="1" applyFill="1" applyBorder="1" applyAlignment="1" applyProtection="1"/>
    <xf numFmtId="41" fontId="2" fillId="0" borderId="9" xfId="0" applyNumberFormat="1" applyFont="1" applyFill="1" applyBorder="1" applyAlignment="1" applyProtection="1">
      <alignment horizontal="center"/>
    </xf>
    <xf numFmtId="41" fontId="2" fillId="0" borderId="9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right"/>
    </xf>
    <xf numFmtId="41" fontId="2" fillId="0" borderId="16" xfId="1" applyNumberFormat="1" applyFont="1" applyFill="1" applyBorder="1" applyAlignment="1" applyProtection="1">
      <alignment horizontal="center"/>
    </xf>
    <xf numFmtId="41" fontId="2" fillId="0" borderId="4" xfId="1" applyNumberFormat="1" applyFont="1" applyFill="1" applyBorder="1" applyProtection="1"/>
    <xf numFmtId="41" fontId="2" fillId="0" borderId="13" xfId="1" applyNumberFormat="1" applyFont="1" applyFill="1" applyBorder="1" applyProtection="1"/>
    <xf numFmtId="41" fontId="2" fillId="0" borderId="9" xfId="1" applyNumberFormat="1" applyFont="1" applyFill="1" applyBorder="1" applyProtection="1"/>
    <xf numFmtId="41" fontId="2" fillId="0" borderId="8" xfId="1" applyNumberFormat="1" applyFont="1" applyFill="1" applyBorder="1" applyProtection="1"/>
    <xf numFmtId="41" fontId="2" fillId="0" borderId="8" xfId="0" applyNumberFormat="1" applyFont="1" applyFill="1" applyBorder="1" applyAlignment="1" applyProtection="1">
      <alignment horizontal="center"/>
    </xf>
    <xf numFmtId="41" fontId="2" fillId="0" borderId="8" xfId="1" applyNumberFormat="1" applyFont="1" applyFill="1" applyBorder="1" applyAlignment="1" applyProtection="1">
      <alignment horizontal="center"/>
    </xf>
    <xf numFmtId="178" fontId="2" fillId="0" borderId="7" xfId="0" applyNumberFormat="1" applyFont="1" applyFill="1" applyBorder="1" applyAlignment="1" applyProtection="1">
      <alignment horizontal="center"/>
    </xf>
    <xf numFmtId="41" fontId="2" fillId="0" borderId="9" xfId="1" applyNumberFormat="1" applyFont="1" applyFill="1" applyBorder="1" applyAlignment="1" applyProtection="1">
      <alignment horizontal="center"/>
    </xf>
    <xf numFmtId="41" fontId="2" fillId="0" borderId="7" xfId="1" applyNumberFormat="1" applyFont="1" applyFill="1" applyBorder="1" applyProtection="1"/>
    <xf numFmtId="41" fontId="2" fillId="0" borderId="0" xfId="1" applyNumberFormat="1" applyFont="1" applyFill="1" applyBorder="1" applyProtection="1"/>
    <xf numFmtId="0" fontId="0" fillId="0" borderId="7" xfId="0" applyFont="1" applyFill="1" applyBorder="1"/>
    <xf numFmtId="178" fontId="2" fillId="0" borderId="0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horizontal="center"/>
    </xf>
    <xf numFmtId="41" fontId="2" fillId="0" borderId="2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Continuous"/>
    </xf>
    <xf numFmtId="177" fontId="2" fillId="0" borderId="9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Continuous"/>
    </xf>
    <xf numFmtId="176" fontId="2" fillId="0" borderId="2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/>
    </xf>
    <xf numFmtId="0" fontId="2" fillId="0" borderId="22" xfId="0" applyNumberFormat="1" applyFont="1" applyFill="1" applyBorder="1" applyAlignment="1" applyProtection="1"/>
    <xf numFmtId="41" fontId="2" fillId="0" borderId="23" xfId="1" applyNumberFormat="1" applyFont="1" applyFill="1" applyBorder="1" applyProtection="1"/>
    <xf numFmtId="0" fontId="0" fillId="0" borderId="0" xfId="0" applyFont="1" applyFill="1"/>
    <xf numFmtId="0" fontId="2" fillId="0" borderId="22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0" fillId="0" borderId="6" xfId="0" applyFont="1" applyFill="1" applyBorder="1"/>
    <xf numFmtId="0" fontId="0" fillId="0" borderId="0" xfId="0" applyFont="1" applyFill="1" applyBorder="1"/>
    <xf numFmtId="178" fontId="2" fillId="0" borderId="0" xfId="0" applyNumberFormat="1" applyFont="1" applyFill="1" applyBorder="1" applyAlignment="1" applyProtection="1">
      <alignment horizontal="center"/>
    </xf>
    <xf numFmtId="41" fontId="2" fillId="0" borderId="16" xfId="0" applyNumberFormat="1" applyFont="1" applyFill="1" applyBorder="1" applyAlignment="1" applyProtection="1">
      <alignment horizontal="center"/>
    </xf>
    <xf numFmtId="176" fontId="2" fillId="0" borderId="15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Protection="1"/>
    <xf numFmtId="0" fontId="2" fillId="0" borderId="0" xfId="0" applyNumberFormat="1" applyFont="1" applyAlignment="1" applyProtection="1">
      <alignment horizontal="center"/>
    </xf>
    <xf numFmtId="0" fontId="0" fillId="0" borderId="0" xfId="0" applyFont="1"/>
    <xf numFmtId="0" fontId="2" fillId="0" borderId="6" xfId="0" applyNumberFormat="1" applyFont="1" applyBorder="1" applyProtection="1"/>
    <xf numFmtId="0" fontId="2" fillId="0" borderId="0" xfId="0" applyNumberFormat="1" applyFont="1" applyBorder="1" applyProtection="1"/>
    <xf numFmtId="0" fontId="2" fillId="0" borderId="7" xfId="0" applyNumberFormat="1" applyFont="1" applyBorder="1" applyProtection="1"/>
    <xf numFmtId="0" fontId="2" fillId="0" borderId="9" xfId="0" applyNumberFormat="1" applyFont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right"/>
    </xf>
    <xf numFmtId="0" fontId="2" fillId="0" borderId="20" xfId="0" applyNumberFormat="1" applyFont="1" applyBorder="1" applyAlignment="1" applyProtection="1">
      <alignment horizontal="center"/>
    </xf>
    <xf numFmtId="0" fontId="2" fillId="0" borderId="14" xfId="0" applyNumberFormat="1" applyFont="1" applyBorder="1" applyAlignment="1" applyProtection="1">
      <alignment horizontal="right"/>
    </xf>
    <xf numFmtId="0" fontId="2" fillId="0" borderId="21" xfId="0" applyNumberFormat="1" applyFont="1" applyBorder="1" applyAlignment="1" applyProtection="1">
      <alignment horizontal="right"/>
    </xf>
    <xf numFmtId="0" fontId="2" fillId="0" borderId="4" xfId="0" applyNumberFormat="1" applyFont="1" applyBorder="1" applyAlignment="1" applyProtection="1">
      <alignment horizontal="right"/>
    </xf>
    <xf numFmtId="0" fontId="2" fillId="0" borderId="7" xfId="0" applyNumberFormat="1" applyFont="1" applyBorder="1" applyAlignment="1" applyProtection="1">
      <alignment horizontal="right"/>
    </xf>
    <xf numFmtId="0" fontId="2" fillId="0" borderId="1" xfId="0" applyNumberFormat="1" applyFont="1" applyBorder="1" applyAlignment="1" applyProtection="1">
      <alignment horizontal="right"/>
    </xf>
    <xf numFmtId="0" fontId="2" fillId="0" borderId="3" xfId="0" applyNumberFormat="1" applyFont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center"/>
    </xf>
    <xf numFmtId="41" fontId="2" fillId="0" borderId="17" xfId="0" applyNumberFormat="1" applyFont="1" applyBorder="1" applyAlignment="1" applyProtection="1">
      <alignment horizontal="center"/>
    </xf>
    <xf numFmtId="41" fontId="2" fillId="0" borderId="18" xfId="0" applyNumberFormat="1" applyFont="1" applyBorder="1" applyAlignment="1" applyProtection="1">
      <alignment horizontal="center"/>
    </xf>
    <xf numFmtId="41" fontId="2" fillId="0" borderId="18" xfId="0" applyNumberFormat="1" applyFont="1" applyBorder="1" applyAlignment="1" applyProtection="1"/>
    <xf numFmtId="41" fontId="2" fillId="0" borderId="19" xfId="0" applyNumberFormat="1" applyFont="1" applyBorder="1" applyAlignment="1" applyProtection="1"/>
    <xf numFmtId="0" fontId="2" fillId="0" borderId="6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 applyProtection="1">
      <alignment horizontal="right"/>
    </xf>
    <xf numFmtId="0" fontId="2" fillId="0" borderId="0" xfId="0" applyNumberFormat="1" applyFont="1" applyBorder="1" applyAlignment="1" applyProtection="1">
      <alignment horizontal="left"/>
    </xf>
    <xf numFmtId="0" fontId="2" fillId="0" borderId="22" xfId="0" applyNumberFormat="1" applyFont="1" applyBorder="1" applyAlignment="1" applyProtection="1">
      <alignment horizontal="center"/>
    </xf>
    <xf numFmtId="41" fontId="2" fillId="0" borderId="22" xfId="0" applyNumberFormat="1" applyFont="1" applyBorder="1" applyAlignment="1" applyProtection="1"/>
    <xf numFmtId="0" fontId="2" fillId="0" borderId="6" xfId="0" applyNumberFormat="1" applyFont="1" applyBorder="1" applyAlignment="1" applyProtection="1">
      <alignment horizontal="right"/>
    </xf>
    <xf numFmtId="0" fontId="0" fillId="0" borderId="6" xfId="0" applyFont="1" applyBorder="1"/>
    <xf numFmtId="0" fontId="0" fillId="0" borderId="0" xfId="0" applyFont="1" applyBorder="1"/>
    <xf numFmtId="41" fontId="2" fillId="0" borderId="9" xfId="0" applyNumberFormat="1" applyFont="1" applyBorder="1" applyAlignment="1" applyProtection="1">
      <alignment horizontal="center"/>
    </xf>
    <xf numFmtId="41" fontId="2" fillId="0" borderId="9" xfId="0" applyNumberFormat="1" applyFont="1" applyBorder="1" applyAlignment="1" applyProtection="1"/>
    <xf numFmtId="0" fontId="3" fillId="0" borderId="6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centerContinuous"/>
    </xf>
    <xf numFmtId="0" fontId="3" fillId="0" borderId="1" xfId="0" applyNumberFormat="1" applyFont="1" applyBorder="1" applyAlignment="1" applyProtection="1"/>
    <xf numFmtId="0" fontId="2" fillId="0" borderId="3" xfId="0" applyNumberFormat="1" applyFont="1" applyBorder="1" applyAlignment="1" applyProtection="1">
      <alignment horizontal="centerContinuous"/>
    </xf>
    <xf numFmtId="0" fontId="4" fillId="0" borderId="0" xfId="0" applyNumberFormat="1" applyFont="1" applyAlignment="1" applyProtection="1">
      <alignment horizontal="right"/>
    </xf>
    <xf numFmtId="41" fontId="2" fillId="0" borderId="0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41" fontId="2" fillId="0" borderId="6" xfId="1" applyNumberFormat="1" applyFont="1" applyFill="1" applyBorder="1" applyProtection="1"/>
  </cellXfs>
  <cellStyles count="2"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9747-4169-A8A1-997997C41807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9747-4169-A8A1-997997C41807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9747-4169-A8A1-997997C41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5690368"/>
        <c:axId val="65024768"/>
      </c:barChart>
      <c:catAx>
        <c:axId val="165690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5024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024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56903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50800</xdr:rowOff>
    </xdr:from>
    <xdr:to>
      <xdr:col>10</xdr:col>
      <xdr:colOff>12700</xdr:colOff>
      <xdr:row>25</xdr:row>
      <xdr:rowOff>50800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42900"/>
          <a:ext cx="7213600" cy="4305300"/>
        </a:xfrm>
        <a:prstGeom prst="rect">
          <a:avLst/>
        </a:prstGeom>
      </xdr:spPr>
    </xdr:pic>
    <xdr:clientData/>
  </xdr:twoCellAnchor>
  <xdr:twoCellAnchor editAs="oneCell">
    <xdr:from>
      <xdr:col>11</xdr:col>
      <xdr:colOff>1</xdr:colOff>
      <xdr:row>1</xdr:row>
      <xdr:rowOff>38100</xdr:rowOff>
    </xdr:from>
    <xdr:to>
      <xdr:col>20</xdr:col>
      <xdr:colOff>647701</xdr:colOff>
      <xdr:row>25</xdr:row>
      <xdr:rowOff>38100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43801" y="330200"/>
          <a:ext cx="6819900" cy="43053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12700</xdr:rowOff>
    </xdr:from>
    <xdr:to>
      <xdr:col>10</xdr:col>
      <xdr:colOff>0</xdr:colOff>
      <xdr:row>52</xdr:row>
      <xdr:rowOff>50800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219700"/>
          <a:ext cx="7200900" cy="4343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12700</xdr:colOff>
      <xdr:row>28</xdr:row>
      <xdr:rowOff>25400</xdr:rowOff>
    </xdr:from>
    <xdr:to>
      <xdr:col>20</xdr:col>
      <xdr:colOff>647700</xdr:colOff>
      <xdr:row>52</xdr:row>
      <xdr:rowOff>63500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556500" y="5232400"/>
          <a:ext cx="6807200" cy="434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54" zoomScaleSheetLayoutView="75" workbookViewId="0">
      <selection sqref="A1:I1"/>
    </sheetView>
  </sheetViews>
  <sheetFormatPr defaultRowHeight="13.5" x14ac:dyDescent="0.15"/>
  <cols>
    <col min="10" max="10" width="13.5" customWidth="1"/>
    <col min="11" max="11" width="4.5" customWidth="1"/>
  </cols>
  <sheetData>
    <row r="1" spans="1:9" s="1" customFormat="1" ht="22.5" customHeight="1" x14ac:dyDescent="0.15">
      <c r="A1" s="130" t="s">
        <v>21</v>
      </c>
      <c r="B1" s="130"/>
      <c r="C1" s="130"/>
      <c r="D1" s="130"/>
      <c r="E1" s="130"/>
      <c r="F1" s="130"/>
      <c r="G1" s="130"/>
      <c r="H1" s="130"/>
      <c r="I1" s="130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131"/>
      <c r="G23" s="131"/>
    </row>
    <row r="24" spans="1:10" s="1" customFormat="1" ht="13.5" customHeight="1" x14ac:dyDescent="0.15">
      <c r="F24" s="12"/>
      <c r="G24" s="12"/>
    </row>
    <row r="25" spans="1:10" s="1" customFormat="1" ht="13.5" customHeight="1" x14ac:dyDescent="0.15">
      <c r="F25" s="12"/>
      <c r="G25" s="12"/>
    </row>
    <row r="26" spans="1:10" s="1" customFormat="1" ht="13.5" customHeight="1" x14ac:dyDescent="0.15">
      <c r="F26" s="12"/>
      <c r="G26" s="12"/>
    </row>
    <row r="27" spans="1:10" s="1" customFormat="1" ht="11.25" customHeight="1" x14ac:dyDescent="0.15">
      <c r="F27" s="12"/>
      <c r="G27" s="12"/>
    </row>
    <row r="28" spans="1:10" s="11" customFormat="1" ht="22.5" customHeight="1" x14ac:dyDescent="0.15">
      <c r="A28" s="132" t="s">
        <v>22</v>
      </c>
      <c r="B28" s="132"/>
      <c r="C28" s="132"/>
      <c r="D28" s="132"/>
      <c r="E28" s="132"/>
      <c r="F28" s="132"/>
      <c r="G28" s="132"/>
      <c r="H28" s="132"/>
      <c r="I28" s="132"/>
      <c r="J28" s="132"/>
    </row>
    <row r="29" spans="1:10" s="1" customFormat="1" ht="16.5" customHeight="1" x14ac:dyDescent="0.15"/>
    <row r="30" spans="1:10" s="1" customFormat="1" ht="13.5" customHeight="1" x14ac:dyDescent="0.15"/>
    <row r="31" spans="1:10" s="1" customFormat="1" ht="13.5" customHeight="1" x14ac:dyDescent="0.15"/>
    <row r="32" spans="1:10" s="1" customFormat="1" ht="13.5" customHeight="1" x14ac:dyDescent="0.15"/>
    <row r="33" s="1" customFormat="1" ht="13.5" customHeight="1" x14ac:dyDescent="0.15"/>
    <row r="34" s="1" customFormat="1" ht="13.5" customHeight="1" x14ac:dyDescent="0.15"/>
    <row r="35" s="1" customFormat="1" ht="13.5" customHeight="1" x14ac:dyDescent="0.15"/>
    <row r="36" s="1" customFormat="1" ht="13.5" customHeight="1" x14ac:dyDescent="0.15"/>
    <row r="37" s="1" customFormat="1" ht="13.5" customHeight="1" x14ac:dyDescent="0.15"/>
    <row r="38" s="1" customFormat="1" ht="13.5" customHeight="1" x14ac:dyDescent="0.15"/>
    <row r="39" s="1" customFormat="1" ht="13.5" customHeight="1" x14ac:dyDescent="0.15"/>
    <row r="40" s="1" customFormat="1" ht="13.5" customHeight="1" x14ac:dyDescent="0.15"/>
    <row r="41" s="1" customFormat="1" ht="13.5" customHeight="1" x14ac:dyDescent="0.15"/>
    <row r="42" s="1" customFormat="1" ht="13.5" customHeight="1" x14ac:dyDescent="0.15"/>
    <row r="43" s="1" customFormat="1" ht="13.5" customHeight="1" x14ac:dyDescent="0.15"/>
    <row r="44" s="1" customFormat="1" ht="13.5" customHeight="1" x14ac:dyDescent="0.15"/>
    <row r="45" s="1" customFormat="1" ht="13.5" customHeight="1" x14ac:dyDescent="0.15"/>
    <row r="46" s="1" customFormat="1" ht="13.5" customHeight="1" x14ac:dyDescent="0.15"/>
    <row r="47" s="1" customFormat="1" ht="13.5" customHeight="1" x14ac:dyDescent="0.15"/>
    <row r="48" s="1" customFormat="1" ht="13.5" customHeight="1" x14ac:dyDescent="0.15"/>
    <row r="49" spans="1:21" ht="13.5" customHeight="1" x14ac:dyDescent="0.15"/>
    <row r="50" spans="1:21" s="1" customFormat="1" ht="13.5" customHeight="1" x14ac:dyDescent="0.15"/>
    <row r="51" spans="1:21" s="1" customFormat="1" ht="13.5" customHeight="1" x14ac:dyDescent="0.15"/>
    <row r="52" spans="1:21" s="1" customFormat="1" ht="13.5" customHeight="1" x14ac:dyDescent="0.15"/>
    <row r="53" spans="1:21" ht="13.5" customHeight="1" x14ac:dyDescent="0.1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11" customFormat="1" ht="23.25" customHeight="1" x14ac:dyDescent="0.15">
      <c r="A54" s="10" t="s">
        <v>20</v>
      </c>
    </row>
    <row r="55" spans="1:21" s="1" customFormat="1" x14ac:dyDescent="0.15">
      <c r="A55" s="4"/>
    </row>
    <row r="56" spans="1:21" s="1" customFormat="1" x14ac:dyDescent="0.15">
      <c r="A56" s="4"/>
    </row>
    <row r="57" spans="1:21" s="1" customFormat="1" x14ac:dyDescent="0.15">
      <c r="A57" s="4"/>
    </row>
    <row r="58" spans="1:21" s="1" customFormat="1" x14ac:dyDescent="0.15">
      <c r="A58" s="4"/>
    </row>
    <row r="59" spans="1:21" s="1" customFormat="1" x14ac:dyDescent="0.15">
      <c r="A59" s="4"/>
    </row>
    <row r="60" spans="1:21" s="1" customFormat="1" x14ac:dyDescent="0.15">
      <c r="A60" s="4"/>
    </row>
    <row r="61" spans="1:21" s="1" customFormat="1" x14ac:dyDescent="0.15">
      <c r="A61" s="4"/>
    </row>
    <row r="62" spans="1:21" s="1" customFormat="1" x14ac:dyDescent="0.15">
      <c r="A62" s="4"/>
    </row>
    <row r="63" spans="1:21" s="1" customFormat="1" x14ac:dyDescent="0.15">
      <c r="A63" s="4"/>
    </row>
    <row r="64" spans="1:21" s="1" customFormat="1" x14ac:dyDescent="0.15">
      <c r="A64" s="4"/>
    </row>
    <row r="65" spans="1:1" s="1" customFormat="1" x14ac:dyDescent="0.15">
      <c r="A65" s="4"/>
    </row>
    <row r="66" spans="1:1" s="1" customFormat="1" x14ac:dyDescent="0.15">
      <c r="A66" s="4"/>
    </row>
    <row r="67" spans="1:1" s="1" customFormat="1" x14ac:dyDescent="0.15">
      <c r="A67" s="4"/>
    </row>
    <row r="68" spans="1:1" s="1" customFormat="1" x14ac:dyDescent="0.15">
      <c r="A68" s="4"/>
    </row>
    <row r="69" spans="1:1" s="1" customFormat="1" x14ac:dyDescent="0.15">
      <c r="A69" s="4"/>
    </row>
    <row r="70" spans="1:1" s="1" customFormat="1" x14ac:dyDescent="0.15">
      <c r="A70" s="4"/>
    </row>
    <row r="71" spans="1:1" s="1" customFormat="1" x14ac:dyDescent="0.15">
      <c r="A71" s="4"/>
    </row>
    <row r="72" spans="1:1" s="1" customFormat="1" x14ac:dyDescent="0.15">
      <c r="A72" s="4"/>
    </row>
    <row r="73" spans="1:1" s="1" customFormat="1" x14ac:dyDescent="0.15">
      <c r="A73" s="4"/>
    </row>
    <row r="74" spans="1:1" s="1" customFormat="1" x14ac:dyDescent="0.15">
      <c r="A74" s="4"/>
    </row>
    <row r="75" spans="1:1" s="1" customFormat="1" x14ac:dyDescent="0.15">
      <c r="A75" s="4"/>
    </row>
    <row r="76" spans="1:1" s="1" customFormat="1" x14ac:dyDescent="0.15">
      <c r="A76" s="4"/>
    </row>
    <row r="77" spans="1:1" s="1" customFormat="1" x14ac:dyDescent="0.15">
      <c r="A77" s="4"/>
    </row>
    <row r="78" spans="1:1" s="1" customFormat="1" x14ac:dyDescent="0.15">
      <c r="A78" s="4"/>
    </row>
    <row r="79" spans="1:1" s="1" customFormat="1" x14ac:dyDescent="0.15">
      <c r="A79" s="4"/>
    </row>
    <row r="80" spans="1:1" s="1" customFormat="1" x14ac:dyDescent="0.15">
      <c r="A80" s="4"/>
    </row>
    <row r="81" spans="1:1" s="1" customFormat="1" x14ac:dyDescent="0.15">
      <c r="A81" s="4"/>
    </row>
    <row r="82" spans="1:1" s="1" customFormat="1" x14ac:dyDescent="0.15">
      <c r="A82" s="4"/>
    </row>
    <row r="83" spans="1:1" s="1" customFormat="1" x14ac:dyDescent="0.15">
      <c r="A83" s="4"/>
    </row>
    <row r="84" spans="1:1" s="1" customFormat="1" x14ac:dyDescent="0.15">
      <c r="A84" s="4"/>
    </row>
    <row r="85" spans="1:1" s="1" customFormat="1" x14ac:dyDescent="0.15">
      <c r="A85" s="4"/>
    </row>
    <row r="86" spans="1:1" s="1" customFormat="1" x14ac:dyDescent="0.15">
      <c r="A86" s="4"/>
    </row>
    <row r="87" spans="1:1" s="1" customFormat="1" x14ac:dyDescent="0.15">
      <c r="A87" s="4"/>
    </row>
    <row r="88" spans="1:1" s="1" customFormat="1" x14ac:dyDescent="0.15">
      <c r="A88" s="4"/>
    </row>
    <row r="89" spans="1:1" s="1" customFormat="1" x14ac:dyDescent="0.15">
      <c r="A89" s="4"/>
    </row>
    <row r="90" spans="1:1" s="1" customFormat="1" x14ac:dyDescent="0.15">
      <c r="A90" s="4"/>
    </row>
    <row r="91" spans="1:1" s="1" customFormat="1" x14ac:dyDescent="0.15">
      <c r="A91" s="4"/>
    </row>
    <row r="92" spans="1:1" s="1" customFormat="1" x14ac:dyDescent="0.15">
      <c r="A92" s="4"/>
    </row>
    <row r="93" spans="1:1" s="1" customFormat="1" x14ac:dyDescent="0.15">
      <c r="A93" s="4"/>
    </row>
    <row r="94" spans="1:1" s="1" customFormat="1" x14ac:dyDescent="0.15">
      <c r="A94" s="4"/>
    </row>
    <row r="95" spans="1:1" s="1" customFormat="1" x14ac:dyDescent="0.15">
      <c r="A95" s="4"/>
    </row>
    <row r="96" spans="1:1" s="1" customFormat="1" x14ac:dyDescent="0.15">
      <c r="A96" s="4"/>
    </row>
    <row r="97" spans="1:1" s="1" customFormat="1" x14ac:dyDescent="0.15">
      <c r="A97" s="4"/>
    </row>
    <row r="98" spans="1:1" s="1" customFormat="1" x14ac:dyDescent="0.15">
      <c r="A98" s="4"/>
    </row>
    <row r="99" spans="1:1" s="1" customFormat="1" x14ac:dyDescent="0.15">
      <c r="A99" s="4"/>
    </row>
    <row r="100" spans="1:1" s="1" customFormat="1" x14ac:dyDescent="0.15">
      <c r="A100" s="4"/>
    </row>
    <row r="101" spans="1:1" s="1" customFormat="1" x14ac:dyDescent="0.15">
      <c r="A101" s="4"/>
    </row>
    <row r="102" spans="1:1" s="1" customFormat="1" x14ac:dyDescent="0.15">
      <c r="A102" s="4"/>
    </row>
    <row r="103" spans="1:1" s="1" customFormat="1" x14ac:dyDescent="0.15">
      <c r="A103" s="4"/>
    </row>
    <row r="104" spans="1:1" s="1" customFormat="1" x14ac:dyDescent="0.15">
      <c r="A104" s="4"/>
    </row>
    <row r="105" spans="1:1" s="1" customFormat="1" x14ac:dyDescent="0.15">
      <c r="A105" s="4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8" right="0.35433070866141736" top="0.56999999999999995" bottom="0.39370078740157483" header="0.51181102362204722" footer="0.51181102362204722"/>
  <pageSetup paperSize="9" scale="7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9</v>
      </c>
      <c r="D20" s="70"/>
      <c r="E20" s="67">
        <v>41</v>
      </c>
      <c r="F20" s="62">
        <v>9321</v>
      </c>
      <c r="G20" s="62">
        <v>1285</v>
      </c>
      <c r="H20" s="62">
        <v>6187</v>
      </c>
      <c r="I20" s="62">
        <v>1849</v>
      </c>
      <c r="J20" s="62">
        <v>3388</v>
      </c>
      <c r="K20" s="62">
        <v>242</v>
      </c>
    </row>
    <row r="21" spans="1:11" ht="18" customHeight="1" x14ac:dyDescent="0.15">
      <c r="A21" s="33"/>
      <c r="B21" s="21"/>
      <c r="C21" s="21">
        <v>10</v>
      </c>
      <c r="D21" s="70"/>
      <c r="E21" s="67">
        <v>41</v>
      </c>
      <c r="F21" s="62">
        <v>9883</v>
      </c>
      <c r="G21" s="62">
        <v>1619</v>
      </c>
      <c r="H21" s="62">
        <v>6305</v>
      </c>
      <c r="I21" s="62">
        <v>1960</v>
      </c>
      <c r="J21" s="62">
        <v>3308</v>
      </c>
      <c r="K21" s="62">
        <v>242</v>
      </c>
    </row>
    <row r="22" spans="1:11" ht="18" customHeight="1" x14ac:dyDescent="0.15">
      <c r="A22" s="33"/>
      <c r="B22" s="21"/>
      <c r="C22" s="21">
        <v>11</v>
      </c>
      <c r="D22" s="70"/>
      <c r="E22" s="67">
        <v>41</v>
      </c>
      <c r="F22" s="62">
        <v>10022</v>
      </c>
      <c r="G22" s="62">
        <v>1793</v>
      </c>
      <c r="H22" s="62">
        <v>6190</v>
      </c>
      <c r="I22" s="62">
        <v>2039</v>
      </c>
      <c r="J22" s="62">
        <v>3398</v>
      </c>
      <c r="K22" s="62">
        <v>242</v>
      </c>
    </row>
    <row r="23" spans="1:11" ht="18" customHeight="1" x14ac:dyDescent="0.15">
      <c r="A23" s="33"/>
      <c r="B23" s="21"/>
      <c r="C23" s="21">
        <v>12</v>
      </c>
      <c r="D23" s="70"/>
      <c r="E23" s="67">
        <v>41</v>
      </c>
      <c r="F23" s="62">
        <v>11749</v>
      </c>
      <c r="G23" s="62">
        <v>1850</v>
      </c>
      <c r="H23" s="62">
        <v>7361</v>
      </c>
      <c r="I23" s="62">
        <v>2538</v>
      </c>
      <c r="J23" s="62">
        <v>3386</v>
      </c>
      <c r="K23" s="62">
        <v>242</v>
      </c>
    </row>
    <row r="24" spans="1:11" ht="18" customHeight="1" x14ac:dyDescent="0.15">
      <c r="A24" s="33">
        <v>2019</v>
      </c>
      <c r="B24" s="21" t="s">
        <v>24</v>
      </c>
      <c r="C24" s="21">
        <v>1</v>
      </c>
      <c r="D24" s="66"/>
      <c r="E24" s="67">
        <v>41</v>
      </c>
      <c r="F24" s="62">
        <v>11351</v>
      </c>
      <c r="G24" s="62">
        <v>1853</v>
      </c>
      <c r="H24" s="62">
        <v>7292</v>
      </c>
      <c r="I24" s="62">
        <v>2206</v>
      </c>
      <c r="J24" s="62">
        <v>3530</v>
      </c>
      <c r="K24" s="62">
        <v>242</v>
      </c>
    </row>
    <row r="25" spans="1:11" ht="18" customHeight="1" x14ac:dyDescent="0.15">
      <c r="A25" s="87"/>
      <c r="B25" s="88"/>
      <c r="C25" s="21">
        <v>2</v>
      </c>
      <c r="D25" s="89"/>
      <c r="E25" s="67">
        <v>41</v>
      </c>
      <c r="F25" s="62">
        <v>9013</v>
      </c>
      <c r="G25" s="62">
        <v>1229</v>
      </c>
      <c r="H25" s="62">
        <v>6011</v>
      </c>
      <c r="I25" s="62">
        <v>1774</v>
      </c>
      <c r="J25" s="62">
        <v>3373</v>
      </c>
      <c r="K25" s="62">
        <v>242</v>
      </c>
    </row>
    <row r="26" spans="1:11" ht="18" customHeight="1" x14ac:dyDescent="0.15">
      <c r="A26" s="87"/>
      <c r="B26" s="88"/>
      <c r="C26" s="21">
        <v>3</v>
      </c>
      <c r="D26" s="89"/>
      <c r="E26" s="67">
        <v>41</v>
      </c>
      <c r="F26" s="62">
        <v>9195</v>
      </c>
      <c r="G26" s="62">
        <v>1599</v>
      </c>
      <c r="H26" s="62">
        <v>5697</v>
      </c>
      <c r="I26" s="62">
        <v>1899</v>
      </c>
      <c r="J26" s="62">
        <v>3204</v>
      </c>
      <c r="K26" s="62">
        <v>242</v>
      </c>
    </row>
    <row r="27" spans="1:11" ht="18" customHeight="1" x14ac:dyDescent="0.15">
      <c r="A27" s="87"/>
      <c r="B27" s="88"/>
      <c r="C27" s="21">
        <v>4</v>
      </c>
      <c r="D27" s="89"/>
      <c r="E27" s="67">
        <v>41</v>
      </c>
      <c r="F27" s="62">
        <v>9453</v>
      </c>
      <c r="G27" s="62">
        <v>1534</v>
      </c>
      <c r="H27" s="62">
        <v>5978</v>
      </c>
      <c r="I27" s="62">
        <v>1941</v>
      </c>
      <c r="J27" s="62">
        <v>3376</v>
      </c>
      <c r="K27" s="62">
        <v>242</v>
      </c>
    </row>
    <row r="28" spans="1:11" ht="18" customHeight="1" x14ac:dyDescent="0.15">
      <c r="A28" s="87"/>
      <c r="B28" s="88"/>
      <c r="C28" s="21">
        <v>5</v>
      </c>
      <c r="D28" s="89"/>
      <c r="E28" s="67">
        <v>41</v>
      </c>
      <c r="F28" s="62">
        <v>9606</v>
      </c>
      <c r="G28" s="62">
        <v>1629</v>
      </c>
      <c r="H28" s="62">
        <v>6016</v>
      </c>
      <c r="I28" s="62">
        <v>1961</v>
      </c>
      <c r="J28" s="62">
        <v>3345</v>
      </c>
      <c r="K28" s="62">
        <v>242</v>
      </c>
    </row>
    <row r="29" spans="1:11" ht="18" customHeight="1" x14ac:dyDescent="0.15">
      <c r="A29" s="87"/>
      <c r="B29" s="88"/>
      <c r="C29" s="21">
        <v>6</v>
      </c>
      <c r="D29" s="89"/>
      <c r="E29" s="67">
        <v>41</v>
      </c>
      <c r="F29" s="62">
        <v>9590</v>
      </c>
      <c r="G29" s="62">
        <v>1623</v>
      </c>
      <c r="H29" s="62">
        <v>6058</v>
      </c>
      <c r="I29" s="62">
        <v>1909</v>
      </c>
      <c r="J29" s="62">
        <v>3358</v>
      </c>
      <c r="K29" s="62">
        <v>242</v>
      </c>
    </row>
    <row r="30" spans="1:11" ht="18" customHeight="1" x14ac:dyDescent="0.15">
      <c r="A30" s="87"/>
      <c r="B30" s="88"/>
      <c r="C30" s="21">
        <v>7</v>
      </c>
      <c r="D30" s="89"/>
      <c r="E30" s="67">
        <v>41</v>
      </c>
      <c r="F30" s="62">
        <v>9723</v>
      </c>
      <c r="G30" s="62">
        <v>1466</v>
      </c>
      <c r="H30" s="62">
        <v>6288</v>
      </c>
      <c r="I30" s="62">
        <v>1969</v>
      </c>
      <c r="J30" s="62">
        <v>3309</v>
      </c>
      <c r="K30" s="62">
        <v>242</v>
      </c>
    </row>
    <row r="31" spans="1:11" ht="18" customHeight="1" x14ac:dyDescent="0.15">
      <c r="A31" s="87"/>
      <c r="B31" s="88"/>
      <c r="C31" s="21">
        <v>8</v>
      </c>
      <c r="D31" s="89"/>
      <c r="E31" s="67">
        <v>41</v>
      </c>
      <c r="F31" s="62">
        <v>10401</v>
      </c>
      <c r="G31" s="62">
        <v>1396</v>
      </c>
      <c r="H31" s="68">
        <v>6932</v>
      </c>
      <c r="I31" s="62">
        <v>2073</v>
      </c>
      <c r="J31" s="62">
        <v>3453</v>
      </c>
      <c r="K31" s="62">
        <v>242</v>
      </c>
    </row>
    <row r="32" spans="1:11" ht="18" customHeight="1" x14ac:dyDescent="0.15">
      <c r="A32" s="87"/>
      <c r="B32" s="88"/>
      <c r="C32" s="21">
        <v>9</v>
      </c>
      <c r="D32" s="89"/>
      <c r="E32" s="67">
        <v>41</v>
      </c>
      <c r="F32" s="62">
        <v>9769</v>
      </c>
      <c r="G32" s="62">
        <v>1524</v>
      </c>
      <c r="H32" s="68">
        <v>6061</v>
      </c>
      <c r="I32" s="62">
        <v>2185</v>
      </c>
      <c r="J32" s="62">
        <v>3363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-6.1</v>
      </c>
      <c r="G34" s="76">
        <v>9.1999999999999993</v>
      </c>
      <c r="H34" s="76">
        <v>-12.6</v>
      </c>
      <c r="I34" s="76">
        <v>5.4</v>
      </c>
      <c r="J34" s="76">
        <v>-2.6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4.8</v>
      </c>
      <c r="G35" s="79">
        <v>18.600000000000001</v>
      </c>
      <c r="H35" s="79">
        <v>-2</v>
      </c>
      <c r="I35" s="79">
        <v>18.2</v>
      </c>
      <c r="J35" s="79">
        <v>-0.7</v>
      </c>
      <c r="K35" s="79">
        <v>0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10</v>
      </c>
      <c r="D20" s="70"/>
      <c r="E20" s="67">
        <v>41</v>
      </c>
      <c r="F20" s="62">
        <v>9883</v>
      </c>
      <c r="G20" s="62">
        <v>1619</v>
      </c>
      <c r="H20" s="62">
        <v>6305</v>
      </c>
      <c r="I20" s="62">
        <v>1960</v>
      </c>
      <c r="J20" s="62">
        <v>3308</v>
      </c>
      <c r="K20" s="62">
        <v>242</v>
      </c>
    </row>
    <row r="21" spans="1:11" ht="18" customHeight="1" x14ac:dyDescent="0.15">
      <c r="A21" s="33"/>
      <c r="B21" s="21"/>
      <c r="C21" s="21">
        <v>11</v>
      </c>
      <c r="D21" s="70"/>
      <c r="E21" s="67">
        <v>41</v>
      </c>
      <c r="F21" s="62">
        <v>10022</v>
      </c>
      <c r="G21" s="62">
        <v>1793</v>
      </c>
      <c r="H21" s="62">
        <v>6190</v>
      </c>
      <c r="I21" s="62">
        <v>2039</v>
      </c>
      <c r="J21" s="62">
        <v>3398</v>
      </c>
      <c r="K21" s="62">
        <v>242</v>
      </c>
    </row>
    <row r="22" spans="1:11" ht="18" customHeight="1" x14ac:dyDescent="0.15">
      <c r="A22" s="33"/>
      <c r="B22" s="21"/>
      <c r="C22" s="21">
        <v>12</v>
      </c>
      <c r="D22" s="70"/>
      <c r="E22" s="67">
        <v>41</v>
      </c>
      <c r="F22" s="62">
        <v>11749</v>
      </c>
      <c r="G22" s="62">
        <v>1850</v>
      </c>
      <c r="H22" s="62">
        <v>7361</v>
      </c>
      <c r="I22" s="62">
        <v>2538</v>
      </c>
      <c r="J22" s="62">
        <v>3386</v>
      </c>
      <c r="K22" s="62">
        <v>242</v>
      </c>
    </row>
    <row r="23" spans="1:11" ht="18" customHeight="1" x14ac:dyDescent="0.15">
      <c r="A23" s="33">
        <v>2019</v>
      </c>
      <c r="B23" s="21" t="s">
        <v>24</v>
      </c>
      <c r="C23" s="21">
        <v>1</v>
      </c>
      <c r="D23" s="66"/>
      <c r="E23" s="67">
        <v>41</v>
      </c>
      <c r="F23" s="62">
        <v>11351</v>
      </c>
      <c r="G23" s="62">
        <v>1853</v>
      </c>
      <c r="H23" s="62">
        <v>7292</v>
      </c>
      <c r="I23" s="62">
        <v>2206</v>
      </c>
      <c r="J23" s="62">
        <v>3530</v>
      </c>
      <c r="K23" s="62">
        <v>242</v>
      </c>
    </row>
    <row r="24" spans="1:11" ht="18" customHeight="1" x14ac:dyDescent="0.15">
      <c r="A24" s="87"/>
      <c r="B24" s="88"/>
      <c r="C24" s="21">
        <v>2</v>
      </c>
      <c r="D24" s="89"/>
      <c r="E24" s="67">
        <v>41</v>
      </c>
      <c r="F24" s="62">
        <v>9013</v>
      </c>
      <c r="G24" s="62">
        <v>1229</v>
      </c>
      <c r="H24" s="62">
        <v>6011</v>
      </c>
      <c r="I24" s="62">
        <v>1774</v>
      </c>
      <c r="J24" s="62">
        <v>3373</v>
      </c>
      <c r="K24" s="62">
        <v>242</v>
      </c>
    </row>
    <row r="25" spans="1:11" ht="18" customHeight="1" x14ac:dyDescent="0.15">
      <c r="A25" s="87"/>
      <c r="B25" s="88"/>
      <c r="C25" s="21">
        <v>3</v>
      </c>
      <c r="D25" s="89"/>
      <c r="E25" s="67">
        <v>41</v>
      </c>
      <c r="F25" s="62">
        <v>9195</v>
      </c>
      <c r="G25" s="62">
        <v>1599</v>
      </c>
      <c r="H25" s="62">
        <v>5697</v>
      </c>
      <c r="I25" s="62">
        <v>1899</v>
      </c>
      <c r="J25" s="62">
        <v>3204</v>
      </c>
      <c r="K25" s="62">
        <v>242</v>
      </c>
    </row>
    <row r="26" spans="1:11" ht="18" customHeight="1" x14ac:dyDescent="0.15">
      <c r="A26" s="87"/>
      <c r="B26" s="88"/>
      <c r="C26" s="21">
        <v>4</v>
      </c>
      <c r="D26" s="89"/>
      <c r="E26" s="67">
        <v>41</v>
      </c>
      <c r="F26" s="62">
        <v>9453</v>
      </c>
      <c r="G26" s="62">
        <v>1534</v>
      </c>
      <c r="H26" s="62">
        <v>5978</v>
      </c>
      <c r="I26" s="62">
        <v>1941</v>
      </c>
      <c r="J26" s="62">
        <v>3376</v>
      </c>
      <c r="K26" s="62">
        <v>242</v>
      </c>
    </row>
    <row r="27" spans="1:11" ht="18" customHeight="1" x14ac:dyDescent="0.15">
      <c r="A27" s="87"/>
      <c r="B27" s="88"/>
      <c r="C27" s="21">
        <v>5</v>
      </c>
      <c r="D27" s="89"/>
      <c r="E27" s="67">
        <v>41</v>
      </c>
      <c r="F27" s="62">
        <v>9606</v>
      </c>
      <c r="G27" s="62">
        <v>1629</v>
      </c>
      <c r="H27" s="62">
        <v>6016</v>
      </c>
      <c r="I27" s="62">
        <v>1961</v>
      </c>
      <c r="J27" s="62">
        <v>3345</v>
      </c>
      <c r="K27" s="62">
        <v>242</v>
      </c>
    </row>
    <row r="28" spans="1:11" ht="18" customHeight="1" x14ac:dyDescent="0.15">
      <c r="A28" s="87"/>
      <c r="B28" s="88"/>
      <c r="C28" s="21">
        <v>6</v>
      </c>
      <c r="D28" s="89"/>
      <c r="E28" s="67">
        <v>41</v>
      </c>
      <c r="F28" s="62">
        <v>9590</v>
      </c>
      <c r="G28" s="62">
        <v>1623</v>
      </c>
      <c r="H28" s="62">
        <v>6058</v>
      </c>
      <c r="I28" s="62">
        <v>1909</v>
      </c>
      <c r="J28" s="62">
        <v>3358</v>
      </c>
      <c r="K28" s="62">
        <v>242</v>
      </c>
    </row>
    <row r="29" spans="1:11" ht="18" customHeight="1" x14ac:dyDescent="0.15">
      <c r="A29" s="87"/>
      <c r="B29" s="88"/>
      <c r="C29" s="21">
        <v>7</v>
      </c>
      <c r="D29" s="89"/>
      <c r="E29" s="67">
        <v>41</v>
      </c>
      <c r="F29" s="62">
        <v>9723</v>
      </c>
      <c r="G29" s="62">
        <v>1466</v>
      </c>
      <c r="H29" s="62">
        <v>6288</v>
      </c>
      <c r="I29" s="62">
        <v>1969</v>
      </c>
      <c r="J29" s="62">
        <v>3309</v>
      </c>
      <c r="K29" s="62">
        <v>242</v>
      </c>
    </row>
    <row r="30" spans="1:11" ht="18" customHeight="1" x14ac:dyDescent="0.15">
      <c r="A30" s="87"/>
      <c r="B30" s="88"/>
      <c r="C30" s="21">
        <v>8</v>
      </c>
      <c r="D30" s="89"/>
      <c r="E30" s="67">
        <v>41</v>
      </c>
      <c r="F30" s="62">
        <v>10401</v>
      </c>
      <c r="G30" s="62">
        <v>1396</v>
      </c>
      <c r="H30" s="68">
        <v>6932</v>
      </c>
      <c r="I30" s="62">
        <v>2073</v>
      </c>
      <c r="J30" s="62">
        <v>3453</v>
      </c>
      <c r="K30" s="62">
        <v>242</v>
      </c>
    </row>
    <row r="31" spans="1:11" ht="18" customHeight="1" x14ac:dyDescent="0.15">
      <c r="A31" s="87"/>
      <c r="B31" s="88"/>
      <c r="C31" s="21">
        <v>9</v>
      </c>
      <c r="D31" s="89"/>
      <c r="E31" s="67">
        <v>41</v>
      </c>
      <c r="F31" s="62">
        <v>9769</v>
      </c>
      <c r="G31" s="62">
        <v>1524</v>
      </c>
      <c r="H31" s="68">
        <v>6061</v>
      </c>
      <c r="I31" s="62">
        <v>2185</v>
      </c>
      <c r="J31" s="62">
        <v>3363</v>
      </c>
      <c r="K31" s="62">
        <v>242</v>
      </c>
    </row>
    <row r="32" spans="1:11" ht="18" customHeight="1" x14ac:dyDescent="0.15">
      <c r="A32" s="87"/>
      <c r="B32" s="88"/>
      <c r="C32" s="21">
        <v>10</v>
      </c>
      <c r="D32" s="89"/>
      <c r="E32" s="67">
        <v>41</v>
      </c>
      <c r="F32" s="62">
        <v>9425</v>
      </c>
      <c r="G32" s="62">
        <v>1440</v>
      </c>
      <c r="H32" s="68">
        <v>6096</v>
      </c>
      <c r="I32" s="62">
        <v>1890</v>
      </c>
      <c r="J32" s="62">
        <v>3271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-3.5</v>
      </c>
      <c r="G34" s="76">
        <v>-5.5</v>
      </c>
      <c r="H34" s="76">
        <v>0.6</v>
      </c>
      <c r="I34" s="76">
        <v>-13.5</v>
      </c>
      <c r="J34" s="76">
        <v>-2.7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-4.5999999999999996</v>
      </c>
      <c r="G35" s="79">
        <v>-11.1</v>
      </c>
      <c r="H35" s="79">
        <v>-3.3</v>
      </c>
      <c r="I35" s="79">
        <v>-3.6</v>
      </c>
      <c r="J35" s="79">
        <v>-1.1000000000000001</v>
      </c>
      <c r="K35" s="79">
        <v>0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2"/>
      <c r="H19" s="62"/>
      <c r="I19" s="62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11</v>
      </c>
      <c r="D20" s="70"/>
      <c r="E20" s="67">
        <v>41</v>
      </c>
      <c r="F20" s="62">
        <v>10022</v>
      </c>
      <c r="G20" s="62">
        <v>1793</v>
      </c>
      <c r="H20" s="62">
        <v>6190</v>
      </c>
      <c r="I20" s="62">
        <v>2039</v>
      </c>
      <c r="J20" s="62">
        <v>3398</v>
      </c>
      <c r="K20" s="62">
        <v>242</v>
      </c>
    </row>
    <row r="21" spans="1:11" ht="18" customHeight="1" x14ac:dyDescent="0.15">
      <c r="A21" s="33"/>
      <c r="B21" s="21"/>
      <c r="C21" s="21">
        <v>12</v>
      </c>
      <c r="D21" s="70"/>
      <c r="E21" s="67">
        <v>41</v>
      </c>
      <c r="F21" s="62">
        <v>11749</v>
      </c>
      <c r="G21" s="62">
        <v>1850</v>
      </c>
      <c r="H21" s="62">
        <v>7361</v>
      </c>
      <c r="I21" s="62">
        <v>2538</v>
      </c>
      <c r="J21" s="62">
        <v>3386</v>
      </c>
      <c r="K21" s="62">
        <v>242</v>
      </c>
    </row>
    <row r="22" spans="1:11" ht="18" customHeight="1" x14ac:dyDescent="0.15">
      <c r="A22" s="33">
        <v>2019</v>
      </c>
      <c r="B22" s="21" t="s">
        <v>24</v>
      </c>
      <c r="C22" s="21">
        <v>1</v>
      </c>
      <c r="D22" s="66"/>
      <c r="E22" s="67">
        <v>41</v>
      </c>
      <c r="F22" s="62">
        <v>11351</v>
      </c>
      <c r="G22" s="62">
        <v>1853</v>
      </c>
      <c r="H22" s="62">
        <v>7292</v>
      </c>
      <c r="I22" s="62">
        <v>2206</v>
      </c>
      <c r="J22" s="62">
        <v>3530</v>
      </c>
      <c r="K22" s="62">
        <v>242</v>
      </c>
    </row>
    <row r="23" spans="1:11" ht="18" customHeight="1" x14ac:dyDescent="0.15">
      <c r="A23" s="87"/>
      <c r="B23" s="88"/>
      <c r="C23" s="21">
        <v>2</v>
      </c>
      <c r="D23" s="89"/>
      <c r="E23" s="67">
        <v>41</v>
      </c>
      <c r="F23" s="62">
        <v>9013</v>
      </c>
      <c r="G23" s="62">
        <v>1229</v>
      </c>
      <c r="H23" s="62">
        <v>6011</v>
      </c>
      <c r="I23" s="62">
        <v>1774</v>
      </c>
      <c r="J23" s="62">
        <v>3373</v>
      </c>
      <c r="K23" s="62">
        <v>242</v>
      </c>
    </row>
    <row r="24" spans="1:11" ht="18" customHeight="1" x14ac:dyDescent="0.15">
      <c r="A24" s="87"/>
      <c r="B24" s="88"/>
      <c r="C24" s="21">
        <v>3</v>
      </c>
      <c r="D24" s="89"/>
      <c r="E24" s="67">
        <v>41</v>
      </c>
      <c r="F24" s="62">
        <v>9195</v>
      </c>
      <c r="G24" s="62">
        <v>1599</v>
      </c>
      <c r="H24" s="62">
        <v>5697</v>
      </c>
      <c r="I24" s="62">
        <v>1899</v>
      </c>
      <c r="J24" s="62">
        <v>3204</v>
      </c>
      <c r="K24" s="62">
        <v>242</v>
      </c>
    </row>
    <row r="25" spans="1:11" ht="18" customHeight="1" x14ac:dyDescent="0.15">
      <c r="A25" s="87"/>
      <c r="B25" s="88"/>
      <c r="C25" s="21">
        <v>4</v>
      </c>
      <c r="D25" s="89"/>
      <c r="E25" s="67">
        <v>41</v>
      </c>
      <c r="F25" s="62">
        <v>9453</v>
      </c>
      <c r="G25" s="62">
        <v>1534</v>
      </c>
      <c r="H25" s="62">
        <v>5978</v>
      </c>
      <c r="I25" s="62">
        <v>1941</v>
      </c>
      <c r="J25" s="62">
        <v>3376</v>
      </c>
      <c r="K25" s="62">
        <v>242</v>
      </c>
    </row>
    <row r="26" spans="1:11" ht="18" customHeight="1" x14ac:dyDescent="0.15">
      <c r="A26" s="87"/>
      <c r="B26" s="88"/>
      <c r="C26" s="21">
        <v>5</v>
      </c>
      <c r="D26" s="89"/>
      <c r="E26" s="67">
        <v>41</v>
      </c>
      <c r="F26" s="62">
        <v>9606</v>
      </c>
      <c r="G26" s="62">
        <v>1629</v>
      </c>
      <c r="H26" s="62">
        <v>6016</v>
      </c>
      <c r="I26" s="62">
        <v>1961</v>
      </c>
      <c r="J26" s="62">
        <v>3345</v>
      </c>
      <c r="K26" s="62">
        <v>242</v>
      </c>
    </row>
    <row r="27" spans="1:11" ht="18" customHeight="1" x14ac:dyDescent="0.15">
      <c r="A27" s="87"/>
      <c r="B27" s="88"/>
      <c r="C27" s="21">
        <v>6</v>
      </c>
      <c r="D27" s="89"/>
      <c r="E27" s="67">
        <v>41</v>
      </c>
      <c r="F27" s="62">
        <v>9590</v>
      </c>
      <c r="G27" s="62">
        <v>1623</v>
      </c>
      <c r="H27" s="62">
        <v>6058</v>
      </c>
      <c r="I27" s="62">
        <v>1909</v>
      </c>
      <c r="J27" s="62">
        <v>3358</v>
      </c>
      <c r="K27" s="62">
        <v>242</v>
      </c>
    </row>
    <row r="28" spans="1:11" ht="18" customHeight="1" x14ac:dyDescent="0.15">
      <c r="A28" s="87"/>
      <c r="B28" s="88"/>
      <c r="C28" s="21">
        <v>7</v>
      </c>
      <c r="D28" s="89"/>
      <c r="E28" s="67">
        <v>41</v>
      </c>
      <c r="F28" s="62">
        <v>9723</v>
      </c>
      <c r="G28" s="62">
        <v>1466</v>
      </c>
      <c r="H28" s="62">
        <v>6288</v>
      </c>
      <c r="I28" s="62">
        <v>1969</v>
      </c>
      <c r="J28" s="62">
        <v>3309</v>
      </c>
      <c r="K28" s="62">
        <v>242</v>
      </c>
    </row>
    <row r="29" spans="1:11" ht="18" customHeight="1" x14ac:dyDescent="0.15">
      <c r="A29" s="87"/>
      <c r="B29" s="88"/>
      <c r="C29" s="21">
        <v>8</v>
      </c>
      <c r="D29" s="89"/>
      <c r="E29" s="67">
        <v>41</v>
      </c>
      <c r="F29" s="62">
        <v>10401</v>
      </c>
      <c r="G29" s="62">
        <v>1396</v>
      </c>
      <c r="H29" s="68">
        <v>6932</v>
      </c>
      <c r="I29" s="62">
        <v>2073</v>
      </c>
      <c r="J29" s="62">
        <v>3453</v>
      </c>
      <c r="K29" s="62">
        <v>242</v>
      </c>
    </row>
    <row r="30" spans="1:11" ht="18" customHeight="1" x14ac:dyDescent="0.15">
      <c r="A30" s="87"/>
      <c r="B30" s="88"/>
      <c r="C30" s="21">
        <v>9</v>
      </c>
      <c r="D30" s="89"/>
      <c r="E30" s="67">
        <v>41</v>
      </c>
      <c r="F30" s="62">
        <v>9769</v>
      </c>
      <c r="G30" s="62">
        <v>1524</v>
      </c>
      <c r="H30" s="68">
        <v>6061</v>
      </c>
      <c r="I30" s="62">
        <v>2185</v>
      </c>
      <c r="J30" s="62">
        <v>3363</v>
      </c>
      <c r="K30" s="62">
        <v>242</v>
      </c>
    </row>
    <row r="31" spans="1:11" ht="18" customHeight="1" x14ac:dyDescent="0.15">
      <c r="A31" s="87"/>
      <c r="B31" s="88"/>
      <c r="C31" s="21">
        <v>10</v>
      </c>
      <c r="D31" s="89"/>
      <c r="E31" s="67">
        <v>41</v>
      </c>
      <c r="F31" s="62">
        <v>9425</v>
      </c>
      <c r="G31" s="62">
        <v>1440</v>
      </c>
      <c r="H31" s="68">
        <v>6096</v>
      </c>
      <c r="I31" s="62">
        <v>1890</v>
      </c>
      <c r="J31" s="62">
        <v>3271</v>
      </c>
      <c r="K31" s="62">
        <v>242</v>
      </c>
    </row>
    <row r="32" spans="1:11" ht="18" customHeight="1" x14ac:dyDescent="0.15">
      <c r="A32" s="87"/>
      <c r="B32" s="88"/>
      <c r="C32" s="21">
        <v>11</v>
      </c>
      <c r="D32" s="89"/>
      <c r="E32" s="67">
        <v>41</v>
      </c>
      <c r="F32" s="62">
        <v>9720</v>
      </c>
      <c r="G32" s="62">
        <v>1629</v>
      </c>
      <c r="H32" s="68">
        <v>6201</v>
      </c>
      <c r="I32" s="62">
        <v>1890</v>
      </c>
      <c r="J32" s="62">
        <v>3334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3.1</v>
      </c>
      <c r="G34" s="76">
        <v>13.1</v>
      </c>
      <c r="H34" s="76">
        <v>1.7</v>
      </c>
      <c r="I34" s="76">
        <v>0</v>
      </c>
      <c r="J34" s="76">
        <v>1.9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-3</v>
      </c>
      <c r="G35" s="79">
        <v>-9.1</v>
      </c>
      <c r="H35" s="79">
        <v>0.2</v>
      </c>
      <c r="I35" s="79">
        <v>-7.3</v>
      </c>
      <c r="J35" s="79">
        <v>-1.9</v>
      </c>
      <c r="K35" s="79">
        <v>0</v>
      </c>
    </row>
    <row r="36" spans="1:11" ht="17.25" customHeight="1" x14ac:dyDescent="0.15">
      <c r="A36" s="16" t="s">
        <v>28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67"/>
      <c r="F19" s="62"/>
      <c r="G19" s="62"/>
      <c r="H19" s="62"/>
      <c r="I19" s="62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12</v>
      </c>
      <c r="D20" s="70"/>
      <c r="E20" s="67">
        <v>41</v>
      </c>
      <c r="F20" s="62">
        <v>11749</v>
      </c>
      <c r="G20" s="62">
        <v>1850</v>
      </c>
      <c r="H20" s="62">
        <v>7361</v>
      </c>
      <c r="I20" s="62">
        <v>2538</v>
      </c>
      <c r="J20" s="62">
        <v>3386</v>
      </c>
      <c r="K20" s="62">
        <v>242</v>
      </c>
    </row>
    <row r="21" spans="1:11" ht="18" customHeight="1" x14ac:dyDescent="0.15">
      <c r="A21" s="33">
        <v>2019</v>
      </c>
      <c r="B21" s="21" t="s">
        <v>24</v>
      </c>
      <c r="C21" s="21">
        <v>1</v>
      </c>
      <c r="D21" s="66"/>
      <c r="E21" s="67">
        <v>41</v>
      </c>
      <c r="F21" s="62">
        <v>11351</v>
      </c>
      <c r="G21" s="62">
        <v>1853</v>
      </c>
      <c r="H21" s="62">
        <v>7292</v>
      </c>
      <c r="I21" s="62">
        <v>2206</v>
      </c>
      <c r="J21" s="62">
        <v>3530</v>
      </c>
      <c r="K21" s="62">
        <v>242</v>
      </c>
    </row>
    <row r="22" spans="1:11" ht="18" customHeight="1" x14ac:dyDescent="0.15">
      <c r="A22" s="87"/>
      <c r="B22" s="88"/>
      <c r="C22" s="21">
        <v>2</v>
      </c>
      <c r="D22" s="89"/>
      <c r="E22" s="67">
        <v>41</v>
      </c>
      <c r="F22" s="62">
        <v>9013</v>
      </c>
      <c r="G22" s="62">
        <v>1229</v>
      </c>
      <c r="H22" s="62">
        <v>6011</v>
      </c>
      <c r="I22" s="62">
        <v>1774</v>
      </c>
      <c r="J22" s="62">
        <v>3373</v>
      </c>
      <c r="K22" s="62">
        <v>242</v>
      </c>
    </row>
    <row r="23" spans="1:11" ht="18" customHeight="1" x14ac:dyDescent="0.15">
      <c r="A23" s="87"/>
      <c r="B23" s="88"/>
      <c r="C23" s="21">
        <v>3</v>
      </c>
      <c r="D23" s="89"/>
      <c r="E23" s="67">
        <v>41</v>
      </c>
      <c r="F23" s="62">
        <v>9195</v>
      </c>
      <c r="G23" s="62">
        <v>1599</v>
      </c>
      <c r="H23" s="62">
        <v>5697</v>
      </c>
      <c r="I23" s="62">
        <v>1899</v>
      </c>
      <c r="J23" s="62">
        <v>3204</v>
      </c>
      <c r="K23" s="62">
        <v>242</v>
      </c>
    </row>
    <row r="24" spans="1:11" ht="18" customHeight="1" x14ac:dyDescent="0.15">
      <c r="A24" s="87"/>
      <c r="B24" s="88"/>
      <c r="C24" s="21">
        <v>4</v>
      </c>
      <c r="D24" s="89"/>
      <c r="E24" s="67">
        <v>41</v>
      </c>
      <c r="F24" s="62">
        <v>9453</v>
      </c>
      <c r="G24" s="62">
        <v>1534</v>
      </c>
      <c r="H24" s="62">
        <v>5978</v>
      </c>
      <c r="I24" s="62">
        <v>1941</v>
      </c>
      <c r="J24" s="62">
        <v>3376</v>
      </c>
      <c r="K24" s="62">
        <v>242</v>
      </c>
    </row>
    <row r="25" spans="1:11" ht="18" customHeight="1" x14ac:dyDescent="0.15">
      <c r="A25" s="87"/>
      <c r="B25" s="88"/>
      <c r="C25" s="21">
        <v>5</v>
      </c>
      <c r="D25" s="89"/>
      <c r="E25" s="67">
        <v>41</v>
      </c>
      <c r="F25" s="62">
        <v>9606</v>
      </c>
      <c r="G25" s="62">
        <v>1629</v>
      </c>
      <c r="H25" s="62">
        <v>6016</v>
      </c>
      <c r="I25" s="62">
        <v>1961</v>
      </c>
      <c r="J25" s="62">
        <v>3345</v>
      </c>
      <c r="K25" s="62">
        <v>242</v>
      </c>
    </row>
    <row r="26" spans="1:11" ht="18" customHeight="1" x14ac:dyDescent="0.15">
      <c r="A26" s="87"/>
      <c r="B26" s="88"/>
      <c r="C26" s="21">
        <v>6</v>
      </c>
      <c r="D26" s="89"/>
      <c r="E26" s="67">
        <v>41</v>
      </c>
      <c r="F26" s="62">
        <v>9590</v>
      </c>
      <c r="G26" s="62">
        <v>1623</v>
      </c>
      <c r="H26" s="62">
        <v>6058</v>
      </c>
      <c r="I26" s="62">
        <v>1909</v>
      </c>
      <c r="J26" s="62">
        <v>3358</v>
      </c>
      <c r="K26" s="62">
        <v>242</v>
      </c>
    </row>
    <row r="27" spans="1:11" ht="18" customHeight="1" x14ac:dyDescent="0.15">
      <c r="A27" s="87"/>
      <c r="B27" s="88"/>
      <c r="C27" s="21">
        <v>7</v>
      </c>
      <c r="D27" s="89"/>
      <c r="E27" s="67">
        <v>41</v>
      </c>
      <c r="F27" s="62">
        <v>9723</v>
      </c>
      <c r="G27" s="62">
        <v>1466</v>
      </c>
      <c r="H27" s="62">
        <v>6288</v>
      </c>
      <c r="I27" s="62">
        <v>1969</v>
      </c>
      <c r="J27" s="62">
        <v>3309</v>
      </c>
      <c r="K27" s="62">
        <v>242</v>
      </c>
    </row>
    <row r="28" spans="1:11" ht="18" customHeight="1" x14ac:dyDescent="0.15">
      <c r="A28" s="87"/>
      <c r="B28" s="88"/>
      <c r="C28" s="21">
        <v>8</v>
      </c>
      <c r="D28" s="89"/>
      <c r="E28" s="67">
        <v>41</v>
      </c>
      <c r="F28" s="62">
        <v>10401</v>
      </c>
      <c r="G28" s="62">
        <v>1396</v>
      </c>
      <c r="H28" s="68">
        <v>6932</v>
      </c>
      <c r="I28" s="62">
        <v>2073</v>
      </c>
      <c r="J28" s="62">
        <v>3453</v>
      </c>
      <c r="K28" s="62">
        <v>242</v>
      </c>
    </row>
    <row r="29" spans="1:11" ht="18" customHeight="1" x14ac:dyDescent="0.15">
      <c r="A29" s="87"/>
      <c r="B29" s="88"/>
      <c r="C29" s="21">
        <v>9</v>
      </c>
      <c r="D29" s="89"/>
      <c r="E29" s="67">
        <v>41</v>
      </c>
      <c r="F29" s="62">
        <v>9769</v>
      </c>
      <c r="G29" s="62">
        <v>1524</v>
      </c>
      <c r="H29" s="68">
        <v>6061</v>
      </c>
      <c r="I29" s="62">
        <v>2185</v>
      </c>
      <c r="J29" s="62">
        <v>3363</v>
      </c>
      <c r="K29" s="62">
        <v>242</v>
      </c>
    </row>
    <row r="30" spans="1:11" ht="18" customHeight="1" x14ac:dyDescent="0.15">
      <c r="A30" s="87"/>
      <c r="B30" s="88"/>
      <c r="C30" s="21">
        <v>10</v>
      </c>
      <c r="D30" s="89"/>
      <c r="E30" s="67">
        <v>41</v>
      </c>
      <c r="F30" s="62">
        <v>9425</v>
      </c>
      <c r="G30" s="62">
        <v>1440</v>
      </c>
      <c r="H30" s="68">
        <v>6096</v>
      </c>
      <c r="I30" s="62">
        <v>1890</v>
      </c>
      <c r="J30" s="62">
        <v>3271</v>
      </c>
      <c r="K30" s="62">
        <v>242</v>
      </c>
    </row>
    <row r="31" spans="1:11" ht="18" customHeight="1" x14ac:dyDescent="0.15">
      <c r="A31" s="87"/>
      <c r="B31" s="88"/>
      <c r="C31" s="21">
        <v>11</v>
      </c>
      <c r="D31" s="89"/>
      <c r="E31" s="67">
        <v>41</v>
      </c>
      <c r="F31" s="62">
        <v>9720</v>
      </c>
      <c r="G31" s="62">
        <v>1629</v>
      </c>
      <c r="H31" s="68">
        <v>6201</v>
      </c>
      <c r="I31" s="62">
        <v>1890</v>
      </c>
      <c r="J31" s="62">
        <v>3334</v>
      </c>
      <c r="K31" s="62">
        <v>242</v>
      </c>
    </row>
    <row r="32" spans="1:11" ht="18" customHeight="1" x14ac:dyDescent="0.15">
      <c r="A32" s="87"/>
      <c r="B32" s="88"/>
      <c r="C32" s="21">
        <v>12</v>
      </c>
      <c r="D32" s="89"/>
      <c r="E32" s="67">
        <v>41</v>
      </c>
      <c r="F32" s="62">
        <v>11513</v>
      </c>
      <c r="G32" s="62">
        <v>1756</v>
      </c>
      <c r="H32" s="68">
        <v>7386</v>
      </c>
      <c r="I32" s="62">
        <v>2370</v>
      </c>
      <c r="J32" s="62">
        <v>3324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f t="shared" ref="E34:K34" si="0">ROUND(((E32-E31)/E31)*100,1)</f>
        <v>0</v>
      </c>
      <c r="F34" s="76">
        <f t="shared" si="0"/>
        <v>18.399999999999999</v>
      </c>
      <c r="G34" s="76">
        <f t="shared" si="0"/>
        <v>7.8</v>
      </c>
      <c r="H34" s="76">
        <f t="shared" si="0"/>
        <v>19.100000000000001</v>
      </c>
      <c r="I34" s="76">
        <f t="shared" si="0"/>
        <v>25.4</v>
      </c>
      <c r="J34" s="76">
        <f t="shared" si="0"/>
        <v>-0.3</v>
      </c>
      <c r="K34" s="76">
        <f t="shared" si="0"/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f t="shared" ref="E35:K35" si="1">ROUND(((E32-E20)/E20)*100,1)</f>
        <v>0</v>
      </c>
      <c r="F35" s="79">
        <f t="shared" si="1"/>
        <v>-2</v>
      </c>
      <c r="G35" s="79">
        <f t="shared" si="1"/>
        <v>-5.0999999999999996</v>
      </c>
      <c r="H35" s="79">
        <f t="shared" si="1"/>
        <v>0.3</v>
      </c>
      <c r="I35" s="79">
        <f t="shared" si="1"/>
        <v>-6.6</v>
      </c>
      <c r="J35" s="79">
        <f t="shared" si="1"/>
        <v>-1.8</v>
      </c>
      <c r="K35" s="79">
        <f t="shared" si="1"/>
        <v>0</v>
      </c>
    </row>
    <row r="36" spans="1:11" ht="17.25" customHeight="1" x14ac:dyDescent="0.15">
      <c r="A36" s="16" t="s">
        <v>28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zoomScaleNormal="100" workbookViewId="0">
      <selection sqref="A1:B1"/>
    </sheetView>
  </sheetViews>
  <sheetFormatPr defaultRowHeight="13.5" x14ac:dyDescent="0.15"/>
  <cols>
    <col min="1" max="1" width="6.25" style="2" customWidth="1"/>
    <col min="2" max="2" width="5.375" style="2" customWidth="1"/>
    <col min="3" max="3" width="4.25" style="2" customWidth="1"/>
    <col min="4" max="4" width="4.375" style="2" customWidth="1"/>
    <col min="5" max="5" width="10.125" style="2" customWidth="1"/>
    <col min="6" max="11" width="13.25" style="2" customWidth="1"/>
    <col min="12" max="12" width="9" style="13"/>
    <col min="13" max="16384" width="9" style="2"/>
  </cols>
  <sheetData>
    <row r="1" spans="1:15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  <c r="L1" s="6"/>
    </row>
    <row r="2" spans="1:15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  <c r="L2" s="6"/>
    </row>
    <row r="3" spans="1:15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  <c r="L3" s="6"/>
    </row>
    <row r="4" spans="1:15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  <c r="L4" s="5"/>
    </row>
    <row r="5" spans="1:15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  <c r="L5" s="6"/>
    </row>
    <row r="6" spans="1:15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  <c r="L6" s="5"/>
      <c r="M6" s="13"/>
      <c r="N6" s="13"/>
      <c r="O6" s="13"/>
    </row>
    <row r="7" spans="1:15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  <c r="L7" s="5"/>
      <c r="M7" s="13"/>
      <c r="N7" s="13"/>
      <c r="O7" s="13"/>
    </row>
    <row r="8" spans="1:15" ht="18" customHeight="1" x14ac:dyDescent="0.15">
      <c r="A8" s="47"/>
      <c r="B8" s="48"/>
      <c r="C8" s="49"/>
      <c r="D8" s="50"/>
      <c r="E8" s="35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  <c r="L8" s="6"/>
    </row>
    <row r="9" spans="1:15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  <c r="L9" s="6"/>
    </row>
    <row r="10" spans="1:15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73">
        <v>227</v>
      </c>
      <c r="L10" s="6"/>
    </row>
    <row r="11" spans="1:15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82">
        <v>242</v>
      </c>
      <c r="L11" s="6"/>
    </row>
    <row r="12" spans="1:15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82">
        <v>245</v>
      </c>
      <c r="L12" s="6"/>
    </row>
    <row r="13" spans="1:15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82">
        <v>229</v>
      </c>
      <c r="L13" s="6"/>
    </row>
    <row r="14" spans="1:15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82">
        <v>244</v>
      </c>
      <c r="L14" s="6"/>
    </row>
    <row r="15" spans="1:15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73">
        <v>248</v>
      </c>
      <c r="L15" s="6"/>
    </row>
    <row r="16" spans="1:15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82">
        <v>247</v>
      </c>
      <c r="L16" s="6"/>
    </row>
    <row r="17" spans="1:12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82">
        <v>247</v>
      </c>
      <c r="L17" s="6"/>
    </row>
    <row r="18" spans="1:12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82">
        <v>242</v>
      </c>
      <c r="L18" s="6"/>
    </row>
    <row r="19" spans="1:12" ht="18" customHeight="1" x14ac:dyDescent="0.15">
      <c r="A19" s="33"/>
      <c r="B19" s="13"/>
      <c r="C19" s="21"/>
      <c r="D19" s="34"/>
      <c r="E19" s="129"/>
      <c r="F19" s="62"/>
      <c r="G19" s="69"/>
      <c r="H19" s="135"/>
      <c r="I19" s="62"/>
      <c r="J19" s="62"/>
      <c r="K19" s="68"/>
      <c r="L19" s="6"/>
    </row>
    <row r="20" spans="1:12" s="14" customFormat="1" ht="18" customHeight="1" x14ac:dyDescent="0.15">
      <c r="A20" s="33">
        <v>2018</v>
      </c>
      <c r="B20" s="21" t="s">
        <v>24</v>
      </c>
      <c r="C20" s="21">
        <v>1</v>
      </c>
      <c r="D20" s="66"/>
      <c r="E20" s="67">
        <v>41</v>
      </c>
      <c r="F20" s="68">
        <v>11595</v>
      </c>
      <c r="G20" s="69">
        <v>1924</v>
      </c>
      <c r="H20" s="62">
        <v>7394</v>
      </c>
      <c r="I20" s="68">
        <v>2277</v>
      </c>
      <c r="J20" s="68">
        <v>3628</v>
      </c>
      <c r="K20" s="68">
        <v>247</v>
      </c>
      <c r="L20" s="71"/>
    </row>
    <row r="21" spans="1:12" ht="18" customHeight="1" x14ac:dyDescent="0.15">
      <c r="A21" s="33"/>
      <c r="B21" s="21"/>
      <c r="C21" s="21">
        <v>2</v>
      </c>
      <c r="D21" s="66"/>
      <c r="E21" s="67">
        <v>41</v>
      </c>
      <c r="F21" s="68">
        <v>9375</v>
      </c>
      <c r="G21" s="69">
        <v>1303</v>
      </c>
      <c r="H21" s="62">
        <v>6236</v>
      </c>
      <c r="I21" s="68">
        <v>1836</v>
      </c>
      <c r="J21" s="68">
        <v>3453</v>
      </c>
      <c r="K21" s="68">
        <v>247</v>
      </c>
      <c r="L21" s="71"/>
    </row>
    <row r="22" spans="1:12" ht="18" customHeight="1" x14ac:dyDescent="0.15">
      <c r="A22" s="33"/>
      <c r="B22" s="21"/>
      <c r="C22" s="21">
        <v>3</v>
      </c>
      <c r="D22" s="70"/>
      <c r="E22" s="67">
        <v>41</v>
      </c>
      <c r="F22" s="68">
        <v>9401</v>
      </c>
      <c r="G22" s="69">
        <v>1621</v>
      </c>
      <c r="H22" s="62">
        <v>5868</v>
      </c>
      <c r="I22" s="68">
        <v>1911</v>
      </c>
      <c r="J22" s="68">
        <v>3262</v>
      </c>
      <c r="K22" s="68">
        <v>246</v>
      </c>
      <c r="L22" s="71"/>
    </row>
    <row r="23" spans="1:12" ht="18" customHeight="1" x14ac:dyDescent="0.15">
      <c r="A23" s="33"/>
      <c r="B23" s="21"/>
      <c r="C23" s="21">
        <v>4</v>
      </c>
      <c r="D23" s="70"/>
      <c r="E23" s="67">
        <v>41</v>
      </c>
      <c r="F23" s="68">
        <v>9677</v>
      </c>
      <c r="G23" s="69">
        <v>1609</v>
      </c>
      <c r="H23" s="62">
        <v>6073</v>
      </c>
      <c r="I23" s="68">
        <v>1996</v>
      </c>
      <c r="J23" s="68">
        <v>3461</v>
      </c>
      <c r="K23" s="68">
        <v>248</v>
      </c>
      <c r="L23" s="71"/>
    </row>
    <row r="24" spans="1:12" ht="18" customHeight="1" x14ac:dyDescent="0.15">
      <c r="A24" s="33"/>
      <c r="B24" s="21"/>
      <c r="C24" s="21">
        <v>5</v>
      </c>
      <c r="D24" s="70"/>
      <c r="E24" s="67">
        <v>41</v>
      </c>
      <c r="F24" s="68">
        <v>9636</v>
      </c>
      <c r="G24" s="69">
        <v>1621</v>
      </c>
      <c r="H24" s="62">
        <v>6076</v>
      </c>
      <c r="I24" s="68">
        <v>1939</v>
      </c>
      <c r="J24" s="68">
        <v>3437</v>
      </c>
      <c r="K24" s="68">
        <v>248</v>
      </c>
      <c r="L24" s="71"/>
    </row>
    <row r="25" spans="1:12" ht="18" customHeight="1" x14ac:dyDescent="0.15">
      <c r="A25" s="33"/>
      <c r="B25" s="21"/>
      <c r="C25" s="21">
        <v>6</v>
      </c>
      <c r="D25" s="70"/>
      <c r="E25" s="67">
        <v>41</v>
      </c>
      <c r="F25" s="68">
        <v>9682</v>
      </c>
      <c r="G25" s="69">
        <v>1589</v>
      </c>
      <c r="H25" s="62">
        <v>6126</v>
      </c>
      <c r="I25" s="68">
        <v>1967</v>
      </c>
      <c r="J25" s="68">
        <v>3468</v>
      </c>
      <c r="K25" s="68">
        <v>248</v>
      </c>
      <c r="L25" s="71"/>
    </row>
    <row r="26" spans="1:12" ht="18" customHeight="1" x14ac:dyDescent="0.15">
      <c r="A26" s="33"/>
      <c r="B26" s="21"/>
      <c r="C26" s="21">
        <v>7</v>
      </c>
      <c r="D26" s="70"/>
      <c r="E26" s="67">
        <v>41</v>
      </c>
      <c r="F26" s="68">
        <v>10193</v>
      </c>
      <c r="G26" s="69">
        <v>1568</v>
      </c>
      <c r="H26" s="62">
        <v>6545</v>
      </c>
      <c r="I26" s="68">
        <v>2081</v>
      </c>
      <c r="J26" s="68">
        <v>3394</v>
      </c>
      <c r="K26" s="68">
        <v>248</v>
      </c>
      <c r="L26" s="71"/>
    </row>
    <row r="27" spans="1:12" ht="18" customHeight="1" x14ac:dyDescent="0.15">
      <c r="A27" s="33"/>
      <c r="B27" s="21"/>
      <c r="C27" s="21">
        <v>8</v>
      </c>
      <c r="D27" s="70"/>
      <c r="E27" s="67">
        <v>41</v>
      </c>
      <c r="F27" s="68">
        <v>10561</v>
      </c>
      <c r="G27" s="69">
        <v>1389</v>
      </c>
      <c r="H27" s="62">
        <v>7095</v>
      </c>
      <c r="I27" s="68">
        <v>2077</v>
      </c>
      <c r="J27" s="68">
        <v>3535</v>
      </c>
      <c r="K27" s="68">
        <v>242</v>
      </c>
      <c r="L27" s="71"/>
    </row>
    <row r="28" spans="1:12" ht="18" customHeight="1" x14ac:dyDescent="0.15">
      <c r="A28" s="33"/>
      <c r="B28" s="21"/>
      <c r="C28" s="21">
        <v>9</v>
      </c>
      <c r="D28" s="70"/>
      <c r="E28" s="67">
        <v>41</v>
      </c>
      <c r="F28" s="68">
        <v>9321</v>
      </c>
      <c r="G28" s="69">
        <v>1285</v>
      </c>
      <c r="H28" s="62">
        <v>6187</v>
      </c>
      <c r="I28" s="68">
        <v>1849</v>
      </c>
      <c r="J28" s="68">
        <v>3388</v>
      </c>
      <c r="K28" s="68">
        <v>242</v>
      </c>
      <c r="L28" s="71"/>
    </row>
    <row r="29" spans="1:12" ht="18" customHeight="1" x14ac:dyDescent="0.15">
      <c r="A29" s="33"/>
      <c r="B29" s="21"/>
      <c r="C29" s="21">
        <v>10</v>
      </c>
      <c r="D29" s="70"/>
      <c r="E29" s="67">
        <v>41</v>
      </c>
      <c r="F29" s="68">
        <v>9883</v>
      </c>
      <c r="G29" s="69">
        <v>1619</v>
      </c>
      <c r="H29" s="62">
        <v>6305</v>
      </c>
      <c r="I29" s="68">
        <v>1960</v>
      </c>
      <c r="J29" s="68">
        <v>3308</v>
      </c>
      <c r="K29" s="68">
        <v>242</v>
      </c>
      <c r="L29" s="71"/>
    </row>
    <row r="30" spans="1:12" ht="18" customHeight="1" x14ac:dyDescent="0.15">
      <c r="A30" s="33"/>
      <c r="B30" s="21"/>
      <c r="C30" s="21">
        <v>11</v>
      </c>
      <c r="D30" s="70"/>
      <c r="E30" s="67">
        <v>41</v>
      </c>
      <c r="F30" s="68">
        <v>10022</v>
      </c>
      <c r="G30" s="69">
        <v>1793</v>
      </c>
      <c r="H30" s="62">
        <v>6190</v>
      </c>
      <c r="I30" s="68">
        <v>2039</v>
      </c>
      <c r="J30" s="68">
        <v>3398</v>
      </c>
      <c r="K30" s="68">
        <v>242</v>
      </c>
      <c r="L30" s="71"/>
    </row>
    <row r="31" spans="1:12" ht="18" customHeight="1" x14ac:dyDescent="0.15">
      <c r="A31" s="33"/>
      <c r="B31" s="21"/>
      <c r="C31" s="21">
        <v>12</v>
      </c>
      <c r="D31" s="70"/>
      <c r="E31" s="67">
        <v>41</v>
      </c>
      <c r="F31" s="68">
        <v>11749</v>
      </c>
      <c r="G31" s="69">
        <v>1850</v>
      </c>
      <c r="H31" s="62">
        <v>7361</v>
      </c>
      <c r="I31" s="68">
        <v>2538</v>
      </c>
      <c r="J31" s="68">
        <v>3386</v>
      </c>
      <c r="K31" s="68">
        <v>242</v>
      </c>
      <c r="L31" s="71"/>
    </row>
    <row r="32" spans="1:12" s="14" customFormat="1" ht="18" customHeight="1" x14ac:dyDescent="0.15">
      <c r="A32" s="33">
        <v>2019</v>
      </c>
      <c r="B32" s="21" t="s">
        <v>24</v>
      </c>
      <c r="C32" s="21">
        <v>1</v>
      </c>
      <c r="D32" s="66"/>
      <c r="E32" s="67">
        <v>41</v>
      </c>
      <c r="F32" s="68">
        <v>11351</v>
      </c>
      <c r="G32" s="69">
        <v>1853</v>
      </c>
      <c r="H32" s="62">
        <v>7292</v>
      </c>
      <c r="I32" s="68">
        <v>2206</v>
      </c>
      <c r="J32" s="68">
        <v>3530</v>
      </c>
      <c r="K32" s="68">
        <v>242</v>
      </c>
      <c r="L32" s="71"/>
    </row>
    <row r="33" spans="1:12" ht="18" customHeight="1" x14ac:dyDescent="0.15">
      <c r="A33" s="33"/>
      <c r="B33" s="21"/>
      <c r="C33" s="21"/>
      <c r="D33" s="21"/>
      <c r="E33" s="72"/>
      <c r="F33" s="73"/>
      <c r="G33" s="57"/>
      <c r="H33" s="55"/>
      <c r="I33" s="57"/>
      <c r="J33" s="57"/>
      <c r="K33" s="57"/>
      <c r="L33" s="71"/>
    </row>
    <row r="34" spans="1:12" ht="18" customHeight="1" x14ac:dyDescent="0.15">
      <c r="A34" s="74" t="s">
        <v>12</v>
      </c>
      <c r="B34" s="75"/>
      <c r="C34" s="75"/>
      <c r="D34" s="75"/>
      <c r="E34" s="76">
        <v>0</v>
      </c>
      <c r="F34" s="76">
        <v>-3.4</v>
      </c>
      <c r="G34" s="76">
        <v>0.2</v>
      </c>
      <c r="H34" s="76">
        <v>-0.9</v>
      </c>
      <c r="I34" s="76">
        <v>-13.1</v>
      </c>
      <c r="J34" s="76">
        <v>4.3</v>
      </c>
      <c r="K34" s="76">
        <v>0</v>
      </c>
      <c r="L34" s="6"/>
    </row>
    <row r="35" spans="1:12" ht="18" customHeight="1" x14ac:dyDescent="0.15">
      <c r="A35" s="77" t="s">
        <v>13</v>
      </c>
      <c r="B35" s="78"/>
      <c r="C35" s="78"/>
      <c r="D35" s="78"/>
      <c r="E35" s="79">
        <v>0</v>
      </c>
      <c r="F35" s="79">
        <v>-2.1</v>
      </c>
      <c r="G35" s="79">
        <v>-3.7</v>
      </c>
      <c r="H35" s="79">
        <v>-1.4</v>
      </c>
      <c r="I35" s="79">
        <v>-3.1</v>
      </c>
      <c r="J35" s="79">
        <v>-2.7</v>
      </c>
      <c r="K35" s="79">
        <v>-2</v>
      </c>
      <c r="L35" s="6"/>
    </row>
    <row r="36" spans="1:12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  <c r="L36" s="15"/>
    </row>
    <row r="37" spans="1:12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  <c r="L37" s="15"/>
    </row>
    <row r="38" spans="1:12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  <c r="L38" s="15"/>
    </row>
    <row r="39" spans="1:12" ht="6.75" customHeight="1" x14ac:dyDescent="0.15"/>
    <row r="40" spans="1:12" ht="6.75" customHeight="1" x14ac:dyDescent="0.15">
      <c r="F40" s="18"/>
      <c r="G40" s="18"/>
      <c r="H40" s="18"/>
      <c r="I40" s="18"/>
      <c r="J40" s="18"/>
      <c r="K40" s="18"/>
    </row>
    <row r="41" spans="1:12" ht="16.5" customHeight="1" x14ac:dyDescent="0.15">
      <c r="G41" s="2" t="s">
        <v>25</v>
      </c>
    </row>
    <row r="42" spans="1:12" ht="16.5" customHeight="1" x14ac:dyDescent="0.15">
      <c r="G42" s="2" t="s">
        <v>26</v>
      </c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35"/>
      <c r="F8" s="51" t="s">
        <v>9</v>
      </c>
      <c r="G8" s="52" t="s">
        <v>9</v>
      </c>
      <c r="H8" s="53" t="s">
        <v>9</v>
      </c>
      <c r="I8" s="51" t="s">
        <v>9</v>
      </c>
      <c r="J8" s="54" t="s">
        <v>10</v>
      </c>
      <c r="K8" s="55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73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82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82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82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82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73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82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82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82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8"/>
    </row>
    <row r="20" spans="1:11" ht="18" customHeight="1" x14ac:dyDescent="0.15">
      <c r="A20" s="33">
        <v>2018</v>
      </c>
      <c r="B20" s="21" t="s">
        <v>24</v>
      </c>
      <c r="C20" s="21">
        <v>2</v>
      </c>
      <c r="D20" s="66"/>
      <c r="E20" s="67">
        <v>41</v>
      </c>
      <c r="F20" s="68">
        <v>9375</v>
      </c>
      <c r="G20" s="69">
        <v>1303</v>
      </c>
      <c r="H20" s="62">
        <v>6236</v>
      </c>
      <c r="I20" s="68">
        <v>1836</v>
      </c>
      <c r="J20" s="68">
        <v>3453</v>
      </c>
      <c r="K20" s="68">
        <v>247</v>
      </c>
    </row>
    <row r="21" spans="1:11" ht="18" customHeight="1" x14ac:dyDescent="0.15">
      <c r="A21" s="87"/>
      <c r="B21" s="88"/>
      <c r="C21" s="21">
        <v>3</v>
      </c>
      <c r="D21" s="70"/>
      <c r="E21" s="67">
        <v>41</v>
      </c>
      <c r="F21" s="68">
        <v>9401</v>
      </c>
      <c r="G21" s="69">
        <v>1621</v>
      </c>
      <c r="H21" s="62">
        <v>5868</v>
      </c>
      <c r="I21" s="68">
        <v>1911</v>
      </c>
      <c r="J21" s="68">
        <v>3262</v>
      </c>
      <c r="K21" s="68">
        <v>246</v>
      </c>
    </row>
    <row r="22" spans="1:11" ht="18" customHeight="1" x14ac:dyDescent="0.15">
      <c r="A22" s="33"/>
      <c r="B22" s="21"/>
      <c r="C22" s="21">
        <v>4</v>
      </c>
      <c r="D22" s="70"/>
      <c r="E22" s="67">
        <v>41</v>
      </c>
      <c r="F22" s="68">
        <v>9677</v>
      </c>
      <c r="G22" s="69">
        <v>1609</v>
      </c>
      <c r="H22" s="62">
        <v>6073</v>
      </c>
      <c r="I22" s="68">
        <v>1996</v>
      </c>
      <c r="J22" s="68">
        <v>3461</v>
      </c>
      <c r="K22" s="68">
        <v>248</v>
      </c>
    </row>
    <row r="23" spans="1:11" ht="18" customHeight="1" x14ac:dyDescent="0.15">
      <c r="A23" s="33"/>
      <c r="B23" s="21"/>
      <c r="C23" s="21">
        <v>5</v>
      </c>
      <c r="D23" s="70"/>
      <c r="E23" s="67">
        <v>41</v>
      </c>
      <c r="F23" s="68">
        <v>9636</v>
      </c>
      <c r="G23" s="69">
        <v>1621</v>
      </c>
      <c r="H23" s="62">
        <v>6076</v>
      </c>
      <c r="I23" s="68">
        <v>1939</v>
      </c>
      <c r="J23" s="68">
        <v>3437</v>
      </c>
      <c r="K23" s="68">
        <v>248</v>
      </c>
    </row>
    <row r="24" spans="1:11" ht="18" customHeight="1" x14ac:dyDescent="0.15">
      <c r="A24" s="33"/>
      <c r="B24" s="21"/>
      <c r="C24" s="21">
        <v>6</v>
      </c>
      <c r="D24" s="70"/>
      <c r="E24" s="67">
        <v>41</v>
      </c>
      <c r="F24" s="68">
        <v>9682</v>
      </c>
      <c r="G24" s="69">
        <v>1589</v>
      </c>
      <c r="H24" s="62">
        <v>6126</v>
      </c>
      <c r="I24" s="68">
        <v>1967</v>
      </c>
      <c r="J24" s="68">
        <v>3468</v>
      </c>
      <c r="K24" s="68">
        <v>248</v>
      </c>
    </row>
    <row r="25" spans="1:11" ht="18" customHeight="1" x14ac:dyDescent="0.15">
      <c r="A25" s="33"/>
      <c r="B25" s="21"/>
      <c r="C25" s="21">
        <v>7</v>
      </c>
      <c r="D25" s="70"/>
      <c r="E25" s="67">
        <v>41</v>
      </c>
      <c r="F25" s="68">
        <v>10193</v>
      </c>
      <c r="G25" s="69">
        <v>1568</v>
      </c>
      <c r="H25" s="62">
        <v>6545</v>
      </c>
      <c r="I25" s="68">
        <v>2081</v>
      </c>
      <c r="J25" s="68">
        <v>3394</v>
      </c>
      <c r="K25" s="68">
        <v>248</v>
      </c>
    </row>
    <row r="26" spans="1:11" ht="18" customHeight="1" x14ac:dyDescent="0.15">
      <c r="A26" s="33"/>
      <c r="B26" s="21"/>
      <c r="C26" s="21">
        <v>8</v>
      </c>
      <c r="D26" s="70"/>
      <c r="E26" s="67">
        <v>41</v>
      </c>
      <c r="F26" s="68">
        <v>10561</v>
      </c>
      <c r="G26" s="69">
        <v>1389</v>
      </c>
      <c r="H26" s="62">
        <v>7095</v>
      </c>
      <c r="I26" s="68">
        <v>2077</v>
      </c>
      <c r="J26" s="68">
        <v>3535</v>
      </c>
      <c r="K26" s="68">
        <v>242</v>
      </c>
    </row>
    <row r="27" spans="1:11" ht="18" customHeight="1" x14ac:dyDescent="0.15">
      <c r="A27" s="33"/>
      <c r="B27" s="21"/>
      <c r="C27" s="21">
        <v>9</v>
      </c>
      <c r="D27" s="70"/>
      <c r="E27" s="67">
        <v>41</v>
      </c>
      <c r="F27" s="68">
        <v>9321</v>
      </c>
      <c r="G27" s="69">
        <v>1285</v>
      </c>
      <c r="H27" s="62">
        <v>6187</v>
      </c>
      <c r="I27" s="68">
        <v>1849</v>
      </c>
      <c r="J27" s="68">
        <v>3388</v>
      </c>
      <c r="K27" s="68">
        <v>242</v>
      </c>
    </row>
    <row r="28" spans="1:11" ht="18" customHeight="1" x14ac:dyDescent="0.15">
      <c r="A28" s="33"/>
      <c r="B28" s="21"/>
      <c r="C28" s="21">
        <v>10</v>
      </c>
      <c r="D28" s="70"/>
      <c r="E28" s="67">
        <v>41</v>
      </c>
      <c r="F28" s="68">
        <v>9883</v>
      </c>
      <c r="G28" s="69">
        <v>1619</v>
      </c>
      <c r="H28" s="62">
        <v>6305</v>
      </c>
      <c r="I28" s="68">
        <v>1960</v>
      </c>
      <c r="J28" s="68">
        <v>3308</v>
      </c>
      <c r="K28" s="68">
        <v>242</v>
      </c>
    </row>
    <row r="29" spans="1:11" ht="18" customHeight="1" x14ac:dyDescent="0.15">
      <c r="A29" s="33"/>
      <c r="B29" s="21"/>
      <c r="C29" s="21">
        <v>11</v>
      </c>
      <c r="D29" s="70"/>
      <c r="E29" s="67">
        <v>41</v>
      </c>
      <c r="F29" s="68">
        <v>10022</v>
      </c>
      <c r="G29" s="69">
        <v>1793</v>
      </c>
      <c r="H29" s="62">
        <v>6190</v>
      </c>
      <c r="I29" s="68">
        <v>2039</v>
      </c>
      <c r="J29" s="68">
        <v>3398</v>
      </c>
      <c r="K29" s="68">
        <v>242</v>
      </c>
    </row>
    <row r="30" spans="1:11" ht="18" customHeight="1" x14ac:dyDescent="0.15">
      <c r="A30" s="33"/>
      <c r="B30" s="21"/>
      <c r="C30" s="21">
        <v>12</v>
      </c>
      <c r="D30" s="70"/>
      <c r="E30" s="67">
        <v>41</v>
      </c>
      <c r="F30" s="68">
        <v>11749</v>
      </c>
      <c r="G30" s="69">
        <v>1850</v>
      </c>
      <c r="H30" s="62">
        <v>7361</v>
      </c>
      <c r="I30" s="68">
        <v>2538</v>
      </c>
      <c r="J30" s="68">
        <v>3386</v>
      </c>
      <c r="K30" s="68">
        <v>242</v>
      </c>
    </row>
    <row r="31" spans="1:11" ht="18" customHeight="1" x14ac:dyDescent="0.15">
      <c r="A31" s="33">
        <v>2019</v>
      </c>
      <c r="B31" s="21" t="s">
        <v>24</v>
      </c>
      <c r="C31" s="21">
        <v>1</v>
      </c>
      <c r="D31" s="66"/>
      <c r="E31" s="67">
        <v>41</v>
      </c>
      <c r="F31" s="68">
        <v>11351</v>
      </c>
      <c r="G31" s="69">
        <v>1853</v>
      </c>
      <c r="H31" s="62">
        <v>7292</v>
      </c>
      <c r="I31" s="68">
        <v>2206</v>
      </c>
      <c r="J31" s="68">
        <v>3530</v>
      </c>
      <c r="K31" s="68">
        <v>242</v>
      </c>
    </row>
    <row r="32" spans="1:11" ht="18" customHeight="1" x14ac:dyDescent="0.15">
      <c r="A32" s="87"/>
      <c r="B32" s="88"/>
      <c r="C32" s="21">
        <v>2</v>
      </c>
      <c r="D32" s="89"/>
      <c r="E32" s="67">
        <v>41</v>
      </c>
      <c r="F32" s="68">
        <v>9013</v>
      </c>
      <c r="G32" s="69">
        <v>1229</v>
      </c>
      <c r="H32" s="62">
        <v>6011</v>
      </c>
      <c r="I32" s="62">
        <v>1774</v>
      </c>
      <c r="J32" s="68">
        <v>3373</v>
      </c>
      <c r="K32" s="68">
        <v>242</v>
      </c>
    </row>
    <row r="33" spans="1:11" ht="18" customHeight="1" x14ac:dyDescent="0.15">
      <c r="A33" s="33"/>
      <c r="B33" s="21"/>
      <c r="C33" s="21"/>
      <c r="D33" s="21"/>
      <c r="E33" s="90"/>
      <c r="F33" s="73"/>
      <c r="G33" s="57"/>
      <c r="H33" s="55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-20.6</v>
      </c>
      <c r="G34" s="76">
        <v>-33.700000000000003</v>
      </c>
      <c r="H34" s="76">
        <v>-17.600000000000001</v>
      </c>
      <c r="I34" s="76">
        <v>-19.600000000000001</v>
      </c>
      <c r="J34" s="76">
        <v>-4.4000000000000004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91">
        <v>-3.9</v>
      </c>
      <c r="G35" s="91">
        <v>-5.7</v>
      </c>
      <c r="H35" s="91">
        <v>-3.6</v>
      </c>
      <c r="I35" s="91">
        <v>-3.4</v>
      </c>
      <c r="J35" s="91">
        <v>-2.2999999999999998</v>
      </c>
      <c r="K35" s="91">
        <v>-2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94" customWidth="1"/>
    <col min="2" max="2" width="5.375" style="94" customWidth="1"/>
    <col min="3" max="3" width="4.25" style="94" customWidth="1"/>
    <col min="4" max="4" width="4.375" style="94" customWidth="1"/>
    <col min="5" max="5" width="10.125" style="94" customWidth="1"/>
    <col min="6" max="11" width="13.25" style="94" customWidth="1"/>
    <col min="12" max="16384" width="9" style="94"/>
  </cols>
  <sheetData>
    <row r="1" spans="1:11" ht="22.5" customHeight="1" x14ac:dyDescent="0.15">
      <c r="A1" s="134"/>
      <c r="B1" s="134"/>
      <c r="C1" s="92"/>
      <c r="D1" s="92"/>
      <c r="E1" s="92"/>
      <c r="F1" s="93" t="s">
        <v>23</v>
      </c>
      <c r="G1" s="93"/>
      <c r="H1" s="93"/>
      <c r="I1" s="92"/>
      <c r="J1" s="92"/>
      <c r="K1" s="92"/>
    </row>
    <row r="2" spans="1:11" ht="16.5" customHeight="1" x14ac:dyDescent="0.15">
      <c r="A2" s="92"/>
      <c r="B2" s="92" t="s">
        <v>19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95"/>
      <c r="B6" s="96"/>
      <c r="C6" s="96"/>
      <c r="D6" s="97"/>
      <c r="E6" s="98" t="s">
        <v>16</v>
      </c>
      <c r="F6" s="99"/>
      <c r="G6" s="100" t="s">
        <v>17</v>
      </c>
      <c r="H6" s="101"/>
      <c r="I6" s="102"/>
      <c r="J6" s="103"/>
      <c r="K6" s="104"/>
    </row>
    <row r="7" spans="1:11" ht="15.75" customHeight="1" x14ac:dyDescent="0.15">
      <c r="A7" s="105" t="s">
        <v>3</v>
      </c>
      <c r="B7" s="106"/>
      <c r="C7" s="107" t="s">
        <v>4</v>
      </c>
      <c r="D7" s="106"/>
      <c r="E7" s="108"/>
      <c r="F7" s="109" t="s">
        <v>5</v>
      </c>
      <c r="G7" s="110" t="s">
        <v>6</v>
      </c>
      <c r="H7" s="110" t="s">
        <v>7</v>
      </c>
      <c r="I7" s="110" t="s">
        <v>8</v>
      </c>
      <c r="J7" s="111"/>
      <c r="K7" s="112"/>
    </row>
    <row r="8" spans="1:11" ht="18" customHeight="1" x14ac:dyDescent="0.15">
      <c r="A8" s="113"/>
      <c r="B8" s="114"/>
      <c r="C8" s="115"/>
      <c r="D8" s="116"/>
      <c r="E8" s="117"/>
      <c r="F8" s="118" t="s">
        <v>9</v>
      </c>
      <c r="G8" s="118" t="s">
        <v>9</v>
      </c>
      <c r="H8" s="118" t="s">
        <v>9</v>
      </c>
      <c r="I8" s="118" t="s">
        <v>9</v>
      </c>
      <c r="J8" s="118" t="s">
        <v>10</v>
      </c>
      <c r="K8" s="118" t="s">
        <v>11</v>
      </c>
    </row>
    <row r="9" spans="1:11" ht="18" customHeight="1" x14ac:dyDescent="0.15">
      <c r="A9" s="113">
        <v>2009</v>
      </c>
      <c r="B9" s="114" t="s">
        <v>27</v>
      </c>
      <c r="C9" s="115"/>
      <c r="D9" s="116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119">
        <v>2010</v>
      </c>
      <c r="B10" s="116"/>
      <c r="C10" s="115"/>
      <c r="D10" s="116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73">
        <v>227</v>
      </c>
    </row>
    <row r="11" spans="1:11" ht="18" customHeight="1" x14ac:dyDescent="0.15">
      <c r="A11" s="119">
        <v>2011</v>
      </c>
      <c r="B11" s="116"/>
      <c r="C11" s="115"/>
      <c r="D11" s="116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82">
        <v>242</v>
      </c>
    </row>
    <row r="12" spans="1:11" ht="18" customHeight="1" x14ac:dyDescent="0.15">
      <c r="A12" s="95">
        <v>2012</v>
      </c>
      <c r="B12" s="4"/>
      <c r="C12" s="96"/>
      <c r="D12" s="97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82">
        <v>245</v>
      </c>
    </row>
    <row r="13" spans="1:11" ht="18" customHeight="1" x14ac:dyDescent="0.15">
      <c r="A13" s="95">
        <v>2013</v>
      </c>
      <c r="B13" s="4"/>
      <c r="C13" s="96"/>
      <c r="D13" s="97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82">
        <v>229</v>
      </c>
    </row>
    <row r="14" spans="1:11" ht="18" customHeight="1" x14ac:dyDescent="0.15">
      <c r="A14" s="95">
        <v>2014</v>
      </c>
      <c r="B14" s="4"/>
      <c r="C14" s="96"/>
      <c r="D14" s="97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82">
        <v>244</v>
      </c>
    </row>
    <row r="15" spans="1:11" ht="18" customHeight="1" x14ac:dyDescent="0.15">
      <c r="A15" s="95">
        <v>2015</v>
      </c>
      <c r="B15" s="4"/>
      <c r="C15" s="96"/>
      <c r="D15" s="97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73">
        <v>248</v>
      </c>
    </row>
    <row r="16" spans="1:11" ht="18" customHeight="1" x14ac:dyDescent="0.15">
      <c r="A16" s="95">
        <v>2016</v>
      </c>
      <c r="B16" s="4"/>
      <c r="C16" s="96"/>
      <c r="D16" s="97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82">
        <v>247</v>
      </c>
    </row>
    <row r="17" spans="1:11" ht="18" customHeight="1" x14ac:dyDescent="0.15">
      <c r="A17" s="95">
        <v>2017</v>
      </c>
      <c r="B17" s="4"/>
      <c r="C17" s="96"/>
      <c r="D17" s="97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82">
        <v>247</v>
      </c>
    </row>
    <row r="18" spans="1:11" ht="18" customHeight="1" x14ac:dyDescent="0.15">
      <c r="A18" s="95">
        <v>2018</v>
      </c>
      <c r="B18" s="4"/>
      <c r="C18" s="96"/>
      <c r="D18" s="97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82">
        <v>242</v>
      </c>
    </row>
    <row r="19" spans="1:11" ht="18" customHeight="1" x14ac:dyDescent="0.15">
      <c r="A19" s="95"/>
      <c r="B19" s="4"/>
      <c r="C19" s="96"/>
      <c r="D19" s="97"/>
      <c r="E19" s="129"/>
      <c r="F19" s="62"/>
      <c r="G19" s="69"/>
      <c r="H19" s="62"/>
      <c r="I19" s="69"/>
      <c r="J19" s="62"/>
      <c r="K19" s="68"/>
    </row>
    <row r="20" spans="1:11" ht="18" customHeight="1" x14ac:dyDescent="0.15">
      <c r="A20" s="95">
        <v>2018</v>
      </c>
      <c r="B20" s="96" t="s">
        <v>24</v>
      </c>
      <c r="C20" s="21">
        <v>3</v>
      </c>
      <c r="D20" s="70"/>
      <c r="E20" s="67">
        <v>41</v>
      </c>
      <c r="F20" s="68">
        <v>9401</v>
      </c>
      <c r="G20" s="69">
        <v>1621</v>
      </c>
      <c r="H20" s="62">
        <v>5868</v>
      </c>
      <c r="I20" s="68">
        <v>1911</v>
      </c>
      <c r="J20" s="68">
        <v>3262</v>
      </c>
      <c r="K20" s="68">
        <v>246</v>
      </c>
    </row>
    <row r="21" spans="1:11" ht="18" customHeight="1" x14ac:dyDescent="0.15">
      <c r="A21" s="95"/>
      <c r="B21" s="96"/>
      <c r="C21" s="21">
        <v>4</v>
      </c>
      <c r="D21" s="70"/>
      <c r="E21" s="67">
        <v>41</v>
      </c>
      <c r="F21" s="68">
        <v>9677</v>
      </c>
      <c r="G21" s="69">
        <v>1609</v>
      </c>
      <c r="H21" s="62">
        <v>6073</v>
      </c>
      <c r="I21" s="68">
        <v>1996</v>
      </c>
      <c r="J21" s="68">
        <v>3461</v>
      </c>
      <c r="K21" s="68">
        <v>248</v>
      </c>
    </row>
    <row r="22" spans="1:11" ht="18" customHeight="1" x14ac:dyDescent="0.15">
      <c r="A22" s="95"/>
      <c r="B22" s="96"/>
      <c r="C22" s="21">
        <v>5</v>
      </c>
      <c r="D22" s="70"/>
      <c r="E22" s="67">
        <v>41</v>
      </c>
      <c r="F22" s="68">
        <v>9636</v>
      </c>
      <c r="G22" s="69">
        <v>1621</v>
      </c>
      <c r="H22" s="62">
        <v>6076</v>
      </c>
      <c r="I22" s="68">
        <v>1939</v>
      </c>
      <c r="J22" s="68">
        <v>3437</v>
      </c>
      <c r="K22" s="68">
        <v>248</v>
      </c>
    </row>
    <row r="23" spans="1:11" ht="18" customHeight="1" x14ac:dyDescent="0.15">
      <c r="A23" s="95"/>
      <c r="B23" s="96"/>
      <c r="C23" s="21">
        <v>6</v>
      </c>
      <c r="D23" s="70"/>
      <c r="E23" s="67">
        <v>41</v>
      </c>
      <c r="F23" s="68">
        <v>9682</v>
      </c>
      <c r="G23" s="69">
        <v>1589</v>
      </c>
      <c r="H23" s="62">
        <v>6126</v>
      </c>
      <c r="I23" s="68">
        <v>1967</v>
      </c>
      <c r="J23" s="68">
        <v>3468</v>
      </c>
      <c r="K23" s="68">
        <v>248</v>
      </c>
    </row>
    <row r="24" spans="1:11" ht="18" customHeight="1" x14ac:dyDescent="0.15">
      <c r="A24" s="95"/>
      <c r="B24" s="96"/>
      <c r="C24" s="21">
        <v>7</v>
      </c>
      <c r="D24" s="70"/>
      <c r="E24" s="67">
        <v>41</v>
      </c>
      <c r="F24" s="68">
        <v>10193</v>
      </c>
      <c r="G24" s="69">
        <v>1568</v>
      </c>
      <c r="H24" s="62">
        <v>6545</v>
      </c>
      <c r="I24" s="68">
        <v>2081</v>
      </c>
      <c r="J24" s="68">
        <v>3394</v>
      </c>
      <c r="K24" s="68">
        <v>248</v>
      </c>
    </row>
    <row r="25" spans="1:11" ht="18" customHeight="1" x14ac:dyDescent="0.15">
      <c r="A25" s="95"/>
      <c r="B25" s="96"/>
      <c r="C25" s="21">
        <v>8</v>
      </c>
      <c r="D25" s="70"/>
      <c r="E25" s="67">
        <v>41</v>
      </c>
      <c r="F25" s="68">
        <v>10561</v>
      </c>
      <c r="G25" s="69">
        <v>1389</v>
      </c>
      <c r="H25" s="62">
        <v>7095</v>
      </c>
      <c r="I25" s="68">
        <v>2077</v>
      </c>
      <c r="J25" s="68">
        <v>3535</v>
      </c>
      <c r="K25" s="68">
        <v>242</v>
      </c>
    </row>
    <row r="26" spans="1:11" ht="18" customHeight="1" x14ac:dyDescent="0.15">
      <c r="A26" s="95"/>
      <c r="B26" s="96"/>
      <c r="C26" s="21">
        <v>9</v>
      </c>
      <c r="D26" s="70"/>
      <c r="E26" s="67">
        <v>41</v>
      </c>
      <c r="F26" s="68">
        <v>9321</v>
      </c>
      <c r="G26" s="69">
        <v>1285</v>
      </c>
      <c r="H26" s="62">
        <v>6187</v>
      </c>
      <c r="I26" s="68">
        <v>1849</v>
      </c>
      <c r="J26" s="68">
        <v>3388</v>
      </c>
      <c r="K26" s="68">
        <v>242</v>
      </c>
    </row>
    <row r="27" spans="1:11" ht="18" customHeight="1" x14ac:dyDescent="0.15">
      <c r="A27" s="95"/>
      <c r="B27" s="96"/>
      <c r="C27" s="21">
        <v>10</v>
      </c>
      <c r="D27" s="70"/>
      <c r="E27" s="67">
        <v>41</v>
      </c>
      <c r="F27" s="68">
        <v>9883</v>
      </c>
      <c r="G27" s="69">
        <v>1619</v>
      </c>
      <c r="H27" s="62">
        <v>6305</v>
      </c>
      <c r="I27" s="68">
        <v>1960</v>
      </c>
      <c r="J27" s="68">
        <v>3308</v>
      </c>
      <c r="K27" s="68">
        <v>242</v>
      </c>
    </row>
    <row r="28" spans="1:11" ht="18" customHeight="1" x14ac:dyDescent="0.15">
      <c r="A28" s="95"/>
      <c r="B28" s="96"/>
      <c r="C28" s="21">
        <v>11</v>
      </c>
      <c r="D28" s="70"/>
      <c r="E28" s="67">
        <v>41</v>
      </c>
      <c r="F28" s="68">
        <v>10022</v>
      </c>
      <c r="G28" s="69">
        <v>1793</v>
      </c>
      <c r="H28" s="62">
        <v>6190</v>
      </c>
      <c r="I28" s="68">
        <v>2039</v>
      </c>
      <c r="J28" s="68">
        <v>3398</v>
      </c>
      <c r="K28" s="68">
        <v>242</v>
      </c>
    </row>
    <row r="29" spans="1:11" ht="18" customHeight="1" x14ac:dyDescent="0.15">
      <c r="A29" s="95"/>
      <c r="B29" s="96"/>
      <c r="C29" s="21">
        <v>12</v>
      </c>
      <c r="D29" s="70"/>
      <c r="E29" s="67">
        <v>41</v>
      </c>
      <c r="F29" s="68">
        <v>11749</v>
      </c>
      <c r="G29" s="69">
        <v>1850</v>
      </c>
      <c r="H29" s="62">
        <v>7361</v>
      </c>
      <c r="I29" s="68">
        <v>2538</v>
      </c>
      <c r="J29" s="68">
        <v>3386</v>
      </c>
      <c r="K29" s="68">
        <v>242</v>
      </c>
    </row>
    <row r="30" spans="1:11" ht="18" customHeight="1" x14ac:dyDescent="0.15">
      <c r="A30" s="95">
        <v>2019</v>
      </c>
      <c r="B30" s="96" t="s">
        <v>24</v>
      </c>
      <c r="C30" s="21">
        <v>1</v>
      </c>
      <c r="D30" s="66"/>
      <c r="E30" s="67">
        <v>41</v>
      </c>
      <c r="F30" s="68">
        <v>11351</v>
      </c>
      <c r="G30" s="69">
        <v>1853</v>
      </c>
      <c r="H30" s="62">
        <v>7292</v>
      </c>
      <c r="I30" s="68">
        <v>2206</v>
      </c>
      <c r="J30" s="68">
        <v>3530</v>
      </c>
      <c r="K30" s="68">
        <v>242</v>
      </c>
    </row>
    <row r="31" spans="1:11" ht="18" customHeight="1" x14ac:dyDescent="0.15">
      <c r="A31" s="120"/>
      <c r="B31" s="121"/>
      <c r="C31" s="21">
        <v>2</v>
      </c>
      <c r="D31" s="89"/>
      <c r="E31" s="67">
        <v>41</v>
      </c>
      <c r="F31" s="68">
        <v>9013</v>
      </c>
      <c r="G31" s="69">
        <v>1229</v>
      </c>
      <c r="H31" s="62">
        <v>6011</v>
      </c>
      <c r="I31" s="62">
        <v>1774</v>
      </c>
      <c r="J31" s="68">
        <v>3373</v>
      </c>
      <c r="K31" s="68">
        <v>242</v>
      </c>
    </row>
    <row r="32" spans="1:11" ht="18" customHeight="1" x14ac:dyDescent="0.15">
      <c r="A32" s="120"/>
      <c r="B32" s="121"/>
      <c r="C32" s="21">
        <v>3</v>
      </c>
      <c r="D32" s="89"/>
      <c r="E32" s="67">
        <v>41</v>
      </c>
      <c r="F32" s="62">
        <v>9195</v>
      </c>
      <c r="G32" s="62">
        <v>1599</v>
      </c>
      <c r="H32" s="62">
        <v>5697</v>
      </c>
      <c r="I32" s="62">
        <v>1899</v>
      </c>
      <c r="J32" s="62">
        <v>3204</v>
      </c>
      <c r="K32" s="62">
        <v>242</v>
      </c>
    </row>
    <row r="33" spans="1:11" ht="18" customHeight="1" x14ac:dyDescent="0.15">
      <c r="A33" s="95"/>
      <c r="B33" s="96"/>
      <c r="C33" s="96"/>
      <c r="D33" s="96"/>
      <c r="E33" s="122"/>
      <c r="F33" s="123"/>
      <c r="G33" s="123"/>
      <c r="H33" s="123"/>
      <c r="I33" s="123"/>
      <c r="J33" s="123"/>
      <c r="K33" s="123"/>
    </row>
    <row r="34" spans="1:11" ht="18" customHeight="1" x14ac:dyDescent="0.15">
      <c r="A34" s="124" t="s">
        <v>12</v>
      </c>
      <c r="B34" s="125"/>
      <c r="C34" s="125"/>
      <c r="D34" s="125"/>
      <c r="E34" s="76">
        <v>0</v>
      </c>
      <c r="F34" s="76">
        <v>2</v>
      </c>
      <c r="G34" s="76">
        <v>30.1</v>
      </c>
      <c r="H34" s="76">
        <v>-5.2</v>
      </c>
      <c r="I34" s="76">
        <v>7</v>
      </c>
      <c r="J34" s="76">
        <v>-5</v>
      </c>
      <c r="K34" s="76">
        <v>0</v>
      </c>
    </row>
    <row r="35" spans="1:11" ht="18" customHeight="1" x14ac:dyDescent="0.15">
      <c r="A35" s="126" t="s">
        <v>13</v>
      </c>
      <c r="B35" s="127"/>
      <c r="C35" s="127"/>
      <c r="D35" s="127"/>
      <c r="E35" s="79">
        <v>0</v>
      </c>
      <c r="F35" s="91">
        <v>-2.2000000000000002</v>
      </c>
      <c r="G35" s="91">
        <v>-1.4</v>
      </c>
      <c r="H35" s="91">
        <v>-2.9</v>
      </c>
      <c r="I35" s="91">
        <v>-0.6</v>
      </c>
      <c r="J35" s="91">
        <v>-1.8</v>
      </c>
      <c r="K35" s="91">
        <v>-1.6</v>
      </c>
    </row>
    <row r="36" spans="1:11" ht="17.25" customHeight="1" x14ac:dyDescent="0.15">
      <c r="A36" s="9" t="s">
        <v>18</v>
      </c>
      <c r="B36" s="9"/>
      <c r="C36" s="9"/>
      <c r="D36" s="9"/>
      <c r="E36" s="7"/>
      <c r="F36" s="7"/>
      <c r="G36" s="7"/>
      <c r="H36" s="7"/>
      <c r="I36" s="9"/>
      <c r="J36" s="9"/>
      <c r="K36" s="9"/>
    </row>
    <row r="37" spans="1:11" ht="17.25" customHeight="1" x14ac:dyDescent="0.15">
      <c r="A37" s="9" t="s">
        <v>14</v>
      </c>
      <c r="B37" s="9"/>
      <c r="C37" s="9"/>
      <c r="D37" s="9"/>
      <c r="E37" s="7"/>
      <c r="F37" s="7"/>
      <c r="G37" s="7"/>
      <c r="H37" s="7"/>
      <c r="I37" s="9"/>
      <c r="J37" s="9"/>
      <c r="K37" s="9"/>
    </row>
    <row r="38" spans="1:11" ht="17.25" customHeight="1" x14ac:dyDescent="0.15">
      <c r="A38" s="3" t="s">
        <v>29</v>
      </c>
      <c r="B38" s="9"/>
      <c r="C38" s="9"/>
      <c r="D38" s="9"/>
      <c r="E38" s="9"/>
      <c r="F38" s="9"/>
      <c r="G38" s="9"/>
      <c r="H38" s="9"/>
      <c r="I38" s="9"/>
      <c r="J38" s="9"/>
      <c r="K38" s="128"/>
    </row>
    <row r="39" spans="1:11" ht="6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6.75" customHeight="1" x14ac:dyDescent="0.15">
      <c r="A40" s="1"/>
      <c r="B40" s="1"/>
      <c r="C40" s="1"/>
      <c r="D40" s="1"/>
      <c r="E40" s="1"/>
      <c r="F40" s="8"/>
      <c r="G40" s="8"/>
      <c r="H40" s="8"/>
      <c r="I40" s="8"/>
      <c r="J40" s="8"/>
      <c r="K40" s="8"/>
    </row>
    <row r="41" spans="1:11" ht="16.5" customHeight="1" x14ac:dyDescent="0.15">
      <c r="A41" s="1"/>
      <c r="B41" s="1"/>
      <c r="C41" s="1"/>
      <c r="D41" s="1"/>
      <c r="E41" s="1"/>
      <c r="F41" s="1"/>
      <c r="G41" s="1" t="s">
        <v>25</v>
      </c>
      <c r="H41" s="1"/>
      <c r="I41" s="1"/>
      <c r="J41" s="1"/>
      <c r="K41" s="1"/>
    </row>
    <row r="42" spans="1:11" ht="16.5" customHeight="1" x14ac:dyDescent="0.15">
      <c r="A42" s="1"/>
      <c r="B42" s="1"/>
      <c r="C42" s="1"/>
      <c r="D42" s="1"/>
      <c r="E42" s="1"/>
      <c r="F42" s="1"/>
      <c r="G42" s="1" t="s">
        <v>26</v>
      </c>
      <c r="H42" s="1"/>
      <c r="I42" s="1"/>
      <c r="J42" s="1"/>
      <c r="K42" s="1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94" customWidth="1"/>
    <col min="2" max="2" width="5.375" style="94" customWidth="1"/>
    <col min="3" max="3" width="4.25" style="94" customWidth="1"/>
    <col min="4" max="4" width="4.375" style="94" customWidth="1"/>
    <col min="5" max="5" width="10.125" style="94" customWidth="1"/>
    <col min="6" max="11" width="13.25" style="94" customWidth="1"/>
    <col min="12" max="16384" width="9" style="94"/>
  </cols>
  <sheetData>
    <row r="1" spans="1:11" ht="22.5" customHeight="1" x14ac:dyDescent="0.15">
      <c r="A1" s="134"/>
      <c r="B1" s="134"/>
      <c r="C1" s="92"/>
      <c r="D1" s="92"/>
      <c r="E1" s="92"/>
      <c r="F1" s="93" t="s">
        <v>23</v>
      </c>
      <c r="G1" s="93"/>
      <c r="H1" s="93"/>
      <c r="I1" s="92"/>
      <c r="J1" s="92"/>
      <c r="K1" s="92"/>
    </row>
    <row r="2" spans="1:11" ht="16.5" customHeight="1" x14ac:dyDescent="0.15">
      <c r="A2" s="92"/>
      <c r="B2" s="92" t="s">
        <v>19</v>
      </c>
      <c r="C2" s="92"/>
      <c r="D2" s="92"/>
      <c r="E2" s="92"/>
      <c r="F2" s="92"/>
      <c r="G2" s="92"/>
      <c r="H2" s="92"/>
      <c r="I2" s="92"/>
      <c r="J2" s="92"/>
      <c r="K2" s="92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95"/>
      <c r="B6" s="96"/>
      <c r="C6" s="96"/>
      <c r="D6" s="97"/>
      <c r="E6" s="98" t="s">
        <v>16</v>
      </c>
      <c r="F6" s="99"/>
      <c r="G6" s="100" t="s">
        <v>17</v>
      </c>
      <c r="H6" s="101"/>
      <c r="I6" s="102"/>
      <c r="J6" s="103"/>
      <c r="K6" s="104"/>
    </row>
    <row r="7" spans="1:11" ht="15.75" customHeight="1" x14ac:dyDescent="0.15">
      <c r="A7" s="105" t="s">
        <v>3</v>
      </c>
      <c r="B7" s="106"/>
      <c r="C7" s="107" t="s">
        <v>4</v>
      </c>
      <c r="D7" s="106"/>
      <c r="E7" s="108"/>
      <c r="F7" s="109" t="s">
        <v>5</v>
      </c>
      <c r="G7" s="110" t="s">
        <v>6</v>
      </c>
      <c r="H7" s="110" t="s">
        <v>7</v>
      </c>
      <c r="I7" s="110" t="s">
        <v>8</v>
      </c>
      <c r="J7" s="111"/>
      <c r="K7" s="112"/>
    </row>
    <row r="8" spans="1:11" ht="18" customHeight="1" x14ac:dyDescent="0.15">
      <c r="A8" s="113"/>
      <c r="B8" s="114"/>
      <c r="C8" s="115"/>
      <c r="D8" s="116"/>
      <c r="E8" s="117"/>
      <c r="F8" s="118" t="s">
        <v>9</v>
      </c>
      <c r="G8" s="118" t="s">
        <v>9</v>
      </c>
      <c r="H8" s="118" t="s">
        <v>9</v>
      </c>
      <c r="I8" s="118" t="s">
        <v>9</v>
      </c>
      <c r="J8" s="118" t="s">
        <v>10</v>
      </c>
      <c r="K8" s="118" t="s">
        <v>11</v>
      </c>
    </row>
    <row r="9" spans="1:11" ht="18" customHeight="1" x14ac:dyDescent="0.15">
      <c r="A9" s="113">
        <v>2009</v>
      </c>
      <c r="B9" s="114" t="s">
        <v>27</v>
      </c>
      <c r="C9" s="115"/>
      <c r="D9" s="116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119">
        <v>2010</v>
      </c>
      <c r="B10" s="116"/>
      <c r="C10" s="115"/>
      <c r="D10" s="116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119">
        <v>2011</v>
      </c>
      <c r="B11" s="116"/>
      <c r="C11" s="115"/>
      <c r="D11" s="116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95">
        <v>2012</v>
      </c>
      <c r="B12" s="4"/>
      <c r="C12" s="96"/>
      <c r="D12" s="97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95">
        <v>2013</v>
      </c>
      <c r="B13" s="4"/>
      <c r="C13" s="96"/>
      <c r="D13" s="97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95">
        <v>2014</v>
      </c>
      <c r="B14" s="4"/>
      <c r="C14" s="96"/>
      <c r="D14" s="97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95">
        <v>2015</v>
      </c>
      <c r="B15" s="4"/>
      <c r="C15" s="96"/>
      <c r="D15" s="97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95">
        <v>2016</v>
      </c>
      <c r="B16" s="4"/>
      <c r="C16" s="96"/>
      <c r="D16" s="97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95">
        <v>2017</v>
      </c>
      <c r="B17" s="4"/>
      <c r="C17" s="96"/>
      <c r="D17" s="97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95">
        <v>2018</v>
      </c>
      <c r="B18" s="4"/>
      <c r="C18" s="96"/>
      <c r="D18" s="97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95"/>
      <c r="B19" s="4"/>
      <c r="C19" s="96"/>
      <c r="D19" s="97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95">
        <v>2018</v>
      </c>
      <c r="B20" s="96" t="s">
        <v>24</v>
      </c>
      <c r="C20" s="21">
        <v>4</v>
      </c>
      <c r="D20" s="70"/>
      <c r="E20" s="67">
        <v>41</v>
      </c>
      <c r="F20" s="68">
        <v>9677</v>
      </c>
      <c r="G20" s="69">
        <v>1609</v>
      </c>
      <c r="H20" s="62">
        <v>6073</v>
      </c>
      <c r="I20" s="68">
        <v>1996</v>
      </c>
      <c r="J20" s="68">
        <v>3461</v>
      </c>
      <c r="K20" s="68">
        <v>248</v>
      </c>
    </row>
    <row r="21" spans="1:11" ht="18" customHeight="1" x14ac:dyDescent="0.15">
      <c r="A21" s="95"/>
      <c r="B21" s="96"/>
      <c r="C21" s="21">
        <v>5</v>
      </c>
      <c r="D21" s="70"/>
      <c r="E21" s="67">
        <v>41</v>
      </c>
      <c r="F21" s="68">
        <v>9636</v>
      </c>
      <c r="G21" s="69">
        <v>1621</v>
      </c>
      <c r="H21" s="62">
        <v>6076</v>
      </c>
      <c r="I21" s="68">
        <v>1939</v>
      </c>
      <c r="J21" s="68">
        <v>3437</v>
      </c>
      <c r="K21" s="68">
        <v>248</v>
      </c>
    </row>
    <row r="22" spans="1:11" ht="18" customHeight="1" x14ac:dyDescent="0.15">
      <c r="A22" s="95"/>
      <c r="B22" s="96"/>
      <c r="C22" s="21">
        <v>6</v>
      </c>
      <c r="D22" s="70"/>
      <c r="E22" s="67">
        <v>41</v>
      </c>
      <c r="F22" s="68">
        <v>9682</v>
      </c>
      <c r="G22" s="69">
        <v>1589</v>
      </c>
      <c r="H22" s="62">
        <v>6126</v>
      </c>
      <c r="I22" s="68">
        <v>1967</v>
      </c>
      <c r="J22" s="68">
        <v>3468</v>
      </c>
      <c r="K22" s="68">
        <v>248</v>
      </c>
    </row>
    <row r="23" spans="1:11" ht="18" customHeight="1" x14ac:dyDescent="0.15">
      <c r="A23" s="95"/>
      <c r="B23" s="96"/>
      <c r="C23" s="21">
        <v>7</v>
      </c>
      <c r="D23" s="70"/>
      <c r="E23" s="67">
        <v>41</v>
      </c>
      <c r="F23" s="68">
        <v>10193</v>
      </c>
      <c r="G23" s="69">
        <v>1568</v>
      </c>
      <c r="H23" s="62">
        <v>6545</v>
      </c>
      <c r="I23" s="68">
        <v>2081</v>
      </c>
      <c r="J23" s="68">
        <v>3394</v>
      </c>
      <c r="K23" s="68">
        <v>248</v>
      </c>
    </row>
    <row r="24" spans="1:11" ht="18" customHeight="1" x14ac:dyDescent="0.15">
      <c r="A24" s="95"/>
      <c r="B24" s="96"/>
      <c r="C24" s="21">
        <v>8</v>
      </c>
      <c r="D24" s="70"/>
      <c r="E24" s="67">
        <v>41</v>
      </c>
      <c r="F24" s="68">
        <v>10561</v>
      </c>
      <c r="G24" s="69">
        <v>1389</v>
      </c>
      <c r="H24" s="62">
        <v>7095</v>
      </c>
      <c r="I24" s="68">
        <v>2077</v>
      </c>
      <c r="J24" s="68">
        <v>3535</v>
      </c>
      <c r="K24" s="68">
        <v>242</v>
      </c>
    </row>
    <row r="25" spans="1:11" ht="18" customHeight="1" x14ac:dyDescent="0.15">
      <c r="A25" s="95"/>
      <c r="B25" s="96"/>
      <c r="C25" s="21">
        <v>9</v>
      </c>
      <c r="D25" s="70"/>
      <c r="E25" s="67">
        <v>41</v>
      </c>
      <c r="F25" s="68">
        <v>9321</v>
      </c>
      <c r="G25" s="69">
        <v>1285</v>
      </c>
      <c r="H25" s="62">
        <v>6187</v>
      </c>
      <c r="I25" s="68">
        <v>1849</v>
      </c>
      <c r="J25" s="68">
        <v>3388</v>
      </c>
      <c r="K25" s="68">
        <v>242</v>
      </c>
    </row>
    <row r="26" spans="1:11" ht="18" customHeight="1" x14ac:dyDescent="0.15">
      <c r="A26" s="95"/>
      <c r="B26" s="96"/>
      <c r="C26" s="21">
        <v>10</v>
      </c>
      <c r="D26" s="70"/>
      <c r="E26" s="67">
        <v>41</v>
      </c>
      <c r="F26" s="68">
        <v>9883</v>
      </c>
      <c r="G26" s="69">
        <v>1619</v>
      </c>
      <c r="H26" s="62">
        <v>6305</v>
      </c>
      <c r="I26" s="68">
        <v>1960</v>
      </c>
      <c r="J26" s="68">
        <v>3308</v>
      </c>
      <c r="K26" s="68">
        <v>242</v>
      </c>
    </row>
    <row r="27" spans="1:11" ht="18" customHeight="1" x14ac:dyDescent="0.15">
      <c r="A27" s="95"/>
      <c r="B27" s="96"/>
      <c r="C27" s="21">
        <v>11</v>
      </c>
      <c r="D27" s="70"/>
      <c r="E27" s="67">
        <v>41</v>
      </c>
      <c r="F27" s="68">
        <v>10022</v>
      </c>
      <c r="G27" s="69">
        <v>1793</v>
      </c>
      <c r="H27" s="62">
        <v>6190</v>
      </c>
      <c r="I27" s="68">
        <v>2039</v>
      </c>
      <c r="J27" s="68">
        <v>3398</v>
      </c>
      <c r="K27" s="68">
        <v>242</v>
      </c>
    </row>
    <row r="28" spans="1:11" ht="18" customHeight="1" x14ac:dyDescent="0.15">
      <c r="A28" s="95"/>
      <c r="B28" s="96"/>
      <c r="C28" s="21">
        <v>12</v>
      </c>
      <c r="D28" s="70"/>
      <c r="E28" s="67">
        <v>41</v>
      </c>
      <c r="F28" s="68">
        <v>11749</v>
      </c>
      <c r="G28" s="69">
        <v>1850</v>
      </c>
      <c r="H28" s="62">
        <v>7361</v>
      </c>
      <c r="I28" s="68">
        <v>2538</v>
      </c>
      <c r="J28" s="68">
        <v>3386</v>
      </c>
      <c r="K28" s="68">
        <v>242</v>
      </c>
    </row>
    <row r="29" spans="1:11" ht="18" customHeight="1" x14ac:dyDescent="0.15">
      <c r="A29" s="95">
        <v>2019</v>
      </c>
      <c r="B29" s="96" t="s">
        <v>24</v>
      </c>
      <c r="C29" s="21">
        <v>1</v>
      </c>
      <c r="D29" s="66"/>
      <c r="E29" s="67">
        <v>41</v>
      </c>
      <c r="F29" s="68">
        <v>11351</v>
      </c>
      <c r="G29" s="69">
        <v>1853</v>
      </c>
      <c r="H29" s="62">
        <v>7292</v>
      </c>
      <c r="I29" s="68">
        <v>2206</v>
      </c>
      <c r="J29" s="68">
        <v>3530</v>
      </c>
      <c r="K29" s="68">
        <v>242</v>
      </c>
    </row>
    <row r="30" spans="1:11" ht="18" customHeight="1" x14ac:dyDescent="0.15">
      <c r="A30" s="120"/>
      <c r="B30" s="121"/>
      <c r="C30" s="21">
        <v>2</v>
      </c>
      <c r="D30" s="89"/>
      <c r="E30" s="67">
        <v>41</v>
      </c>
      <c r="F30" s="68">
        <v>9013</v>
      </c>
      <c r="G30" s="69">
        <v>1229</v>
      </c>
      <c r="H30" s="62">
        <v>6011</v>
      </c>
      <c r="I30" s="62">
        <v>1774</v>
      </c>
      <c r="J30" s="68">
        <v>3373</v>
      </c>
      <c r="K30" s="68">
        <v>242</v>
      </c>
    </row>
    <row r="31" spans="1:11" ht="18" customHeight="1" x14ac:dyDescent="0.15">
      <c r="A31" s="120"/>
      <c r="B31" s="121"/>
      <c r="C31" s="21">
        <v>3</v>
      </c>
      <c r="D31" s="89"/>
      <c r="E31" s="67">
        <v>41</v>
      </c>
      <c r="F31" s="62">
        <v>9195</v>
      </c>
      <c r="G31" s="62">
        <v>1599</v>
      </c>
      <c r="H31" s="62">
        <v>5697</v>
      </c>
      <c r="I31" s="62">
        <v>1899</v>
      </c>
      <c r="J31" s="62">
        <v>3204</v>
      </c>
      <c r="K31" s="62">
        <v>242</v>
      </c>
    </row>
    <row r="32" spans="1:11" ht="18" customHeight="1" x14ac:dyDescent="0.15">
      <c r="A32" s="120"/>
      <c r="B32" s="121"/>
      <c r="C32" s="21">
        <v>4</v>
      </c>
      <c r="D32" s="89"/>
      <c r="E32" s="67">
        <v>41</v>
      </c>
      <c r="F32" s="62">
        <v>9453</v>
      </c>
      <c r="G32" s="62">
        <v>1534</v>
      </c>
      <c r="H32" s="62">
        <v>5978</v>
      </c>
      <c r="I32" s="62">
        <v>1941</v>
      </c>
      <c r="J32" s="62">
        <v>3376</v>
      </c>
      <c r="K32" s="62">
        <v>242</v>
      </c>
    </row>
    <row r="33" spans="1:11" ht="18" customHeight="1" x14ac:dyDescent="0.15">
      <c r="A33" s="95"/>
      <c r="B33" s="96"/>
      <c r="C33" s="96"/>
      <c r="D33" s="96"/>
      <c r="E33" s="122"/>
      <c r="F33" s="123"/>
      <c r="G33" s="123"/>
      <c r="H33" s="123"/>
      <c r="I33" s="123"/>
      <c r="J33" s="123"/>
      <c r="K33" s="123"/>
    </row>
    <row r="34" spans="1:11" ht="18" customHeight="1" x14ac:dyDescent="0.15">
      <c r="A34" s="124" t="s">
        <v>12</v>
      </c>
      <c r="B34" s="125"/>
      <c r="C34" s="125"/>
      <c r="D34" s="125"/>
      <c r="E34" s="76">
        <v>0</v>
      </c>
      <c r="F34" s="76">
        <v>2.8</v>
      </c>
      <c r="G34" s="76">
        <v>-4.0999999999999996</v>
      </c>
      <c r="H34" s="76">
        <v>4.9000000000000004</v>
      </c>
      <c r="I34" s="76">
        <v>2.2000000000000002</v>
      </c>
      <c r="J34" s="76">
        <v>5.4</v>
      </c>
      <c r="K34" s="76">
        <v>0</v>
      </c>
    </row>
    <row r="35" spans="1:11" ht="18" customHeight="1" x14ac:dyDescent="0.15">
      <c r="A35" s="126" t="s">
        <v>13</v>
      </c>
      <c r="B35" s="127"/>
      <c r="C35" s="127"/>
      <c r="D35" s="127"/>
      <c r="E35" s="79">
        <v>0</v>
      </c>
      <c r="F35" s="79">
        <v>-2.2999999999999998</v>
      </c>
      <c r="G35" s="79">
        <v>-4.7</v>
      </c>
      <c r="H35" s="79">
        <v>-1.6</v>
      </c>
      <c r="I35" s="79">
        <v>-2.8</v>
      </c>
      <c r="J35" s="79">
        <v>-2.5</v>
      </c>
      <c r="K35" s="79">
        <v>-2.4</v>
      </c>
    </row>
    <row r="36" spans="1:11" ht="17.25" customHeight="1" x14ac:dyDescent="0.15">
      <c r="A36" s="9" t="s">
        <v>18</v>
      </c>
      <c r="B36" s="9"/>
      <c r="C36" s="9"/>
      <c r="D36" s="9"/>
      <c r="E36" s="7"/>
      <c r="F36" s="7"/>
      <c r="G36" s="7"/>
      <c r="H36" s="7"/>
      <c r="I36" s="9"/>
      <c r="J36" s="9"/>
      <c r="K36" s="9"/>
    </row>
    <row r="37" spans="1:11" ht="17.25" customHeight="1" x14ac:dyDescent="0.15">
      <c r="A37" s="9" t="s">
        <v>14</v>
      </c>
      <c r="B37" s="9"/>
      <c r="C37" s="9"/>
      <c r="D37" s="9"/>
      <c r="E37" s="7"/>
      <c r="F37" s="7"/>
      <c r="G37" s="7"/>
      <c r="H37" s="7"/>
      <c r="I37" s="9"/>
      <c r="J37" s="9"/>
      <c r="K37" s="9"/>
    </row>
    <row r="38" spans="1:11" ht="17.25" customHeight="1" x14ac:dyDescent="0.15">
      <c r="A38" s="3" t="s">
        <v>29</v>
      </c>
      <c r="B38" s="9"/>
      <c r="C38" s="9"/>
      <c r="D38" s="9"/>
      <c r="E38" s="9"/>
      <c r="F38" s="9"/>
      <c r="G38" s="9"/>
      <c r="H38" s="9"/>
      <c r="I38" s="9"/>
      <c r="J38" s="9"/>
      <c r="K38" s="128"/>
    </row>
    <row r="39" spans="1:11" ht="6.7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6.75" customHeight="1" x14ac:dyDescent="0.15">
      <c r="A40" s="1"/>
      <c r="B40" s="1"/>
      <c r="C40" s="1"/>
      <c r="D40" s="1"/>
      <c r="E40" s="1"/>
      <c r="F40" s="8"/>
      <c r="G40" s="8"/>
      <c r="H40" s="8"/>
      <c r="I40" s="8"/>
      <c r="J40" s="8"/>
      <c r="K40" s="8"/>
    </row>
    <row r="41" spans="1:11" ht="16.5" customHeight="1" x14ac:dyDescent="0.15">
      <c r="A41" s="1"/>
      <c r="B41" s="1"/>
      <c r="C41" s="1"/>
      <c r="D41" s="1"/>
      <c r="E41" s="1"/>
      <c r="F41" s="1"/>
      <c r="G41" s="1" t="s">
        <v>25</v>
      </c>
      <c r="H41" s="1"/>
      <c r="I41" s="1"/>
      <c r="J41" s="1"/>
      <c r="K41" s="1"/>
    </row>
    <row r="42" spans="1:11" ht="16.5" customHeight="1" x14ac:dyDescent="0.15">
      <c r="A42" s="1"/>
      <c r="B42" s="1"/>
      <c r="C42" s="1"/>
      <c r="D42" s="1"/>
      <c r="E42" s="1"/>
      <c r="F42" s="1"/>
      <c r="G42" s="1" t="s">
        <v>26</v>
      </c>
      <c r="H42" s="1"/>
      <c r="I42" s="1"/>
      <c r="J42" s="1"/>
      <c r="K42" s="1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5</v>
      </c>
      <c r="D20" s="70"/>
      <c r="E20" s="67">
        <v>41</v>
      </c>
      <c r="F20" s="62">
        <v>9636</v>
      </c>
      <c r="G20" s="62">
        <v>1621</v>
      </c>
      <c r="H20" s="62">
        <v>6076</v>
      </c>
      <c r="I20" s="62">
        <v>1939</v>
      </c>
      <c r="J20" s="62">
        <v>3437</v>
      </c>
      <c r="K20" s="62">
        <v>248</v>
      </c>
    </row>
    <row r="21" spans="1:11" ht="18" customHeight="1" x14ac:dyDescent="0.15">
      <c r="A21" s="33"/>
      <c r="B21" s="21"/>
      <c r="C21" s="21">
        <v>6</v>
      </c>
      <c r="D21" s="70"/>
      <c r="E21" s="67">
        <v>41</v>
      </c>
      <c r="F21" s="62">
        <v>9682</v>
      </c>
      <c r="G21" s="62">
        <v>1589</v>
      </c>
      <c r="H21" s="62">
        <v>6126</v>
      </c>
      <c r="I21" s="62">
        <v>1967</v>
      </c>
      <c r="J21" s="62">
        <v>3468</v>
      </c>
      <c r="K21" s="62">
        <v>248</v>
      </c>
    </row>
    <row r="22" spans="1:11" ht="18" customHeight="1" x14ac:dyDescent="0.15">
      <c r="A22" s="33"/>
      <c r="B22" s="21"/>
      <c r="C22" s="21">
        <v>7</v>
      </c>
      <c r="D22" s="70"/>
      <c r="E22" s="67">
        <v>41</v>
      </c>
      <c r="F22" s="62">
        <v>10193</v>
      </c>
      <c r="G22" s="62">
        <v>1568</v>
      </c>
      <c r="H22" s="62">
        <v>6545</v>
      </c>
      <c r="I22" s="62">
        <v>2081</v>
      </c>
      <c r="J22" s="62">
        <v>3394</v>
      </c>
      <c r="K22" s="62">
        <v>248</v>
      </c>
    </row>
    <row r="23" spans="1:11" ht="18" customHeight="1" x14ac:dyDescent="0.15">
      <c r="A23" s="33"/>
      <c r="B23" s="21"/>
      <c r="C23" s="21">
        <v>8</v>
      </c>
      <c r="D23" s="70"/>
      <c r="E23" s="67">
        <v>41</v>
      </c>
      <c r="F23" s="62">
        <v>10561</v>
      </c>
      <c r="G23" s="62">
        <v>1389</v>
      </c>
      <c r="H23" s="62">
        <v>7095</v>
      </c>
      <c r="I23" s="62">
        <v>2077</v>
      </c>
      <c r="J23" s="62">
        <v>3535</v>
      </c>
      <c r="K23" s="62">
        <v>242</v>
      </c>
    </row>
    <row r="24" spans="1:11" ht="18" customHeight="1" x14ac:dyDescent="0.15">
      <c r="A24" s="33"/>
      <c r="B24" s="21"/>
      <c r="C24" s="21">
        <v>9</v>
      </c>
      <c r="D24" s="70"/>
      <c r="E24" s="67">
        <v>41</v>
      </c>
      <c r="F24" s="62">
        <v>9321</v>
      </c>
      <c r="G24" s="62">
        <v>1285</v>
      </c>
      <c r="H24" s="62">
        <v>6187</v>
      </c>
      <c r="I24" s="62">
        <v>1849</v>
      </c>
      <c r="J24" s="62">
        <v>3388</v>
      </c>
      <c r="K24" s="62">
        <v>242</v>
      </c>
    </row>
    <row r="25" spans="1:11" ht="18" customHeight="1" x14ac:dyDescent="0.15">
      <c r="A25" s="33"/>
      <c r="B25" s="21"/>
      <c r="C25" s="21">
        <v>10</v>
      </c>
      <c r="D25" s="70"/>
      <c r="E25" s="67">
        <v>41</v>
      </c>
      <c r="F25" s="62">
        <v>9883</v>
      </c>
      <c r="G25" s="62">
        <v>1619</v>
      </c>
      <c r="H25" s="62">
        <v>6305</v>
      </c>
      <c r="I25" s="62">
        <v>1960</v>
      </c>
      <c r="J25" s="62">
        <v>3308</v>
      </c>
      <c r="K25" s="62">
        <v>242</v>
      </c>
    </row>
    <row r="26" spans="1:11" ht="18" customHeight="1" x14ac:dyDescent="0.15">
      <c r="A26" s="33"/>
      <c r="B26" s="21"/>
      <c r="C26" s="21">
        <v>11</v>
      </c>
      <c r="D26" s="70"/>
      <c r="E26" s="67">
        <v>41</v>
      </c>
      <c r="F26" s="62">
        <v>10022</v>
      </c>
      <c r="G26" s="62">
        <v>1793</v>
      </c>
      <c r="H26" s="62">
        <v>6190</v>
      </c>
      <c r="I26" s="62">
        <v>2039</v>
      </c>
      <c r="J26" s="62">
        <v>3398</v>
      </c>
      <c r="K26" s="62">
        <v>242</v>
      </c>
    </row>
    <row r="27" spans="1:11" ht="18" customHeight="1" x14ac:dyDescent="0.15">
      <c r="A27" s="33"/>
      <c r="B27" s="21"/>
      <c r="C27" s="21">
        <v>12</v>
      </c>
      <c r="D27" s="70"/>
      <c r="E27" s="67">
        <v>41</v>
      </c>
      <c r="F27" s="62">
        <v>11749</v>
      </c>
      <c r="G27" s="62">
        <v>1850</v>
      </c>
      <c r="H27" s="62">
        <v>7361</v>
      </c>
      <c r="I27" s="62">
        <v>2538</v>
      </c>
      <c r="J27" s="62">
        <v>3386</v>
      </c>
      <c r="K27" s="62">
        <v>242</v>
      </c>
    </row>
    <row r="28" spans="1:11" ht="18" customHeight="1" x14ac:dyDescent="0.15">
      <c r="A28" s="33">
        <v>2019</v>
      </c>
      <c r="B28" s="21" t="s">
        <v>24</v>
      </c>
      <c r="C28" s="21">
        <v>1</v>
      </c>
      <c r="D28" s="66"/>
      <c r="E28" s="67">
        <v>41</v>
      </c>
      <c r="F28" s="62">
        <v>11351</v>
      </c>
      <c r="G28" s="62">
        <v>1853</v>
      </c>
      <c r="H28" s="62">
        <v>7292</v>
      </c>
      <c r="I28" s="62">
        <v>2206</v>
      </c>
      <c r="J28" s="62">
        <v>3530</v>
      </c>
      <c r="K28" s="62">
        <v>242</v>
      </c>
    </row>
    <row r="29" spans="1:11" ht="18" customHeight="1" x14ac:dyDescent="0.15">
      <c r="A29" s="87"/>
      <c r="B29" s="88"/>
      <c r="C29" s="21">
        <v>2</v>
      </c>
      <c r="D29" s="89"/>
      <c r="E29" s="67">
        <v>41</v>
      </c>
      <c r="F29" s="62">
        <v>9013</v>
      </c>
      <c r="G29" s="62">
        <v>1229</v>
      </c>
      <c r="H29" s="62">
        <v>6011</v>
      </c>
      <c r="I29" s="62">
        <v>1774</v>
      </c>
      <c r="J29" s="62">
        <v>3373</v>
      </c>
      <c r="K29" s="62">
        <v>242</v>
      </c>
    </row>
    <row r="30" spans="1:11" ht="18" customHeight="1" x14ac:dyDescent="0.15">
      <c r="A30" s="87"/>
      <c r="B30" s="88"/>
      <c r="C30" s="21">
        <v>3</v>
      </c>
      <c r="D30" s="89"/>
      <c r="E30" s="67">
        <v>41</v>
      </c>
      <c r="F30" s="62">
        <v>9195</v>
      </c>
      <c r="G30" s="62">
        <v>1599</v>
      </c>
      <c r="H30" s="62">
        <v>5697</v>
      </c>
      <c r="I30" s="62">
        <v>1899</v>
      </c>
      <c r="J30" s="62">
        <v>3204</v>
      </c>
      <c r="K30" s="62">
        <v>242</v>
      </c>
    </row>
    <row r="31" spans="1:11" ht="18" customHeight="1" x14ac:dyDescent="0.15">
      <c r="A31" s="87"/>
      <c r="B31" s="88"/>
      <c r="C31" s="21">
        <v>4</v>
      </c>
      <c r="D31" s="89"/>
      <c r="E31" s="67">
        <v>41</v>
      </c>
      <c r="F31" s="62">
        <v>9453</v>
      </c>
      <c r="G31" s="62">
        <v>1534</v>
      </c>
      <c r="H31" s="62">
        <v>5978</v>
      </c>
      <c r="I31" s="62">
        <v>1941</v>
      </c>
      <c r="J31" s="62">
        <v>3376</v>
      </c>
      <c r="K31" s="62">
        <v>242</v>
      </c>
    </row>
    <row r="32" spans="1:11" ht="18" customHeight="1" x14ac:dyDescent="0.15">
      <c r="A32" s="87"/>
      <c r="B32" s="88"/>
      <c r="C32" s="21">
        <v>5</v>
      </c>
      <c r="D32" s="89"/>
      <c r="E32" s="67">
        <v>41</v>
      </c>
      <c r="F32" s="62">
        <v>9606</v>
      </c>
      <c r="G32" s="62">
        <v>1629</v>
      </c>
      <c r="H32" s="62">
        <v>6016</v>
      </c>
      <c r="I32" s="62">
        <v>1961</v>
      </c>
      <c r="J32" s="62">
        <v>3345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f t="shared" ref="E34:K34" si="0">ROUND(((E32-E31)/E31)*100,1)</f>
        <v>0</v>
      </c>
      <c r="F34" s="76">
        <f t="shared" si="0"/>
        <v>1.6</v>
      </c>
      <c r="G34" s="76">
        <f t="shared" si="0"/>
        <v>6.2</v>
      </c>
      <c r="H34" s="76">
        <f t="shared" si="0"/>
        <v>0.6</v>
      </c>
      <c r="I34" s="76">
        <f t="shared" si="0"/>
        <v>1</v>
      </c>
      <c r="J34" s="76">
        <f t="shared" si="0"/>
        <v>-0.9</v>
      </c>
      <c r="K34" s="76">
        <f t="shared" si="0"/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f t="shared" ref="E35:K35" si="1">ROUND(((E32-E20)/E20)*100,1)</f>
        <v>0</v>
      </c>
      <c r="F35" s="79">
        <f t="shared" si="1"/>
        <v>-0.3</v>
      </c>
      <c r="G35" s="79">
        <f t="shared" si="1"/>
        <v>0.5</v>
      </c>
      <c r="H35" s="79">
        <f t="shared" si="1"/>
        <v>-1</v>
      </c>
      <c r="I35" s="79">
        <f t="shared" si="1"/>
        <v>1.1000000000000001</v>
      </c>
      <c r="J35" s="79">
        <f t="shared" si="1"/>
        <v>-2.7</v>
      </c>
      <c r="K35" s="79">
        <f t="shared" si="1"/>
        <v>-2.4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6</v>
      </c>
      <c r="D20" s="70"/>
      <c r="E20" s="67">
        <v>41</v>
      </c>
      <c r="F20" s="62">
        <v>9682</v>
      </c>
      <c r="G20" s="62">
        <v>1589</v>
      </c>
      <c r="H20" s="62">
        <v>6126</v>
      </c>
      <c r="I20" s="62">
        <v>1967</v>
      </c>
      <c r="J20" s="62">
        <v>3468</v>
      </c>
      <c r="K20" s="62">
        <v>248</v>
      </c>
    </row>
    <row r="21" spans="1:11" ht="18" customHeight="1" x14ac:dyDescent="0.15">
      <c r="A21" s="33"/>
      <c r="B21" s="21"/>
      <c r="C21" s="21">
        <v>7</v>
      </c>
      <c r="D21" s="70"/>
      <c r="E21" s="67">
        <v>41</v>
      </c>
      <c r="F21" s="62">
        <v>10193</v>
      </c>
      <c r="G21" s="62">
        <v>1568</v>
      </c>
      <c r="H21" s="62">
        <v>6545</v>
      </c>
      <c r="I21" s="62">
        <v>2081</v>
      </c>
      <c r="J21" s="62">
        <v>3394</v>
      </c>
      <c r="K21" s="62">
        <v>248</v>
      </c>
    </row>
    <row r="22" spans="1:11" ht="18" customHeight="1" x14ac:dyDescent="0.15">
      <c r="A22" s="33"/>
      <c r="B22" s="21"/>
      <c r="C22" s="21">
        <v>8</v>
      </c>
      <c r="D22" s="70"/>
      <c r="E22" s="67">
        <v>41</v>
      </c>
      <c r="F22" s="62">
        <v>10561</v>
      </c>
      <c r="G22" s="62">
        <v>1389</v>
      </c>
      <c r="H22" s="62">
        <v>7095</v>
      </c>
      <c r="I22" s="62">
        <v>2077</v>
      </c>
      <c r="J22" s="62">
        <v>3535</v>
      </c>
      <c r="K22" s="62">
        <v>242</v>
      </c>
    </row>
    <row r="23" spans="1:11" ht="18" customHeight="1" x14ac:dyDescent="0.15">
      <c r="A23" s="33"/>
      <c r="B23" s="21"/>
      <c r="C23" s="21">
        <v>9</v>
      </c>
      <c r="D23" s="70"/>
      <c r="E23" s="67">
        <v>41</v>
      </c>
      <c r="F23" s="62">
        <v>9321</v>
      </c>
      <c r="G23" s="62">
        <v>1285</v>
      </c>
      <c r="H23" s="62">
        <v>6187</v>
      </c>
      <c r="I23" s="62">
        <v>1849</v>
      </c>
      <c r="J23" s="62">
        <v>3388</v>
      </c>
      <c r="K23" s="62">
        <v>242</v>
      </c>
    </row>
    <row r="24" spans="1:11" ht="18" customHeight="1" x14ac:dyDescent="0.15">
      <c r="A24" s="33"/>
      <c r="B24" s="21"/>
      <c r="C24" s="21">
        <v>10</v>
      </c>
      <c r="D24" s="70"/>
      <c r="E24" s="67">
        <v>41</v>
      </c>
      <c r="F24" s="62">
        <v>9883</v>
      </c>
      <c r="G24" s="62">
        <v>1619</v>
      </c>
      <c r="H24" s="62">
        <v>6305</v>
      </c>
      <c r="I24" s="62">
        <v>1960</v>
      </c>
      <c r="J24" s="62">
        <v>3308</v>
      </c>
      <c r="K24" s="62">
        <v>242</v>
      </c>
    </row>
    <row r="25" spans="1:11" ht="18" customHeight="1" x14ac:dyDescent="0.15">
      <c r="A25" s="33"/>
      <c r="B25" s="21"/>
      <c r="C25" s="21">
        <v>11</v>
      </c>
      <c r="D25" s="70"/>
      <c r="E25" s="67">
        <v>41</v>
      </c>
      <c r="F25" s="62">
        <v>10022</v>
      </c>
      <c r="G25" s="62">
        <v>1793</v>
      </c>
      <c r="H25" s="62">
        <v>6190</v>
      </c>
      <c r="I25" s="62">
        <v>2039</v>
      </c>
      <c r="J25" s="62">
        <v>3398</v>
      </c>
      <c r="K25" s="62">
        <v>242</v>
      </c>
    </row>
    <row r="26" spans="1:11" ht="18" customHeight="1" x14ac:dyDescent="0.15">
      <c r="A26" s="33"/>
      <c r="B26" s="21"/>
      <c r="C26" s="21">
        <v>12</v>
      </c>
      <c r="D26" s="70"/>
      <c r="E26" s="67">
        <v>41</v>
      </c>
      <c r="F26" s="62">
        <v>11749</v>
      </c>
      <c r="G26" s="62">
        <v>1850</v>
      </c>
      <c r="H26" s="62">
        <v>7361</v>
      </c>
      <c r="I26" s="62">
        <v>2538</v>
      </c>
      <c r="J26" s="62">
        <v>3386</v>
      </c>
      <c r="K26" s="62">
        <v>242</v>
      </c>
    </row>
    <row r="27" spans="1:11" ht="18" customHeight="1" x14ac:dyDescent="0.15">
      <c r="A27" s="33">
        <v>2019</v>
      </c>
      <c r="B27" s="21" t="s">
        <v>24</v>
      </c>
      <c r="C27" s="21">
        <v>1</v>
      </c>
      <c r="D27" s="66"/>
      <c r="E27" s="67">
        <v>41</v>
      </c>
      <c r="F27" s="62">
        <v>11351</v>
      </c>
      <c r="G27" s="62">
        <v>1853</v>
      </c>
      <c r="H27" s="62">
        <v>7292</v>
      </c>
      <c r="I27" s="62">
        <v>2206</v>
      </c>
      <c r="J27" s="62">
        <v>3530</v>
      </c>
      <c r="K27" s="62">
        <v>242</v>
      </c>
    </row>
    <row r="28" spans="1:11" ht="18" customHeight="1" x14ac:dyDescent="0.15">
      <c r="A28" s="87"/>
      <c r="B28" s="88"/>
      <c r="C28" s="21">
        <v>2</v>
      </c>
      <c r="D28" s="89"/>
      <c r="E28" s="67">
        <v>41</v>
      </c>
      <c r="F28" s="62">
        <v>9013</v>
      </c>
      <c r="G28" s="62">
        <v>1229</v>
      </c>
      <c r="H28" s="62">
        <v>6011</v>
      </c>
      <c r="I28" s="62">
        <v>1774</v>
      </c>
      <c r="J28" s="62">
        <v>3373</v>
      </c>
      <c r="K28" s="62">
        <v>242</v>
      </c>
    </row>
    <row r="29" spans="1:11" ht="18" customHeight="1" x14ac:dyDescent="0.15">
      <c r="A29" s="87"/>
      <c r="B29" s="88"/>
      <c r="C29" s="21">
        <v>3</v>
      </c>
      <c r="D29" s="89"/>
      <c r="E29" s="67">
        <v>41</v>
      </c>
      <c r="F29" s="62">
        <v>9195</v>
      </c>
      <c r="G29" s="62">
        <v>1599</v>
      </c>
      <c r="H29" s="62">
        <v>5697</v>
      </c>
      <c r="I29" s="62">
        <v>1899</v>
      </c>
      <c r="J29" s="62">
        <v>3204</v>
      </c>
      <c r="K29" s="62">
        <v>242</v>
      </c>
    </row>
    <row r="30" spans="1:11" ht="18" customHeight="1" x14ac:dyDescent="0.15">
      <c r="A30" s="87"/>
      <c r="B30" s="88"/>
      <c r="C30" s="21">
        <v>4</v>
      </c>
      <c r="D30" s="89"/>
      <c r="E30" s="67">
        <v>41</v>
      </c>
      <c r="F30" s="62">
        <v>9453</v>
      </c>
      <c r="G30" s="62">
        <v>1534</v>
      </c>
      <c r="H30" s="62">
        <v>5978</v>
      </c>
      <c r="I30" s="62">
        <v>1941</v>
      </c>
      <c r="J30" s="62">
        <v>3376</v>
      </c>
      <c r="K30" s="62">
        <v>242</v>
      </c>
    </row>
    <row r="31" spans="1:11" ht="18" customHeight="1" x14ac:dyDescent="0.15">
      <c r="A31" s="87"/>
      <c r="B31" s="88"/>
      <c r="C31" s="21">
        <v>5</v>
      </c>
      <c r="D31" s="89"/>
      <c r="E31" s="67">
        <v>41</v>
      </c>
      <c r="F31" s="62">
        <v>9606</v>
      </c>
      <c r="G31" s="62">
        <v>1629</v>
      </c>
      <c r="H31" s="62">
        <v>6016</v>
      </c>
      <c r="I31" s="62">
        <v>1961</v>
      </c>
      <c r="J31" s="62">
        <v>3345</v>
      </c>
      <c r="K31" s="62">
        <v>242</v>
      </c>
    </row>
    <row r="32" spans="1:11" ht="18" customHeight="1" x14ac:dyDescent="0.15">
      <c r="A32" s="87"/>
      <c r="B32" s="88"/>
      <c r="C32" s="21">
        <v>6</v>
      </c>
      <c r="D32" s="89"/>
      <c r="E32" s="67">
        <v>41</v>
      </c>
      <c r="F32" s="62">
        <v>9590</v>
      </c>
      <c r="G32" s="62">
        <v>1623</v>
      </c>
      <c r="H32" s="62">
        <v>6058</v>
      </c>
      <c r="I32" s="62">
        <v>1909</v>
      </c>
      <c r="J32" s="62">
        <v>3358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-0.2</v>
      </c>
      <c r="G34" s="76">
        <v>-0.4</v>
      </c>
      <c r="H34" s="76">
        <v>0.7</v>
      </c>
      <c r="I34" s="76">
        <v>-2.7</v>
      </c>
      <c r="J34" s="76">
        <v>0.4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-1</v>
      </c>
      <c r="G35" s="79">
        <v>2.1</v>
      </c>
      <c r="H35" s="79">
        <v>-1.1000000000000001</v>
      </c>
      <c r="I35" s="79">
        <v>-2.9</v>
      </c>
      <c r="J35" s="79">
        <v>-3.2</v>
      </c>
      <c r="K35" s="79">
        <v>-2.4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7</v>
      </c>
      <c r="D20" s="70"/>
      <c r="E20" s="67">
        <v>41</v>
      </c>
      <c r="F20" s="62">
        <v>10193</v>
      </c>
      <c r="G20" s="62">
        <v>1568</v>
      </c>
      <c r="H20" s="62">
        <v>6545</v>
      </c>
      <c r="I20" s="62">
        <v>2081</v>
      </c>
      <c r="J20" s="62">
        <v>3394</v>
      </c>
      <c r="K20" s="62">
        <v>248</v>
      </c>
    </row>
    <row r="21" spans="1:11" ht="18" customHeight="1" x14ac:dyDescent="0.15">
      <c r="A21" s="33"/>
      <c r="B21" s="21"/>
      <c r="C21" s="21">
        <v>8</v>
      </c>
      <c r="D21" s="70"/>
      <c r="E21" s="67">
        <v>41</v>
      </c>
      <c r="F21" s="62">
        <v>10561</v>
      </c>
      <c r="G21" s="62">
        <v>1389</v>
      </c>
      <c r="H21" s="62">
        <v>7095</v>
      </c>
      <c r="I21" s="62">
        <v>2077</v>
      </c>
      <c r="J21" s="62">
        <v>3535</v>
      </c>
      <c r="K21" s="62">
        <v>242</v>
      </c>
    </row>
    <row r="22" spans="1:11" ht="18" customHeight="1" x14ac:dyDescent="0.15">
      <c r="A22" s="33"/>
      <c r="B22" s="21"/>
      <c r="C22" s="21">
        <v>9</v>
      </c>
      <c r="D22" s="70"/>
      <c r="E22" s="67">
        <v>41</v>
      </c>
      <c r="F22" s="62">
        <v>9321</v>
      </c>
      <c r="G22" s="62">
        <v>1285</v>
      </c>
      <c r="H22" s="62">
        <v>6187</v>
      </c>
      <c r="I22" s="62">
        <v>1849</v>
      </c>
      <c r="J22" s="62">
        <v>3388</v>
      </c>
      <c r="K22" s="62">
        <v>242</v>
      </c>
    </row>
    <row r="23" spans="1:11" ht="18" customHeight="1" x14ac:dyDescent="0.15">
      <c r="A23" s="33"/>
      <c r="B23" s="21"/>
      <c r="C23" s="21">
        <v>10</v>
      </c>
      <c r="D23" s="70"/>
      <c r="E23" s="67">
        <v>41</v>
      </c>
      <c r="F23" s="62">
        <v>9883</v>
      </c>
      <c r="G23" s="62">
        <v>1619</v>
      </c>
      <c r="H23" s="62">
        <v>6305</v>
      </c>
      <c r="I23" s="62">
        <v>1960</v>
      </c>
      <c r="J23" s="62">
        <v>3308</v>
      </c>
      <c r="K23" s="62">
        <v>242</v>
      </c>
    </row>
    <row r="24" spans="1:11" ht="18" customHeight="1" x14ac:dyDescent="0.15">
      <c r="A24" s="33"/>
      <c r="B24" s="21"/>
      <c r="C24" s="21">
        <v>11</v>
      </c>
      <c r="D24" s="70"/>
      <c r="E24" s="67">
        <v>41</v>
      </c>
      <c r="F24" s="62">
        <v>10022</v>
      </c>
      <c r="G24" s="62">
        <v>1793</v>
      </c>
      <c r="H24" s="62">
        <v>6190</v>
      </c>
      <c r="I24" s="62">
        <v>2039</v>
      </c>
      <c r="J24" s="62">
        <v>3398</v>
      </c>
      <c r="K24" s="62">
        <v>242</v>
      </c>
    </row>
    <row r="25" spans="1:11" ht="18" customHeight="1" x14ac:dyDescent="0.15">
      <c r="A25" s="33"/>
      <c r="B25" s="21"/>
      <c r="C25" s="21">
        <v>12</v>
      </c>
      <c r="D25" s="70"/>
      <c r="E25" s="67">
        <v>41</v>
      </c>
      <c r="F25" s="62">
        <v>11749</v>
      </c>
      <c r="G25" s="62">
        <v>1850</v>
      </c>
      <c r="H25" s="62">
        <v>7361</v>
      </c>
      <c r="I25" s="62">
        <v>2538</v>
      </c>
      <c r="J25" s="62">
        <v>3386</v>
      </c>
      <c r="K25" s="62">
        <v>242</v>
      </c>
    </row>
    <row r="26" spans="1:11" ht="18" customHeight="1" x14ac:dyDescent="0.15">
      <c r="A26" s="33">
        <v>2019</v>
      </c>
      <c r="B26" s="21" t="s">
        <v>24</v>
      </c>
      <c r="C26" s="21">
        <v>1</v>
      </c>
      <c r="D26" s="66"/>
      <c r="E26" s="67">
        <v>41</v>
      </c>
      <c r="F26" s="62">
        <v>11351</v>
      </c>
      <c r="G26" s="62">
        <v>1853</v>
      </c>
      <c r="H26" s="62">
        <v>7292</v>
      </c>
      <c r="I26" s="62">
        <v>2206</v>
      </c>
      <c r="J26" s="62">
        <v>3530</v>
      </c>
      <c r="K26" s="62">
        <v>242</v>
      </c>
    </row>
    <row r="27" spans="1:11" ht="18" customHeight="1" x14ac:dyDescent="0.15">
      <c r="A27" s="87"/>
      <c r="B27" s="88"/>
      <c r="C27" s="21">
        <v>2</v>
      </c>
      <c r="D27" s="89"/>
      <c r="E27" s="67">
        <v>41</v>
      </c>
      <c r="F27" s="62">
        <v>9013</v>
      </c>
      <c r="G27" s="62">
        <v>1229</v>
      </c>
      <c r="H27" s="62">
        <v>6011</v>
      </c>
      <c r="I27" s="62">
        <v>1774</v>
      </c>
      <c r="J27" s="62">
        <v>3373</v>
      </c>
      <c r="K27" s="62">
        <v>242</v>
      </c>
    </row>
    <row r="28" spans="1:11" ht="18" customHeight="1" x14ac:dyDescent="0.15">
      <c r="A28" s="87"/>
      <c r="B28" s="88"/>
      <c r="C28" s="21">
        <v>3</v>
      </c>
      <c r="D28" s="89"/>
      <c r="E28" s="67">
        <v>41</v>
      </c>
      <c r="F28" s="62">
        <v>9195</v>
      </c>
      <c r="G28" s="62">
        <v>1599</v>
      </c>
      <c r="H28" s="62">
        <v>5697</v>
      </c>
      <c r="I28" s="62">
        <v>1899</v>
      </c>
      <c r="J28" s="62">
        <v>3204</v>
      </c>
      <c r="K28" s="62">
        <v>242</v>
      </c>
    </row>
    <row r="29" spans="1:11" ht="18" customHeight="1" x14ac:dyDescent="0.15">
      <c r="A29" s="87"/>
      <c r="B29" s="88"/>
      <c r="C29" s="21">
        <v>4</v>
      </c>
      <c r="D29" s="89"/>
      <c r="E29" s="67">
        <v>41</v>
      </c>
      <c r="F29" s="62">
        <v>9453</v>
      </c>
      <c r="G29" s="62">
        <v>1534</v>
      </c>
      <c r="H29" s="62">
        <v>5978</v>
      </c>
      <c r="I29" s="62">
        <v>1941</v>
      </c>
      <c r="J29" s="62">
        <v>3376</v>
      </c>
      <c r="K29" s="62">
        <v>242</v>
      </c>
    </row>
    <row r="30" spans="1:11" ht="18" customHeight="1" x14ac:dyDescent="0.15">
      <c r="A30" s="87"/>
      <c r="B30" s="88"/>
      <c r="C30" s="21">
        <v>5</v>
      </c>
      <c r="D30" s="89"/>
      <c r="E30" s="67">
        <v>41</v>
      </c>
      <c r="F30" s="62">
        <v>9606</v>
      </c>
      <c r="G30" s="62">
        <v>1629</v>
      </c>
      <c r="H30" s="62">
        <v>6016</v>
      </c>
      <c r="I30" s="62">
        <v>1961</v>
      </c>
      <c r="J30" s="62">
        <v>3345</v>
      </c>
      <c r="K30" s="62">
        <v>242</v>
      </c>
    </row>
    <row r="31" spans="1:11" ht="18" customHeight="1" x14ac:dyDescent="0.15">
      <c r="A31" s="87"/>
      <c r="B31" s="88"/>
      <c r="C31" s="21">
        <v>6</v>
      </c>
      <c r="D31" s="89"/>
      <c r="E31" s="67">
        <v>41</v>
      </c>
      <c r="F31" s="62">
        <v>9590</v>
      </c>
      <c r="G31" s="62">
        <v>1623</v>
      </c>
      <c r="H31" s="62">
        <v>6058</v>
      </c>
      <c r="I31" s="62">
        <v>1909</v>
      </c>
      <c r="J31" s="62">
        <v>3358</v>
      </c>
      <c r="K31" s="62">
        <v>242</v>
      </c>
    </row>
    <row r="32" spans="1:11" ht="18" customHeight="1" x14ac:dyDescent="0.15">
      <c r="A32" s="87"/>
      <c r="B32" s="88"/>
      <c r="C32" s="21">
        <v>7</v>
      </c>
      <c r="D32" s="89"/>
      <c r="E32" s="67">
        <v>41</v>
      </c>
      <c r="F32" s="62">
        <v>9723</v>
      </c>
      <c r="G32" s="62">
        <v>1466</v>
      </c>
      <c r="H32" s="62">
        <v>6288</v>
      </c>
      <c r="I32" s="62">
        <v>1969</v>
      </c>
      <c r="J32" s="62">
        <v>3309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1.4</v>
      </c>
      <c r="G34" s="76">
        <v>-9.6999999999999993</v>
      </c>
      <c r="H34" s="76">
        <v>3.8</v>
      </c>
      <c r="I34" s="76">
        <v>3.1</v>
      </c>
      <c r="J34" s="76">
        <v>-1.5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-4.5999999999999996</v>
      </c>
      <c r="G35" s="79">
        <v>-6.5</v>
      </c>
      <c r="H35" s="79">
        <v>-3.9</v>
      </c>
      <c r="I35" s="79">
        <v>-5.4</v>
      </c>
      <c r="J35" s="79">
        <v>-2.5</v>
      </c>
      <c r="K35" s="79">
        <v>-2.4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workbookViewId="0">
      <selection sqref="A1:B1"/>
    </sheetView>
  </sheetViews>
  <sheetFormatPr defaultRowHeight="13.5" x14ac:dyDescent="0.15"/>
  <cols>
    <col min="1" max="1" width="6.25" style="83" customWidth="1"/>
    <col min="2" max="2" width="5.375" style="83" customWidth="1"/>
    <col min="3" max="3" width="4.25" style="83" customWidth="1"/>
    <col min="4" max="4" width="4.375" style="83" customWidth="1"/>
    <col min="5" max="5" width="10.125" style="83" customWidth="1"/>
    <col min="6" max="11" width="13.25" style="83" customWidth="1"/>
    <col min="12" max="16384" width="9" style="83"/>
  </cols>
  <sheetData>
    <row r="1" spans="1:11" ht="22.5" customHeight="1" x14ac:dyDescent="0.15">
      <c r="A1" s="133"/>
      <c r="B1" s="133"/>
      <c r="C1" s="19"/>
      <c r="D1" s="19"/>
      <c r="E1" s="19"/>
      <c r="F1" s="20" t="s">
        <v>23</v>
      </c>
      <c r="G1" s="20"/>
      <c r="H1" s="20"/>
      <c r="I1" s="19"/>
      <c r="J1" s="19"/>
      <c r="K1" s="19"/>
    </row>
    <row r="2" spans="1:11" ht="16.5" customHeight="1" x14ac:dyDescent="0.15">
      <c r="A2" s="19"/>
      <c r="B2" s="19" t="s">
        <v>19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1.25" customHeight="1" x14ac:dyDescent="0.15">
      <c r="A3" s="21"/>
      <c r="B3" s="21"/>
      <c r="C3" s="21"/>
      <c r="D3" s="21"/>
      <c r="E3" s="21"/>
      <c r="F3" s="22"/>
      <c r="G3" s="22"/>
      <c r="H3" s="22"/>
      <c r="I3" s="22"/>
      <c r="J3" s="22"/>
      <c r="K3" s="22"/>
    </row>
    <row r="4" spans="1:11" ht="21.75" customHeight="1" x14ac:dyDescent="0.15">
      <c r="A4" s="23"/>
      <c r="B4" s="23"/>
      <c r="C4" s="23"/>
      <c r="D4" s="23"/>
      <c r="E4" s="24"/>
      <c r="F4" s="25" t="s">
        <v>15</v>
      </c>
      <c r="G4" s="25"/>
      <c r="H4" s="26"/>
      <c r="I4" s="26"/>
      <c r="J4" s="26"/>
      <c r="K4" s="26"/>
    </row>
    <row r="5" spans="1:11" ht="15.75" customHeight="1" x14ac:dyDescent="0.15">
      <c r="A5" s="27"/>
      <c r="B5" s="28"/>
      <c r="C5" s="28"/>
      <c r="D5" s="29"/>
      <c r="E5" s="81"/>
      <c r="F5" s="27" t="s">
        <v>0</v>
      </c>
      <c r="G5" s="30"/>
      <c r="H5" s="30"/>
      <c r="I5" s="31"/>
      <c r="J5" s="84" t="s">
        <v>1</v>
      </c>
      <c r="K5" s="84" t="s">
        <v>2</v>
      </c>
    </row>
    <row r="6" spans="1:11" ht="15.75" customHeight="1" x14ac:dyDescent="0.15">
      <c r="A6" s="33"/>
      <c r="B6" s="21"/>
      <c r="C6" s="21"/>
      <c r="D6" s="34"/>
      <c r="E6" s="35" t="s">
        <v>16</v>
      </c>
      <c r="F6" s="36"/>
      <c r="G6" s="37" t="s">
        <v>17</v>
      </c>
      <c r="H6" s="38"/>
      <c r="I6" s="39"/>
      <c r="J6" s="85"/>
      <c r="K6" s="86"/>
    </row>
    <row r="7" spans="1:11" ht="15.75" customHeight="1" x14ac:dyDescent="0.15">
      <c r="A7" s="40" t="s">
        <v>3</v>
      </c>
      <c r="B7" s="41"/>
      <c r="C7" s="42" t="s">
        <v>4</v>
      </c>
      <c r="D7" s="41"/>
      <c r="E7" s="32"/>
      <c r="F7" s="43" t="s">
        <v>5</v>
      </c>
      <c r="G7" s="44" t="s">
        <v>6</v>
      </c>
      <c r="H7" s="44" t="s">
        <v>7</v>
      </c>
      <c r="I7" s="44" t="s">
        <v>8</v>
      </c>
      <c r="J7" s="45"/>
      <c r="K7" s="46"/>
    </row>
    <row r="8" spans="1:11" ht="18" customHeight="1" x14ac:dyDescent="0.15">
      <c r="A8" s="47"/>
      <c r="B8" s="48"/>
      <c r="C8" s="49"/>
      <c r="D8" s="50"/>
      <c r="E8" s="84"/>
      <c r="F8" s="53" t="s">
        <v>9</v>
      </c>
      <c r="G8" s="53" t="s">
        <v>9</v>
      </c>
      <c r="H8" s="53" t="s">
        <v>9</v>
      </c>
      <c r="I8" s="53" t="s">
        <v>9</v>
      </c>
      <c r="J8" s="53" t="s">
        <v>10</v>
      </c>
      <c r="K8" s="53" t="s">
        <v>11</v>
      </c>
    </row>
    <row r="9" spans="1:11" ht="18" customHeight="1" x14ac:dyDescent="0.15">
      <c r="A9" s="47">
        <v>2009</v>
      </c>
      <c r="B9" s="48" t="s">
        <v>27</v>
      </c>
      <c r="C9" s="49"/>
      <c r="D9" s="50"/>
      <c r="E9" s="56">
        <v>39</v>
      </c>
      <c r="F9" s="51">
        <v>129962</v>
      </c>
      <c r="G9" s="52">
        <v>27222</v>
      </c>
      <c r="H9" s="57">
        <v>75852</v>
      </c>
      <c r="I9" s="51">
        <v>26888</v>
      </c>
      <c r="J9" s="54">
        <v>3787</v>
      </c>
      <c r="K9" s="55">
        <v>226</v>
      </c>
    </row>
    <row r="10" spans="1:11" ht="18" customHeight="1" x14ac:dyDescent="0.15">
      <c r="A10" s="58">
        <v>2010</v>
      </c>
      <c r="B10" s="50"/>
      <c r="C10" s="49"/>
      <c r="D10" s="50"/>
      <c r="E10" s="56">
        <v>39</v>
      </c>
      <c r="F10" s="51">
        <v>125504</v>
      </c>
      <c r="G10" s="52">
        <v>24161</v>
      </c>
      <c r="H10" s="57">
        <v>74284</v>
      </c>
      <c r="I10" s="51">
        <v>27059</v>
      </c>
      <c r="J10" s="54">
        <v>3642</v>
      </c>
      <c r="K10" s="54">
        <v>227</v>
      </c>
    </row>
    <row r="11" spans="1:11" ht="18" customHeight="1" x14ac:dyDescent="0.15">
      <c r="A11" s="58">
        <v>2011</v>
      </c>
      <c r="B11" s="50"/>
      <c r="C11" s="49"/>
      <c r="D11" s="50"/>
      <c r="E11" s="59">
        <v>41</v>
      </c>
      <c r="F11" s="60">
        <v>127388</v>
      </c>
      <c r="G11" s="61">
        <v>23776</v>
      </c>
      <c r="H11" s="62">
        <v>76503</v>
      </c>
      <c r="I11" s="63">
        <v>27110</v>
      </c>
      <c r="J11" s="60">
        <v>3795</v>
      </c>
      <c r="K11" s="60">
        <v>242</v>
      </c>
    </row>
    <row r="12" spans="1:11" ht="18" customHeight="1" x14ac:dyDescent="0.15">
      <c r="A12" s="33">
        <v>2012</v>
      </c>
      <c r="B12" s="13"/>
      <c r="C12" s="21"/>
      <c r="D12" s="34"/>
      <c r="E12" s="59">
        <v>41</v>
      </c>
      <c r="F12" s="60">
        <v>128210</v>
      </c>
      <c r="G12" s="61">
        <v>23392</v>
      </c>
      <c r="H12" s="62">
        <v>78150</v>
      </c>
      <c r="I12" s="63">
        <v>26669</v>
      </c>
      <c r="J12" s="60">
        <v>3814</v>
      </c>
      <c r="K12" s="60">
        <v>245</v>
      </c>
    </row>
    <row r="13" spans="1:11" ht="18" customHeight="1" x14ac:dyDescent="0.15">
      <c r="A13" s="33">
        <v>2013</v>
      </c>
      <c r="B13" s="13"/>
      <c r="C13" s="21"/>
      <c r="D13" s="34"/>
      <c r="E13" s="59">
        <v>39</v>
      </c>
      <c r="F13" s="60">
        <v>124867</v>
      </c>
      <c r="G13" s="61">
        <v>22307</v>
      </c>
      <c r="H13" s="62">
        <v>75913</v>
      </c>
      <c r="I13" s="63">
        <v>26647</v>
      </c>
      <c r="J13" s="60">
        <v>3495</v>
      </c>
      <c r="K13" s="60">
        <v>229</v>
      </c>
    </row>
    <row r="14" spans="1:11" ht="18" customHeight="1" x14ac:dyDescent="0.15">
      <c r="A14" s="33">
        <v>2014</v>
      </c>
      <c r="B14" s="13"/>
      <c r="C14" s="21"/>
      <c r="D14" s="34"/>
      <c r="E14" s="59">
        <v>40</v>
      </c>
      <c r="F14" s="60">
        <v>123459</v>
      </c>
      <c r="G14" s="61">
        <v>21547</v>
      </c>
      <c r="H14" s="62">
        <v>75970</v>
      </c>
      <c r="I14" s="63">
        <v>25942</v>
      </c>
      <c r="J14" s="60">
        <v>3564</v>
      </c>
      <c r="K14" s="60">
        <v>244</v>
      </c>
    </row>
    <row r="15" spans="1:11" ht="18" customHeight="1" x14ac:dyDescent="0.15">
      <c r="A15" s="33">
        <v>2015</v>
      </c>
      <c r="B15" s="13"/>
      <c r="C15" s="21"/>
      <c r="D15" s="34"/>
      <c r="E15" s="64">
        <v>41</v>
      </c>
      <c r="F15" s="54">
        <v>124228</v>
      </c>
      <c r="G15" s="54">
        <v>20791</v>
      </c>
      <c r="H15" s="54">
        <v>77650</v>
      </c>
      <c r="I15" s="54">
        <v>25787</v>
      </c>
      <c r="J15" s="54">
        <v>3575</v>
      </c>
      <c r="K15" s="54">
        <v>248</v>
      </c>
    </row>
    <row r="16" spans="1:11" ht="18" customHeight="1" x14ac:dyDescent="0.15">
      <c r="A16" s="33">
        <v>2016</v>
      </c>
      <c r="B16" s="13"/>
      <c r="C16" s="21"/>
      <c r="D16" s="34"/>
      <c r="E16" s="65">
        <v>41</v>
      </c>
      <c r="F16" s="60">
        <v>125341</v>
      </c>
      <c r="G16" s="61">
        <v>20389</v>
      </c>
      <c r="H16" s="62">
        <v>78735</v>
      </c>
      <c r="I16" s="63">
        <v>26217</v>
      </c>
      <c r="J16" s="60">
        <v>3569</v>
      </c>
      <c r="K16" s="60">
        <v>247</v>
      </c>
    </row>
    <row r="17" spans="1:11" ht="18" customHeight="1" x14ac:dyDescent="0.15">
      <c r="A17" s="33">
        <v>2017</v>
      </c>
      <c r="B17" s="13"/>
      <c r="C17" s="21"/>
      <c r="D17" s="34"/>
      <c r="E17" s="65">
        <v>41</v>
      </c>
      <c r="F17" s="60">
        <v>123655</v>
      </c>
      <c r="G17" s="61">
        <v>19927</v>
      </c>
      <c r="H17" s="62">
        <v>78220</v>
      </c>
      <c r="I17" s="63">
        <v>25508</v>
      </c>
      <c r="J17" s="60">
        <v>3490</v>
      </c>
      <c r="K17" s="60">
        <v>247</v>
      </c>
    </row>
    <row r="18" spans="1:11" ht="18" customHeight="1" x14ac:dyDescent="0.15">
      <c r="A18" s="33">
        <v>2018</v>
      </c>
      <c r="B18" s="13"/>
      <c r="C18" s="21"/>
      <c r="D18" s="34"/>
      <c r="E18" s="65">
        <v>41</v>
      </c>
      <c r="F18" s="60">
        <v>121096</v>
      </c>
      <c r="G18" s="61">
        <v>19171</v>
      </c>
      <c r="H18" s="62">
        <v>77454</v>
      </c>
      <c r="I18" s="63">
        <v>24470</v>
      </c>
      <c r="J18" s="60">
        <v>3386</v>
      </c>
      <c r="K18" s="60">
        <v>242</v>
      </c>
    </row>
    <row r="19" spans="1:11" ht="18" customHeight="1" x14ac:dyDescent="0.15">
      <c r="A19" s="33"/>
      <c r="B19" s="13"/>
      <c r="C19" s="21"/>
      <c r="D19" s="34"/>
      <c r="E19" s="129"/>
      <c r="F19" s="62"/>
      <c r="G19" s="69"/>
      <c r="H19" s="62"/>
      <c r="I19" s="69"/>
      <c r="J19" s="62"/>
      <c r="K19" s="62"/>
    </row>
    <row r="20" spans="1:11" ht="18" customHeight="1" x14ac:dyDescent="0.15">
      <c r="A20" s="33">
        <v>2018</v>
      </c>
      <c r="B20" s="21" t="s">
        <v>24</v>
      </c>
      <c r="C20" s="21">
        <v>8</v>
      </c>
      <c r="D20" s="70"/>
      <c r="E20" s="67">
        <v>41</v>
      </c>
      <c r="F20" s="62">
        <v>10561</v>
      </c>
      <c r="G20" s="62">
        <v>1389</v>
      </c>
      <c r="H20" s="62">
        <v>7095</v>
      </c>
      <c r="I20" s="62">
        <v>2077</v>
      </c>
      <c r="J20" s="62">
        <v>3535</v>
      </c>
      <c r="K20" s="62">
        <v>242</v>
      </c>
    </row>
    <row r="21" spans="1:11" ht="18" customHeight="1" x14ac:dyDescent="0.15">
      <c r="A21" s="33"/>
      <c r="B21" s="21"/>
      <c r="C21" s="21">
        <v>9</v>
      </c>
      <c r="D21" s="70"/>
      <c r="E21" s="67">
        <v>41</v>
      </c>
      <c r="F21" s="62">
        <v>9321</v>
      </c>
      <c r="G21" s="62">
        <v>1285</v>
      </c>
      <c r="H21" s="62">
        <v>6187</v>
      </c>
      <c r="I21" s="62">
        <v>1849</v>
      </c>
      <c r="J21" s="62">
        <v>3388</v>
      </c>
      <c r="K21" s="62">
        <v>242</v>
      </c>
    </row>
    <row r="22" spans="1:11" ht="18" customHeight="1" x14ac:dyDescent="0.15">
      <c r="A22" s="33"/>
      <c r="B22" s="21"/>
      <c r="C22" s="21">
        <v>10</v>
      </c>
      <c r="D22" s="70"/>
      <c r="E22" s="67">
        <v>41</v>
      </c>
      <c r="F22" s="62">
        <v>9883</v>
      </c>
      <c r="G22" s="62">
        <v>1619</v>
      </c>
      <c r="H22" s="62">
        <v>6305</v>
      </c>
      <c r="I22" s="62">
        <v>1960</v>
      </c>
      <c r="J22" s="62">
        <v>3308</v>
      </c>
      <c r="K22" s="62">
        <v>242</v>
      </c>
    </row>
    <row r="23" spans="1:11" ht="18" customHeight="1" x14ac:dyDescent="0.15">
      <c r="A23" s="33"/>
      <c r="B23" s="21"/>
      <c r="C23" s="21">
        <v>11</v>
      </c>
      <c r="D23" s="70"/>
      <c r="E23" s="67">
        <v>41</v>
      </c>
      <c r="F23" s="62">
        <v>10022</v>
      </c>
      <c r="G23" s="62">
        <v>1793</v>
      </c>
      <c r="H23" s="62">
        <v>6190</v>
      </c>
      <c r="I23" s="62">
        <v>2039</v>
      </c>
      <c r="J23" s="62">
        <v>3398</v>
      </c>
      <c r="K23" s="62">
        <v>242</v>
      </c>
    </row>
    <row r="24" spans="1:11" ht="18" customHeight="1" x14ac:dyDescent="0.15">
      <c r="A24" s="33"/>
      <c r="B24" s="21"/>
      <c r="C24" s="21">
        <v>12</v>
      </c>
      <c r="D24" s="70"/>
      <c r="E24" s="67">
        <v>41</v>
      </c>
      <c r="F24" s="62">
        <v>11749</v>
      </c>
      <c r="G24" s="62">
        <v>1850</v>
      </c>
      <c r="H24" s="62">
        <v>7361</v>
      </c>
      <c r="I24" s="62">
        <v>2538</v>
      </c>
      <c r="J24" s="62">
        <v>3386</v>
      </c>
      <c r="K24" s="62">
        <v>242</v>
      </c>
    </row>
    <row r="25" spans="1:11" ht="18" customHeight="1" x14ac:dyDescent="0.15">
      <c r="A25" s="33">
        <v>2019</v>
      </c>
      <c r="B25" s="21" t="s">
        <v>24</v>
      </c>
      <c r="C25" s="21">
        <v>1</v>
      </c>
      <c r="D25" s="66"/>
      <c r="E25" s="67">
        <v>41</v>
      </c>
      <c r="F25" s="62">
        <v>11351</v>
      </c>
      <c r="G25" s="62">
        <v>1853</v>
      </c>
      <c r="H25" s="62">
        <v>7292</v>
      </c>
      <c r="I25" s="62">
        <v>2206</v>
      </c>
      <c r="J25" s="62">
        <v>3530</v>
      </c>
      <c r="K25" s="62">
        <v>242</v>
      </c>
    </row>
    <row r="26" spans="1:11" ht="18" customHeight="1" x14ac:dyDescent="0.15">
      <c r="A26" s="87"/>
      <c r="B26" s="88"/>
      <c r="C26" s="21">
        <v>2</v>
      </c>
      <c r="D26" s="89"/>
      <c r="E26" s="67">
        <v>41</v>
      </c>
      <c r="F26" s="62">
        <v>9013</v>
      </c>
      <c r="G26" s="62">
        <v>1229</v>
      </c>
      <c r="H26" s="62">
        <v>6011</v>
      </c>
      <c r="I26" s="62">
        <v>1774</v>
      </c>
      <c r="J26" s="62">
        <v>3373</v>
      </c>
      <c r="K26" s="62">
        <v>242</v>
      </c>
    </row>
    <row r="27" spans="1:11" ht="18" customHeight="1" x14ac:dyDescent="0.15">
      <c r="A27" s="87"/>
      <c r="B27" s="88"/>
      <c r="C27" s="21">
        <v>3</v>
      </c>
      <c r="D27" s="89"/>
      <c r="E27" s="67">
        <v>41</v>
      </c>
      <c r="F27" s="62">
        <v>9195</v>
      </c>
      <c r="G27" s="62">
        <v>1599</v>
      </c>
      <c r="H27" s="62">
        <v>5697</v>
      </c>
      <c r="I27" s="62">
        <v>1899</v>
      </c>
      <c r="J27" s="62">
        <v>3204</v>
      </c>
      <c r="K27" s="62">
        <v>242</v>
      </c>
    </row>
    <row r="28" spans="1:11" ht="18" customHeight="1" x14ac:dyDescent="0.15">
      <c r="A28" s="87"/>
      <c r="B28" s="88"/>
      <c r="C28" s="21">
        <v>4</v>
      </c>
      <c r="D28" s="89"/>
      <c r="E28" s="67">
        <v>41</v>
      </c>
      <c r="F28" s="62">
        <v>9453</v>
      </c>
      <c r="G28" s="62">
        <v>1534</v>
      </c>
      <c r="H28" s="62">
        <v>5978</v>
      </c>
      <c r="I28" s="62">
        <v>1941</v>
      </c>
      <c r="J28" s="62">
        <v>3376</v>
      </c>
      <c r="K28" s="62">
        <v>242</v>
      </c>
    </row>
    <row r="29" spans="1:11" ht="18" customHeight="1" x14ac:dyDescent="0.15">
      <c r="A29" s="87"/>
      <c r="B29" s="88"/>
      <c r="C29" s="21">
        <v>5</v>
      </c>
      <c r="D29" s="89"/>
      <c r="E29" s="67">
        <v>41</v>
      </c>
      <c r="F29" s="62">
        <v>9606</v>
      </c>
      <c r="G29" s="62">
        <v>1629</v>
      </c>
      <c r="H29" s="62">
        <v>6016</v>
      </c>
      <c r="I29" s="62">
        <v>1961</v>
      </c>
      <c r="J29" s="62">
        <v>3345</v>
      </c>
      <c r="K29" s="62">
        <v>242</v>
      </c>
    </row>
    <row r="30" spans="1:11" ht="18" customHeight="1" x14ac:dyDescent="0.15">
      <c r="A30" s="87"/>
      <c r="B30" s="88"/>
      <c r="C30" s="21">
        <v>6</v>
      </c>
      <c r="D30" s="89"/>
      <c r="E30" s="67">
        <v>41</v>
      </c>
      <c r="F30" s="62">
        <v>9590</v>
      </c>
      <c r="G30" s="62">
        <v>1623</v>
      </c>
      <c r="H30" s="62">
        <v>6058</v>
      </c>
      <c r="I30" s="62">
        <v>1909</v>
      </c>
      <c r="J30" s="62">
        <v>3358</v>
      </c>
      <c r="K30" s="62">
        <v>242</v>
      </c>
    </row>
    <row r="31" spans="1:11" ht="18" customHeight="1" x14ac:dyDescent="0.15">
      <c r="A31" s="87"/>
      <c r="B31" s="88"/>
      <c r="C31" s="21">
        <v>7</v>
      </c>
      <c r="D31" s="89"/>
      <c r="E31" s="67">
        <v>41</v>
      </c>
      <c r="F31" s="62">
        <v>9723</v>
      </c>
      <c r="G31" s="62">
        <v>1466</v>
      </c>
      <c r="H31" s="62">
        <v>6288</v>
      </c>
      <c r="I31" s="62">
        <v>1969</v>
      </c>
      <c r="J31" s="62">
        <v>3309</v>
      </c>
      <c r="K31" s="62">
        <v>242</v>
      </c>
    </row>
    <row r="32" spans="1:11" ht="18" customHeight="1" x14ac:dyDescent="0.15">
      <c r="A32" s="87"/>
      <c r="B32" s="88"/>
      <c r="C32" s="21">
        <v>8</v>
      </c>
      <c r="D32" s="89"/>
      <c r="E32" s="67">
        <v>41</v>
      </c>
      <c r="F32" s="62">
        <v>10401</v>
      </c>
      <c r="G32" s="62">
        <v>1396</v>
      </c>
      <c r="H32" s="68">
        <v>6932</v>
      </c>
      <c r="I32" s="62">
        <v>2073</v>
      </c>
      <c r="J32" s="62">
        <v>3453</v>
      </c>
      <c r="K32" s="62">
        <v>242</v>
      </c>
    </row>
    <row r="33" spans="1:11" ht="18" customHeight="1" x14ac:dyDescent="0.15">
      <c r="A33" s="33"/>
      <c r="B33" s="21"/>
      <c r="C33" s="21"/>
      <c r="D33" s="21"/>
      <c r="E33" s="56"/>
      <c r="F33" s="57"/>
      <c r="G33" s="57"/>
      <c r="H33" s="57"/>
      <c r="I33" s="57"/>
      <c r="J33" s="57"/>
      <c r="K33" s="57"/>
    </row>
    <row r="34" spans="1:11" ht="18" customHeight="1" x14ac:dyDescent="0.15">
      <c r="A34" s="74" t="s">
        <v>12</v>
      </c>
      <c r="B34" s="75"/>
      <c r="C34" s="75"/>
      <c r="D34" s="75"/>
      <c r="E34" s="76">
        <v>0</v>
      </c>
      <c r="F34" s="76">
        <v>7</v>
      </c>
      <c r="G34" s="76">
        <v>-4.8</v>
      </c>
      <c r="H34" s="76">
        <v>10.199999999999999</v>
      </c>
      <c r="I34" s="76">
        <v>5.3</v>
      </c>
      <c r="J34" s="76">
        <v>4.4000000000000004</v>
      </c>
      <c r="K34" s="76">
        <v>0</v>
      </c>
    </row>
    <row r="35" spans="1:11" ht="18" customHeight="1" x14ac:dyDescent="0.15">
      <c r="A35" s="77" t="s">
        <v>13</v>
      </c>
      <c r="B35" s="78"/>
      <c r="C35" s="78"/>
      <c r="D35" s="78"/>
      <c r="E35" s="79">
        <v>0</v>
      </c>
      <c r="F35" s="79">
        <v>-1.5</v>
      </c>
      <c r="G35" s="79">
        <v>0.5</v>
      </c>
      <c r="H35" s="79">
        <v>-2.2999999999999998</v>
      </c>
      <c r="I35" s="79">
        <v>-0.2</v>
      </c>
      <c r="J35" s="79">
        <v>-2.2999999999999998</v>
      </c>
      <c r="K35" s="79">
        <v>0</v>
      </c>
    </row>
    <row r="36" spans="1:11" ht="17.25" customHeight="1" x14ac:dyDescent="0.15">
      <c r="A36" s="16" t="s">
        <v>18</v>
      </c>
      <c r="B36" s="16"/>
      <c r="C36" s="16"/>
      <c r="D36" s="16"/>
      <c r="E36" s="17"/>
      <c r="F36" s="17"/>
      <c r="G36" s="17"/>
      <c r="H36" s="17"/>
      <c r="I36" s="16"/>
      <c r="J36" s="16"/>
      <c r="K36" s="16"/>
    </row>
    <row r="37" spans="1:11" ht="17.25" customHeight="1" x14ac:dyDescent="0.15">
      <c r="A37" s="16" t="s">
        <v>14</v>
      </c>
      <c r="B37" s="16"/>
      <c r="C37" s="16"/>
      <c r="D37" s="16"/>
      <c r="E37" s="17"/>
      <c r="F37" s="17"/>
      <c r="G37" s="17"/>
      <c r="H37" s="17"/>
      <c r="I37" s="16"/>
      <c r="J37" s="16"/>
      <c r="K37" s="16"/>
    </row>
    <row r="38" spans="1:11" ht="17.25" customHeight="1" x14ac:dyDescent="0.15">
      <c r="A38" s="14" t="s">
        <v>29</v>
      </c>
      <c r="B38" s="16"/>
      <c r="C38" s="16"/>
      <c r="D38" s="16"/>
      <c r="E38" s="16"/>
      <c r="F38" s="16"/>
      <c r="G38" s="16"/>
      <c r="H38" s="16"/>
      <c r="I38" s="16"/>
      <c r="J38" s="16"/>
      <c r="K38" s="80"/>
    </row>
    <row r="39" spans="1:11" ht="6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6.75" customHeight="1" x14ac:dyDescent="0.15">
      <c r="A40" s="2"/>
      <c r="B40" s="2"/>
      <c r="C40" s="2"/>
      <c r="D40" s="2"/>
      <c r="E40" s="2"/>
      <c r="F40" s="18"/>
      <c r="G40" s="18"/>
      <c r="H40" s="18"/>
      <c r="I40" s="18"/>
      <c r="J40" s="18"/>
      <c r="K40" s="18"/>
    </row>
    <row r="41" spans="1:11" ht="16.5" customHeight="1" x14ac:dyDescent="0.15">
      <c r="A41" s="2"/>
      <c r="B41" s="2"/>
      <c r="C41" s="2"/>
      <c r="D41" s="2"/>
      <c r="E41" s="2"/>
      <c r="F41" s="2"/>
      <c r="G41" s="2" t="s">
        <v>25</v>
      </c>
      <c r="H41" s="2"/>
      <c r="I41" s="2"/>
      <c r="J41" s="2"/>
      <c r="K41" s="2"/>
    </row>
    <row r="42" spans="1:11" ht="16.5" customHeight="1" x14ac:dyDescent="0.15">
      <c r="A42" s="2"/>
      <c r="B42" s="2"/>
      <c r="C42" s="2"/>
      <c r="D42" s="2"/>
      <c r="E42" s="2"/>
      <c r="F42" s="2"/>
      <c r="G42" s="2" t="s">
        <v>26</v>
      </c>
      <c r="H42" s="2"/>
      <c r="I42" s="2"/>
      <c r="J42" s="2"/>
      <c r="K42" s="2"/>
    </row>
  </sheetData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グラフ</vt:lpstr>
      <vt:lpstr>2019.1和歌山</vt:lpstr>
      <vt:lpstr>2019.2和歌山</vt:lpstr>
      <vt:lpstr>2019.3和歌山</vt:lpstr>
      <vt:lpstr>2019.4和歌山</vt:lpstr>
      <vt:lpstr>2019.5和歌山</vt:lpstr>
      <vt:lpstr>2019.6和歌山</vt:lpstr>
      <vt:lpstr>2019.7和歌山</vt:lpstr>
      <vt:lpstr>2019.8和歌山</vt:lpstr>
      <vt:lpstr>2019.9和歌山</vt:lpstr>
      <vt:lpstr>2019.10和歌山</vt:lpstr>
      <vt:lpstr>2019.11和歌山</vt:lpstr>
      <vt:lpstr>2019.12和歌山</vt:lpstr>
      <vt:lpstr>'2019.10和歌山'!Print_Area</vt:lpstr>
      <vt:lpstr>'2019.11和歌山'!Print_Area</vt:lpstr>
      <vt:lpstr>'2019.12和歌山'!Print_Area</vt:lpstr>
      <vt:lpstr>'2019.1和歌山'!Print_Area</vt:lpstr>
      <vt:lpstr>'2019.2和歌山'!Print_Area</vt:lpstr>
      <vt:lpstr>'2019.3和歌山'!Print_Area</vt:lpstr>
      <vt:lpstr>'2019.4和歌山'!Print_Area</vt:lpstr>
      <vt:lpstr>'2019.5和歌山'!Print_Area</vt:lpstr>
      <vt:lpstr>'2019.6和歌山'!Print_Area</vt:lpstr>
      <vt:lpstr>'2019.7和歌山'!Print_Area</vt:lpstr>
      <vt:lpstr>'2019.8和歌山'!Print_Area</vt:lpstr>
      <vt:lpstr>'2019.9和歌山'!Print_Area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143766</cp:lastModifiedBy>
  <cp:lastPrinted>2022-04-28T06:34:55Z</cp:lastPrinted>
  <dcterms:created xsi:type="dcterms:W3CDTF">2007-08-28T05:48:15Z</dcterms:created>
  <dcterms:modified xsi:type="dcterms:W3CDTF">2022-07-05T00:58:40Z</dcterms:modified>
</cp:coreProperties>
</file>