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635" activeTab="1"/>
  </bookViews>
  <sheets>
    <sheet name="市町別" sheetId="5" r:id="rId1"/>
    <sheet name="障害種別" sheetId="3" r:id="rId2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市町別!$A$1:$AN$41</definedName>
    <definedName name="_xlnm.Print_Area" localSheetId="1">障害種別!$A$1:$V$37</definedName>
  </definedNames>
  <calcPr calcId="145621"/>
</workbook>
</file>

<file path=xl/calcChain.xml><?xml version="1.0" encoding="utf-8"?>
<calcChain xmlns="http://schemas.openxmlformats.org/spreadsheetml/2006/main">
  <c r="AF36" i="5" l="1"/>
  <c r="O38" i="5" l="1"/>
  <c r="O37" i="5"/>
  <c r="O36" i="5"/>
  <c r="O35" i="5"/>
  <c r="O34" i="5"/>
  <c r="O33" i="5"/>
  <c r="O32" i="5"/>
  <c r="W32" i="5" l="1"/>
  <c r="W33" i="5"/>
  <c r="W34" i="5"/>
  <c r="W35" i="5"/>
  <c r="W36" i="5"/>
  <c r="W37" i="5"/>
  <c r="W38" i="5"/>
  <c r="AI38" i="5" l="1"/>
  <c r="AI37" i="5"/>
  <c r="AI36" i="5"/>
  <c r="AI35" i="5"/>
  <c r="AI34" i="5"/>
  <c r="AI33" i="5"/>
  <c r="AI32" i="5"/>
  <c r="AF38" i="5"/>
  <c r="AF37" i="5"/>
  <c r="AF35" i="5"/>
  <c r="AF34" i="5"/>
  <c r="AF33" i="5"/>
  <c r="AF32" i="5"/>
  <c r="AC38" i="5"/>
  <c r="AC37" i="5"/>
  <c r="AC36" i="5"/>
  <c r="AC35" i="5"/>
  <c r="AC34" i="5"/>
  <c r="AC33" i="5"/>
  <c r="AC32" i="5"/>
  <c r="Z38" i="5"/>
  <c r="Z37" i="5"/>
  <c r="Z36" i="5"/>
  <c r="Z35" i="5"/>
  <c r="Z34" i="5"/>
  <c r="Z33" i="5"/>
  <c r="Z32" i="5"/>
</calcChain>
</file>

<file path=xl/comments1.xml><?xml version="1.0" encoding="utf-8"?>
<comments xmlns="http://schemas.openxmlformats.org/spreadsheetml/2006/main">
  <authors>
    <author>Wakayama Prefecture</author>
  </authors>
  <commentList>
    <comment ref="G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和歌山県SY2学校調査（特別支援学校）のうち「職名別教員数」の中に兼務者の欄がある。
また、「職名別教員数（兼務者）」の中に校長数が記載されている。
H29年は、国立の校長1となっている。国立=和大附属であり、和歌山市にあるため、兼務者和歌山市校長を1とし、それ以外を講師に割り振った。</t>
        </r>
      </text>
    </comment>
  </commentList>
</comments>
</file>

<file path=xl/sharedStrings.xml><?xml version="1.0" encoding="utf-8"?>
<sst xmlns="http://schemas.openxmlformats.org/spreadsheetml/2006/main" count="306" uniqueCount="121">
  <si>
    <t>区分</t>
    <rPh sb="0" eb="2">
      <t>クブン</t>
    </rPh>
    <phoneticPr fontId="5"/>
  </si>
  <si>
    <t>計</t>
    <rPh sb="0" eb="1">
      <t>ケイ</t>
    </rPh>
    <phoneticPr fontId="2"/>
  </si>
  <si>
    <t>幼稚部</t>
    <rPh sb="0" eb="3">
      <t>ヨウチブ</t>
    </rPh>
    <phoneticPr fontId="2"/>
  </si>
  <si>
    <t>小学部</t>
    <rPh sb="0" eb="3">
      <t>ショウガクブ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</si>
  <si>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</si>
  <si>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</si>
  <si>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中学部</t>
    <rPh sb="0" eb="3">
      <t>チュウガクブ</t>
    </rPh>
    <phoneticPr fontId="2"/>
  </si>
  <si>
    <t>高等部</t>
    <rPh sb="0" eb="3">
      <t>コウトウブ</t>
    </rPh>
    <phoneticPr fontId="2"/>
  </si>
  <si>
    <t>本科</t>
    <rPh sb="0" eb="2">
      <t>ホンカ</t>
    </rPh>
    <phoneticPr fontId="2"/>
  </si>
  <si>
    <t>専攻科</t>
    <rPh sb="0" eb="3">
      <t>センコウカ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</si>
  <si>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</si>
  <si>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</si>
  <si>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</si>
  <si>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学級数</t>
    <rPh sb="0" eb="3">
      <t>ガッキュウスウ</t>
    </rPh>
    <phoneticPr fontId="2"/>
  </si>
  <si>
    <t>在学者数</t>
    <rPh sb="0" eb="3">
      <t>ザイガクシャ</t>
    </rPh>
    <rPh sb="3" eb="4">
      <t>スウ</t>
    </rPh>
    <phoneticPr fontId="2"/>
  </si>
  <si>
    <t>高等部</t>
    <rPh sb="0" eb="2">
      <t>コウトウ</t>
    </rPh>
    <rPh sb="2" eb="3">
      <t>ブ</t>
    </rPh>
    <phoneticPr fontId="2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</si>
  <si>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</si>
  <si>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</si>
  <si>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</si>
  <si>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2学年</t>
    <rPh sb="1" eb="3">
      <t>ガクネン</t>
    </rPh>
    <phoneticPr fontId="5"/>
  </si>
  <si>
    <t>視覚障害</t>
    <rPh sb="0" eb="2">
      <t>シカク</t>
    </rPh>
    <rPh sb="2" eb="4">
      <t>ショウガイ</t>
    </rPh>
    <phoneticPr fontId="5"/>
  </si>
  <si>
    <t>聴覚障害</t>
    <rPh sb="0" eb="2">
      <t>チョウカク</t>
    </rPh>
    <rPh sb="2" eb="4">
      <t>ショウガイ</t>
    </rPh>
    <phoneticPr fontId="5"/>
  </si>
  <si>
    <t>知的障害</t>
    <rPh sb="0" eb="2">
      <t>チテキ</t>
    </rPh>
    <rPh sb="2" eb="4">
      <t>ショウガイ</t>
    </rPh>
    <phoneticPr fontId="5"/>
  </si>
  <si>
    <t>肢体不自由</t>
    <rPh sb="0" eb="2">
      <t>シタイ</t>
    </rPh>
    <rPh sb="2" eb="5">
      <t>フジユウ</t>
    </rPh>
    <phoneticPr fontId="5"/>
  </si>
  <si>
    <t>病弱・身体虚弱</t>
    <rPh sb="0" eb="2">
      <t>ビョウジャク</t>
    </rPh>
    <rPh sb="3" eb="5">
      <t>シンタイ</t>
    </rPh>
    <rPh sb="5" eb="7">
      <t>キョジャク</t>
    </rPh>
    <phoneticPr fontId="5"/>
  </si>
  <si>
    <t>その他</t>
    <rPh sb="2" eb="3">
      <t>タ</t>
    </rPh>
    <phoneticPr fontId="5"/>
  </si>
  <si>
    <t>通学状況別在学者数</t>
    <rPh sb="0" eb="2">
      <t>ツウガク</t>
    </rPh>
    <rPh sb="2" eb="4">
      <t>ジョウキョウ</t>
    </rPh>
    <rPh sb="4" eb="5">
      <t>ベツ</t>
    </rPh>
    <rPh sb="5" eb="8">
      <t>ザイガクシャ</t>
    </rPh>
    <rPh sb="8" eb="9">
      <t>スウ</t>
    </rPh>
    <phoneticPr fontId="5"/>
  </si>
  <si>
    <t>寄宿舎</t>
    <rPh sb="0" eb="3">
      <t>キシュクシャ</t>
    </rPh>
    <phoneticPr fontId="5"/>
  </si>
  <si>
    <t>家庭</t>
    <rPh sb="0" eb="2">
      <t>カテイ</t>
    </rPh>
    <phoneticPr fontId="5"/>
  </si>
  <si>
    <t>児童福祉施設</t>
    <rPh sb="0" eb="2">
      <t>ジドウ</t>
    </rPh>
    <rPh sb="2" eb="4">
      <t>フクシ</t>
    </rPh>
    <rPh sb="4" eb="6">
      <t>シセツ</t>
    </rPh>
    <phoneticPr fontId="5"/>
  </si>
  <si>
    <t>その他の医療機関</t>
    <rPh sb="2" eb="3">
      <t>タ</t>
    </rPh>
    <rPh sb="4" eb="6">
      <t>イリョウ</t>
    </rPh>
    <rPh sb="6" eb="8">
      <t>キカン</t>
    </rPh>
    <phoneticPr fontId="5"/>
  </si>
  <si>
    <t>校長</t>
    <rPh sb="0" eb="2">
      <t>コウチョウ</t>
    </rPh>
    <phoneticPr fontId="5"/>
  </si>
  <si>
    <t>教頭</t>
    <rPh sb="0" eb="2">
      <t>キョウトウ</t>
    </rPh>
    <phoneticPr fontId="5"/>
  </si>
  <si>
    <t>養護教諭</t>
    <rPh sb="0" eb="2">
      <t>ヨウゴ</t>
    </rPh>
    <rPh sb="2" eb="4">
      <t>キョウユ</t>
    </rPh>
    <phoneticPr fontId="5"/>
  </si>
  <si>
    <t>養護助教諭</t>
    <rPh sb="0" eb="2">
      <t>ヨウゴ</t>
    </rPh>
    <rPh sb="2" eb="5">
      <t>ジョキョウユ</t>
    </rPh>
    <phoneticPr fontId="5"/>
  </si>
  <si>
    <t>講師</t>
    <rPh sb="0" eb="2">
      <t>コウシ</t>
    </rPh>
    <phoneticPr fontId="5"/>
  </si>
  <si>
    <t>教諭</t>
    <rPh sb="0" eb="2">
      <t>キョウユ</t>
    </rPh>
    <phoneticPr fontId="5"/>
  </si>
  <si>
    <t>職名別教員数（本務者）</t>
    <rPh sb="0" eb="2">
      <t>ショクメイ</t>
    </rPh>
    <rPh sb="2" eb="3">
      <t>ベツ</t>
    </rPh>
    <rPh sb="3" eb="5">
      <t>キョウイン</t>
    </rPh>
    <rPh sb="5" eb="6">
      <t>スウ</t>
    </rPh>
    <rPh sb="7" eb="10">
      <t>ホンムシャ</t>
    </rPh>
    <phoneticPr fontId="2"/>
  </si>
  <si>
    <t>職名別教員数</t>
    <rPh sb="0" eb="2">
      <t>ショクメイ</t>
    </rPh>
    <rPh sb="2" eb="3">
      <t>ベツ</t>
    </rPh>
    <rPh sb="3" eb="6">
      <t>キョウインスウ</t>
    </rPh>
    <phoneticPr fontId="5"/>
  </si>
  <si>
    <t>（兼務者）</t>
    <rPh sb="1" eb="3">
      <t>ケンム</t>
    </rPh>
    <rPh sb="3" eb="4">
      <t>シャ</t>
    </rPh>
    <phoneticPr fontId="5"/>
  </si>
  <si>
    <t>担当障害種別教員数（本務者）</t>
    <rPh sb="0" eb="2">
      <t>タントウ</t>
    </rPh>
    <rPh sb="2" eb="4">
      <t>ショウガイ</t>
    </rPh>
    <rPh sb="4" eb="6">
      <t>シュベツ</t>
    </rPh>
    <rPh sb="6" eb="9">
      <t>キョウインスウ</t>
    </rPh>
    <rPh sb="10" eb="13">
      <t>ホンムシャ</t>
    </rPh>
    <phoneticPr fontId="5"/>
  </si>
  <si>
    <t>障害種類別学級数･在学者数</t>
    <rPh sb="0" eb="2">
      <t>ショウガイ</t>
    </rPh>
    <rPh sb="2" eb="5">
      <t>シュルイベツ</t>
    </rPh>
    <rPh sb="5" eb="8">
      <t>ガッキュウスウ</t>
    </rPh>
    <rPh sb="9" eb="12">
      <t>ザイガクシャ</t>
    </rPh>
    <rPh sb="12" eb="13">
      <t>スウ</t>
    </rPh>
    <phoneticPr fontId="2"/>
  </si>
  <si>
    <t>本科</t>
    <phoneticPr fontId="2"/>
  </si>
  <si>
    <t>国立</t>
    <rPh sb="0" eb="2">
      <t>コクリツ</t>
    </rPh>
    <phoneticPr fontId="5"/>
  </si>
  <si>
    <t>本校</t>
    <rPh sb="0" eb="2">
      <t>ホンコウ</t>
    </rPh>
    <phoneticPr fontId="2"/>
  </si>
  <si>
    <t>公立</t>
    <rPh sb="0" eb="2">
      <t>コウリツ</t>
    </rPh>
    <phoneticPr fontId="5"/>
  </si>
  <si>
    <t>分校</t>
    <rPh sb="0" eb="2">
      <t>ブンコウ</t>
    </rPh>
    <phoneticPr fontId="2"/>
  </si>
  <si>
    <t>学年別在学者数</t>
    <rPh sb="0" eb="3">
      <t>ガクネンベツ</t>
    </rPh>
    <rPh sb="3" eb="6">
      <t>ザイガクシャ</t>
    </rPh>
    <rPh sb="6" eb="7">
      <t>スウ</t>
    </rPh>
    <phoneticPr fontId="2"/>
  </si>
  <si>
    <t>学年別在学者数（つづき）</t>
    <rPh sb="0" eb="2">
      <t>ガクネン</t>
    </rPh>
    <rPh sb="2" eb="3">
      <t>ベツ</t>
    </rPh>
    <rPh sb="3" eb="6">
      <t>ザイガクシャ</t>
    </rPh>
    <rPh sb="6" eb="7">
      <t>スウ</t>
    </rPh>
    <phoneticPr fontId="5"/>
  </si>
  <si>
    <t>職員数（本務者）</t>
    <rPh sb="0" eb="3">
      <t>ショクインスウ</t>
    </rPh>
    <rPh sb="4" eb="7">
      <t>ホンムシャ</t>
    </rPh>
    <phoneticPr fontId="5"/>
  </si>
  <si>
    <t>職名別教員数（本務者）（つづき）</t>
    <rPh sb="0" eb="2">
      <t>ショクメイ</t>
    </rPh>
    <rPh sb="2" eb="3">
      <t>ベツ</t>
    </rPh>
    <rPh sb="3" eb="6">
      <t>キョウインスウ</t>
    </rPh>
    <rPh sb="7" eb="8">
      <t>ホン</t>
    </rPh>
    <rPh sb="8" eb="9">
      <t>ム</t>
    </rPh>
    <rPh sb="9" eb="10">
      <t>シャ</t>
    </rPh>
    <phoneticPr fontId="5"/>
  </si>
  <si>
    <t>（再掲）訪問学級</t>
    <rPh sb="1" eb="3">
      <t>サイケイ</t>
    </rPh>
    <rPh sb="4" eb="6">
      <t>ホウモン</t>
    </rPh>
    <rPh sb="6" eb="8">
      <t>ガッキュウ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</si>
  <si>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</si>
  <si>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</si>
  <si>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</si>
  <si>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</si>
  <si>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</si>
  <si>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</si>
  <si>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計</t>
  </si>
  <si>
    <t>視覚障害</t>
  </si>
  <si>
    <t>聴覚障害</t>
  </si>
  <si>
    <t>知的障害</t>
  </si>
  <si>
    <t>肢体不自由</t>
  </si>
  <si>
    <t>病弱・身体虚弱</t>
  </si>
  <si>
    <t>視覚障害と聴覚障害</t>
  </si>
  <si>
    <t>視覚障害と知的障害</t>
  </si>
  <si>
    <t>視覚障害と肢体不自由</t>
  </si>
  <si>
    <t>聴覚障害と知的障害</t>
  </si>
  <si>
    <t>聴覚障害と肢体不自由</t>
  </si>
  <si>
    <t>知的障害と肢体不自由</t>
  </si>
  <si>
    <t>視覚障害のみ無し</t>
  </si>
  <si>
    <t>聴覚障害のみ無し</t>
  </si>
  <si>
    <t>肢体不自由のみ無し</t>
  </si>
  <si>
    <t>病弱・身体虚弱のみ無し</t>
  </si>
  <si>
    <t>全てあり</t>
    <rPh sb="0" eb="1">
      <t>スベ</t>
    </rPh>
    <phoneticPr fontId="2"/>
  </si>
  <si>
    <t>学級数</t>
    <phoneticPr fontId="2"/>
  </si>
  <si>
    <t>学級数（つづき）</t>
    <phoneticPr fontId="2"/>
  </si>
  <si>
    <t>高等部</t>
    <phoneticPr fontId="2"/>
  </si>
  <si>
    <t>和歌山市</t>
    <rPh sb="0" eb="4">
      <t>ワカヤマシ</t>
    </rPh>
    <phoneticPr fontId="5"/>
  </si>
  <si>
    <t>橋本市</t>
    <rPh sb="0" eb="3">
      <t>ハシモトシ</t>
    </rPh>
    <phoneticPr fontId="5"/>
  </si>
  <si>
    <t>新宮市</t>
    <rPh sb="0" eb="3">
      <t>シングウシ</t>
    </rPh>
    <phoneticPr fontId="5"/>
  </si>
  <si>
    <t>広川町</t>
    <rPh sb="0" eb="3">
      <t>ヒロカワチョウ</t>
    </rPh>
    <phoneticPr fontId="5"/>
  </si>
  <si>
    <t>美浜町</t>
    <rPh sb="0" eb="2">
      <t>ミハマ</t>
    </rPh>
    <rPh sb="2" eb="3">
      <t>チョウ</t>
    </rPh>
    <phoneticPr fontId="5"/>
  </si>
  <si>
    <t>上富田町</t>
    <rPh sb="0" eb="4">
      <t>カミトンダチョウ</t>
    </rPh>
    <phoneticPr fontId="5"/>
  </si>
  <si>
    <t>負担法
事務職員</t>
    <rPh sb="0" eb="3">
      <t>フタンホウ</t>
    </rPh>
    <rPh sb="4" eb="6">
      <t>ジム</t>
    </rPh>
    <rPh sb="6" eb="8">
      <t>ショクイン</t>
    </rPh>
    <phoneticPr fontId="5"/>
  </si>
  <si>
    <t>負担法による
寄宿舎指導員</t>
    <rPh sb="0" eb="2">
      <t>フタン</t>
    </rPh>
    <rPh sb="2" eb="3">
      <t>ホウ</t>
    </rPh>
    <rPh sb="7" eb="10">
      <t>キシュクシャ</t>
    </rPh>
    <rPh sb="10" eb="13">
      <t>シドウイン</t>
    </rPh>
    <phoneticPr fontId="5"/>
  </si>
  <si>
    <t>負担法による
学校栄養職員</t>
    <rPh sb="0" eb="2">
      <t>フタン</t>
    </rPh>
    <rPh sb="2" eb="3">
      <t>ホウ</t>
    </rPh>
    <rPh sb="7" eb="9">
      <t>ガッコウ</t>
    </rPh>
    <rPh sb="9" eb="11">
      <t>エイヨウ</t>
    </rPh>
    <rPh sb="11" eb="13">
      <t>ショクイン</t>
    </rPh>
    <phoneticPr fontId="5"/>
  </si>
  <si>
    <t>国立療養所重心病棟</t>
    <rPh sb="0" eb="2">
      <t>コクリツ</t>
    </rPh>
    <rPh sb="2" eb="4">
      <t>リョウヨウ</t>
    </rPh>
    <rPh sb="4" eb="5">
      <t>トコロ</t>
    </rPh>
    <rPh sb="5" eb="7">
      <t>ジュウシン</t>
    </rPh>
    <rPh sb="7" eb="9">
      <t>ビョウトウ</t>
    </rPh>
    <phoneticPr fontId="5"/>
  </si>
  <si>
    <t>視覚障害と知的障害と
肢体不自由</t>
    <phoneticPr fontId="2"/>
  </si>
  <si>
    <t>視覚障害と知的障害と
病弱・身体虚弱</t>
    <phoneticPr fontId="2"/>
  </si>
  <si>
    <t>聴覚障害と知的障害と
肢体不自由</t>
    <phoneticPr fontId="2"/>
  </si>
  <si>
    <t>聴覚障害と知的障害と
病弱・身体虚弱</t>
    <phoneticPr fontId="2"/>
  </si>
  <si>
    <t>知的障害と肢体不自由と
病弱・身体虚弱</t>
    <phoneticPr fontId="2"/>
  </si>
  <si>
    <t xml:space="preserve">  （注）担当障害種別教員数（本務者）は、職名別教員数（本務者）に計上された者を、担当する障害種別に再掲したものであるが、複数の障害を担当する者が</t>
    <rPh sb="3" eb="4">
      <t>チュウ</t>
    </rPh>
    <phoneticPr fontId="5"/>
  </si>
  <si>
    <t>視覚障害と病弱・身体虚弱</t>
    <rPh sb="5" eb="7">
      <t>ビョウジャク</t>
    </rPh>
    <rPh sb="8" eb="10">
      <t>シンタイ</t>
    </rPh>
    <rPh sb="10" eb="12">
      <t>キョジャク</t>
    </rPh>
    <phoneticPr fontId="2"/>
  </si>
  <si>
    <t>視覚障害と聴覚障害と
知的障害</t>
    <rPh sb="5" eb="7">
      <t>チョウカク</t>
    </rPh>
    <rPh sb="7" eb="9">
      <t>ショウガイ</t>
    </rPh>
    <phoneticPr fontId="2"/>
  </si>
  <si>
    <t>視覚障害と聴覚障害と
肢体不自由</t>
    <rPh sb="5" eb="7">
      <t>チョウカク</t>
    </rPh>
    <rPh sb="7" eb="9">
      <t>ショウガイ</t>
    </rPh>
    <rPh sb="11" eb="13">
      <t>シタイ</t>
    </rPh>
    <rPh sb="13" eb="16">
      <t>フジユウ</t>
    </rPh>
    <phoneticPr fontId="2"/>
  </si>
  <si>
    <t>視覚障害と聴覚障害と
病弱・身体虚弱</t>
    <rPh sb="5" eb="7">
      <t>チョウカク</t>
    </rPh>
    <rPh sb="7" eb="9">
      <t>ショウガイ</t>
    </rPh>
    <rPh sb="11" eb="13">
      <t>ビョウジャク</t>
    </rPh>
    <rPh sb="14" eb="16">
      <t>シンタイ</t>
    </rPh>
    <rPh sb="16" eb="18">
      <t>キョジャク</t>
    </rPh>
    <phoneticPr fontId="2"/>
  </si>
  <si>
    <t>聴覚障害と病弱・身体虚弱</t>
    <rPh sb="5" eb="7">
      <t>ビョウジャク</t>
    </rPh>
    <rPh sb="8" eb="10">
      <t>シンタイ</t>
    </rPh>
    <rPh sb="10" eb="12">
      <t>キョジャク</t>
    </rPh>
    <phoneticPr fontId="2"/>
  </si>
  <si>
    <t>知的障害と病弱・身体虚弱</t>
    <phoneticPr fontId="2"/>
  </si>
  <si>
    <t>肢体不自由と病弱・身体虚弱</t>
    <phoneticPr fontId="2"/>
  </si>
  <si>
    <t>視覚障害と肢体不自由と
病弱・身体虚弱</t>
    <phoneticPr fontId="2"/>
  </si>
  <si>
    <t>聴覚障害と肢体不自由と
病弱・身体虚弱</t>
    <phoneticPr fontId="2"/>
  </si>
  <si>
    <t>知的障害のみ無し</t>
    <phoneticPr fontId="2"/>
  </si>
  <si>
    <t>栄養教諭</t>
    <rPh sb="0" eb="1">
      <t>サカエ</t>
    </rPh>
    <rPh sb="1" eb="2">
      <t>マモル</t>
    </rPh>
    <rPh sb="2" eb="3">
      <t>キョウ</t>
    </rPh>
    <rPh sb="3" eb="4">
      <t>サトシ</t>
    </rPh>
    <phoneticPr fontId="5"/>
  </si>
  <si>
    <t xml:space="preserve">  　　　いるため、各障害種別の合計が職名別教員数（本務者）に計上された「教諭」と「講師」の計とは必ずしも一致しない。</t>
    <phoneticPr fontId="5"/>
  </si>
  <si>
    <t xml:space="preserve">  </t>
    <phoneticPr fontId="5"/>
  </si>
  <si>
    <t>中学部
（つづき）</t>
    <rPh sb="0" eb="3">
      <t>チュウガクブ</t>
    </rPh>
    <phoneticPr fontId="2"/>
  </si>
  <si>
    <t>同一年齢編成</t>
    <rPh sb="0" eb="2">
      <t>ドウイツ</t>
    </rPh>
    <rPh sb="2" eb="4">
      <t>ネンレイ</t>
    </rPh>
    <rPh sb="4" eb="6">
      <t>ヘンセイ</t>
    </rPh>
    <phoneticPr fontId="2"/>
  </si>
  <si>
    <t>複数年齢編成</t>
    <rPh sb="0" eb="2">
      <t>フクスウ</t>
    </rPh>
    <rPh sb="2" eb="4">
      <t>ネンレイ</t>
    </rPh>
    <rPh sb="4" eb="6">
      <t>ヘンセイ</t>
    </rPh>
    <phoneticPr fontId="2"/>
  </si>
  <si>
    <t>０９　特別支援学校（３－１）</t>
    <rPh sb="3" eb="5">
      <t>トクベツ</t>
    </rPh>
    <rPh sb="5" eb="7">
      <t>シエン</t>
    </rPh>
    <phoneticPr fontId="5"/>
  </si>
  <si>
    <t>０９　特別支援学校（３－２）</t>
    <rPh sb="3" eb="5">
      <t>トクベツ</t>
    </rPh>
    <rPh sb="5" eb="7">
      <t>シエン</t>
    </rPh>
    <phoneticPr fontId="5"/>
  </si>
  <si>
    <t>０９　特別支援学校（３－３）</t>
    <rPh sb="3" eb="5">
      <t>トクベツ</t>
    </rPh>
    <rPh sb="5" eb="7">
      <t>シエン</t>
    </rPh>
    <phoneticPr fontId="5"/>
  </si>
  <si>
    <t>学校数</t>
    <rPh sb="0" eb="3">
      <t>ガッコウスウ</t>
    </rPh>
    <phoneticPr fontId="2"/>
  </si>
  <si>
    <t>　和歌山市</t>
    <rPh sb="1" eb="5">
      <t>ワカヤマシ</t>
    </rPh>
    <phoneticPr fontId="5"/>
  </si>
  <si>
    <t>　橋本市　</t>
    <rPh sb="1" eb="4">
      <t>ハシモトシ</t>
    </rPh>
    <phoneticPr fontId="5"/>
  </si>
  <si>
    <t>　新宮市　</t>
    <rPh sb="1" eb="3">
      <t>シングウ</t>
    </rPh>
    <rPh sb="3" eb="4">
      <t>シ</t>
    </rPh>
    <phoneticPr fontId="5"/>
  </si>
  <si>
    <t>　広川町　</t>
    <rPh sb="1" eb="4">
      <t>ヒロカワチョウ</t>
    </rPh>
    <phoneticPr fontId="5"/>
  </si>
  <si>
    <t>　美浜町　</t>
    <rPh sb="1" eb="3">
      <t>ミハマ</t>
    </rPh>
    <rPh sb="3" eb="4">
      <t>チョウ</t>
    </rPh>
    <phoneticPr fontId="5"/>
  </si>
  <si>
    <t>　上富田町</t>
    <rPh sb="1" eb="5">
      <t>カミトンダチョウ</t>
    </rPh>
    <phoneticPr fontId="5"/>
  </si>
  <si>
    <t>訪問教育学級（再掲）</t>
    <rPh sb="0" eb="2">
      <t>ホウモン</t>
    </rPh>
    <rPh sb="2" eb="4">
      <t>キョウイク</t>
    </rPh>
    <rPh sb="4" eb="6">
      <t>ガッキュウ</t>
    </rPh>
    <rPh sb="7" eb="9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</si>
</sst>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4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14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6" fillId="0" borderId="0">
      <alignment horizontal="left"/>
    </xf>
    <xf numFmtId="38" fontId="17" fillId="16" borderId="0" applyNumberFormat="0" applyBorder="0" applyAlignment="0" applyProtection="0"/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10" fontId="17" fillId="17" borderId="3" applyNumberFormat="0" applyBorder="0" applyAlignment="0" applyProtection="0"/>
    <xf numFmtId="179" fontId="9" fillId="0" borderId="0"/>
    <xf numFmtId="0" fontId="15" fillId="0" borderId="0"/>
    <xf numFmtId="10" fontId="15" fillId="0" borderId="0" applyFont="0" applyFill="0" applyBorder="0" applyAlignment="0" applyProtection="0"/>
    <xf numFmtId="4" fontId="16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21" fillId="0" borderId="0"/>
    <xf numFmtId="0" fontId="22" fillId="0" borderId="0">
      <alignment horizont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4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24" borderId="5" applyNumberFormat="0" applyFon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5" borderId="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25" borderId="1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1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2">
    <xf numFmtId="0" fontId="0" fillId="0" borderId="0" xfId="0"/>
    <xf numFmtId="0" fontId="3" fillId="0" borderId="13" xfId="60" applyFont="1" applyFill="1" applyBorder="1">
      <alignment vertical="center"/>
    </xf>
    <xf numFmtId="0" fontId="7" fillId="0" borderId="13" xfId="60" applyFont="1" applyFill="1" applyBorder="1" applyAlignment="1">
      <alignment vertical="center"/>
    </xf>
    <xf numFmtId="0" fontId="4" fillId="0" borderId="13" xfId="60" applyFont="1" applyFill="1" applyBorder="1" applyAlignment="1">
      <alignment horizontal="left" vertical="center" indent="1"/>
    </xf>
    <xf numFmtId="0" fontId="4" fillId="0" borderId="13" xfId="60" applyFont="1" applyFill="1" applyBorder="1" applyAlignment="1">
      <alignment vertical="center"/>
    </xf>
    <xf numFmtId="0" fontId="3" fillId="0" borderId="0" xfId="60" applyFont="1" applyFill="1">
      <alignment vertical="center"/>
    </xf>
    <xf numFmtId="0" fontId="3" fillId="0" borderId="14" xfId="60" applyFont="1" applyFill="1" applyBorder="1">
      <alignment vertical="center"/>
    </xf>
    <xf numFmtId="0" fontId="3" fillId="0" borderId="15" xfId="60" applyFont="1" applyFill="1" applyBorder="1">
      <alignment vertical="center"/>
    </xf>
    <xf numFmtId="0" fontId="3" fillId="0" borderId="16" xfId="60" applyFont="1" applyFill="1" applyBorder="1" applyAlignment="1">
      <alignment vertical="center"/>
    </xf>
    <xf numFmtId="0" fontId="3" fillId="0" borderId="0" xfId="60" applyFont="1" applyFill="1" applyBorder="1" applyAlignment="1">
      <alignment vertical="center"/>
    </xf>
    <xf numFmtId="0" fontId="3" fillId="0" borderId="0" xfId="60" applyFont="1" applyFill="1" applyAlignment="1">
      <alignment vertical="center"/>
    </xf>
    <xf numFmtId="0" fontId="3" fillId="0" borderId="0" xfId="60" applyFont="1" applyFill="1" applyBorder="1">
      <alignment vertical="center"/>
    </xf>
    <xf numFmtId="0" fontId="3" fillId="0" borderId="17" xfId="60" applyFont="1" applyFill="1" applyBorder="1">
      <alignment vertical="center"/>
    </xf>
    <xf numFmtId="0" fontId="6" fillId="0" borderId="13" xfId="60" applyFont="1" applyFill="1" applyBorder="1" applyAlignment="1">
      <alignment horizontal="right" vertical="center"/>
    </xf>
    <xf numFmtId="0" fontId="6" fillId="0" borderId="14" xfId="60" applyFont="1" applyFill="1" applyBorder="1" applyAlignment="1">
      <alignment horizontal="center" vertical="center"/>
    </xf>
    <xf numFmtId="0" fontId="6" fillId="0" borderId="18" xfId="60" applyFont="1" applyFill="1" applyBorder="1" applyAlignment="1">
      <alignment horizontal="center" vertical="center"/>
    </xf>
    <xf numFmtId="0" fontId="6" fillId="0" borderId="19" xfId="60" applyFont="1" applyFill="1" applyBorder="1" applyAlignment="1">
      <alignment horizontal="centerContinuous" vertical="center" shrinkToFit="1"/>
    </xf>
    <xf numFmtId="0" fontId="3" fillId="0" borderId="20" xfId="60" applyFont="1" applyFill="1" applyBorder="1">
      <alignment vertical="center"/>
    </xf>
    <xf numFmtId="0" fontId="6" fillId="0" borderId="21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Continuous" vertical="center" shrinkToFit="1"/>
    </xf>
    <xf numFmtId="0" fontId="3" fillId="0" borderId="22" xfId="60" applyFont="1" applyFill="1" applyBorder="1">
      <alignment vertical="center"/>
    </xf>
    <xf numFmtId="0" fontId="6" fillId="0" borderId="0" xfId="6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Continuous" vertical="center" shrinkToFit="1"/>
    </xf>
    <xf numFmtId="0" fontId="6" fillId="0" borderId="23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3" fillId="0" borderId="24" xfId="60" applyFont="1" applyFill="1" applyBorder="1">
      <alignment vertical="center"/>
    </xf>
    <xf numFmtId="0" fontId="6" fillId="0" borderId="15" xfId="60" applyFont="1" applyFill="1" applyBorder="1" applyAlignment="1">
      <alignment horizontal="center" vertical="center"/>
    </xf>
    <xf numFmtId="0" fontId="6" fillId="0" borderId="25" xfId="60" applyFont="1" applyFill="1" applyBorder="1" applyAlignment="1">
      <alignment horizontal="center" vertical="center"/>
    </xf>
    <xf numFmtId="0" fontId="3" fillId="0" borderId="26" xfId="60" applyFont="1" applyFill="1" applyBorder="1" applyAlignment="1">
      <alignment vertical="center"/>
    </xf>
    <xf numFmtId="0" fontId="6" fillId="0" borderId="27" xfId="60" applyFont="1" applyFill="1" applyBorder="1" applyAlignment="1">
      <alignment horizontal="center" vertical="center"/>
    </xf>
    <xf numFmtId="0" fontId="6" fillId="0" borderId="28" xfId="60" applyFont="1" applyFill="1" applyBorder="1" applyAlignment="1">
      <alignment vertical="center"/>
    </xf>
    <xf numFmtId="0" fontId="3" fillId="0" borderId="29" xfId="60" applyFont="1" applyFill="1" applyBorder="1">
      <alignment vertical="center"/>
    </xf>
    <xf numFmtId="0" fontId="6" fillId="0" borderId="0" xfId="60" applyFont="1" applyFill="1" applyBorder="1" applyAlignment="1">
      <alignment vertical="center"/>
    </xf>
    <xf numFmtId="0" fontId="3" fillId="0" borderId="31" xfId="60" applyFont="1" applyFill="1" applyBorder="1">
      <alignment vertical="center"/>
    </xf>
    <xf numFmtId="0" fontId="9" fillId="0" borderId="0" xfId="60" applyFont="1" applyFill="1" applyBorder="1">
      <alignment vertical="center"/>
    </xf>
    <xf numFmtId="0" fontId="6" fillId="0" borderId="16" xfId="60" applyFont="1" applyFill="1" applyBorder="1" applyAlignment="1">
      <alignment horizontal="center" vertical="center"/>
    </xf>
    <xf numFmtId="0" fontId="6" fillId="0" borderId="32" xfId="60" applyFont="1" applyFill="1" applyBorder="1" applyAlignment="1">
      <alignment horizontal="center" vertical="center"/>
    </xf>
    <xf numFmtId="41" fontId="3" fillId="0" borderId="33" xfId="60" applyNumberFormat="1" applyFont="1" applyFill="1" applyBorder="1" applyAlignment="1">
      <alignment vertical="center"/>
    </xf>
    <xf numFmtId="41" fontId="6" fillId="0" borderId="16" xfId="60" applyNumberFormat="1" applyFont="1" applyFill="1" applyBorder="1" applyAlignment="1">
      <alignment horizontal="center" vertical="center"/>
    </xf>
    <xf numFmtId="41" fontId="3" fillId="0" borderId="16" xfId="60" applyNumberFormat="1" applyFont="1" applyFill="1" applyBorder="1" applyAlignment="1">
      <alignment vertical="center"/>
    </xf>
    <xf numFmtId="41" fontId="6" fillId="0" borderId="32" xfId="60" applyNumberFormat="1" applyFont="1" applyFill="1" applyBorder="1" applyAlignment="1">
      <alignment horizontal="center" vertical="center"/>
    </xf>
    <xf numFmtId="0" fontId="3" fillId="0" borderId="33" xfId="60" applyFont="1" applyFill="1" applyBorder="1" applyAlignment="1">
      <alignment vertical="center"/>
    </xf>
    <xf numFmtId="41" fontId="6" fillId="0" borderId="0" xfId="60" applyNumberFormat="1" applyFont="1" applyFill="1" applyBorder="1" applyAlignment="1">
      <alignment vertical="center"/>
    </xf>
    <xf numFmtId="41" fontId="6" fillId="0" borderId="18" xfId="60" applyNumberFormat="1" applyFont="1" applyFill="1" applyBorder="1" applyAlignment="1">
      <alignment horizontal="center" vertical="center"/>
    </xf>
    <xf numFmtId="41" fontId="6" fillId="0" borderId="23" xfId="60" applyNumberFormat="1" applyFont="1" applyFill="1" applyBorder="1" applyAlignment="1">
      <alignment horizontal="center" vertical="center"/>
    </xf>
    <xf numFmtId="41" fontId="6" fillId="0" borderId="21" xfId="60" applyNumberFormat="1" applyFont="1" applyFill="1" applyBorder="1" applyAlignment="1">
      <alignment horizontal="center" vertical="center"/>
    </xf>
    <xf numFmtId="0" fontId="6" fillId="0" borderId="21" xfId="60" applyFont="1" applyFill="1" applyBorder="1" applyAlignment="1">
      <alignment vertical="center"/>
    </xf>
    <xf numFmtId="41" fontId="3" fillId="0" borderId="22" xfId="60" applyNumberFormat="1" applyFont="1" applyFill="1" applyBorder="1">
      <alignment vertical="center"/>
    </xf>
    <xf numFmtId="41" fontId="3" fillId="0" borderId="0" xfId="60" applyNumberFormat="1" applyFont="1" applyFill="1" applyBorder="1">
      <alignment vertical="center"/>
    </xf>
    <xf numFmtId="41" fontId="6" fillId="0" borderId="21" xfId="60" applyNumberFormat="1" applyFont="1" applyFill="1" applyBorder="1" applyAlignment="1">
      <alignment vertical="center"/>
    </xf>
    <xf numFmtId="41" fontId="3" fillId="0" borderId="31" xfId="60" applyNumberFormat="1" applyFont="1" applyFill="1" applyBorder="1">
      <alignment vertical="center"/>
    </xf>
    <xf numFmtId="41" fontId="3" fillId="0" borderId="0" xfId="60" applyNumberFormat="1" applyFont="1" applyFill="1">
      <alignment vertical="center"/>
    </xf>
    <xf numFmtId="41" fontId="3" fillId="0" borderId="14" xfId="60" applyNumberFormat="1" applyFont="1" applyFill="1" applyBorder="1">
      <alignment vertical="center"/>
    </xf>
    <xf numFmtId="41" fontId="6" fillId="0" borderId="0" xfId="60" applyNumberFormat="1" applyFont="1" applyFill="1">
      <alignment vertical="center"/>
    </xf>
    <xf numFmtId="41" fontId="4" fillId="0" borderId="13" xfId="60" applyNumberFormat="1" applyFont="1" applyFill="1" applyBorder="1" applyAlignment="1">
      <alignment horizontal="left" vertical="center" indent="1"/>
    </xf>
    <xf numFmtId="41" fontId="3" fillId="0" borderId="13" xfId="60" applyNumberFormat="1" applyFont="1" applyFill="1" applyBorder="1">
      <alignment vertical="center"/>
    </xf>
    <xf numFmtId="41" fontId="4" fillId="0" borderId="13" xfId="60" applyNumberFormat="1" applyFont="1" applyFill="1" applyBorder="1" applyAlignment="1">
      <alignment vertical="center"/>
    </xf>
    <xf numFmtId="41" fontId="3" fillId="0" borderId="15" xfId="60" applyNumberFormat="1" applyFont="1" applyFill="1" applyBorder="1">
      <alignment vertical="center"/>
    </xf>
    <xf numFmtId="41" fontId="3" fillId="0" borderId="29" xfId="60" applyNumberFormat="1" applyFont="1" applyFill="1" applyBorder="1">
      <alignment vertical="center"/>
    </xf>
    <xf numFmtId="41" fontId="6" fillId="0" borderId="17" xfId="60" applyNumberFormat="1" applyFont="1" applyFill="1" applyBorder="1" applyAlignment="1">
      <alignment vertical="center"/>
    </xf>
    <xf numFmtId="41" fontId="3" fillId="0" borderId="17" xfId="60" applyNumberFormat="1" applyFont="1" applyFill="1" applyBorder="1">
      <alignment vertical="center"/>
    </xf>
    <xf numFmtId="41" fontId="6" fillId="0" borderId="28" xfId="60" applyNumberFormat="1" applyFont="1" applyFill="1" applyBorder="1" applyAlignment="1">
      <alignment vertical="center"/>
    </xf>
    <xf numFmtId="0" fontId="3" fillId="0" borderId="26" xfId="60" applyFont="1" applyFill="1" applyBorder="1">
      <alignment vertical="center"/>
    </xf>
    <xf numFmtId="0" fontId="6" fillId="0" borderId="34" xfId="60" applyFont="1" applyFill="1" applyBorder="1" applyAlignment="1">
      <alignment vertical="center"/>
    </xf>
    <xf numFmtId="0" fontId="9" fillId="0" borderId="0" xfId="60" applyFont="1" applyFill="1">
      <alignment vertical="center"/>
    </xf>
    <xf numFmtId="49" fontId="6" fillId="0" borderId="0" xfId="0" applyNumberFormat="1" applyFont="1" applyFill="1" applyAlignment="1">
      <alignment vertical="center" wrapText="1" shrinkToFit="1"/>
    </xf>
    <xf numFmtId="0" fontId="9" fillId="0" borderId="14" xfId="60" applyFont="1" applyFill="1" applyBorder="1">
      <alignment vertical="center"/>
    </xf>
    <xf numFmtId="0" fontId="6" fillId="0" borderId="3" xfId="60" applyNumberFormat="1" applyFont="1" applyFill="1" applyBorder="1" applyAlignment="1">
      <alignment horizontal="centerContinuous" vertical="center" shrinkToFit="1"/>
    </xf>
    <xf numFmtId="0" fontId="6" fillId="0" borderId="3" xfId="6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9" xfId="60" applyNumberFormat="1" applyFont="1" applyFill="1" applyBorder="1" applyAlignment="1">
      <alignment horizontal="centerContinuous" vertical="center" shrinkToFit="1"/>
    </xf>
    <xf numFmtId="0" fontId="6" fillId="0" borderId="3" xfId="0" applyNumberFormat="1" applyFont="1" applyFill="1" applyBorder="1" applyAlignment="1">
      <alignment horizontal="centerContinuous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3" fillId="0" borderId="39" xfId="60" applyFont="1" applyFill="1" applyBorder="1">
      <alignment vertical="center"/>
    </xf>
    <xf numFmtId="49" fontId="6" fillId="0" borderId="39" xfId="0" applyNumberFormat="1" applyFont="1" applyFill="1" applyBorder="1" applyAlignment="1">
      <alignment vertical="center" wrapText="1" shrinkToFit="1"/>
    </xf>
    <xf numFmtId="0" fontId="6" fillId="0" borderId="40" xfId="60" applyFont="1" applyFill="1" applyBorder="1" applyAlignment="1">
      <alignment vertical="center"/>
    </xf>
    <xf numFmtId="0" fontId="3" fillId="0" borderId="41" xfId="60" applyFont="1" applyFill="1" applyBorder="1">
      <alignment vertical="center"/>
    </xf>
    <xf numFmtId="49" fontId="6" fillId="0" borderId="41" xfId="0" applyNumberFormat="1" applyFont="1" applyFill="1" applyBorder="1" applyAlignment="1">
      <alignment vertical="center" wrapText="1" shrinkToFit="1"/>
    </xf>
    <xf numFmtId="0" fontId="6" fillId="0" borderId="42" xfId="60" applyFont="1" applyFill="1" applyBorder="1" applyAlignment="1">
      <alignment vertical="center"/>
    </xf>
    <xf numFmtId="0" fontId="3" fillId="0" borderId="43" xfId="60" applyFont="1" applyFill="1" applyBorder="1">
      <alignment vertical="center"/>
    </xf>
    <xf numFmtId="49" fontId="6" fillId="0" borderId="43" xfId="0" applyNumberFormat="1" applyFont="1" applyFill="1" applyBorder="1" applyAlignment="1">
      <alignment vertical="center" wrapText="1" shrinkToFit="1"/>
    </xf>
    <xf numFmtId="0" fontId="6" fillId="0" borderId="44" xfId="60" applyFont="1" applyFill="1" applyBorder="1" applyAlignment="1">
      <alignment vertical="center"/>
    </xf>
    <xf numFmtId="0" fontId="6" fillId="0" borderId="40" xfId="60" applyFont="1" applyFill="1" applyBorder="1" applyAlignment="1">
      <alignment vertical="center" wrapText="1"/>
    </xf>
    <xf numFmtId="0" fontId="6" fillId="0" borderId="42" xfId="60" applyFont="1" applyFill="1" applyBorder="1" applyAlignment="1">
      <alignment vertical="center" wrapText="1"/>
    </xf>
    <xf numFmtId="0" fontId="3" fillId="0" borderId="42" xfId="60" applyFont="1" applyFill="1" applyBorder="1" applyAlignment="1">
      <alignment vertical="center" wrapText="1"/>
    </xf>
    <xf numFmtId="0" fontId="3" fillId="0" borderId="44" xfId="60" applyFont="1" applyFill="1" applyBorder="1" applyAlignment="1">
      <alignment vertical="center" wrapText="1"/>
    </xf>
    <xf numFmtId="0" fontId="3" fillId="0" borderId="40" xfId="60" applyFont="1" applyFill="1" applyBorder="1">
      <alignment vertical="center"/>
    </xf>
    <xf numFmtId="0" fontId="3" fillId="0" borderId="42" xfId="60" applyFont="1" applyFill="1" applyBorder="1">
      <alignment vertical="center"/>
    </xf>
    <xf numFmtId="0" fontId="3" fillId="0" borderId="44" xfId="60" applyFont="1" applyFill="1" applyBorder="1">
      <alignment vertical="center"/>
    </xf>
    <xf numFmtId="0" fontId="3" fillId="0" borderId="45" xfId="60" applyFont="1" applyFill="1" applyBorder="1">
      <alignment vertical="center"/>
    </xf>
    <xf numFmtId="49" fontId="6" fillId="0" borderId="45" xfId="0" applyNumberFormat="1" applyFont="1" applyFill="1" applyBorder="1" applyAlignment="1">
      <alignment vertical="center" wrapText="1" shrinkToFit="1"/>
    </xf>
    <xf numFmtId="0" fontId="3" fillId="0" borderId="46" xfId="60" applyFont="1" applyFill="1" applyBorder="1">
      <alignment vertical="center"/>
    </xf>
    <xf numFmtId="0" fontId="3" fillId="0" borderId="47" xfId="60" applyFont="1" applyFill="1" applyBorder="1">
      <alignment vertical="center"/>
    </xf>
    <xf numFmtId="49" fontId="6" fillId="0" borderId="47" xfId="0" applyNumberFormat="1" applyFont="1" applyFill="1" applyBorder="1" applyAlignment="1">
      <alignment vertical="center" wrapText="1" shrinkToFit="1"/>
    </xf>
    <xf numFmtId="0" fontId="3" fillId="0" borderId="48" xfId="60" applyFont="1" applyFill="1" applyBorder="1">
      <alignment vertical="center"/>
    </xf>
    <xf numFmtId="0" fontId="3" fillId="0" borderId="49" xfId="60" applyFont="1" applyFill="1" applyBorder="1">
      <alignment vertical="center"/>
    </xf>
    <xf numFmtId="0" fontId="6" fillId="0" borderId="39" xfId="60" applyFont="1" applyFill="1" applyBorder="1" applyAlignment="1">
      <alignment vertical="center"/>
    </xf>
    <xf numFmtId="0" fontId="3" fillId="0" borderId="50" xfId="60" applyFont="1" applyFill="1" applyBorder="1">
      <alignment vertical="center"/>
    </xf>
    <xf numFmtId="0" fontId="6" fillId="0" borderId="41" xfId="60" applyFont="1" applyFill="1" applyBorder="1" applyAlignment="1">
      <alignment vertical="center"/>
    </xf>
    <xf numFmtId="0" fontId="3" fillId="0" borderId="51" xfId="60" applyFont="1" applyFill="1" applyBorder="1">
      <alignment vertical="center"/>
    </xf>
    <xf numFmtId="0" fontId="6" fillId="0" borderId="43" xfId="60" applyFont="1" applyFill="1" applyBorder="1" applyAlignment="1">
      <alignment vertical="center"/>
    </xf>
    <xf numFmtId="0" fontId="3" fillId="0" borderId="52" xfId="60" applyFont="1" applyFill="1" applyBorder="1">
      <alignment vertical="center"/>
    </xf>
    <xf numFmtId="49" fontId="6" fillId="0" borderId="53" xfId="0" applyNumberFormat="1" applyFont="1" applyFill="1" applyBorder="1" applyAlignment="1">
      <alignment vertical="center" wrapText="1" shrinkToFit="1"/>
    </xf>
    <xf numFmtId="0" fontId="3" fillId="0" borderId="53" xfId="60" applyFont="1" applyFill="1" applyBorder="1">
      <alignment vertical="center"/>
    </xf>
    <xf numFmtId="0" fontId="3" fillId="0" borderId="54" xfId="60" applyFont="1" applyFill="1" applyBorder="1">
      <alignment vertical="center"/>
    </xf>
    <xf numFmtId="0" fontId="3" fillId="0" borderId="55" xfId="60" applyFont="1" applyFill="1" applyBorder="1">
      <alignment vertical="center"/>
    </xf>
    <xf numFmtId="41" fontId="8" fillId="0" borderId="33" xfId="60" applyNumberFormat="1" applyFont="1" applyFill="1" applyBorder="1" applyAlignment="1">
      <alignment vertical="center"/>
    </xf>
    <xf numFmtId="41" fontId="8" fillId="0" borderId="16" xfId="60" applyNumberFormat="1" applyFont="1" applyFill="1" applyBorder="1" applyAlignment="1">
      <alignment vertical="center"/>
    </xf>
    <xf numFmtId="41" fontId="8" fillId="0" borderId="56" xfId="0" applyNumberFormat="1" applyFont="1" applyFill="1" applyBorder="1" applyAlignment="1">
      <alignment vertical="center" shrinkToFit="1"/>
    </xf>
    <xf numFmtId="41" fontId="8" fillId="0" borderId="16" xfId="0" applyNumberFormat="1" applyFont="1" applyFill="1" applyBorder="1" applyAlignment="1">
      <alignment vertical="center" shrinkToFit="1"/>
    </xf>
    <xf numFmtId="41" fontId="8" fillId="0" borderId="0" xfId="60" applyNumberFormat="1" applyFont="1" applyFill="1" applyBorder="1" applyAlignment="1">
      <alignment vertical="center"/>
    </xf>
    <xf numFmtId="41" fontId="8" fillId="0" borderId="57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Alignment="1">
      <alignment vertical="center" shrinkToFit="1"/>
    </xf>
    <xf numFmtId="41" fontId="8" fillId="0" borderId="31" xfId="60" applyNumberFormat="1" applyFont="1" applyFill="1" applyBorder="1" applyAlignment="1">
      <alignment vertical="center"/>
    </xf>
    <xf numFmtId="41" fontId="8" fillId="0" borderId="29" xfId="0" applyNumberFormat="1" applyFont="1" applyFill="1" applyBorder="1" applyAlignment="1">
      <alignment vertical="center" shrinkToFit="1"/>
    </xf>
    <xf numFmtId="41" fontId="8" fillId="0" borderId="17" xfId="0" applyNumberFormat="1" applyFont="1" applyFill="1" applyBorder="1" applyAlignment="1">
      <alignment vertical="center" shrinkToFit="1"/>
    </xf>
    <xf numFmtId="41" fontId="8" fillId="0" borderId="58" xfId="0" applyNumberFormat="1" applyFont="1" applyFill="1" applyBorder="1" applyAlignment="1">
      <alignment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59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Alignment="1">
      <alignment vertical="center"/>
    </xf>
    <xf numFmtId="41" fontId="8" fillId="0" borderId="17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31" xfId="0" applyNumberFormat="1" applyFont="1" applyFill="1" applyBorder="1" applyAlignment="1">
      <alignment vertical="center" shrinkToFit="1"/>
    </xf>
    <xf numFmtId="41" fontId="8" fillId="0" borderId="33" xfId="0" applyNumberFormat="1" applyFont="1" applyFill="1" applyBorder="1" applyAlignment="1">
      <alignment vertical="center" shrinkToFit="1"/>
    </xf>
    <xf numFmtId="41" fontId="8" fillId="0" borderId="63" xfId="0" applyNumberFormat="1" applyFont="1" applyFill="1" applyBorder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0" fontId="8" fillId="0" borderId="17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41" fontId="8" fillId="0" borderId="0" xfId="0" applyNumberFormat="1" applyFont="1" applyAlignment="1">
      <alignment vertical="center" shrinkToFit="1"/>
    </xf>
    <xf numFmtId="41" fontId="8" fillId="0" borderId="29" xfId="0" applyNumberFormat="1" applyFont="1" applyBorder="1" applyAlignment="1">
      <alignment vertical="center" shrinkToFit="1"/>
    </xf>
    <xf numFmtId="41" fontId="8" fillId="0" borderId="17" xfId="0" applyNumberFormat="1" applyFont="1" applyBorder="1" applyAlignment="1">
      <alignment vertical="center" shrinkToFit="1"/>
    </xf>
    <xf numFmtId="41" fontId="8" fillId="0" borderId="22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8" fillId="0" borderId="30" xfId="0" applyNumberFormat="1" applyFont="1" applyBorder="1" applyAlignment="1">
      <alignment vertical="center" shrinkToFit="1"/>
    </xf>
    <xf numFmtId="41" fontId="8" fillId="0" borderId="28" xfId="0" applyNumberFormat="1" applyFont="1" applyBorder="1" applyAlignment="1">
      <alignment vertical="center" shrinkToFit="1"/>
    </xf>
    <xf numFmtId="41" fontId="8" fillId="0" borderId="21" xfId="0" applyNumberFormat="1" applyFont="1" applyBorder="1" applyAlignment="1">
      <alignment vertical="center" shrinkToFit="1"/>
    </xf>
    <xf numFmtId="41" fontId="8" fillId="0" borderId="35" xfId="0" applyNumberFormat="1" applyFont="1" applyBorder="1" applyAlignment="1">
      <alignment vertical="center" shrinkToFit="1"/>
    </xf>
    <xf numFmtId="0" fontId="9" fillId="0" borderId="0" xfId="60" applyFont="1" applyFill="1" applyAlignment="1">
      <alignment vertical="center"/>
    </xf>
    <xf numFmtId="41" fontId="8" fillId="0" borderId="69" xfId="0" applyNumberFormat="1" applyFont="1" applyBorder="1" applyAlignment="1">
      <alignment vertical="center" shrinkToFit="1"/>
    </xf>
    <xf numFmtId="0" fontId="6" fillId="0" borderId="14" xfId="60" applyFont="1" applyFill="1" applyBorder="1" applyAlignment="1">
      <alignment horizontal="center" vertical="center"/>
    </xf>
    <xf numFmtId="0" fontId="6" fillId="0" borderId="36" xfId="60" applyNumberFormat="1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" vertical="center"/>
    </xf>
    <xf numFmtId="0" fontId="6" fillId="0" borderId="15" xfId="60" applyFont="1" applyFill="1" applyBorder="1" applyAlignment="1">
      <alignment horizontal="center" vertical="center"/>
    </xf>
    <xf numFmtId="0" fontId="6" fillId="0" borderId="23" xfId="60" applyFont="1" applyFill="1" applyBorder="1" applyAlignment="1">
      <alignment horizontal="center" vertical="center"/>
    </xf>
    <xf numFmtId="0" fontId="6" fillId="0" borderId="38" xfId="0" applyNumberFormat="1" applyFont="1" applyFill="1" applyBorder="1" applyAlignment="1">
      <alignment horizontal="center" vertical="center"/>
    </xf>
    <xf numFmtId="41" fontId="6" fillId="0" borderId="14" xfId="60" applyNumberFormat="1" applyFont="1" applyFill="1" applyBorder="1" applyAlignment="1">
      <alignment horizontal="center" vertical="center"/>
    </xf>
    <xf numFmtId="41" fontId="6" fillId="0" borderId="0" xfId="60" applyNumberFormat="1" applyFont="1" applyFill="1" applyBorder="1" applyAlignment="1">
      <alignment horizontal="center" vertical="center"/>
    </xf>
    <xf numFmtId="41" fontId="6" fillId="0" borderId="15" xfId="60" applyNumberFormat="1" applyFont="1" applyFill="1" applyBorder="1" applyAlignment="1">
      <alignment horizontal="center" vertical="center"/>
    </xf>
    <xf numFmtId="0" fontId="6" fillId="0" borderId="3" xfId="60" applyNumberFormat="1" applyFont="1" applyFill="1" applyBorder="1" applyAlignment="1">
      <alignment horizontal="center" vertical="center"/>
    </xf>
    <xf numFmtId="0" fontId="6" fillId="0" borderId="0" xfId="6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vertical="center" shrinkToFit="1"/>
    </xf>
    <xf numFmtId="0" fontId="8" fillId="0" borderId="21" xfId="0" applyFont="1" applyFill="1" applyBorder="1" applyAlignment="1">
      <alignment vertical="center" shrinkToFit="1"/>
    </xf>
    <xf numFmtId="0" fontId="8" fillId="0" borderId="34" xfId="0" applyFont="1" applyFill="1" applyBorder="1" applyAlignment="1">
      <alignment vertical="center" shrinkToFit="1"/>
    </xf>
    <xf numFmtId="41" fontId="8" fillId="0" borderId="28" xfId="0" applyNumberFormat="1" applyFont="1" applyFill="1" applyBorder="1" applyAlignment="1">
      <alignment vertical="center" shrinkToFit="1"/>
    </xf>
    <xf numFmtId="41" fontId="8" fillId="0" borderId="21" xfId="0" applyNumberFormat="1" applyFont="1" applyFill="1" applyBorder="1" applyAlignment="1">
      <alignment vertical="center" shrinkToFit="1"/>
    </xf>
    <xf numFmtId="41" fontId="8" fillId="0" borderId="34" xfId="0" applyNumberFormat="1" applyFont="1" applyFill="1" applyBorder="1" applyAlignment="1">
      <alignment vertical="center" shrinkToFit="1"/>
    </xf>
    <xf numFmtId="41" fontId="8" fillId="0" borderId="27" xfId="60" applyNumberFormat="1" applyFont="1" applyFill="1" applyBorder="1" applyAlignment="1">
      <alignment vertical="center"/>
    </xf>
    <xf numFmtId="41" fontId="8" fillId="0" borderId="60" xfId="60" applyNumberFormat="1" applyFont="1" applyFill="1" applyBorder="1" applyAlignment="1">
      <alignment vertical="center"/>
    </xf>
    <xf numFmtId="41" fontId="8" fillId="0" borderId="17" xfId="60" applyNumberFormat="1" applyFont="1" applyFill="1" applyBorder="1" applyAlignment="1">
      <alignment vertical="center"/>
    </xf>
    <xf numFmtId="41" fontId="8" fillId="0" borderId="61" xfId="60" applyNumberFormat="1" applyFont="1" applyFill="1" applyBorder="1" applyAlignment="1">
      <alignment vertical="center"/>
    </xf>
    <xf numFmtId="41" fontId="8" fillId="0" borderId="62" xfId="60" applyNumberFormat="1" applyFont="1" applyFill="1" applyBorder="1" applyAlignment="1">
      <alignment vertical="center"/>
    </xf>
    <xf numFmtId="0" fontId="4" fillId="0" borderId="69" xfId="60" applyFont="1" applyFill="1" applyBorder="1" applyAlignment="1">
      <alignment horizontal="left" vertical="center" indent="1"/>
    </xf>
    <xf numFmtId="41" fontId="4" fillId="0" borderId="69" xfId="60" applyNumberFormat="1" applyFont="1" applyFill="1" applyBorder="1" applyAlignment="1">
      <alignment horizontal="left" vertical="center" indent="1"/>
    </xf>
    <xf numFmtId="0" fontId="6" fillId="0" borderId="64" xfId="60" applyNumberFormat="1" applyFont="1" applyFill="1" applyBorder="1" applyAlignment="1">
      <alignment horizontal="centerContinuous" vertical="center" shrinkToFit="1"/>
    </xf>
    <xf numFmtId="0" fontId="6" fillId="0" borderId="2" xfId="60" applyNumberFormat="1" applyFont="1" applyFill="1" applyBorder="1" applyAlignment="1">
      <alignment horizontal="centerContinuous" vertical="center" shrinkToFit="1"/>
    </xf>
    <xf numFmtId="0" fontId="6" fillId="0" borderId="65" xfId="60" applyNumberFormat="1" applyFont="1" applyFill="1" applyBorder="1" applyAlignment="1">
      <alignment vertical="center" shrinkToFit="1"/>
    </xf>
    <xf numFmtId="41" fontId="8" fillId="0" borderId="60" xfId="0" applyNumberFormat="1" applyFont="1" applyFill="1" applyBorder="1" applyAlignment="1">
      <alignment vertical="center" shrinkToFit="1"/>
    </xf>
    <xf numFmtId="41" fontId="8" fillId="0" borderId="61" xfId="0" applyNumberFormat="1" applyFont="1" applyFill="1" applyBorder="1" applyAlignment="1">
      <alignment vertical="center" shrinkToFit="1"/>
    </xf>
    <xf numFmtId="41" fontId="8" fillId="0" borderId="62" xfId="0" applyNumberFormat="1" applyFont="1" applyFill="1" applyBorder="1" applyAlignment="1">
      <alignment vertical="center" shrinkToFit="1"/>
    </xf>
    <xf numFmtId="41" fontId="8" fillId="0" borderId="70" xfId="0" applyNumberFormat="1" applyFont="1" applyFill="1" applyBorder="1" applyAlignment="1">
      <alignment vertical="center" shrinkToFit="1"/>
    </xf>
    <xf numFmtId="0" fontId="6" fillId="0" borderId="37" xfId="60" applyNumberFormat="1" applyFont="1" applyFill="1" applyBorder="1" applyAlignment="1">
      <alignment horizontal="center" vertical="center"/>
    </xf>
    <xf numFmtId="0" fontId="41" fillId="0" borderId="13" xfId="60" applyFont="1" applyFill="1" applyBorder="1" applyAlignment="1">
      <alignment vertical="center"/>
    </xf>
    <xf numFmtId="0" fontId="6" fillId="0" borderId="69" xfId="60" applyFont="1" applyFill="1" applyBorder="1" applyAlignment="1">
      <alignment vertical="center"/>
    </xf>
    <xf numFmtId="0" fontId="6" fillId="0" borderId="17" xfId="60" applyFont="1" applyFill="1" applyBorder="1" applyAlignment="1">
      <alignment horizontal="center" vertical="center"/>
    </xf>
    <xf numFmtId="41" fontId="6" fillId="0" borderId="0" xfId="60" applyNumberFormat="1" applyFont="1" applyFill="1" applyBorder="1" applyAlignment="1">
      <alignment horizontal="center" vertical="center"/>
    </xf>
    <xf numFmtId="0" fontId="3" fillId="0" borderId="17" xfId="60" applyFont="1" applyFill="1" applyBorder="1" applyAlignment="1">
      <alignment vertical="center"/>
    </xf>
    <xf numFmtId="0" fontId="6" fillId="0" borderId="17" xfId="60" applyFont="1" applyFill="1" applyBorder="1" applyAlignment="1">
      <alignment vertical="center"/>
    </xf>
    <xf numFmtId="0" fontId="6" fillId="0" borderId="28" xfId="60" applyFont="1" applyFill="1" applyBorder="1" applyAlignment="1">
      <alignment horizontal="center" vertical="center"/>
    </xf>
    <xf numFmtId="41" fontId="3" fillId="0" borderId="29" xfId="60" applyNumberFormat="1" applyFont="1" applyFill="1" applyBorder="1" applyAlignment="1">
      <alignment vertical="center"/>
    </xf>
    <xf numFmtId="41" fontId="6" fillId="0" borderId="17" xfId="60" applyNumberFormat="1" applyFont="1" applyFill="1" applyBorder="1" applyAlignment="1">
      <alignment horizontal="center" vertical="center"/>
    </xf>
    <xf numFmtId="41" fontId="8" fillId="0" borderId="22" xfId="60" applyNumberFormat="1" applyFont="1" applyFill="1" applyBorder="1" applyAlignment="1">
      <alignment vertical="center"/>
    </xf>
    <xf numFmtId="0" fontId="3" fillId="0" borderId="69" xfId="60" applyFont="1" applyFill="1" applyBorder="1">
      <alignment vertical="center"/>
    </xf>
    <xf numFmtId="41" fontId="8" fillId="0" borderId="69" xfId="60" applyNumberFormat="1" applyFont="1" applyFill="1" applyBorder="1" applyAlignment="1">
      <alignment vertical="center"/>
    </xf>
    <xf numFmtId="41" fontId="8" fillId="0" borderId="69" xfId="0" applyNumberFormat="1" applyFont="1" applyFill="1" applyBorder="1" applyAlignment="1">
      <alignment vertical="center" shrinkToFit="1"/>
    </xf>
    <xf numFmtId="41" fontId="6" fillId="0" borderId="69" xfId="60" applyNumberFormat="1" applyFont="1" applyFill="1" applyBorder="1" applyAlignment="1">
      <alignment vertical="center"/>
    </xf>
    <xf numFmtId="41" fontId="8" fillId="0" borderId="69" xfId="0" applyNumberFormat="1" applyFont="1" applyFill="1" applyBorder="1" applyAlignment="1">
      <alignment vertical="center"/>
    </xf>
    <xf numFmtId="41" fontId="8" fillId="0" borderId="70" xfId="60" applyNumberFormat="1" applyFont="1" applyFill="1" applyBorder="1" applyAlignment="1">
      <alignment vertical="center"/>
    </xf>
    <xf numFmtId="41" fontId="3" fillId="0" borderId="17" xfId="60" applyNumberFormat="1" applyFont="1" applyFill="1" applyBorder="1" applyAlignment="1">
      <alignment vertical="center"/>
    </xf>
    <xf numFmtId="41" fontId="6" fillId="0" borderId="28" xfId="60" applyNumberFormat="1" applyFont="1" applyFill="1" applyBorder="1" applyAlignment="1">
      <alignment horizontal="center" vertical="center"/>
    </xf>
    <xf numFmtId="0" fontId="3" fillId="0" borderId="29" xfId="60" applyFont="1" applyFill="1" applyBorder="1" applyAlignment="1">
      <alignment vertical="center"/>
    </xf>
    <xf numFmtId="41" fontId="3" fillId="0" borderId="69" xfId="60" applyNumberFormat="1" applyFont="1" applyFill="1" applyBorder="1">
      <alignment vertical="center"/>
    </xf>
    <xf numFmtId="41" fontId="6" fillId="0" borderId="34" xfId="60" applyNumberFormat="1" applyFont="1" applyFill="1" applyBorder="1" applyAlignment="1">
      <alignment vertical="center"/>
    </xf>
    <xf numFmtId="0" fontId="8" fillId="0" borderId="69" xfId="0" applyFont="1" applyFill="1" applyBorder="1" applyAlignment="1">
      <alignment vertical="center" shrinkToFit="1"/>
    </xf>
    <xf numFmtId="0" fontId="6" fillId="0" borderId="29" xfId="60" applyFont="1" applyFill="1" applyBorder="1" applyAlignment="1">
      <alignment vertical="center"/>
    </xf>
    <xf numFmtId="0" fontId="6" fillId="0" borderId="22" xfId="60" applyFont="1" applyFill="1" applyBorder="1" applyAlignment="1">
      <alignment vertical="center"/>
    </xf>
    <xf numFmtId="0" fontId="6" fillId="0" borderId="31" xfId="60" applyFont="1" applyFill="1" applyBorder="1" applyAlignment="1">
      <alignment vertical="center"/>
    </xf>
    <xf numFmtId="41" fontId="6" fillId="0" borderId="33" xfId="60" applyNumberFormat="1" applyFont="1" applyFill="1" applyBorder="1" applyAlignment="1">
      <alignment horizontal="center" vertical="center"/>
    </xf>
    <xf numFmtId="41" fontId="6" fillId="0" borderId="16" xfId="60" applyNumberFormat="1" applyFont="1" applyFill="1" applyBorder="1" applyAlignment="1">
      <alignment horizontal="center" vertical="center"/>
    </xf>
    <xf numFmtId="0" fontId="6" fillId="0" borderId="14" xfId="60" applyFont="1" applyFill="1" applyBorder="1" applyAlignment="1">
      <alignment horizontal="center" vertical="center"/>
    </xf>
    <xf numFmtId="0" fontId="6" fillId="0" borderId="0" xfId="60" applyFont="1" applyFill="1" applyBorder="1" applyAlignment="1">
      <alignment horizontal="center" vertical="center"/>
    </xf>
    <xf numFmtId="0" fontId="6" fillId="0" borderId="15" xfId="60" applyFont="1" applyFill="1" applyBorder="1" applyAlignment="1">
      <alignment horizontal="center" vertical="center"/>
    </xf>
    <xf numFmtId="0" fontId="6" fillId="0" borderId="37" xfId="60" applyNumberFormat="1" applyFont="1" applyFill="1" applyBorder="1" applyAlignment="1">
      <alignment horizontal="center" vertical="center" shrinkToFit="1"/>
    </xf>
    <xf numFmtId="0" fontId="6" fillId="0" borderId="38" xfId="60" applyNumberFormat="1" applyFont="1" applyFill="1" applyBorder="1" applyAlignment="1">
      <alignment horizontal="center" vertical="center" shrinkToFit="1"/>
    </xf>
    <xf numFmtId="0" fontId="6" fillId="0" borderId="22" xfId="60" applyNumberFormat="1" applyFont="1" applyFill="1" applyBorder="1" applyAlignment="1">
      <alignment horizontal="center" vertical="center" shrinkToFit="1"/>
    </xf>
    <xf numFmtId="0" fontId="6" fillId="0" borderId="24" xfId="60" applyNumberFormat="1" applyFont="1" applyFill="1" applyBorder="1" applyAlignment="1">
      <alignment horizontal="center" vertical="center" shrinkToFit="1"/>
    </xf>
    <xf numFmtId="0" fontId="6" fillId="0" borderId="36" xfId="60" applyNumberFormat="1" applyFont="1" applyFill="1" applyBorder="1" applyAlignment="1">
      <alignment horizontal="center" vertical="center" shrinkToFit="1"/>
    </xf>
    <xf numFmtId="0" fontId="6" fillId="0" borderId="3" xfId="60" applyNumberFormat="1" applyFont="1" applyFill="1" applyBorder="1" applyAlignment="1">
      <alignment horizontal="center" vertical="center"/>
    </xf>
    <xf numFmtId="0" fontId="6" fillId="0" borderId="20" xfId="60" applyNumberFormat="1" applyFont="1" applyFill="1" applyBorder="1" applyAlignment="1">
      <alignment horizontal="center" vertical="center"/>
    </xf>
    <xf numFmtId="0" fontId="6" fillId="0" borderId="14" xfId="60" applyNumberFormat="1" applyFont="1" applyFill="1" applyBorder="1" applyAlignment="1">
      <alignment horizontal="center" vertical="center"/>
    </xf>
    <xf numFmtId="0" fontId="6" fillId="0" borderId="18" xfId="60" applyNumberFormat="1" applyFont="1" applyFill="1" applyBorder="1" applyAlignment="1">
      <alignment horizontal="center" vertical="center"/>
    </xf>
    <xf numFmtId="0" fontId="6" fillId="0" borderId="24" xfId="60" applyNumberFormat="1" applyFont="1" applyFill="1" applyBorder="1" applyAlignment="1">
      <alignment horizontal="center" vertical="center"/>
    </xf>
    <xf numFmtId="0" fontId="6" fillId="0" borderId="15" xfId="60" applyNumberFormat="1" applyFont="1" applyFill="1" applyBorder="1" applyAlignment="1">
      <alignment horizontal="center" vertical="center"/>
    </xf>
    <xf numFmtId="0" fontId="6" fillId="0" borderId="23" xfId="60" applyNumberFormat="1" applyFont="1" applyFill="1" applyBorder="1" applyAlignment="1">
      <alignment horizontal="center" vertical="center"/>
    </xf>
    <xf numFmtId="0" fontId="11" fillId="0" borderId="3" xfId="60" applyNumberFormat="1" applyFont="1" applyFill="1" applyBorder="1" applyAlignment="1">
      <alignment horizontal="center" vertical="center" wrapText="1"/>
    </xf>
    <xf numFmtId="0" fontId="6" fillId="0" borderId="3" xfId="60" applyNumberFormat="1" applyFont="1" applyFill="1" applyBorder="1" applyAlignment="1">
      <alignment horizontal="center" vertical="center" wrapText="1"/>
    </xf>
    <xf numFmtId="41" fontId="6" fillId="0" borderId="14" xfId="60" applyNumberFormat="1" applyFont="1" applyFill="1" applyBorder="1" applyAlignment="1">
      <alignment horizontal="center" vertical="center"/>
    </xf>
    <xf numFmtId="41" fontId="6" fillId="0" borderId="0" xfId="60" applyNumberFormat="1" applyFont="1" applyFill="1" applyBorder="1" applyAlignment="1">
      <alignment horizontal="center" vertical="center"/>
    </xf>
    <xf numFmtId="41" fontId="6" fillId="0" borderId="15" xfId="60" applyNumberFormat="1" applyFont="1" applyFill="1" applyBorder="1" applyAlignment="1">
      <alignment horizontal="center" vertical="center"/>
    </xf>
    <xf numFmtId="0" fontId="6" fillId="0" borderId="20" xfId="60" applyNumberFormat="1" applyFont="1" applyFill="1" applyBorder="1" applyAlignment="1">
      <alignment horizontal="center" vertical="center" shrinkToFit="1"/>
    </xf>
    <xf numFmtId="0" fontId="6" fillId="0" borderId="14" xfId="60" applyNumberFormat="1" applyFont="1" applyFill="1" applyBorder="1" applyAlignment="1">
      <alignment horizontal="center" vertical="center" shrinkToFit="1"/>
    </xf>
    <xf numFmtId="0" fontId="6" fillId="0" borderId="18" xfId="60" applyNumberFormat="1" applyFont="1" applyFill="1" applyBorder="1" applyAlignment="1">
      <alignment horizontal="center" vertical="center" shrinkToFit="1"/>
    </xf>
    <xf numFmtId="0" fontId="40" fillId="0" borderId="36" xfId="60" applyNumberFormat="1" applyFont="1" applyFill="1" applyBorder="1" applyAlignment="1">
      <alignment horizontal="center" vertical="center" wrapText="1" shrinkToFit="1"/>
    </xf>
    <xf numFmtId="0" fontId="40" fillId="0" borderId="38" xfId="60" applyNumberFormat="1" applyFont="1" applyFill="1" applyBorder="1" applyAlignment="1">
      <alignment horizontal="center" vertical="center" wrapText="1" shrinkToFit="1"/>
    </xf>
    <xf numFmtId="0" fontId="6" fillId="0" borderId="36" xfId="60" applyFont="1" applyFill="1" applyBorder="1" applyAlignment="1">
      <alignment horizontal="center" vertical="center" shrinkToFit="1"/>
    </xf>
    <xf numFmtId="0" fontId="6" fillId="0" borderId="38" xfId="60" applyFont="1" applyFill="1" applyBorder="1" applyAlignment="1">
      <alignment horizontal="center" vertical="center" shrinkToFit="1"/>
    </xf>
    <xf numFmtId="0" fontId="6" fillId="0" borderId="2" xfId="60" applyFont="1" applyFill="1" applyBorder="1" applyAlignment="1">
      <alignment horizontal="center" vertical="center"/>
    </xf>
    <xf numFmtId="0" fontId="6" fillId="0" borderId="65" xfId="6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36" xfId="60" applyNumberFormat="1" applyFont="1" applyFill="1" applyBorder="1" applyAlignment="1">
      <alignment horizontal="center" vertical="center"/>
    </xf>
    <xf numFmtId="0" fontId="6" fillId="0" borderId="37" xfId="60" applyNumberFormat="1" applyFont="1" applyFill="1" applyBorder="1" applyAlignment="1">
      <alignment horizontal="center" vertical="center"/>
    </xf>
    <xf numFmtId="0" fontId="6" fillId="0" borderId="38" xfId="0" applyNumberFormat="1" applyFont="1" applyFill="1" applyBorder="1" applyAlignment="1">
      <alignment horizontal="center" vertical="center"/>
    </xf>
    <xf numFmtId="0" fontId="10" fillId="0" borderId="38" xfId="0" applyNumberFormat="1" applyFont="1" applyFill="1" applyBorder="1" applyAlignment="1">
      <alignment horizontal="center" vertical="center"/>
    </xf>
    <xf numFmtId="0" fontId="6" fillId="0" borderId="64" xfId="60" applyNumberFormat="1" applyFont="1" applyFill="1" applyBorder="1" applyAlignment="1">
      <alignment horizontal="center" vertical="center" shrinkToFit="1"/>
    </xf>
    <xf numFmtId="0" fontId="6" fillId="0" borderId="2" xfId="60" applyNumberFormat="1" applyFont="1" applyFill="1" applyBorder="1" applyAlignment="1">
      <alignment horizontal="center" vertical="center" shrinkToFit="1"/>
    </xf>
    <xf numFmtId="0" fontId="6" fillId="0" borderId="65" xfId="60" applyNumberFormat="1" applyFont="1" applyFill="1" applyBorder="1" applyAlignment="1">
      <alignment horizontal="center" vertical="center" shrinkToFit="1"/>
    </xf>
    <xf numFmtId="0" fontId="6" fillId="0" borderId="15" xfId="60" applyNumberFormat="1" applyFont="1" applyFill="1" applyBorder="1" applyAlignment="1">
      <alignment horizontal="center" vertical="center" shrinkToFit="1"/>
    </xf>
    <xf numFmtId="0" fontId="6" fillId="0" borderId="23" xfId="60" applyNumberFormat="1" applyFont="1" applyFill="1" applyBorder="1" applyAlignment="1">
      <alignment horizontal="center" vertical="center" shrinkToFit="1"/>
    </xf>
    <xf numFmtId="0" fontId="6" fillId="0" borderId="38" xfId="60" applyNumberFormat="1" applyFont="1" applyFill="1" applyBorder="1" applyAlignment="1">
      <alignment horizontal="center" vertical="center"/>
    </xf>
    <xf numFmtId="0" fontId="6" fillId="0" borderId="64" xfId="60" applyNumberFormat="1" applyFont="1" applyFill="1" applyBorder="1" applyAlignment="1">
      <alignment horizontal="center" vertical="center"/>
    </xf>
    <xf numFmtId="0" fontId="6" fillId="0" borderId="2" xfId="60" applyNumberFormat="1" applyFont="1" applyFill="1" applyBorder="1" applyAlignment="1">
      <alignment horizontal="center" vertical="center"/>
    </xf>
    <xf numFmtId="0" fontId="6" fillId="0" borderId="65" xfId="60" applyNumberFormat="1" applyFont="1" applyFill="1" applyBorder="1" applyAlignment="1">
      <alignment horizontal="center" vertical="center"/>
    </xf>
    <xf numFmtId="0" fontId="6" fillId="0" borderId="26" xfId="60" applyFont="1" applyFill="1" applyBorder="1" applyAlignment="1">
      <alignment horizontal="center" vertical="center"/>
    </xf>
    <xf numFmtId="0" fontId="6" fillId="0" borderId="27" xfId="60" applyFont="1" applyFill="1" applyBorder="1" applyAlignment="1">
      <alignment horizontal="center" vertical="center"/>
    </xf>
    <xf numFmtId="0" fontId="6" fillId="0" borderId="24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" vertical="center"/>
    </xf>
    <xf numFmtId="0" fontId="11" fillId="0" borderId="36" xfId="60" applyNumberFormat="1" applyFont="1" applyFill="1" applyBorder="1" applyAlignment="1">
      <alignment horizontal="center" vertical="center" wrapText="1"/>
    </xf>
    <xf numFmtId="0" fontId="11" fillId="0" borderId="38" xfId="60" applyNumberFormat="1" applyFont="1" applyFill="1" applyBorder="1" applyAlignment="1">
      <alignment horizontal="center" vertical="center" wrapText="1"/>
    </xf>
    <xf numFmtId="0" fontId="6" fillId="0" borderId="36" xfId="60" applyNumberFormat="1" applyFont="1" applyFill="1" applyBorder="1" applyAlignment="1">
      <alignment horizontal="center" vertical="center" wrapText="1" shrinkToFit="1"/>
    </xf>
    <xf numFmtId="41" fontId="6" fillId="0" borderId="20" xfId="60" applyNumberFormat="1" applyFont="1" applyFill="1" applyBorder="1" applyAlignment="1">
      <alignment horizontal="center" vertical="center"/>
    </xf>
    <xf numFmtId="41" fontId="6" fillId="0" borderId="22" xfId="60" applyNumberFormat="1" applyFont="1" applyFill="1" applyBorder="1" applyAlignment="1">
      <alignment horizontal="center" vertical="center"/>
    </xf>
    <xf numFmtId="41" fontId="6" fillId="0" borderId="24" xfId="60" applyNumberFormat="1" applyFont="1" applyFill="1" applyBorder="1" applyAlignment="1">
      <alignment horizontal="center" vertical="center"/>
    </xf>
    <xf numFmtId="0" fontId="6" fillId="0" borderId="25" xfId="60" applyFont="1" applyFill="1" applyBorder="1" applyAlignment="1">
      <alignment horizontal="center" vertical="center"/>
    </xf>
    <xf numFmtId="0" fontId="6" fillId="0" borderId="66" xfId="60" applyFont="1" applyFill="1" applyBorder="1" applyAlignment="1">
      <alignment horizontal="center" vertical="center" shrinkToFit="1"/>
    </xf>
    <xf numFmtId="0" fontId="6" fillId="0" borderId="67" xfId="60" applyFont="1" applyFill="1" applyBorder="1" applyAlignment="1">
      <alignment horizontal="center" vertical="center" shrinkToFit="1"/>
    </xf>
    <xf numFmtId="0" fontId="6" fillId="0" borderId="68" xfId="60" applyFont="1" applyFill="1" applyBorder="1" applyAlignment="1">
      <alignment horizontal="center" vertical="center" shrinkToFit="1"/>
    </xf>
    <xf numFmtId="0" fontId="6" fillId="0" borderId="66" xfId="60" applyNumberFormat="1" applyFont="1" applyFill="1" applyBorder="1" applyAlignment="1">
      <alignment horizontal="center" vertical="center" shrinkToFit="1"/>
    </xf>
    <xf numFmtId="0" fontId="6" fillId="0" borderId="67" xfId="60" applyNumberFormat="1" applyFont="1" applyFill="1" applyBorder="1" applyAlignment="1">
      <alignment horizontal="center" vertical="center" shrinkToFit="1"/>
    </xf>
    <xf numFmtId="0" fontId="6" fillId="0" borderId="68" xfId="60" applyNumberFormat="1" applyFont="1" applyFill="1" applyBorder="1" applyAlignment="1">
      <alignment horizontal="center" vertical="center" shrinkToFit="1"/>
    </xf>
    <xf numFmtId="0" fontId="6" fillId="0" borderId="36" xfId="60" applyFont="1" applyFill="1" applyBorder="1" applyAlignment="1">
      <alignment horizontal="center" vertical="center"/>
    </xf>
    <xf numFmtId="0" fontId="6" fillId="0" borderId="37" xfId="6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6" fillId="0" borderId="26" xfId="60" applyNumberFormat="1" applyFont="1" applyFill="1" applyBorder="1" applyAlignment="1">
      <alignment horizontal="center" vertical="center"/>
    </xf>
    <xf numFmtId="0" fontId="6" fillId="0" borderId="27" xfId="60" applyNumberFormat="1" applyFont="1" applyFill="1" applyBorder="1" applyAlignment="1">
      <alignment horizontal="center" vertical="center"/>
    </xf>
    <xf numFmtId="0" fontId="6" fillId="0" borderId="25" xfId="60" applyNumberFormat="1" applyFont="1" applyFill="1" applyBorder="1" applyAlignment="1">
      <alignment horizontal="center" vertical="center"/>
    </xf>
    <xf numFmtId="0" fontId="6" fillId="0" borderId="21" xfId="60" applyNumberFormat="1" applyFont="1" applyFill="1" applyBorder="1" applyAlignment="1">
      <alignment horizontal="center" vertical="center" shrinkToFit="1"/>
    </xf>
    <xf numFmtId="0" fontId="6" fillId="0" borderId="37" xfId="0" applyNumberFormat="1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6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 2" xfId="62"/>
    <cellStyle name="標準_市町村別学校数等" xfId="60"/>
    <cellStyle name="良い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2"/>
  <sheetViews>
    <sheetView showGridLines="0" view="pageBreakPreview" topLeftCell="Q11" zoomScaleNormal="100" zoomScaleSheetLayoutView="100" workbookViewId="0">
      <selection activeCell="AF35" sqref="AF3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3" width="6.69921875" style="5" customWidth="1"/>
    <col min="14" max="16" width="7.19921875" style="5" customWidth="1"/>
    <col min="17" max="17" width="0.8984375" style="5" customWidth="1"/>
    <col min="18" max="18" width="6.69921875" style="5" customWidth="1"/>
    <col min="19" max="20" width="0.8984375" style="5" customWidth="1"/>
    <col min="21" max="21" width="6.69921875" style="5" customWidth="1"/>
    <col min="22" max="22" width="0.8984375" style="5" customWidth="1"/>
    <col min="23" max="37" width="5.8984375" style="5" customWidth="1"/>
    <col min="38" max="38" width="0.8984375" style="5" customWidth="1"/>
    <col min="39" max="39" width="6.69921875" style="5" customWidth="1"/>
    <col min="40" max="41" width="0.8984375" style="5" customWidth="1"/>
    <col min="42" max="42" width="11.8984375" style="5" customWidth="1"/>
    <col min="43" max="43" width="0.59765625" style="5" customWidth="1"/>
    <col min="44" max="16384" width="7.19921875" style="5"/>
  </cols>
  <sheetData>
    <row r="1" spans="1:40" ht="18" customHeight="1" thickBot="1">
      <c r="A1" s="1"/>
      <c r="B1" s="173" t="s">
        <v>110</v>
      </c>
      <c r="C1" s="3"/>
      <c r="D1" s="3"/>
      <c r="E1" s="3"/>
      <c r="F1" s="3"/>
      <c r="G1" s="3"/>
      <c r="H1" s="3"/>
      <c r="I1" s="3"/>
      <c r="J1" s="163"/>
      <c r="K1" s="3"/>
      <c r="L1" s="3"/>
      <c r="M1" s="3"/>
      <c r="N1" s="3"/>
      <c r="O1" s="3"/>
      <c r="P1" s="3"/>
      <c r="Q1" s="1"/>
      <c r="R1" s="4"/>
      <c r="S1" s="3"/>
      <c r="T1" s="1"/>
      <c r="U1" s="173" t="s">
        <v>111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1"/>
      <c r="AM1" s="4"/>
      <c r="AN1" s="3"/>
    </row>
    <row r="2" spans="1:40" ht="14.45" customHeight="1">
      <c r="A2" s="6"/>
      <c r="B2" s="200" t="s">
        <v>0</v>
      </c>
      <c r="C2" s="15"/>
      <c r="D2" s="255" t="s">
        <v>113</v>
      </c>
      <c r="E2" s="256"/>
      <c r="F2" s="256"/>
      <c r="G2" s="257"/>
      <c r="H2" s="16" t="s">
        <v>75</v>
      </c>
      <c r="I2" s="16"/>
      <c r="J2" s="16"/>
      <c r="K2" s="16"/>
      <c r="L2" s="16"/>
      <c r="M2" s="16"/>
      <c r="N2" s="16"/>
      <c r="O2" s="16"/>
      <c r="P2" s="16"/>
      <c r="Q2" s="6"/>
      <c r="R2" s="200" t="s">
        <v>0</v>
      </c>
      <c r="S2" s="141"/>
      <c r="T2" s="6"/>
      <c r="U2" s="200" t="s">
        <v>0</v>
      </c>
      <c r="V2" s="15"/>
      <c r="W2" s="71" t="s">
        <v>47</v>
      </c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6"/>
      <c r="AM2" s="200" t="s">
        <v>0</v>
      </c>
      <c r="AN2" s="141"/>
    </row>
    <row r="3" spans="1:40" ht="14.45" customHeight="1">
      <c r="B3" s="229"/>
      <c r="C3" s="18"/>
      <c r="D3" s="244" t="s">
        <v>1</v>
      </c>
      <c r="E3" s="245"/>
      <c r="F3" s="245"/>
      <c r="G3" s="254"/>
      <c r="H3" s="261" t="s">
        <v>1</v>
      </c>
      <c r="I3" s="244" t="s">
        <v>2</v>
      </c>
      <c r="J3" s="245"/>
      <c r="K3" s="245"/>
      <c r="L3" s="247" t="s">
        <v>3</v>
      </c>
      <c r="M3" s="247"/>
      <c r="N3" s="247"/>
      <c r="O3" s="247" t="s">
        <v>6</v>
      </c>
      <c r="P3" s="247"/>
      <c r="R3" s="229"/>
      <c r="S3" s="151"/>
      <c r="U3" s="229"/>
      <c r="V3" s="18"/>
      <c r="W3" s="231" t="s">
        <v>1</v>
      </c>
      <c r="X3" s="142"/>
      <c r="Y3" s="142"/>
      <c r="Z3" s="207" t="s">
        <v>2</v>
      </c>
      <c r="AA3" s="264" t="s">
        <v>3</v>
      </c>
      <c r="AB3" s="265"/>
      <c r="AC3" s="265"/>
      <c r="AD3" s="265"/>
      <c r="AE3" s="265"/>
      <c r="AF3" s="265"/>
      <c r="AG3" s="266"/>
      <c r="AH3" s="264" t="s">
        <v>6</v>
      </c>
      <c r="AI3" s="265"/>
      <c r="AJ3" s="265"/>
      <c r="AK3" s="266"/>
      <c r="AM3" s="229"/>
      <c r="AN3" s="151"/>
    </row>
    <row r="4" spans="1:40" ht="14.45" customHeight="1">
      <c r="B4" s="229"/>
      <c r="C4" s="18"/>
      <c r="D4" s="225" t="s">
        <v>1</v>
      </c>
      <c r="E4" s="143" t="s">
        <v>43</v>
      </c>
      <c r="F4" s="227" t="s">
        <v>45</v>
      </c>
      <c r="G4" s="228"/>
      <c r="H4" s="262"/>
      <c r="I4" s="246"/>
      <c r="J4" s="202"/>
      <c r="K4" s="202"/>
      <c r="L4" s="247"/>
      <c r="M4" s="247"/>
      <c r="N4" s="247"/>
      <c r="O4" s="247"/>
      <c r="P4" s="247"/>
      <c r="R4" s="229"/>
      <c r="S4" s="151"/>
      <c r="U4" s="229"/>
      <c r="V4" s="18"/>
      <c r="W4" s="232"/>
      <c r="X4" s="172" t="s">
        <v>17</v>
      </c>
      <c r="Y4" s="172" t="s">
        <v>18</v>
      </c>
      <c r="Z4" s="204"/>
      <c r="AA4" s="212"/>
      <c r="AB4" s="213"/>
      <c r="AC4" s="213"/>
      <c r="AD4" s="213"/>
      <c r="AE4" s="213"/>
      <c r="AF4" s="213"/>
      <c r="AG4" s="214"/>
      <c r="AH4" s="212"/>
      <c r="AI4" s="213"/>
      <c r="AJ4" s="213"/>
      <c r="AK4" s="214"/>
      <c r="AM4" s="229"/>
      <c r="AN4" s="151"/>
    </row>
    <row r="5" spans="1:40" ht="14.45" customHeight="1">
      <c r="A5" s="7"/>
      <c r="B5" s="230"/>
      <c r="C5" s="145"/>
      <c r="D5" s="226"/>
      <c r="E5" s="24" t="s">
        <v>44</v>
      </c>
      <c r="F5" s="24" t="s">
        <v>44</v>
      </c>
      <c r="G5" s="24" t="s">
        <v>46</v>
      </c>
      <c r="H5" s="263"/>
      <c r="I5" s="24" t="s">
        <v>1</v>
      </c>
      <c r="J5" s="24" t="s">
        <v>108</v>
      </c>
      <c r="K5" s="24" t="s">
        <v>109</v>
      </c>
      <c r="L5" s="24" t="s">
        <v>1</v>
      </c>
      <c r="M5" s="24" t="s">
        <v>4</v>
      </c>
      <c r="N5" s="24" t="s">
        <v>5</v>
      </c>
      <c r="O5" s="24" t="s">
        <v>1</v>
      </c>
      <c r="P5" s="24" t="s">
        <v>4</v>
      </c>
      <c r="Q5" s="7"/>
      <c r="R5" s="230"/>
      <c r="S5" s="144"/>
      <c r="T5" s="7"/>
      <c r="U5" s="230"/>
      <c r="V5" s="145"/>
      <c r="W5" s="233"/>
      <c r="X5" s="146"/>
      <c r="Y5" s="146"/>
      <c r="Z5" s="69" t="s">
        <v>1</v>
      </c>
      <c r="AA5" s="69" t="s">
        <v>1</v>
      </c>
      <c r="AB5" s="69" t="s">
        <v>52</v>
      </c>
      <c r="AC5" s="69" t="s">
        <v>53</v>
      </c>
      <c r="AD5" s="69" t="s">
        <v>54</v>
      </c>
      <c r="AE5" s="69" t="s">
        <v>55</v>
      </c>
      <c r="AF5" s="69" t="s">
        <v>56</v>
      </c>
      <c r="AG5" s="69" t="s">
        <v>57</v>
      </c>
      <c r="AH5" s="69" t="s">
        <v>1</v>
      </c>
      <c r="AI5" s="69" t="s">
        <v>52</v>
      </c>
      <c r="AJ5" s="69" t="s">
        <v>53</v>
      </c>
      <c r="AK5" s="69" t="s">
        <v>54</v>
      </c>
      <c r="AL5" s="7"/>
      <c r="AM5" s="230"/>
      <c r="AN5" s="144"/>
    </row>
    <row r="6" spans="1:40" ht="15" customHeight="1">
      <c r="A6" s="8"/>
      <c r="B6" s="36" t="s">
        <v>16</v>
      </c>
      <c r="C6" s="37"/>
      <c r="D6" s="107">
        <v>12</v>
      </c>
      <c r="E6" s="108">
        <v>1</v>
      </c>
      <c r="F6" s="108">
        <v>11</v>
      </c>
      <c r="G6" s="108">
        <v>0</v>
      </c>
      <c r="H6" s="109">
        <v>409</v>
      </c>
      <c r="I6" s="110">
        <v>6</v>
      </c>
      <c r="J6" s="110">
        <v>4</v>
      </c>
      <c r="K6" s="110">
        <v>2</v>
      </c>
      <c r="L6" s="110">
        <v>154</v>
      </c>
      <c r="M6" s="110">
        <v>127</v>
      </c>
      <c r="N6" s="110">
        <v>27</v>
      </c>
      <c r="O6" s="110">
        <v>106</v>
      </c>
      <c r="P6" s="110">
        <v>99</v>
      </c>
      <c r="Q6" s="38"/>
      <c r="R6" s="39" t="s">
        <v>16</v>
      </c>
      <c r="S6" s="39"/>
      <c r="T6" s="40"/>
      <c r="U6" s="39" t="s">
        <v>16</v>
      </c>
      <c r="V6" s="41"/>
      <c r="W6" s="125">
        <v>1483</v>
      </c>
      <c r="X6" s="110">
        <v>1019</v>
      </c>
      <c r="Y6" s="110">
        <v>464</v>
      </c>
      <c r="Z6" s="110">
        <v>11</v>
      </c>
      <c r="AA6" s="110">
        <v>520</v>
      </c>
      <c r="AB6" s="110">
        <v>88</v>
      </c>
      <c r="AC6" s="110">
        <v>92</v>
      </c>
      <c r="AD6" s="110">
        <v>82</v>
      </c>
      <c r="AE6" s="110">
        <v>95</v>
      </c>
      <c r="AF6" s="110">
        <v>90</v>
      </c>
      <c r="AG6" s="110">
        <v>73</v>
      </c>
      <c r="AH6" s="127">
        <v>347</v>
      </c>
      <c r="AI6" s="127">
        <v>113</v>
      </c>
      <c r="AJ6" s="127">
        <v>112</v>
      </c>
      <c r="AK6" s="127">
        <v>122</v>
      </c>
      <c r="AL6" s="42"/>
      <c r="AM6" s="36" t="s">
        <v>16</v>
      </c>
      <c r="AN6" s="36"/>
    </row>
    <row r="7" spans="1:40" s="10" customFormat="1" ht="15" customHeight="1">
      <c r="A7" s="177"/>
      <c r="B7" s="178" t="s">
        <v>78</v>
      </c>
      <c r="C7" s="179"/>
      <c r="D7" s="160">
        <v>6</v>
      </c>
      <c r="E7" s="160">
        <v>1</v>
      </c>
      <c r="F7" s="160">
        <v>5</v>
      </c>
      <c r="G7" s="160">
        <v>0</v>
      </c>
      <c r="H7" s="117">
        <v>230</v>
      </c>
      <c r="I7" s="116">
        <v>6</v>
      </c>
      <c r="J7" s="116">
        <v>4</v>
      </c>
      <c r="K7" s="116">
        <v>2</v>
      </c>
      <c r="L7" s="116">
        <v>87</v>
      </c>
      <c r="M7" s="116">
        <v>74</v>
      </c>
      <c r="N7" s="116">
        <v>13</v>
      </c>
      <c r="O7" s="116">
        <v>57</v>
      </c>
      <c r="P7" s="116">
        <v>53</v>
      </c>
      <c r="Q7" s="180"/>
      <c r="R7" s="178" t="s">
        <v>78</v>
      </c>
      <c r="S7" s="181"/>
      <c r="T7" s="189"/>
      <c r="U7" s="178" t="s">
        <v>78</v>
      </c>
      <c r="V7" s="190"/>
      <c r="W7" s="116">
        <v>819</v>
      </c>
      <c r="X7" s="116">
        <v>567</v>
      </c>
      <c r="Y7" s="116">
        <v>252</v>
      </c>
      <c r="Z7" s="116">
        <v>11</v>
      </c>
      <c r="AA7" s="116">
        <v>294</v>
      </c>
      <c r="AB7" s="116">
        <v>48</v>
      </c>
      <c r="AC7" s="116">
        <v>56</v>
      </c>
      <c r="AD7" s="116">
        <v>45</v>
      </c>
      <c r="AE7" s="116">
        <v>57</v>
      </c>
      <c r="AF7" s="116">
        <v>49</v>
      </c>
      <c r="AG7" s="116">
        <v>39</v>
      </c>
      <c r="AH7" s="128">
        <v>187</v>
      </c>
      <c r="AI7" s="128">
        <v>69</v>
      </c>
      <c r="AJ7" s="128">
        <v>59</v>
      </c>
      <c r="AK7" s="152">
        <v>59</v>
      </c>
      <c r="AL7" s="191"/>
      <c r="AM7" s="178" t="s">
        <v>78</v>
      </c>
      <c r="AN7" s="175"/>
    </row>
    <row r="8" spans="1:40" ht="15" customHeight="1">
      <c r="A8" s="11"/>
      <c r="B8" s="33" t="s">
        <v>79</v>
      </c>
      <c r="C8" s="47"/>
      <c r="D8" s="111">
        <v>1</v>
      </c>
      <c r="E8" s="111">
        <v>0</v>
      </c>
      <c r="F8" s="111">
        <v>1</v>
      </c>
      <c r="G8" s="111">
        <v>0</v>
      </c>
      <c r="H8" s="112">
        <v>45</v>
      </c>
      <c r="I8" s="119">
        <v>0</v>
      </c>
      <c r="J8" s="119">
        <v>0</v>
      </c>
      <c r="K8" s="119">
        <v>0</v>
      </c>
      <c r="L8" s="119">
        <v>17</v>
      </c>
      <c r="M8" s="119">
        <v>13</v>
      </c>
      <c r="N8" s="119">
        <v>4</v>
      </c>
      <c r="O8" s="119">
        <v>15</v>
      </c>
      <c r="P8" s="119">
        <v>14</v>
      </c>
      <c r="Q8" s="48"/>
      <c r="R8" s="33" t="s">
        <v>79</v>
      </c>
      <c r="S8" s="43"/>
      <c r="T8" s="49"/>
      <c r="U8" s="33" t="s">
        <v>79</v>
      </c>
      <c r="V8" s="50"/>
      <c r="W8" s="119">
        <v>168</v>
      </c>
      <c r="X8" s="119">
        <v>107</v>
      </c>
      <c r="Y8" s="119">
        <v>61</v>
      </c>
      <c r="Z8" s="119">
        <v>0</v>
      </c>
      <c r="AA8" s="119">
        <v>60</v>
      </c>
      <c r="AB8" s="119">
        <v>7</v>
      </c>
      <c r="AC8" s="119">
        <v>12</v>
      </c>
      <c r="AD8" s="119">
        <v>12</v>
      </c>
      <c r="AE8" s="119">
        <v>13</v>
      </c>
      <c r="AF8" s="119">
        <v>8</v>
      </c>
      <c r="AG8" s="119">
        <v>8</v>
      </c>
      <c r="AH8" s="129">
        <v>53</v>
      </c>
      <c r="AI8" s="129">
        <v>17</v>
      </c>
      <c r="AJ8" s="129">
        <v>16</v>
      </c>
      <c r="AK8" s="153">
        <v>20</v>
      </c>
      <c r="AL8" s="20"/>
      <c r="AM8" s="33" t="s">
        <v>79</v>
      </c>
      <c r="AN8" s="33"/>
    </row>
    <row r="9" spans="1:40" ht="15" customHeight="1">
      <c r="A9" s="11"/>
      <c r="B9" s="33" t="s">
        <v>80</v>
      </c>
      <c r="C9" s="47"/>
      <c r="D9" s="111">
        <v>1</v>
      </c>
      <c r="E9" s="111">
        <v>0</v>
      </c>
      <c r="F9" s="111">
        <v>1</v>
      </c>
      <c r="G9" s="111">
        <v>0</v>
      </c>
      <c r="H9" s="112">
        <v>24</v>
      </c>
      <c r="I9" s="119">
        <v>0</v>
      </c>
      <c r="J9" s="119">
        <v>0</v>
      </c>
      <c r="K9" s="119">
        <v>0</v>
      </c>
      <c r="L9" s="119">
        <v>10</v>
      </c>
      <c r="M9" s="119">
        <v>8</v>
      </c>
      <c r="N9" s="119">
        <v>2</v>
      </c>
      <c r="O9" s="119">
        <v>7</v>
      </c>
      <c r="P9" s="119">
        <v>6</v>
      </c>
      <c r="Q9" s="48"/>
      <c r="R9" s="33" t="s">
        <v>80</v>
      </c>
      <c r="S9" s="43"/>
      <c r="T9" s="49"/>
      <c r="U9" s="33" t="s">
        <v>80</v>
      </c>
      <c r="V9" s="50"/>
      <c r="W9" s="119">
        <v>72</v>
      </c>
      <c r="X9" s="119">
        <v>49</v>
      </c>
      <c r="Y9" s="119">
        <v>23</v>
      </c>
      <c r="Z9" s="119">
        <v>0</v>
      </c>
      <c r="AA9" s="119">
        <v>25</v>
      </c>
      <c r="AB9" s="119">
        <v>2</v>
      </c>
      <c r="AC9" s="119">
        <v>6</v>
      </c>
      <c r="AD9" s="119">
        <v>4</v>
      </c>
      <c r="AE9" s="119">
        <v>3</v>
      </c>
      <c r="AF9" s="119">
        <v>8</v>
      </c>
      <c r="AG9" s="119">
        <v>2</v>
      </c>
      <c r="AH9" s="129">
        <v>18</v>
      </c>
      <c r="AI9" s="129">
        <v>3</v>
      </c>
      <c r="AJ9" s="129">
        <v>5</v>
      </c>
      <c r="AK9" s="129">
        <v>10</v>
      </c>
      <c r="AL9" s="20"/>
      <c r="AM9" s="33" t="s">
        <v>80</v>
      </c>
      <c r="AN9" s="33"/>
    </row>
    <row r="10" spans="1:40" ht="15" customHeight="1">
      <c r="A10" s="11"/>
      <c r="B10" s="33" t="s">
        <v>81</v>
      </c>
      <c r="C10" s="47"/>
      <c r="D10" s="182">
        <v>1</v>
      </c>
      <c r="E10" s="111">
        <v>0</v>
      </c>
      <c r="F10" s="111">
        <v>1</v>
      </c>
      <c r="G10" s="111">
        <v>0</v>
      </c>
      <c r="H10" s="112">
        <v>40</v>
      </c>
      <c r="I10" s="119">
        <v>0</v>
      </c>
      <c r="J10" s="119">
        <v>0</v>
      </c>
      <c r="K10" s="119">
        <v>0</v>
      </c>
      <c r="L10" s="119">
        <v>21</v>
      </c>
      <c r="M10" s="119">
        <v>18</v>
      </c>
      <c r="N10" s="119">
        <v>3</v>
      </c>
      <c r="O10" s="119">
        <v>7</v>
      </c>
      <c r="P10" s="119">
        <v>7</v>
      </c>
      <c r="Q10" s="48"/>
      <c r="R10" s="33" t="s">
        <v>81</v>
      </c>
      <c r="S10" s="43"/>
      <c r="T10" s="49"/>
      <c r="U10" s="33" t="s">
        <v>81</v>
      </c>
      <c r="V10" s="50"/>
      <c r="W10" s="118">
        <v>166</v>
      </c>
      <c r="X10" s="119">
        <v>116</v>
      </c>
      <c r="Y10" s="119">
        <v>50</v>
      </c>
      <c r="Z10" s="119">
        <v>0</v>
      </c>
      <c r="AA10" s="119">
        <v>80</v>
      </c>
      <c r="AB10" s="119">
        <v>22</v>
      </c>
      <c r="AC10" s="119">
        <v>12</v>
      </c>
      <c r="AD10" s="119">
        <v>11</v>
      </c>
      <c r="AE10" s="119">
        <v>16</v>
      </c>
      <c r="AF10" s="119">
        <v>13</v>
      </c>
      <c r="AG10" s="119">
        <v>6</v>
      </c>
      <c r="AH10" s="129">
        <v>24</v>
      </c>
      <c r="AI10" s="129">
        <v>7</v>
      </c>
      <c r="AJ10" s="129">
        <v>7</v>
      </c>
      <c r="AK10" s="153">
        <v>10</v>
      </c>
      <c r="AL10" s="20"/>
      <c r="AM10" s="33" t="s">
        <v>81</v>
      </c>
      <c r="AN10" s="33"/>
    </row>
    <row r="11" spans="1:40" ht="15" customHeight="1">
      <c r="A11" s="11"/>
      <c r="B11" s="33" t="s">
        <v>82</v>
      </c>
      <c r="C11" s="47"/>
      <c r="D11" s="182">
        <v>1</v>
      </c>
      <c r="E11" s="111">
        <v>0</v>
      </c>
      <c r="F11" s="111">
        <v>1</v>
      </c>
      <c r="G11" s="111">
        <v>0</v>
      </c>
      <c r="H11" s="112">
        <v>17</v>
      </c>
      <c r="I11" s="119">
        <v>0</v>
      </c>
      <c r="J11" s="119">
        <v>0</v>
      </c>
      <c r="K11" s="119">
        <v>0</v>
      </c>
      <c r="L11" s="119">
        <v>3</v>
      </c>
      <c r="M11" s="119">
        <v>2</v>
      </c>
      <c r="N11" s="119">
        <v>1</v>
      </c>
      <c r="O11" s="119">
        <v>6</v>
      </c>
      <c r="P11" s="119">
        <v>6</v>
      </c>
      <c r="Q11" s="48"/>
      <c r="R11" s="33" t="s">
        <v>82</v>
      </c>
      <c r="S11" s="43"/>
      <c r="T11" s="49"/>
      <c r="U11" s="33" t="s">
        <v>82</v>
      </c>
      <c r="V11" s="50"/>
      <c r="W11" s="118">
        <v>48</v>
      </c>
      <c r="X11" s="119">
        <v>36</v>
      </c>
      <c r="Y11" s="119">
        <v>12</v>
      </c>
      <c r="Z11" s="119">
        <v>0</v>
      </c>
      <c r="AA11" s="119">
        <v>8</v>
      </c>
      <c r="AB11" s="119">
        <v>0</v>
      </c>
      <c r="AC11" s="119">
        <v>1</v>
      </c>
      <c r="AD11" s="119">
        <v>1</v>
      </c>
      <c r="AE11" s="119">
        <v>0</v>
      </c>
      <c r="AF11" s="119">
        <v>1</v>
      </c>
      <c r="AG11" s="119">
        <v>5</v>
      </c>
      <c r="AH11" s="129">
        <v>13</v>
      </c>
      <c r="AI11" s="129">
        <v>5</v>
      </c>
      <c r="AJ11" s="129">
        <v>4</v>
      </c>
      <c r="AK11" s="153">
        <v>4</v>
      </c>
      <c r="AL11" s="20"/>
      <c r="AM11" s="33" t="s">
        <v>82</v>
      </c>
      <c r="AN11" s="33"/>
    </row>
    <row r="12" spans="1:40" ht="15" customHeight="1" thickBot="1">
      <c r="A12" s="183"/>
      <c r="B12" s="174" t="s">
        <v>83</v>
      </c>
      <c r="C12" s="64"/>
      <c r="D12" s="114">
        <v>2</v>
      </c>
      <c r="E12" s="184">
        <v>0</v>
      </c>
      <c r="F12" s="184">
        <v>2</v>
      </c>
      <c r="G12" s="184">
        <v>0</v>
      </c>
      <c r="H12" s="120">
        <v>53</v>
      </c>
      <c r="I12" s="185">
        <v>0</v>
      </c>
      <c r="J12" s="185">
        <v>0</v>
      </c>
      <c r="K12" s="185">
        <v>0</v>
      </c>
      <c r="L12" s="185">
        <v>16</v>
      </c>
      <c r="M12" s="185">
        <v>12</v>
      </c>
      <c r="N12" s="185">
        <v>4</v>
      </c>
      <c r="O12" s="185">
        <v>14</v>
      </c>
      <c r="P12" s="185">
        <v>13</v>
      </c>
      <c r="Q12" s="51"/>
      <c r="R12" s="174" t="s">
        <v>83</v>
      </c>
      <c r="S12" s="186"/>
      <c r="T12" s="192"/>
      <c r="U12" s="174" t="s">
        <v>83</v>
      </c>
      <c r="V12" s="193"/>
      <c r="W12" s="124">
        <v>210</v>
      </c>
      <c r="X12" s="185">
        <v>144</v>
      </c>
      <c r="Y12" s="185">
        <v>66</v>
      </c>
      <c r="Z12" s="185">
        <v>0</v>
      </c>
      <c r="AA12" s="185">
        <v>53</v>
      </c>
      <c r="AB12" s="185">
        <v>9</v>
      </c>
      <c r="AC12" s="185">
        <v>5</v>
      </c>
      <c r="AD12" s="185">
        <v>9</v>
      </c>
      <c r="AE12" s="185">
        <v>6</v>
      </c>
      <c r="AF12" s="185">
        <v>11</v>
      </c>
      <c r="AG12" s="185">
        <v>13</v>
      </c>
      <c r="AH12" s="194">
        <v>52</v>
      </c>
      <c r="AI12" s="194">
        <v>12</v>
      </c>
      <c r="AJ12" s="194">
        <v>21</v>
      </c>
      <c r="AK12" s="154">
        <v>19</v>
      </c>
      <c r="AL12" s="34"/>
      <c r="AM12" s="174" t="s">
        <v>83</v>
      </c>
      <c r="AN12" s="174"/>
    </row>
    <row r="13" spans="1:40" ht="9.75" customHeight="1">
      <c r="A13" s="6"/>
      <c r="B13" s="6"/>
      <c r="C13" s="6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6"/>
      <c r="S13" s="53"/>
      <c r="T13" s="53"/>
      <c r="U13" s="6"/>
      <c r="V13" s="53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11"/>
      <c r="AM13" s="6"/>
      <c r="AN13" s="6"/>
    </row>
    <row r="14" spans="1:40" ht="9" customHeight="1" thickBot="1">
      <c r="A14" s="1"/>
      <c r="B14" s="4"/>
      <c r="C14" s="3"/>
      <c r="D14" s="55"/>
      <c r="E14" s="55"/>
      <c r="F14" s="55"/>
      <c r="G14" s="55"/>
      <c r="H14" s="55"/>
      <c r="I14" s="55"/>
      <c r="J14" s="164"/>
      <c r="K14" s="55"/>
      <c r="L14" s="55"/>
      <c r="M14" s="55"/>
      <c r="N14" s="55"/>
      <c r="O14" s="55"/>
      <c r="P14" s="55"/>
      <c r="Q14" s="56"/>
      <c r="R14" s="57"/>
      <c r="S14" s="55"/>
      <c r="T14" s="56"/>
      <c r="U14" s="57"/>
      <c r="V14" s="55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1"/>
      <c r="AM14" s="4"/>
      <c r="AN14" s="3"/>
    </row>
    <row r="15" spans="1:40" ht="14.45" customHeight="1">
      <c r="A15" s="6"/>
      <c r="B15" s="200" t="s">
        <v>0</v>
      </c>
      <c r="C15" s="15"/>
      <c r="D15" s="220" t="s">
        <v>76</v>
      </c>
      <c r="E15" s="221"/>
      <c r="F15" s="221"/>
      <c r="G15" s="221"/>
      <c r="H15" s="221"/>
      <c r="I15" s="222"/>
      <c r="J15" s="221" t="s">
        <v>37</v>
      </c>
      <c r="K15" s="221"/>
      <c r="L15" s="221"/>
      <c r="M15" s="221"/>
      <c r="N15" s="221"/>
      <c r="O15" s="221"/>
      <c r="P15" s="222"/>
      <c r="Q15" s="53"/>
      <c r="R15" s="217" t="s">
        <v>0</v>
      </c>
      <c r="S15" s="147"/>
      <c r="T15" s="53"/>
      <c r="U15" s="217" t="s">
        <v>0</v>
      </c>
      <c r="V15" s="44"/>
      <c r="W15" s="258" t="s">
        <v>48</v>
      </c>
      <c r="X15" s="259"/>
      <c r="Y15" s="259"/>
      <c r="Z15" s="259"/>
      <c r="AA15" s="259"/>
      <c r="AB15" s="259"/>
      <c r="AC15" s="259"/>
      <c r="AD15" s="259"/>
      <c r="AE15" s="260"/>
      <c r="AF15" s="209" t="s">
        <v>26</v>
      </c>
      <c r="AG15" s="210"/>
      <c r="AH15" s="210"/>
      <c r="AI15" s="210"/>
      <c r="AJ15" s="210"/>
      <c r="AK15" s="211"/>
      <c r="AL15" s="6"/>
      <c r="AM15" s="200" t="s">
        <v>0</v>
      </c>
      <c r="AN15" s="141"/>
    </row>
    <row r="16" spans="1:40" ht="14.45" customHeight="1">
      <c r="B16" s="229"/>
      <c r="C16" s="18"/>
      <c r="D16" s="223" t="s">
        <v>107</v>
      </c>
      <c r="E16" s="165" t="s">
        <v>7</v>
      </c>
      <c r="F16" s="166"/>
      <c r="G16" s="166"/>
      <c r="H16" s="166"/>
      <c r="I16" s="167"/>
      <c r="J16" s="238"/>
      <c r="K16" s="238"/>
      <c r="L16" s="238"/>
      <c r="M16" s="238"/>
      <c r="N16" s="238"/>
      <c r="O16" s="238"/>
      <c r="P16" s="239"/>
      <c r="Q16" s="52"/>
      <c r="R16" s="218"/>
      <c r="S16" s="148"/>
      <c r="T16" s="52"/>
      <c r="U16" s="218"/>
      <c r="V16" s="46"/>
      <c r="W16" s="68" t="s">
        <v>77</v>
      </c>
      <c r="X16" s="68"/>
      <c r="Y16" s="68"/>
      <c r="Z16" s="68"/>
      <c r="AA16" s="68"/>
      <c r="AB16" s="68"/>
      <c r="AC16" s="68"/>
      <c r="AD16" s="68"/>
      <c r="AE16" s="68"/>
      <c r="AF16" s="212"/>
      <c r="AG16" s="213"/>
      <c r="AH16" s="213"/>
      <c r="AI16" s="213"/>
      <c r="AJ16" s="213"/>
      <c r="AK16" s="214"/>
      <c r="AM16" s="201"/>
      <c r="AN16" s="151"/>
    </row>
    <row r="17" spans="1:43" ht="14.45" customHeight="1">
      <c r="B17" s="229"/>
      <c r="C17" s="18"/>
      <c r="D17" s="224"/>
      <c r="E17" s="231" t="s">
        <v>1</v>
      </c>
      <c r="F17" s="235" t="s">
        <v>8</v>
      </c>
      <c r="G17" s="236"/>
      <c r="H17" s="237"/>
      <c r="I17" s="231" t="s">
        <v>9</v>
      </c>
      <c r="J17" s="241" t="s">
        <v>1</v>
      </c>
      <c r="K17" s="242"/>
      <c r="L17" s="243"/>
      <c r="M17" s="203" t="s">
        <v>31</v>
      </c>
      <c r="N17" s="232" t="s">
        <v>32</v>
      </c>
      <c r="O17" s="205" t="s">
        <v>36</v>
      </c>
      <c r="P17" s="207" t="s">
        <v>33</v>
      </c>
      <c r="Q17" s="52"/>
      <c r="R17" s="218"/>
      <c r="S17" s="148"/>
      <c r="T17" s="52"/>
      <c r="U17" s="218"/>
      <c r="V17" s="46"/>
      <c r="W17" s="231" t="s">
        <v>1</v>
      </c>
      <c r="X17" s="68" t="s">
        <v>42</v>
      </c>
      <c r="Y17" s="72"/>
      <c r="Z17" s="72"/>
      <c r="AA17" s="68"/>
      <c r="AB17" s="68" t="s">
        <v>9</v>
      </c>
      <c r="AC17" s="68"/>
      <c r="AD17" s="68"/>
      <c r="AE17" s="68"/>
      <c r="AF17" s="208" t="s">
        <v>16</v>
      </c>
      <c r="AG17" s="208" t="s">
        <v>27</v>
      </c>
      <c r="AH17" s="208" t="s">
        <v>28</v>
      </c>
      <c r="AI17" s="216" t="s">
        <v>29</v>
      </c>
      <c r="AJ17" s="215" t="s">
        <v>87</v>
      </c>
      <c r="AK17" s="216" t="s">
        <v>30</v>
      </c>
      <c r="AM17" s="201"/>
      <c r="AN17" s="151"/>
    </row>
    <row r="18" spans="1:43" ht="14.45" customHeight="1">
      <c r="A18" s="7"/>
      <c r="B18" s="230"/>
      <c r="C18" s="145"/>
      <c r="D18" s="24" t="s">
        <v>5</v>
      </c>
      <c r="E18" s="234"/>
      <c r="F18" s="69" t="s">
        <v>1</v>
      </c>
      <c r="G18" s="69" t="s">
        <v>4</v>
      </c>
      <c r="H18" s="69" t="s">
        <v>5</v>
      </c>
      <c r="I18" s="240"/>
      <c r="J18" s="70" t="s">
        <v>16</v>
      </c>
      <c r="K18" s="69" t="s">
        <v>17</v>
      </c>
      <c r="L18" s="69" t="s">
        <v>18</v>
      </c>
      <c r="M18" s="204"/>
      <c r="N18" s="234"/>
      <c r="O18" s="206"/>
      <c r="P18" s="204"/>
      <c r="Q18" s="58"/>
      <c r="R18" s="219"/>
      <c r="S18" s="149"/>
      <c r="T18" s="58"/>
      <c r="U18" s="219"/>
      <c r="V18" s="45"/>
      <c r="W18" s="240"/>
      <c r="X18" s="69" t="s">
        <v>1</v>
      </c>
      <c r="Y18" s="73" t="s">
        <v>10</v>
      </c>
      <c r="Z18" s="73" t="s">
        <v>19</v>
      </c>
      <c r="AA18" s="69" t="s">
        <v>12</v>
      </c>
      <c r="AB18" s="69" t="s">
        <v>1</v>
      </c>
      <c r="AC18" s="69" t="s">
        <v>10</v>
      </c>
      <c r="AD18" s="69" t="s">
        <v>11</v>
      </c>
      <c r="AE18" s="69" t="s">
        <v>12</v>
      </c>
      <c r="AF18" s="208"/>
      <c r="AG18" s="208"/>
      <c r="AH18" s="208"/>
      <c r="AI18" s="216"/>
      <c r="AJ18" s="215"/>
      <c r="AK18" s="216"/>
      <c r="AL18" s="7"/>
      <c r="AM18" s="202"/>
      <c r="AN18" s="144"/>
    </row>
    <row r="19" spans="1:43" s="10" customFormat="1" ht="15" customHeight="1">
      <c r="A19" s="8"/>
      <c r="B19" s="36" t="s">
        <v>16</v>
      </c>
      <c r="C19" s="37"/>
      <c r="D19" s="113">
        <v>7</v>
      </c>
      <c r="E19" s="113">
        <v>143</v>
      </c>
      <c r="F19" s="113">
        <v>133</v>
      </c>
      <c r="G19" s="113">
        <v>130</v>
      </c>
      <c r="H19" s="113">
        <v>3</v>
      </c>
      <c r="I19" s="168">
        <v>10</v>
      </c>
      <c r="J19" s="119">
        <v>978</v>
      </c>
      <c r="K19" s="113">
        <v>378</v>
      </c>
      <c r="L19" s="113">
        <v>600</v>
      </c>
      <c r="M19" s="113">
        <v>11</v>
      </c>
      <c r="N19" s="113">
        <v>18</v>
      </c>
      <c r="O19" s="113">
        <v>812</v>
      </c>
      <c r="P19" s="113">
        <v>19</v>
      </c>
      <c r="Q19" s="38"/>
      <c r="R19" s="39" t="s">
        <v>16</v>
      </c>
      <c r="S19" s="39"/>
      <c r="T19" s="40"/>
      <c r="U19" s="39" t="s">
        <v>16</v>
      </c>
      <c r="V19" s="41"/>
      <c r="W19" s="113">
        <v>605</v>
      </c>
      <c r="X19" s="113">
        <v>588</v>
      </c>
      <c r="Y19" s="113">
        <v>199</v>
      </c>
      <c r="Z19" s="113">
        <v>198</v>
      </c>
      <c r="AA19" s="113">
        <v>191</v>
      </c>
      <c r="AB19" s="113">
        <v>17</v>
      </c>
      <c r="AC19" s="113">
        <v>10</v>
      </c>
      <c r="AD19" s="113">
        <v>6</v>
      </c>
      <c r="AE19" s="113">
        <v>1</v>
      </c>
      <c r="AF19" s="126">
        <v>1483</v>
      </c>
      <c r="AG19" s="113">
        <v>49</v>
      </c>
      <c r="AH19" s="113">
        <v>1331</v>
      </c>
      <c r="AI19" s="113">
        <v>73</v>
      </c>
      <c r="AJ19" s="113">
        <v>15</v>
      </c>
      <c r="AK19" s="113">
        <v>15</v>
      </c>
      <c r="AL19" s="42"/>
      <c r="AM19" s="36" t="s">
        <v>16</v>
      </c>
      <c r="AN19" s="36"/>
      <c r="AO19" s="5"/>
      <c r="AP19" s="5"/>
      <c r="AQ19" s="5"/>
    </row>
    <row r="20" spans="1:43" ht="15" customHeight="1">
      <c r="A20" s="12"/>
      <c r="B20" s="178" t="s">
        <v>78</v>
      </c>
      <c r="C20" s="31"/>
      <c r="D20" s="115">
        <v>4</v>
      </c>
      <c r="E20" s="116">
        <v>80</v>
      </c>
      <c r="F20" s="116">
        <v>70</v>
      </c>
      <c r="G20" s="116">
        <v>67</v>
      </c>
      <c r="H20" s="116">
        <v>3</v>
      </c>
      <c r="I20" s="169">
        <v>10</v>
      </c>
      <c r="J20" s="116">
        <v>544</v>
      </c>
      <c r="K20" s="116">
        <v>208</v>
      </c>
      <c r="L20" s="116">
        <v>336</v>
      </c>
      <c r="M20" s="116">
        <v>5</v>
      </c>
      <c r="N20" s="116">
        <v>9</v>
      </c>
      <c r="O20" s="116">
        <v>456</v>
      </c>
      <c r="P20" s="116">
        <v>9</v>
      </c>
      <c r="Q20" s="59"/>
      <c r="R20" s="178" t="s">
        <v>78</v>
      </c>
      <c r="S20" s="60"/>
      <c r="T20" s="61"/>
      <c r="U20" s="178" t="s">
        <v>78</v>
      </c>
      <c r="V20" s="62"/>
      <c r="W20" s="115">
        <v>327</v>
      </c>
      <c r="X20" s="116">
        <v>310</v>
      </c>
      <c r="Y20" s="116">
        <v>101</v>
      </c>
      <c r="Z20" s="116">
        <v>100</v>
      </c>
      <c r="AA20" s="116">
        <v>109</v>
      </c>
      <c r="AB20" s="116">
        <v>17</v>
      </c>
      <c r="AC20" s="116">
        <v>10</v>
      </c>
      <c r="AD20" s="116">
        <v>6</v>
      </c>
      <c r="AE20" s="116">
        <v>1</v>
      </c>
      <c r="AF20" s="117">
        <v>819</v>
      </c>
      <c r="AG20" s="116">
        <v>32</v>
      </c>
      <c r="AH20" s="116">
        <v>735</v>
      </c>
      <c r="AI20" s="116">
        <v>37</v>
      </c>
      <c r="AJ20" s="116">
        <v>0</v>
      </c>
      <c r="AK20" s="155">
        <v>15</v>
      </c>
      <c r="AL20" s="32"/>
      <c r="AM20" s="178" t="s">
        <v>78</v>
      </c>
      <c r="AN20" s="178"/>
    </row>
    <row r="21" spans="1:43" ht="15" customHeight="1">
      <c r="A21" s="11"/>
      <c r="B21" s="33" t="s">
        <v>79</v>
      </c>
      <c r="C21" s="47"/>
      <c r="D21" s="118">
        <v>1</v>
      </c>
      <c r="E21" s="119">
        <v>13</v>
      </c>
      <c r="F21" s="119">
        <v>13</v>
      </c>
      <c r="G21" s="119">
        <v>13</v>
      </c>
      <c r="H21" s="119">
        <v>0</v>
      </c>
      <c r="I21" s="170">
        <v>0</v>
      </c>
      <c r="J21" s="119">
        <v>102</v>
      </c>
      <c r="K21" s="119">
        <v>36</v>
      </c>
      <c r="L21" s="119">
        <v>66</v>
      </c>
      <c r="M21" s="119">
        <v>1</v>
      </c>
      <c r="N21" s="119">
        <v>2</v>
      </c>
      <c r="O21" s="119">
        <v>82</v>
      </c>
      <c r="P21" s="119">
        <v>2</v>
      </c>
      <c r="Q21" s="48"/>
      <c r="R21" s="33" t="s">
        <v>79</v>
      </c>
      <c r="S21" s="43"/>
      <c r="T21" s="49"/>
      <c r="U21" s="33" t="s">
        <v>79</v>
      </c>
      <c r="V21" s="50"/>
      <c r="W21" s="118">
        <v>55</v>
      </c>
      <c r="X21" s="119">
        <v>55</v>
      </c>
      <c r="Y21" s="119">
        <v>17</v>
      </c>
      <c r="Z21" s="119">
        <v>23</v>
      </c>
      <c r="AA21" s="119">
        <v>15</v>
      </c>
      <c r="AB21" s="119">
        <v>0</v>
      </c>
      <c r="AC21" s="119">
        <v>0</v>
      </c>
      <c r="AD21" s="119">
        <v>0</v>
      </c>
      <c r="AE21" s="119">
        <v>0</v>
      </c>
      <c r="AF21" s="112">
        <v>168</v>
      </c>
      <c r="AG21" s="119">
        <v>0</v>
      </c>
      <c r="AH21" s="119">
        <v>165</v>
      </c>
      <c r="AI21" s="119">
        <v>3</v>
      </c>
      <c r="AJ21" s="119">
        <v>0</v>
      </c>
      <c r="AK21" s="156">
        <v>0</v>
      </c>
      <c r="AL21" s="20"/>
      <c r="AM21" s="33" t="s">
        <v>79</v>
      </c>
      <c r="AN21" s="33"/>
    </row>
    <row r="22" spans="1:43" ht="15" customHeight="1">
      <c r="A22" s="11"/>
      <c r="B22" s="33" t="s">
        <v>80</v>
      </c>
      <c r="C22" s="47"/>
      <c r="D22" s="118">
        <v>1</v>
      </c>
      <c r="E22" s="119">
        <v>7</v>
      </c>
      <c r="F22" s="119">
        <v>7</v>
      </c>
      <c r="G22" s="119">
        <v>7</v>
      </c>
      <c r="H22" s="119">
        <v>0</v>
      </c>
      <c r="I22" s="170">
        <v>0</v>
      </c>
      <c r="J22" s="119">
        <v>59</v>
      </c>
      <c r="K22" s="119">
        <v>30</v>
      </c>
      <c r="L22" s="119">
        <v>29</v>
      </c>
      <c r="M22" s="119">
        <v>1</v>
      </c>
      <c r="N22" s="119">
        <v>1</v>
      </c>
      <c r="O22" s="119">
        <v>49</v>
      </c>
      <c r="P22" s="119">
        <v>2</v>
      </c>
      <c r="Q22" s="48"/>
      <c r="R22" s="33" t="s">
        <v>80</v>
      </c>
      <c r="S22" s="43"/>
      <c r="T22" s="49"/>
      <c r="U22" s="33" t="s">
        <v>80</v>
      </c>
      <c r="V22" s="50"/>
      <c r="W22" s="118">
        <v>29</v>
      </c>
      <c r="X22" s="119">
        <v>29</v>
      </c>
      <c r="Y22" s="119">
        <v>8</v>
      </c>
      <c r="Z22" s="119">
        <v>12</v>
      </c>
      <c r="AA22" s="119">
        <v>9</v>
      </c>
      <c r="AB22" s="119">
        <v>0</v>
      </c>
      <c r="AC22" s="119">
        <v>0</v>
      </c>
      <c r="AD22" s="119">
        <v>0</v>
      </c>
      <c r="AE22" s="119">
        <v>0</v>
      </c>
      <c r="AF22" s="112">
        <v>72</v>
      </c>
      <c r="AG22" s="119">
        <v>0</v>
      </c>
      <c r="AH22" s="119">
        <v>70</v>
      </c>
      <c r="AI22" s="119">
        <v>2</v>
      </c>
      <c r="AJ22" s="119">
        <v>0</v>
      </c>
      <c r="AK22" s="156">
        <v>0</v>
      </c>
      <c r="AL22" s="20"/>
      <c r="AM22" s="33" t="s">
        <v>80</v>
      </c>
      <c r="AN22" s="33"/>
    </row>
    <row r="23" spans="1:43" ht="15" customHeight="1">
      <c r="A23" s="11"/>
      <c r="B23" s="33" t="s">
        <v>81</v>
      </c>
      <c r="C23" s="47"/>
      <c r="D23" s="119">
        <v>0</v>
      </c>
      <c r="E23" s="119">
        <v>12</v>
      </c>
      <c r="F23" s="119">
        <v>12</v>
      </c>
      <c r="G23" s="119">
        <v>12</v>
      </c>
      <c r="H23" s="119">
        <v>0</v>
      </c>
      <c r="I23" s="170">
        <v>0</v>
      </c>
      <c r="J23" s="119">
        <v>90</v>
      </c>
      <c r="K23" s="119">
        <v>31</v>
      </c>
      <c r="L23" s="119">
        <v>59</v>
      </c>
      <c r="M23" s="119">
        <v>1</v>
      </c>
      <c r="N23" s="119">
        <v>2</v>
      </c>
      <c r="O23" s="119">
        <v>76</v>
      </c>
      <c r="P23" s="119">
        <v>2</v>
      </c>
      <c r="Q23" s="48"/>
      <c r="R23" s="33" t="s">
        <v>81</v>
      </c>
      <c r="S23" s="43"/>
      <c r="T23" s="49"/>
      <c r="U23" s="33" t="s">
        <v>81</v>
      </c>
      <c r="V23" s="50"/>
      <c r="W23" s="119">
        <v>62</v>
      </c>
      <c r="X23" s="119">
        <v>62</v>
      </c>
      <c r="Y23" s="119">
        <v>18</v>
      </c>
      <c r="Z23" s="119">
        <v>23</v>
      </c>
      <c r="AA23" s="119">
        <v>21</v>
      </c>
      <c r="AB23" s="119">
        <v>0</v>
      </c>
      <c r="AC23" s="119">
        <v>0</v>
      </c>
      <c r="AD23" s="119">
        <v>0</v>
      </c>
      <c r="AE23" s="119">
        <v>0</v>
      </c>
      <c r="AF23" s="112">
        <v>166</v>
      </c>
      <c r="AG23" s="119">
        <v>0</v>
      </c>
      <c r="AH23" s="119">
        <v>166</v>
      </c>
      <c r="AI23" s="119">
        <v>0</v>
      </c>
      <c r="AJ23" s="119">
        <v>0</v>
      </c>
      <c r="AK23" s="119">
        <v>0</v>
      </c>
      <c r="AL23" s="20"/>
      <c r="AM23" s="33" t="s">
        <v>81</v>
      </c>
      <c r="AN23" s="33"/>
    </row>
    <row r="24" spans="1:43" ht="15" customHeight="1">
      <c r="A24" s="11"/>
      <c r="B24" s="33" t="s">
        <v>82</v>
      </c>
      <c r="C24" s="47"/>
      <c r="D24" s="118">
        <v>0</v>
      </c>
      <c r="E24" s="119">
        <v>8</v>
      </c>
      <c r="F24" s="119">
        <v>8</v>
      </c>
      <c r="G24" s="119">
        <v>8</v>
      </c>
      <c r="H24" s="119">
        <v>0</v>
      </c>
      <c r="I24" s="170">
        <v>0</v>
      </c>
      <c r="J24" s="119">
        <v>44</v>
      </c>
      <c r="K24" s="119">
        <v>18</v>
      </c>
      <c r="L24" s="119">
        <v>26</v>
      </c>
      <c r="M24" s="119">
        <v>1</v>
      </c>
      <c r="N24" s="119">
        <v>1</v>
      </c>
      <c r="O24" s="119">
        <v>38</v>
      </c>
      <c r="P24" s="119">
        <v>1</v>
      </c>
      <c r="Q24" s="48"/>
      <c r="R24" s="33" t="s">
        <v>82</v>
      </c>
      <c r="S24" s="43"/>
      <c r="T24" s="49"/>
      <c r="U24" s="33" t="s">
        <v>82</v>
      </c>
      <c r="V24" s="50"/>
      <c r="W24" s="118">
        <v>27</v>
      </c>
      <c r="X24" s="119">
        <v>27</v>
      </c>
      <c r="Y24" s="119">
        <v>12</v>
      </c>
      <c r="Z24" s="119">
        <v>9</v>
      </c>
      <c r="AA24" s="119">
        <v>6</v>
      </c>
      <c r="AB24" s="119">
        <v>0</v>
      </c>
      <c r="AC24" s="119">
        <v>0</v>
      </c>
      <c r="AD24" s="119">
        <v>0</v>
      </c>
      <c r="AE24" s="119">
        <v>0</v>
      </c>
      <c r="AF24" s="112">
        <v>48</v>
      </c>
      <c r="AG24" s="119">
        <v>0</v>
      </c>
      <c r="AH24" s="119">
        <v>33</v>
      </c>
      <c r="AI24" s="119">
        <v>0</v>
      </c>
      <c r="AJ24" s="119">
        <v>15</v>
      </c>
      <c r="AK24" s="156">
        <v>0</v>
      </c>
      <c r="AL24" s="20"/>
      <c r="AM24" s="33" t="s">
        <v>82</v>
      </c>
      <c r="AN24" s="33"/>
    </row>
    <row r="25" spans="1:43" ht="15" customHeight="1" thickBot="1">
      <c r="A25" s="183"/>
      <c r="B25" s="174" t="s">
        <v>83</v>
      </c>
      <c r="C25" s="64"/>
      <c r="D25" s="185">
        <v>1</v>
      </c>
      <c r="E25" s="185">
        <v>23</v>
      </c>
      <c r="F25" s="185">
        <v>23</v>
      </c>
      <c r="G25" s="185">
        <v>23</v>
      </c>
      <c r="H25" s="185">
        <v>0</v>
      </c>
      <c r="I25" s="171">
        <v>0</v>
      </c>
      <c r="J25" s="185">
        <v>139</v>
      </c>
      <c r="K25" s="185">
        <v>55</v>
      </c>
      <c r="L25" s="185">
        <v>84</v>
      </c>
      <c r="M25" s="185">
        <v>2</v>
      </c>
      <c r="N25" s="185">
        <v>3</v>
      </c>
      <c r="O25" s="185">
        <v>111</v>
      </c>
      <c r="P25" s="185">
        <v>3</v>
      </c>
      <c r="Q25" s="51"/>
      <c r="R25" s="174" t="s">
        <v>83</v>
      </c>
      <c r="S25" s="186"/>
      <c r="T25" s="192"/>
      <c r="U25" s="174" t="s">
        <v>83</v>
      </c>
      <c r="V25" s="193"/>
      <c r="W25" s="124">
        <v>105</v>
      </c>
      <c r="X25" s="185">
        <v>105</v>
      </c>
      <c r="Y25" s="185">
        <v>43</v>
      </c>
      <c r="Z25" s="185">
        <v>31</v>
      </c>
      <c r="AA25" s="185">
        <v>31</v>
      </c>
      <c r="AB25" s="185">
        <v>0</v>
      </c>
      <c r="AC25" s="185">
        <v>0</v>
      </c>
      <c r="AD25" s="185">
        <v>0</v>
      </c>
      <c r="AE25" s="185">
        <v>0</v>
      </c>
      <c r="AF25" s="120">
        <v>210</v>
      </c>
      <c r="AG25" s="185">
        <v>17</v>
      </c>
      <c r="AH25" s="185">
        <v>162</v>
      </c>
      <c r="AI25" s="185">
        <v>31</v>
      </c>
      <c r="AJ25" s="185">
        <v>0</v>
      </c>
      <c r="AK25" s="157">
        <v>0</v>
      </c>
      <c r="AL25" s="34"/>
      <c r="AM25" s="174" t="s">
        <v>83</v>
      </c>
      <c r="AN25" s="174"/>
    </row>
    <row r="26" spans="1:43" ht="9.75" customHeight="1">
      <c r="A26" s="6"/>
      <c r="B26" s="6"/>
      <c r="C26" s="6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6"/>
      <c r="S26" s="53"/>
      <c r="T26" s="53"/>
      <c r="U26" s="6"/>
      <c r="V26" s="49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11"/>
      <c r="AM26" s="6"/>
      <c r="AN26" s="11"/>
    </row>
    <row r="27" spans="1:43" ht="9" customHeight="1" thickBot="1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49"/>
      <c r="T27" s="52"/>
      <c r="U27" s="52"/>
      <c r="V27" s="52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N27" s="11"/>
    </row>
    <row r="28" spans="1:43" ht="14.45" customHeight="1">
      <c r="A28" s="6"/>
      <c r="B28" s="200" t="s">
        <v>0</v>
      </c>
      <c r="C28" s="15"/>
      <c r="D28" s="220" t="s">
        <v>50</v>
      </c>
      <c r="E28" s="221"/>
      <c r="F28" s="222"/>
      <c r="G28" s="220" t="s">
        <v>38</v>
      </c>
      <c r="H28" s="222"/>
      <c r="I28" s="220" t="s">
        <v>49</v>
      </c>
      <c r="J28" s="221"/>
      <c r="K28" s="221"/>
      <c r="L28" s="221"/>
      <c r="M28" s="221"/>
      <c r="N28" s="221"/>
      <c r="O28" s="222"/>
      <c r="P28" s="251" t="s">
        <v>0</v>
      </c>
      <c r="Q28" s="217"/>
      <c r="R28" s="43"/>
      <c r="S28" s="176"/>
      <c r="T28" s="53"/>
      <c r="U28" s="217" t="s">
        <v>0</v>
      </c>
      <c r="V28" s="44"/>
      <c r="W28" s="209" t="s">
        <v>40</v>
      </c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1"/>
      <c r="AL28" s="17"/>
      <c r="AM28" s="200" t="s">
        <v>0</v>
      </c>
      <c r="AN28" s="6"/>
    </row>
    <row r="29" spans="1:43" ht="14.45" customHeight="1">
      <c r="B29" s="229"/>
      <c r="C29" s="18"/>
      <c r="D29" s="206"/>
      <c r="E29" s="238"/>
      <c r="F29" s="239"/>
      <c r="G29" s="206" t="s">
        <v>39</v>
      </c>
      <c r="H29" s="239"/>
      <c r="I29" s="206"/>
      <c r="J29" s="238"/>
      <c r="K29" s="238"/>
      <c r="L29" s="238"/>
      <c r="M29" s="238"/>
      <c r="N29" s="238"/>
      <c r="O29" s="239"/>
      <c r="P29" s="252"/>
      <c r="Q29" s="218"/>
      <c r="R29" s="43"/>
      <c r="S29" s="176"/>
      <c r="T29" s="52"/>
      <c r="U29" s="218"/>
      <c r="V29" s="46"/>
      <c r="W29" s="212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4"/>
      <c r="AL29" s="20"/>
      <c r="AM29" s="201"/>
      <c r="AN29" s="11"/>
    </row>
    <row r="30" spans="1:43" ht="14.45" customHeight="1">
      <c r="B30" s="229"/>
      <c r="C30" s="18"/>
      <c r="D30" s="267" t="s">
        <v>34</v>
      </c>
      <c r="E30" s="268" t="s">
        <v>104</v>
      </c>
      <c r="F30" s="203" t="s">
        <v>35</v>
      </c>
      <c r="G30" s="207" t="s">
        <v>31</v>
      </c>
      <c r="H30" s="207" t="s">
        <v>35</v>
      </c>
      <c r="I30" s="241" t="s">
        <v>16</v>
      </c>
      <c r="J30" s="242"/>
      <c r="K30" s="243"/>
      <c r="L30" s="250" t="s">
        <v>84</v>
      </c>
      <c r="M30" s="248" t="s">
        <v>85</v>
      </c>
      <c r="N30" s="248" t="s">
        <v>86</v>
      </c>
      <c r="O30" s="207" t="s">
        <v>25</v>
      </c>
      <c r="P30" s="252"/>
      <c r="Q30" s="218"/>
      <c r="R30" s="43"/>
      <c r="S30" s="176"/>
      <c r="T30" s="52"/>
      <c r="U30" s="218"/>
      <c r="V30" s="46"/>
      <c r="W30" s="208" t="s">
        <v>20</v>
      </c>
      <c r="X30" s="208"/>
      <c r="Y30" s="208"/>
      <c r="Z30" s="208" t="s">
        <v>21</v>
      </c>
      <c r="AA30" s="208"/>
      <c r="AB30" s="208"/>
      <c r="AC30" s="208" t="s">
        <v>22</v>
      </c>
      <c r="AD30" s="208"/>
      <c r="AE30" s="208"/>
      <c r="AF30" s="208" t="s">
        <v>23</v>
      </c>
      <c r="AG30" s="208"/>
      <c r="AH30" s="208"/>
      <c r="AI30" s="208" t="s">
        <v>24</v>
      </c>
      <c r="AJ30" s="208"/>
      <c r="AK30" s="208"/>
      <c r="AL30" s="20"/>
      <c r="AM30" s="201"/>
      <c r="AN30" s="11"/>
    </row>
    <row r="31" spans="1:43" ht="14.45" customHeight="1">
      <c r="A31" s="7"/>
      <c r="B31" s="230"/>
      <c r="C31" s="145"/>
      <c r="D31" s="239"/>
      <c r="E31" s="233"/>
      <c r="F31" s="204"/>
      <c r="G31" s="204"/>
      <c r="H31" s="204"/>
      <c r="I31" s="69" t="s">
        <v>16</v>
      </c>
      <c r="J31" s="69" t="s">
        <v>17</v>
      </c>
      <c r="K31" s="69" t="s">
        <v>18</v>
      </c>
      <c r="L31" s="204"/>
      <c r="M31" s="249"/>
      <c r="N31" s="249"/>
      <c r="O31" s="204"/>
      <c r="P31" s="253"/>
      <c r="Q31" s="219"/>
      <c r="R31" s="43"/>
      <c r="S31" s="176"/>
      <c r="T31" s="58"/>
      <c r="U31" s="219"/>
      <c r="V31" s="45"/>
      <c r="W31" s="150" t="s">
        <v>16</v>
      </c>
      <c r="X31" s="150" t="s">
        <v>36</v>
      </c>
      <c r="Y31" s="150" t="s">
        <v>35</v>
      </c>
      <c r="Z31" s="150" t="s">
        <v>16</v>
      </c>
      <c r="AA31" s="150" t="s">
        <v>36</v>
      </c>
      <c r="AB31" s="150" t="s">
        <v>35</v>
      </c>
      <c r="AC31" s="150" t="s">
        <v>16</v>
      </c>
      <c r="AD31" s="69" t="s">
        <v>36</v>
      </c>
      <c r="AE31" s="150" t="s">
        <v>35</v>
      </c>
      <c r="AF31" s="150" t="s">
        <v>16</v>
      </c>
      <c r="AG31" s="150" t="s">
        <v>36</v>
      </c>
      <c r="AH31" s="150" t="s">
        <v>35</v>
      </c>
      <c r="AI31" s="150" t="s">
        <v>16</v>
      </c>
      <c r="AJ31" s="150" t="s">
        <v>36</v>
      </c>
      <c r="AK31" s="150" t="s">
        <v>35</v>
      </c>
      <c r="AL31" s="26"/>
      <c r="AM31" s="202"/>
      <c r="AN31" s="7"/>
    </row>
    <row r="32" spans="1:43" ht="15" customHeight="1">
      <c r="A32" s="8"/>
      <c r="B32" s="36" t="s">
        <v>16</v>
      </c>
      <c r="C32" s="37"/>
      <c r="D32" s="113">
        <v>1</v>
      </c>
      <c r="E32" s="121">
        <v>5</v>
      </c>
      <c r="F32" s="121">
        <v>112</v>
      </c>
      <c r="G32" s="158">
        <v>1</v>
      </c>
      <c r="H32" s="159">
        <v>25</v>
      </c>
      <c r="I32" s="113">
        <v>316</v>
      </c>
      <c r="J32" s="113">
        <v>110</v>
      </c>
      <c r="K32" s="113">
        <v>206</v>
      </c>
      <c r="L32" s="113">
        <v>69</v>
      </c>
      <c r="M32" s="113">
        <v>60</v>
      </c>
      <c r="N32" s="113">
        <v>5</v>
      </c>
      <c r="O32" s="113">
        <f>I32-N32-M32-L32</f>
        <v>182</v>
      </c>
      <c r="P32" s="198" t="s">
        <v>16</v>
      </c>
      <c r="Q32" s="199"/>
      <c r="R32" s="43"/>
      <c r="S32" s="176"/>
      <c r="T32" s="40"/>
      <c r="U32" s="39" t="s">
        <v>16</v>
      </c>
      <c r="V32" s="41"/>
      <c r="W32" s="113">
        <f>X32+Y32</f>
        <v>52</v>
      </c>
      <c r="X32" s="113">
        <v>44</v>
      </c>
      <c r="Y32" s="113">
        <v>8</v>
      </c>
      <c r="Z32" s="113">
        <f>AA32+AB32</f>
        <v>51</v>
      </c>
      <c r="AA32" s="113">
        <v>47</v>
      </c>
      <c r="AB32" s="113">
        <v>4</v>
      </c>
      <c r="AC32" s="121">
        <f>AD32+AE32</f>
        <v>562</v>
      </c>
      <c r="AD32" s="113">
        <v>483</v>
      </c>
      <c r="AE32" s="121">
        <v>79</v>
      </c>
      <c r="AF32" s="113">
        <f>AG32+AH32</f>
        <v>166</v>
      </c>
      <c r="AG32" s="121">
        <v>150</v>
      </c>
      <c r="AH32" s="113">
        <v>16</v>
      </c>
      <c r="AI32" s="113">
        <f>AJ32+AK32</f>
        <v>41</v>
      </c>
      <c r="AJ32" s="113">
        <v>38</v>
      </c>
      <c r="AK32" s="113">
        <v>3</v>
      </c>
      <c r="AL32" s="63"/>
      <c r="AM32" s="36" t="s">
        <v>16</v>
      </c>
      <c r="AN32" s="11"/>
    </row>
    <row r="33" spans="1:40" ht="15" customHeight="1">
      <c r="A33" s="12"/>
      <c r="B33" s="178" t="s">
        <v>78</v>
      </c>
      <c r="C33" s="31"/>
      <c r="D33" s="115">
        <v>1</v>
      </c>
      <c r="E33" s="122">
        <v>2</v>
      </c>
      <c r="F33" s="122">
        <v>62</v>
      </c>
      <c r="G33" s="160">
        <v>1</v>
      </c>
      <c r="H33" s="161">
        <v>13</v>
      </c>
      <c r="I33" s="116">
        <v>177</v>
      </c>
      <c r="J33" s="116">
        <v>61</v>
      </c>
      <c r="K33" s="116">
        <v>116</v>
      </c>
      <c r="L33" s="116">
        <v>37</v>
      </c>
      <c r="M33" s="116">
        <v>38</v>
      </c>
      <c r="N33" s="116">
        <v>3</v>
      </c>
      <c r="O33" s="116">
        <f t="shared" ref="O33:O38" si="0">I33-N33-M33-L33</f>
        <v>99</v>
      </c>
      <c r="P33" s="195" t="s">
        <v>114</v>
      </c>
      <c r="Q33" s="178"/>
      <c r="R33" s="33"/>
      <c r="S33" s="43"/>
      <c r="T33" s="61"/>
      <c r="U33" s="178" t="s">
        <v>78</v>
      </c>
      <c r="V33" s="62"/>
      <c r="W33" s="115">
        <f t="shared" ref="W33:W38" si="1">X33+Y33</f>
        <v>52</v>
      </c>
      <c r="X33" s="116">
        <v>44</v>
      </c>
      <c r="Y33" s="116">
        <v>8</v>
      </c>
      <c r="Z33" s="116">
        <f t="shared" ref="Z33:Z38" si="2">AA33+AB33</f>
        <v>49</v>
      </c>
      <c r="AA33" s="116">
        <v>45</v>
      </c>
      <c r="AB33" s="116">
        <v>4</v>
      </c>
      <c r="AC33" s="122">
        <f t="shared" ref="AC33:AC38" si="3">AD33+AE33</f>
        <v>295</v>
      </c>
      <c r="AD33" s="116">
        <v>255</v>
      </c>
      <c r="AE33" s="122">
        <v>40</v>
      </c>
      <c r="AF33" s="116">
        <f t="shared" ref="AF33:AF38" si="4">AG33+AH33</f>
        <v>89</v>
      </c>
      <c r="AG33" s="122">
        <v>81</v>
      </c>
      <c r="AH33" s="116">
        <v>8</v>
      </c>
      <c r="AI33" s="116">
        <f t="shared" ref="AI33:AI38" si="5">AJ33+AK33</f>
        <v>0</v>
      </c>
      <c r="AJ33" s="116">
        <v>0</v>
      </c>
      <c r="AK33" s="155">
        <v>0</v>
      </c>
      <c r="AL33" s="32"/>
      <c r="AM33" s="178" t="s">
        <v>78</v>
      </c>
      <c r="AN33" s="12"/>
    </row>
    <row r="34" spans="1:40" ht="15" customHeight="1">
      <c r="A34" s="11"/>
      <c r="B34" s="33" t="s">
        <v>79</v>
      </c>
      <c r="C34" s="47"/>
      <c r="D34" s="118">
        <v>0</v>
      </c>
      <c r="E34" s="123">
        <v>1</v>
      </c>
      <c r="F34" s="123">
        <v>14</v>
      </c>
      <c r="G34" s="111">
        <v>0</v>
      </c>
      <c r="H34" s="162">
        <v>1</v>
      </c>
      <c r="I34" s="119">
        <v>25</v>
      </c>
      <c r="J34" s="119">
        <v>5</v>
      </c>
      <c r="K34" s="119">
        <v>20</v>
      </c>
      <c r="L34" s="119">
        <v>6</v>
      </c>
      <c r="M34" s="119">
        <v>0</v>
      </c>
      <c r="N34" s="119">
        <v>0</v>
      </c>
      <c r="O34" s="119">
        <f t="shared" si="0"/>
        <v>19</v>
      </c>
      <c r="P34" s="196" t="s">
        <v>115</v>
      </c>
      <c r="Q34" s="33"/>
      <c r="R34" s="33"/>
      <c r="S34" s="43"/>
      <c r="T34" s="49"/>
      <c r="U34" s="33" t="s">
        <v>79</v>
      </c>
      <c r="V34" s="50"/>
      <c r="W34" s="118">
        <f t="shared" si="1"/>
        <v>0</v>
      </c>
      <c r="X34" s="119">
        <v>0</v>
      </c>
      <c r="Y34" s="119">
        <v>0</v>
      </c>
      <c r="Z34" s="119">
        <f t="shared" si="2"/>
        <v>0</v>
      </c>
      <c r="AA34" s="119">
        <v>0</v>
      </c>
      <c r="AB34" s="119">
        <v>0</v>
      </c>
      <c r="AC34" s="119">
        <f t="shared" si="3"/>
        <v>79</v>
      </c>
      <c r="AD34" s="119">
        <v>66</v>
      </c>
      <c r="AE34" s="119">
        <v>13</v>
      </c>
      <c r="AF34" s="119">
        <f t="shared" si="4"/>
        <v>17</v>
      </c>
      <c r="AG34" s="119">
        <v>16</v>
      </c>
      <c r="AH34" s="119">
        <v>1</v>
      </c>
      <c r="AI34" s="119">
        <f t="shared" si="5"/>
        <v>0</v>
      </c>
      <c r="AJ34" s="119">
        <v>0</v>
      </c>
      <c r="AK34" s="156">
        <v>0</v>
      </c>
      <c r="AL34" s="20"/>
      <c r="AM34" s="33" t="s">
        <v>79</v>
      </c>
      <c r="AN34" s="11"/>
    </row>
    <row r="35" spans="1:40" ht="15" customHeight="1">
      <c r="A35" s="11"/>
      <c r="B35" s="33" t="s">
        <v>80</v>
      </c>
      <c r="C35" s="47"/>
      <c r="D35" s="118">
        <v>0</v>
      </c>
      <c r="E35" s="123">
        <v>1</v>
      </c>
      <c r="F35" s="123">
        <v>5</v>
      </c>
      <c r="G35" s="111">
        <v>0</v>
      </c>
      <c r="H35" s="162">
        <v>1</v>
      </c>
      <c r="I35" s="119">
        <v>17</v>
      </c>
      <c r="J35" s="119">
        <v>5</v>
      </c>
      <c r="K35" s="119">
        <v>12</v>
      </c>
      <c r="L35" s="119">
        <v>5</v>
      </c>
      <c r="M35" s="119">
        <v>0</v>
      </c>
      <c r="N35" s="119">
        <v>0</v>
      </c>
      <c r="O35" s="119">
        <f t="shared" si="0"/>
        <v>12</v>
      </c>
      <c r="P35" s="196" t="s">
        <v>116</v>
      </c>
      <c r="Q35" s="33"/>
      <c r="R35" s="33"/>
      <c r="S35" s="43"/>
      <c r="T35" s="49"/>
      <c r="U35" s="33" t="s">
        <v>80</v>
      </c>
      <c r="V35" s="50"/>
      <c r="W35" s="118">
        <f t="shared" si="1"/>
        <v>0</v>
      </c>
      <c r="X35" s="119">
        <v>0</v>
      </c>
      <c r="Y35" s="119">
        <v>0</v>
      </c>
      <c r="Z35" s="119">
        <f t="shared" si="2"/>
        <v>0</v>
      </c>
      <c r="AA35" s="119">
        <v>0</v>
      </c>
      <c r="AB35" s="119">
        <v>0</v>
      </c>
      <c r="AC35" s="119">
        <f t="shared" si="3"/>
        <v>35</v>
      </c>
      <c r="AD35" s="119">
        <v>31</v>
      </c>
      <c r="AE35" s="119">
        <v>4</v>
      </c>
      <c r="AF35" s="119">
        <f t="shared" si="4"/>
        <v>12</v>
      </c>
      <c r="AG35" s="119">
        <v>11</v>
      </c>
      <c r="AH35" s="119">
        <v>1</v>
      </c>
      <c r="AI35" s="119">
        <f t="shared" si="5"/>
        <v>0</v>
      </c>
      <c r="AJ35" s="119">
        <v>0</v>
      </c>
      <c r="AK35" s="156">
        <v>0</v>
      </c>
      <c r="AL35" s="20"/>
      <c r="AM35" s="33" t="s">
        <v>80</v>
      </c>
      <c r="AN35" s="11"/>
    </row>
    <row r="36" spans="1:40" ht="15" customHeight="1">
      <c r="A36" s="11"/>
      <c r="B36" s="33" t="s">
        <v>81</v>
      </c>
      <c r="C36" s="47"/>
      <c r="D36" s="119">
        <v>0</v>
      </c>
      <c r="E36" s="123">
        <v>0</v>
      </c>
      <c r="F36" s="123">
        <v>9</v>
      </c>
      <c r="G36" s="111">
        <v>0</v>
      </c>
      <c r="H36" s="162">
        <v>5</v>
      </c>
      <c r="I36" s="119">
        <v>23</v>
      </c>
      <c r="J36" s="119">
        <v>4</v>
      </c>
      <c r="K36" s="119">
        <v>19</v>
      </c>
      <c r="L36" s="119">
        <v>5</v>
      </c>
      <c r="M36" s="119">
        <v>0</v>
      </c>
      <c r="N36" s="119">
        <v>1</v>
      </c>
      <c r="O36" s="119">
        <f t="shared" si="0"/>
        <v>17</v>
      </c>
      <c r="P36" s="196" t="s">
        <v>117</v>
      </c>
      <c r="Q36" s="33"/>
      <c r="R36" s="33"/>
      <c r="S36" s="43"/>
      <c r="T36" s="49"/>
      <c r="U36" s="33" t="s">
        <v>81</v>
      </c>
      <c r="V36" s="50"/>
      <c r="W36" s="119">
        <f t="shared" si="1"/>
        <v>0</v>
      </c>
      <c r="X36" s="119">
        <v>0</v>
      </c>
      <c r="Y36" s="119">
        <v>0</v>
      </c>
      <c r="Z36" s="119">
        <f t="shared" si="2"/>
        <v>0</v>
      </c>
      <c r="AA36" s="119">
        <v>0</v>
      </c>
      <c r="AB36" s="119">
        <v>0</v>
      </c>
      <c r="AC36" s="119">
        <f t="shared" si="3"/>
        <v>63</v>
      </c>
      <c r="AD36" s="119">
        <v>56</v>
      </c>
      <c r="AE36" s="119">
        <v>7</v>
      </c>
      <c r="AF36" s="119">
        <f>AG36+AH36</f>
        <v>10</v>
      </c>
      <c r="AG36" s="119">
        <v>8</v>
      </c>
      <c r="AH36" s="119">
        <v>2</v>
      </c>
      <c r="AI36" s="119">
        <f t="shared" si="5"/>
        <v>0</v>
      </c>
      <c r="AJ36" s="119">
        <v>0</v>
      </c>
      <c r="AK36" s="119">
        <v>0</v>
      </c>
      <c r="AL36" s="20"/>
      <c r="AM36" s="33" t="s">
        <v>81</v>
      </c>
      <c r="AN36" s="11"/>
    </row>
    <row r="37" spans="1:40" ht="15" customHeight="1">
      <c r="A37" s="11"/>
      <c r="B37" s="33" t="s">
        <v>82</v>
      </c>
      <c r="C37" s="47"/>
      <c r="D37" s="118">
        <v>0</v>
      </c>
      <c r="E37" s="123">
        <v>0</v>
      </c>
      <c r="F37" s="123">
        <v>3</v>
      </c>
      <c r="G37" s="111">
        <v>0</v>
      </c>
      <c r="H37" s="162">
        <v>2</v>
      </c>
      <c r="I37" s="119">
        <v>9</v>
      </c>
      <c r="J37" s="119">
        <v>7</v>
      </c>
      <c r="K37" s="119">
        <v>2</v>
      </c>
      <c r="L37" s="119">
        <v>5</v>
      </c>
      <c r="M37" s="119">
        <v>0</v>
      </c>
      <c r="N37" s="119">
        <v>0</v>
      </c>
      <c r="O37" s="119">
        <f t="shared" si="0"/>
        <v>4</v>
      </c>
      <c r="P37" s="196" t="s">
        <v>118</v>
      </c>
      <c r="Q37" s="33"/>
      <c r="R37" s="33"/>
      <c r="S37" s="43"/>
      <c r="T37" s="49"/>
      <c r="U37" s="33" t="s">
        <v>82</v>
      </c>
      <c r="V37" s="50"/>
      <c r="W37" s="118">
        <f t="shared" si="1"/>
        <v>0</v>
      </c>
      <c r="X37" s="119">
        <v>0</v>
      </c>
      <c r="Y37" s="119">
        <v>0</v>
      </c>
      <c r="Z37" s="119">
        <f t="shared" si="2"/>
        <v>0</v>
      </c>
      <c r="AA37" s="119">
        <v>0</v>
      </c>
      <c r="AB37" s="119">
        <v>0</v>
      </c>
      <c r="AC37" s="119">
        <f t="shared" si="3"/>
        <v>0</v>
      </c>
      <c r="AD37" s="119">
        <v>0</v>
      </c>
      <c r="AE37" s="119">
        <v>0</v>
      </c>
      <c r="AF37" s="119">
        <f t="shared" si="4"/>
        <v>0</v>
      </c>
      <c r="AG37" s="119">
        <v>0</v>
      </c>
      <c r="AH37" s="119">
        <v>0</v>
      </c>
      <c r="AI37" s="119">
        <f t="shared" si="5"/>
        <v>41</v>
      </c>
      <c r="AJ37" s="119">
        <v>38</v>
      </c>
      <c r="AK37" s="156">
        <v>3</v>
      </c>
      <c r="AL37" s="20"/>
      <c r="AM37" s="33" t="s">
        <v>82</v>
      </c>
      <c r="AN37" s="11"/>
    </row>
    <row r="38" spans="1:40" ht="15" customHeight="1" thickBot="1">
      <c r="A38" s="183"/>
      <c r="B38" s="174" t="s">
        <v>83</v>
      </c>
      <c r="C38" s="64"/>
      <c r="D38" s="124">
        <v>0</v>
      </c>
      <c r="E38" s="187">
        <v>1</v>
      </c>
      <c r="F38" s="187">
        <v>19</v>
      </c>
      <c r="G38" s="184">
        <v>0</v>
      </c>
      <c r="H38" s="188">
        <v>3</v>
      </c>
      <c r="I38" s="185">
        <v>65</v>
      </c>
      <c r="J38" s="185">
        <v>28</v>
      </c>
      <c r="K38" s="185">
        <v>37</v>
      </c>
      <c r="L38" s="185">
        <v>11</v>
      </c>
      <c r="M38" s="185">
        <v>22</v>
      </c>
      <c r="N38" s="185">
        <v>1</v>
      </c>
      <c r="O38" s="185">
        <f t="shared" si="0"/>
        <v>31</v>
      </c>
      <c r="P38" s="197" t="s">
        <v>119</v>
      </c>
      <c r="Q38" s="174"/>
      <c r="R38" s="33"/>
      <c r="S38" s="43"/>
      <c r="T38" s="192"/>
      <c r="U38" s="174" t="s">
        <v>83</v>
      </c>
      <c r="V38" s="193"/>
      <c r="W38" s="124">
        <f t="shared" si="1"/>
        <v>0</v>
      </c>
      <c r="X38" s="185">
        <v>0</v>
      </c>
      <c r="Y38" s="185">
        <v>0</v>
      </c>
      <c r="Z38" s="185">
        <f t="shared" si="2"/>
        <v>2</v>
      </c>
      <c r="AA38" s="185">
        <v>2</v>
      </c>
      <c r="AB38" s="185">
        <v>0</v>
      </c>
      <c r="AC38" s="185">
        <f t="shared" si="3"/>
        <v>90</v>
      </c>
      <c r="AD38" s="185">
        <v>75</v>
      </c>
      <c r="AE38" s="185">
        <v>15</v>
      </c>
      <c r="AF38" s="185">
        <f t="shared" si="4"/>
        <v>38</v>
      </c>
      <c r="AG38" s="185">
        <v>34</v>
      </c>
      <c r="AH38" s="185">
        <v>4</v>
      </c>
      <c r="AI38" s="185">
        <f t="shared" si="5"/>
        <v>0</v>
      </c>
      <c r="AJ38" s="185">
        <v>0</v>
      </c>
      <c r="AK38" s="157">
        <v>0</v>
      </c>
      <c r="AL38" s="183"/>
      <c r="AM38" s="174" t="s">
        <v>83</v>
      </c>
      <c r="AN38" s="183"/>
    </row>
    <row r="39" spans="1:40" ht="14.45" customHeight="1">
      <c r="B39" s="6"/>
      <c r="P39" s="52"/>
      <c r="R39" s="11"/>
      <c r="S39" s="11"/>
      <c r="U39" s="67" t="s">
        <v>93</v>
      </c>
      <c r="V39" s="65"/>
      <c r="W39" s="35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M39" s="6"/>
      <c r="AN39" s="11"/>
    </row>
    <row r="40" spans="1:40" ht="14.45" customHeight="1">
      <c r="S40" s="11"/>
      <c r="U40" s="35" t="s">
        <v>105</v>
      </c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1"/>
    </row>
    <row r="41" spans="1:40" ht="14.45" customHeight="1">
      <c r="S41" s="11"/>
      <c r="U41" s="35" t="s">
        <v>106</v>
      </c>
      <c r="AN41" s="11"/>
    </row>
    <row r="42" spans="1:40" ht="14.45" customHeight="1">
      <c r="S42" s="11"/>
      <c r="AN42" s="11"/>
    </row>
    <row r="43" spans="1:40" ht="14.45" customHeight="1">
      <c r="S43" s="11"/>
      <c r="AN43" s="11"/>
    </row>
    <row r="44" spans="1:40" ht="14.45" customHeight="1">
      <c r="S44" s="11"/>
      <c r="AN44" s="11"/>
    </row>
    <row r="45" spans="1:40" ht="19.5" customHeight="1">
      <c r="S45" s="11"/>
      <c r="AN45" s="11"/>
    </row>
    <row r="46" spans="1:40" ht="19.5" customHeight="1">
      <c r="S46" s="11"/>
      <c r="AN46" s="11"/>
    </row>
    <row r="47" spans="1:40" ht="19.5" customHeight="1">
      <c r="S47" s="11"/>
      <c r="AN47" s="11"/>
    </row>
    <row r="48" spans="1:40" ht="19.5" customHeight="1">
      <c r="S48" s="11"/>
    </row>
    <row r="49" spans="19:19" ht="23.25" customHeight="1">
      <c r="S49" s="11"/>
    </row>
    <row r="50" spans="19:19" ht="23.25" customHeight="1"/>
    <row r="51" spans="19:19" ht="23.25" customHeight="1"/>
    <row r="52" spans="19:19" ht="19.5" customHeight="1"/>
  </sheetData>
  <mergeCells count="65">
    <mergeCell ref="AM2:AM5"/>
    <mergeCell ref="B28:B31"/>
    <mergeCell ref="N17:N18"/>
    <mergeCell ref="D3:G3"/>
    <mergeCell ref="D2:G2"/>
    <mergeCell ref="B2:B5"/>
    <mergeCell ref="B15:B18"/>
    <mergeCell ref="W15:AE15"/>
    <mergeCell ref="H3:H5"/>
    <mergeCell ref="AH3:AK4"/>
    <mergeCell ref="R2:R5"/>
    <mergeCell ref="AA3:AG4"/>
    <mergeCell ref="D30:D31"/>
    <mergeCell ref="E30:E31"/>
    <mergeCell ref="F30:F31"/>
    <mergeCell ref="D28:F29"/>
    <mergeCell ref="G28:H28"/>
    <mergeCell ref="G29:H29"/>
    <mergeCell ref="G30:G31"/>
    <mergeCell ref="H30:H31"/>
    <mergeCell ref="U28:U31"/>
    <mergeCell ref="N30:N31"/>
    <mergeCell ref="M30:M31"/>
    <mergeCell ref="L30:L31"/>
    <mergeCell ref="I28:O29"/>
    <mergeCell ref="I30:K30"/>
    <mergeCell ref="P28:Q31"/>
    <mergeCell ref="J17:L17"/>
    <mergeCell ref="I17:I18"/>
    <mergeCell ref="Z3:Z4"/>
    <mergeCell ref="I3:K4"/>
    <mergeCell ref="L3:N4"/>
    <mergeCell ref="O3:P4"/>
    <mergeCell ref="R15:R18"/>
    <mergeCell ref="AF15:AK16"/>
    <mergeCell ref="D15:I15"/>
    <mergeCell ref="D16:D17"/>
    <mergeCell ref="D4:D5"/>
    <mergeCell ref="F4:G4"/>
    <mergeCell ref="U2:U5"/>
    <mergeCell ref="W3:W5"/>
    <mergeCell ref="E17:E18"/>
    <mergeCell ref="F17:H17"/>
    <mergeCell ref="AF17:AF18"/>
    <mergeCell ref="AG17:AG18"/>
    <mergeCell ref="AH17:AH18"/>
    <mergeCell ref="AI17:AI18"/>
    <mergeCell ref="J15:P16"/>
    <mergeCell ref="W17:W18"/>
    <mergeCell ref="P32:Q32"/>
    <mergeCell ref="AM15:AM18"/>
    <mergeCell ref="AM28:AM31"/>
    <mergeCell ref="M17:M18"/>
    <mergeCell ref="O17:O18"/>
    <mergeCell ref="P17:P18"/>
    <mergeCell ref="AI30:AK30"/>
    <mergeCell ref="W28:AK29"/>
    <mergeCell ref="W30:Y30"/>
    <mergeCell ref="Z30:AB30"/>
    <mergeCell ref="AC30:AE30"/>
    <mergeCell ref="AF30:AH30"/>
    <mergeCell ref="AJ17:AJ18"/>
    <mergeCell ref="AK17:AK18"/>
    <mergeCell ref="U15:U18"/>
    <mergeCell ref="O30:O31"/>
  </mergeCells>
  <phoneticPr fontId="5"/>
  <pageMargins left="0.78740157480314965" right="0.78740157480314965" top="0.78740157480314965" bottom="0.78740157480314965" header="0.51181102362204722" footer="0.51181102362204722"/>
  <pageSetup paperSize="9" scale="93" fitToWidth="2" orientation="landscape" blackAndWhite="1" r:id="rId1"/>
  <headerFooter alignWithMargins="0"/>
  <colBreaks count="1" manualBreakCount="1">
    <brk id="19" max="4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tabSelected="1" view="pageBreakPreview" zoomScaleNormal="100" zoomScaleSheetLayoutView="100" workbookViewId="0">
      <selection activeCell="H32" sqref="H32"/>
    </sheetView>
  </sheetViews>
  <sheetFormatPr defaultColWidth="7.19921875" defaultRowHeight="14.45" customHeight="1"/>
  <cols>
    <col min="1" max="1" width="0.8984375" style="5" customWidth="1"/>
    <col min="2" max="2" width="18.69921875" style="5" customWidth="1"/>
    <col min="3" max="3" width="0.8984375" style="5" customWidth="1"/>
    <col min="4" max="19" width="4.19921875" style="5" customWidth="1"/>
    <col min="20" max="20" width="0.8984375" style="5" customWidth="1"/>
    <col min="21" max="21" width="18.69921875" style="5" customWidth="1"/>
    <col min="22" max="22" width="0.8984375" style="5" customWidth="1"/>
    <col min="23" max="16384" width="7.19921875" style="5"/>
  </cols>
  <sheetData>
    <row r="1" spans="1:23" ht="18" customHeight="1" thickBot="1">
      <c r="A1" s="1"/>
      <c r="B1" s="2" t="s">
        <v>112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"/>
      <c r="U1" s="13"/>
      <c r="V1" s="3"/>
    </row>
    <row r="2" spans="1:23" ht="14.45" customHeight="1">
      <c r="A2" s="6"/>
      <c r="B2" s="200" t="s">
        <v>0</v>
      </c>
      <c r="C2" s="15"/>
      <c r="D2" s="16" t="s">
        <v>41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200" t="s">
        <v>0</v>
      </c>
      <c r="V2" s="14"/>
    </row>
    <row r="3" spans="1:23" ht="14.45" customHeight="1">
      <c r="B3" s="270"/>
      <c r="C3" s="18"/>
      <c r="D3" s="19" t="s">
        <v>13</v>
      </c>
      <c r="E3" s="19"/>
      <c r="F3" s="19"/>
      <c r="G3" s="19"/>
      <c r="H3" s="19"/>
      <c r="I3" s="19"/>
      <c r="J3" s="19"/>
      <c r="K3" s="19"/>
      <c r="L3" s="19" t="s">
        <v>14</v>
      </c>
      <c r="M3" s="19"/>
      <c r="N3" s="19"/>
      <c r="O3" s="19"/>
      <c r="P3" s="19"/>
      <c r="Q3" s="19"/>
      <c r="R3" s="19"/>
      <c r="S3" s="19"/>
      <c r="T3" s="20"/>
      <c r="U3" s="270"/>
      <c r="V3" s="21"/>
    </row>
    <row r="4" spans="1:23" ht="14.45" customHeight="1">
      <c r="B4" s="270"/>
      <c r="C4" s="18"/>
      <c r="D4" s="261" t="s">
        <v>1</v>
      </c>
      <c r="E4" s="261" t="s">
        <v>2</v>
      </c>
      <c r="F4" s="261" t="s">
        <v>3</v>
      </c>
      <c r="G4" s="261" t="s">
        <v>6</v>
      </c>
      <c r="H4" s="261" t="s">
        <v>15</v>
      </c>
      <c r="I4" s="19" t="s">
        <v>120</v>
      </c>
      <c r="J4" s="19"/>
      <c r="K4" s="19"/>
      <c r="L4" s="261" t="s">
        <v>1</v>
      </c>
      <c r="M4" s="261" t="s">
        <v>2</v>
      </c>
      <c r="N4" s="261" t="s">
        <v>3</v>
      </c>
      <c r="O4" s="261" t="s">
        <v>6</v>
      </c>
      <c r="P4" s="261" t="s">
        <v>15</v>
      </c>
      <c r="Q4" s="22" t="s">
        <v>51</v>
      </c>
      <c r="R4" s="19"/>
      <c r="S4" s="19"/>
      <c r="T4" s="20"/>
      <c r="U4" s="270"/>
      <c r="V4" s="21"/>
    </row>
    <row r="5" spans="1:23" ht="14.45" customHeight="1">
      <c r="A5" s="7"/>
      <c r="B5" s="271"/>
      <c r="C5" s="23"/>
      <c r="D5" s="269"/>
      <c r="E5" s="269"/>
      <c r="F5" s="269"/>
      <c r="G5" s="269"/>
      <c r="H5" s="269"/>
      <c r="I5" s="24" t="s">
        <v>3</v>
      </c>
      <c r="J5" s="24" t="s">
        <v>6</v>
      </c>
      <c r="K5" s="24" t="s">
        <v>7</v>
      </c>
      <c r="L5" s="269"/>
      <c r="M5" s="269"/>
      <c r="N5" s="269"/>
      <c r="O5" s="269"/>
      <c r="P5" s="269"/>
      <c r="Q5" s="25" t="s">
        <v>3</v>
      </c>
      <c r="R5" s="24" t="s">
        <v>6</v>
      </c>
      <c r="S5" s="24" t="s">
        <v>7</v>
      </c>
      <c r="T5" s="26"/>
      <c r="U5" s="271"/>
      <c r="V5" s="27"/>
    </row>
    <row r="6" spans="1:23" s="9" customFormat="1" ht="15" customHeight="1">
      <c r="A6" s="8"/>
      <c r="B6" s="66" t="s">
        <v>58</v>
      </c>
      <c r="C6" s="28"/>
      <c r="D6" s="130">
        <v>409</v>
      </c>
      <c r="E6" s="130">
        <v>6</v>
      </c>
      <c r="F6" s="130">
        <v>154</v>
      </c>
      <c r="G6" s="130">
        <v>106</v>
      </c>
      <c r="H6" s="130">
        <v>143</v>
      </c>
      <c r="I6" s="130">
        <v>3</v>
      </c>
      <c r="J6" s="130">
        <v>4</v>
      </c>
      <c r="K6" s="130">
        <v>4</v>
      </c>
      <c r="L6" s="130">
        <v>1483</v>
      </c>
      <c r="M6" s="130">
        <v>11</v>
      </c>
      <c r="N6" s="130">
        <v>520</v>
      </c>
      <c r="O6" s="130">
        <v>347</v>
      </c>
      <c r="P6" s="130">
        <v>605</v>
      </c>
      <c r="Q6" s="130">
        <v>6</v>
      </c>
      <c r="R6" s="130">
        <v>6</v>
      </c>
      <c r="S6" s="130">
        <v>5</v>
      </c>
      <c r="T6" s="29"/>
      <c r="U6" s="66" t="s">
        <v>58</v>
      </c>
      <c r="V6" s="30"/>
      <c r="W6" s="5"/>
    </row>
    <row r="7" spans="1:23" s="11" customFormat="1" ht="15" customHeight="1">
      <c r="A7" s="74"/>
      <c r="B7" s="75" t="s">
        <v>59</v>
      </c>
      <c r="C7" s="76"/>
      <c r="D7" s="131">
        <v>11</v>
      </c>
      <c r="E7" s="132">
        <v>1</v>
      </c>
      <c r="F7" s="132">
        <v>2</v>
      </c>
      <c r="G7" s="132">
        <v>1</v>
      </c>
      <c r="H7" s="132">
        <v>7</v>
      </c>
      <c r="I7" s="132">
        <v>0</v>
      </c>
      <c r="J7" s="132">
        <v>0</v>
      </c>
      <c r="K7" s="132">
        <v>0</v>
      </c>
      <c r="L7" s="132">
        <v>15</v>
      </c>
      <c r="M7" s="132">
        <v>1</v>
      </c>
      <c r="N7" s="132">
        <v>2</v>
      </c>
      <c r="O7" s="132">
        <v>2</v>
      </c>
      <c r="P7" s="132">
        <v>10</v>
      </c>
      <c r="Q7" s="132">
        <v>0</v>
      </c>
      <c r="R7" s="132">
        <v>0</v>
      </c>
      <c r="S7" s="136">
        <v>0</v>
      </c>
      <c r="T7" s="96"/>
      <c r="U7" s="75" t="s">
        <v>59</v>
      </c>
      <c r="V7" s="97"/>
      <c r="W7" s="5"/>
    </row>
    <row r="8" spans="1:23" s="11" customFormat="1" ht="15" customHeight="1">
      <c r="A8" s="77"/>
      <c r="B8" s="78" t="s">
        <v>60</v>
      </c>
      <c r="C8" s="79"/>
      <c r="D8" s="130">
        <v>15</v>
      </c>
      <c r="E8" s="130">
        <v>2</v>
      </c>
      <c r="F8" s="130">
        <v>4</v>
      </c>
      <c r="G8" s="130">
        <v>2</v>
      </c>
      <c r="H8" s="130">
        <v>7</v>
      </c>
      <c r="I8" s="130">
        <v>0</v>
      </c>
      <c r="J8" s="130">
        <v>0</v>
      </c>
      <c r="K8" s="130">
        <v>0</v>
      </c>
      <c r="L8" s="134">
        <v>27</v>
      </c>
      <c r="M8" s="134">
        <v>3</v>
      </c>
      <c r="N8" s="134">
        <v>7</v>
      </c>
      <c r="O8" s="134">
        <v>4</v>
      </c>
      <c r="P8" s="134">
        <v>13</v>
      </c>
      <c r="Q8" s="134">
        <v>0</v>
      </c>
      <c r="R8" s="134">
        <v>0</v>
      </c>
      <c r="S8" s="137">
        <v>0</v>
      </c>
      <c r="T8" s="98"/>
      <c r="U8" s="78" t="s">
        <v>60</v>
      </c>
      <c r="V8" s="99"/>
      <c r="W8" s="5"/>
    </row>
    <row r="9" spans="1:23" s="11" customFormat="1" ht="15" customHeight="1">
      <c r="A9" s="77"/>
      <c r="B9" s="78" t="s">
        <v>61</v>
      </c>
      <c r="C9" s="79"/>
      <c r="D9" s="130">
        <v>186</v>
      </c>
      <c r="E9" s="130">
        <v>0</v>
      </c>
      <c r="F9" s="130">
        <v>78</v>
      </c>
      <c r="G9" s="130">
        <v>47</v>
      </c>
      <c r="H9" s="130">
        <v>61</v>
      </c>
      <c r="I9" s="130">
        <v>0</v>
      </c>
      <c r="J9" s="130">
        <v>0</v>
      </c>
      <c r="K9" s="130">
        <v>0</v>
      </c>
      <c r="L9" s="134">
        <v>999</v>
      </c>
      <c r="M9" s="134">
        <v>0</v>
      </c>
      <c r="N9" s="134">
        <v>352</v>
      </c>
      <c r="O9" s="134">
        <v>223</v>
      </c>
      <c r="P9" s="134">
        <v>424</v>
      </c>
      <c r="Q9" s="134">
        <v>0</v>
      </c>
      <c r="R9" s="134">
        <v>0</v>
      </c>
      <c r="S9" s="137">
        <v>0</v>
      </c>
      <c r="T9" s="98"/>
      <c r="U9" s="78" t="s">
        <v>61</v>
      </c>
      <c r="V9" s="99"/>
      <c r="W9" s="5"/>
    </row>
    <row r="10" spans="1:23" s="11" customFormat="1" ht="15" customHeight="1">
      <c r="A10" s="77"/>
      <c r="B10" s="78" t="s">
        <v>62</v>
      </c>
      <c r="C10" s="79"/>
      <c r="D10" s="130">
        <v>6</v>
      </c>
      <c r="E10" s="130">
        <v>0</v>
      </c>
      <c r="F10" s="130">
        <v>3</v>
      </c>
      <c r="G10" s="130">
        <v>1</v>
      </c>
      <c r="H10" s="130">
        <v>2</v>
      </c>
      <c r="I10" s="130">
        <v>0</v>
      </c>
      <c r="J10" s="130">
        <v>0</v>
      </c>
      <c r="K10" s="130">
        <v>0</v>
      </c>
      <c r="L10" s="134">
        <v>7</v>
      </c>
      <c r="M10" s="134">
        <v>0</v>
      </c>
      <c r="N10" s="134">
        <v>3</v>
      </c>
      <c r="O10" s="134">
        <v>1</v>
      </c>
      <c r="P10" s="134">
        <v>3</v>
      </c>
      <c r="Q10" s="134">
        <v>0</v>
      </c>
      <c r="R10" s="134">
        <v>0</v>
      </c>
      <c r="S10" s="137">
        <v>0</v>
      </c>
      <c r="T10" s="98"/>
      <c r="U10" s="78" t="s">
        <v>62</v>
      </c>
      <c r="V10" s="99"/>
      <c r="W10" s="5"/>
    </row>
    <row r="11" spans="1:23" s="11" customFormat="1" ht="15" customHeight="1">
      <c r="A11" s="80"/>
      <c r="B11" s="81" t="s">
        <v>63</v>
      </c>
      <c r="C11" s="82"/>
      <c r="D11" s="130">
        <v>7</v>
      </c>
      <c r="E11" s="130">
        <v>0</v>
      </c>
      <c r="F11" s="130">
        <v>1</v>
      </c>
      <c r="G11" s="130">
        <v>3</v>
      </c>
      <c r="H11" s="130">
        <v>3</v>
      </c>
      <c r="I11" s="130">
        <v>0</v>
      </c>
      <c r="J11" s="130">
        <v>0</v>
      </c>
      <c r="K11" s="130">
        <v>0</v>
      </c>
      <c r="L11" s="135">
        <v>25</v>
      </c>
      <c r="M11" s="135">
        <v>0</v>
      </c>
      <c r="N11" s="135">
        <v>2</v>
      </c>
      <c r="O11" s="135">
        <v>6</v>
      </c>
      <c r="P11" s="135">
        <v>17</v>
      </c>
      <c r="Q11" s="135">
        <v>0</v>
      </c>
      <c r="R11" s="135">
        <v>0</v>
      </c>
      <c r="S11" s="138">
        <v>0</v>
      </c>
      <c r="T11" s="100"/>
      <c r="U11" s="81" t="s">
        <v>63</v>
      </c>
      <c r="V11" s="101"/>
      <c r="W11" s="5"/>
    </row>
    <row r="12" spans="1:23" ht="15" customHeight="1">
      <c r="A12" s="74"/>
      <c r="B12" s="75" t="s">
        <v>64</v>
      </c>
      <c r="C12" s="83"/>
      <c r="D12" s="131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0">
        <v>0</v>
      </c>
      <c r="M12" s="130">
        <v>0</v>
      </c>
      <c r="N12" s="130">
        <v>0</v>
      </c>
      <c r="O12" s="130">
        <v>0</v>
      </c>
      <c r="P12" s="130">
        <v>0</v>
      </c>
      <c r="Q12" s="130">
        <v>0</v>
      </c>
      <c r="R12" s="130">
        <v>0</v>
      </c>
      <c r="S12" s="130">
        <v>0</v>
      </c>
      <c r="T12" s="96"/>
      <c r="U12" s="75" t="s">
        <v>64</v>
      </c>
      <c r="V12" s="97"/>
    </row>
    <row r="13" spans="1:23" ht="15" customHeight="1">
      <c r="A13" s="77"/>
      <c r="B13" s="78" t="s">
        <v>65</v>
      </c>
      <c r="C13" s="84"/>
      <c r="D13" s="133">
        <v>1</v>
      </c>
      <c r="E13" s="134">
        <v>0</v>
      </c>
      <c r="F13" s="134">
        <v>0</v>
      </c>
      <c r="G13" s="134">
        <v>0</v>
      </c>
      <c r="H13" s="134">
        <v>1</v>
      </c>
      <c r="I13" s="134">
        <v>0</v>
      </c>
      <c r="J13" s="134">
        <v>0</v>
      </c>
      <c r="K13" s="134">
        <v>0</v>
      </c>
      <c r="L13" s="130">
        <v>1</v>
      </c>
      <c r="M13" s="130">
        <v>0</v>
      </c>
      <c r="N13" s="130">
        <v>0</v>
      </c>
      <c r="O13" s="130">
        <v>0</v>
      </c>
      <c r="P13" s="130">
        <v>1</v>
      </c>
      <c r="Q13" s="130">
        <v>0</v>
      </c>
      <c r="R13" s="130">
        <v>0</v>
      </c>
      <c r="S13" s="130">
        <v>0</v>
      </c>
      <c r="T13" s="98"/>
      <c r="U13" s="78" t="s">
        <v>65</v>
      </c>
      <c r="V13" s="99"/>
    </row>
    <row r="14" spans="1:23" ht="15" customHeight="1">
      <c r="A14" s="77"/>
      <c r="B14" s="78" t="s">
        <v>66</v>
      </c>
      <c r="C14" s="85"/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98"/>
      <c r="U14" s="78" t="s">
        <v>66</v>
      </c>
      <c r="V14" s="77"/>
    </row>
    <row r="15" spans="1:23" ht="15" customHeight="1">
      <c r="A15" s="77"/>
      <c r="B15" s="78" t="s">
        <v>94</v>
      </c>
      <c r="C15" s="85"/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98"/>
      <c r="U15" s="78" t="s">
        <v>94</v>
      </c>
      <c r="V15" s="77"/>
    </row>
    <row r="16" spans="1:23" ht="15" customHeight="1">
      <c r="A16" s="77"/>
      <c r="B16" s="78" t="s">
        <v>67</v>
      </c>
      <c r="C16" s="85"/>
      <c r="D16" s="130">
        <v>6</v>
      </c>
      <c r="E16" s="130">
        <v>0</v>
      </c>
      <c r="F16" s="130">
        <v>2</v>
      </c>
      <c r="G16" s="130">
        <v>2</v>
      </c>
      <c r="H16" s="130">
        <v>2</v>
      </c>
      <c r="I16" s="130">
        <v>0</v>
      </c>
      <c r="J16" s="130">
        <v>0</v>
      </c>
      <c r="K16" s="130">
        <v>0</v>
      </c>
      <c r="L16" s="130">
        <v>10</v>
      </c>
      <c r="M16" s="130">
        <v>0</v>
      </c>
      <c r="N16" s="130">
        <v>2</v>
      </c>
      <c r="O16" s="130">
        <v>3</v>
      </c>
      <c r="P16" s="130">
        <v>5</v>
      </c>
      <c r="Q16" s="130">
        <v>0</v>
      </c>
      <c r="R16" s="130">
        <v>0</v>
      </c>
      <c r="S16" s="130">
        <v>0</v>
      </c>
      <c r="T16" s="98"/>
      <c r="U16" s="78" t="s">
        <v>67</v>
      </c>
      <c r="V16" s="77"/>
    </row>
    <row r="17" spans="1:23" s="9" customFormat="1" ht="15" customHeight="1">
      <c r="A17" s="77"/>
      <c r="B17" s="78" t="s">
        <v>68</v>
      </c>
      <c r="C17" s="85"/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0</v>
      </c>
      <c r="T17" s="98"/>
      <c r="U17" s="78" t="s">
        <v>68</v>
      </c>
      <c r="V17" s="77"/>
      <c r="W17" s="5"/>
    </row>
    <row r="18" spans="1:23" s="9" customFormat="1" ht="15" customHeight="1">
      <c r="A18" s="77"/>
      <c r="B18" s="78" t="s">
        <v>98</v>
      </c>
      <c r="C18" s="85"/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98"/>
      <c r="U18" s="78" t="s">
        <v>98</v>
      </c>
      <c r="V18" s="77"/>
      <c r="W18" s="5"/>
    </row>
    <row r="19" spans="1:23" s="11" customFormat="1" ht="15" customHeight="1">
      <c r="A19" s="77"/>
      <c r="B19" s="78" t="s">
        <v>69</v>
      </c>
      <c r="C19" s="85"/>
      <c r="D19" s="130">
        <v>56</v>
      </c>
      <c r="E19" s="130">
        <v>0</v>
      </c>
      <c r="F19" s="130">
        <v>28</v>
      </c>
      <c r="G19" s="130">
        <v>14</v>
      </c>
      <c r="H19" s="130">
        <v>14</v>
      </c>
      <c r="I19" s="130">
        <v>2</v>
      </c>
      <c r="J19" s="130">
        <v>0</v>
      </c>
      <c r="K19" s="130">
        <v>1</v>
      </c>
      <c r="L19" s="130">
        <v>123</v>
      </c>
      <c r="M19" s="130">
        <v>0</v>
      </c>
      <c r="N19" s="130">
        <v>65</v>
      </c>
      <c r="O19" s="130">
        <v>29</v>
      </c>
      <c r="P19" s="130">
        <v>29</v>
      </c>
      <c r="Q19" s="130">
        <v>4</v>
      </c>
      <c r="R19" s="130">
        <v>0</v>
      </c>
      <c r="S19" s="130">
        <v>1</v>
      </c>
      <c r="T19" s="98"/>
      <c r="U19" s="78" t="s">
        <v>69</v>
      </c>
      <c r="V19" s="77"/>
      <c r="W19" s="5"/>
    </row>
    <row r="20" spans="1:23" s="11" customFormat="1" ht="15" customHeight="1">
      <c r="A20" s="77"/>
      <c r="B20" s="78" t="s">
        <v>99</v>
      </c>
      <c r="C20" s="85"/>
      <c r="D20" s="130">
        <v>44</v>
      </c>
      <c r="E20" s="130">
        <v>0</v>
      </c>
      <c r="F20" s="130">
        <v>7</v>
      </c>
      <c r="G20" s="130">
        <v>12</v>
      </c>
      <c r="H20" s="130">
        <v>25</v>
      </c>
      <c r="I20" s="130">
        <v>0</v>
      </c>
      <c r="J20" s="130">
        <v>0</v>
      </c>
      <c r="K20" s="130">
        <v>0</v>
      </c>
      <c r="L20" s="130">
        <v>99</v>
      </c>
      <c r="M20" s="130">
        <v>0</v>
      </c>
      <c r="N20" s="130">
        <v>18</v>
      </c>
      <c r="O20" s="130">
        <v>26</v>
      </c>
      <c r="P20" s="130">
        <v>55</v>
      </c>
      <c r="Q20" s="130">
        <v>0</v>
      </c>
      <c r="R20" s="130">
        <v>0</v>
      </c>
      <c r="S20" s="130">
        <v>0</v>
      </c>
      <c r="T20" s="98"/>
      <c r="U20" s="78" t="s">
        <v>99</v>
      </c>
      <c r="V20" s="77"/>
      <c r="W20" s="5"/>
    </row>
    <row r="21" spans="1:23" s="11" customFormat="1" ht="15" customHeight="1">
      <c r="A21" s="80"/>
      <c r="B21" s="81" t="s">
        <v>100</v>
      </c>
      <c r="C21" s="86"/>
      <c r="D21" s="130">
        <v>1</v>
      </c>
      <c r="E21" s="130">
        <v>0</v>
      </c>
      <c r="F21" s="130">
        <v>0</v>
      </c>
      <c r="G21" s="130">
        <v>0</v>
      </c>
      <c r="H21" s="130">
        <v>1</v>
      </c>
      <c r="I21" s="130">
        <v>0</v>
      </c>
      <c r="J21" s="130">
        <v>0</v>
      </c>
      <c r="K21" s="130">
        <v>1</v>
      </c>
      <c r="L21" s="135">
        <v>1</v>
      </c>
      <c r="M21" s="135">
        <v>0</v>
      </c>
      <c r="N21" s="135">
        <v>0</v>
      </c>
      <c r="O21" s="135">
        <v>0</v>
      </c>
      <c r="P21" s="135">
        <v>1</v>
      </c>
      <c r="Q21" s="135">
        <v>0</v>
      </c>
      <c r="R21" s="135">
        <v>0</v>
      </c>
      <c r="S21" s="138">
        <v>1</v>
      </c>
      <c r="T21" s="100"/>
      <c r="U21" s="81" t="s">
        <v>100</v>
      </c>
      <c r="V21" s="80"/>
      <c r="W21" s="5"/>
    </row>
    <row r="22" spans="1:23" s="11" customFormat="1" ht="22.5" customHeight="1">
      <c r="A22" s="74"/>
      <c r="B22" s="75" t="s">
        <v>95</v>
      </c>
      <c r="C22" s="87"/>
      <c r="D22" s="131">
        <v>0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96"/>
      <c r="U22" s="75" t="s">
        <v>95</v>
      </c>
      <c r="V22" s="74"/>
      <c r="W22" s="5"/>
    </row>
    <row r="23" spans="1:23" s="11" customFormat="1" ht="22.5" customHeight="1">
      <c r="A23" s="93"/>
      <c r="B23" s="94" t="s">
        <v>96</v>
      </c>
      <c r="C23" s="95"/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0</v>
      </c>
      <c r="T23" s="98"/>
      <c r="U23" s="94" t="s">
        <v>96</v>
      </c>
      <c r="V23" s="77"/>
      <c r="W23" s="5"/>
    </row>
    <row r="24" spans="1:23" s="11" customFormat="1" ht="22.5" customHeight="1">
      <c r="A24" s="93"/>
      <c r="B24" s="94" t="s">
        <v>97</v>
      </c>
      <c r="C24" s="95"/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98"/>
      <c r="U24" s="94" t="s">
        <v>97</v>
      </c>
      <c r="V24" s="77"/>
      <c r="W24" s="5"/>
    </row>
    <row r="25" spans="1:23" s="11" customFormat="1" ht="22.5" customHeight="1">
      <c r="A25" s="77"/>
      <c r="B25" s="78" t="s">
        <v>88</v>
      </c>
      <c r="C25" s="88"/>
      <c r="D25" s="130">
        <v>6</v>
      </c>
      <c r="E25" s="130">
        <v>2</v>
      </c>
      <c r="F25" s="130">
        <v>2</v>
      </c>
      <c r="G25" s="130">
        <v>2</v>
      </c>
      <c r="H25" s="130">
        <v>0</v>
      </c>
      <c r="I25" s="130">
        <v>0</v>
      </c>
      <c r="J25" s="130">
        <v>0</v>
      </c>
      <c r="K25" s="130">
        <v>0</v>
      </c>
      <c r="L25" s="130">
        <v>13</v>
      </c>
      <c r="M25" s="130">
        <v>5</v>
      </c>
      <c r="N25" s="130">
        <v>3</v>
      </c>
      <c r="O25" s="130">
        <v>5</v>
      </c>
      <c r="P25" s="130">
        <v>0</v>
      </c>
      <c r="Q25" s="130">
        <v>0</v>
      </c>
      <c r="R25" s="130">
        <v>0</v>
      </c>
      <c r="S25" s="130">
        <v>0</v>
      </c>
      <c r="T25" s="98"/>
      <c r="U25" s="78" t="s">
        <v>88</v>
      </c>
      <c r="V25" s="77"/>
      <c r="W25" s="5"/>
    </row>
    <row r="26" spans="1:23" ht="22.5" customHeight="1">
      <c r="A26" s="77"/>
      <c r="B26" s="78" t="s">
        <v>89</v>
      </c>
      <c r="C26" s="88"/>
      <c r="D26" s="130">
        <v>5</v>
      </c>
      <c r="E26" s="130">
        <v>0</v>
      </c>
      <c r="F26" s="130">
        <v>1</v>
      </c>
      <c r="G26" s="130">
        <v>1</v>
      </c>
      <c r="H26" s="130">
        <v>3</v>
      </c>
      <c r="I26" s="130">
        <v>0</v>
      </c>
      <c r="J26" s="130">
        <v>0</v>
      </c>
      <c r="K26" s="130">
        <v>0</v>
      </c>
      <c r="L26" s="130">
        <v>11</v>
      </c>
      <c r="M26" s="130">
        <v>0</v>
      </c>
      <c r="N26" s="130">
        <v>2</v>
      </c>
      <c r="O26" s="130">
        <v>3</v>
      </c>
      <c r="P26" s="130">
        <v>6</v>
      </c>
      <c r="Q26" s="130">
        <v>0</v>
      </c>
      <c r="R26" s="130">
        <v>0</v>
      </c>
      <c r="S26" s="130">
        <v>0</v>
      </c>
      <c r="T26" s="98"/>
      <c r="U26" s="78" t="s">
        <v>89</v>
      </c>
      <c r="V26" s="77"/>
    </row>
    <row r="27" spans="1:23" ht="22.5" customHeight="1">
      <c r="A27" s="77"/>
      <c r="B27" s="78" t="s">
        <v>101</v>
      </c>
      <c r="C27" s="88"/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  <c r="L27" s="130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98"/>
      <c r="U27" s="78" t="s">
        <v>101</v>
      </c>
      <c r="V27" s="77"/>
    </row>
    <row r="28" spans="1:23" ht="22.5" customHeight="1">
      <c r="A28" s="77"/>
      <c r="B28" s="78" t="s">
        <v>90</v>
      </c>
      <c r="C28" s="88"/>
      <c r="D28" s="130">
        <v>7</v>
      </c>
      <c r="E28" s="130">
        <v>1</v>
      </c>
      <c r="F28" s="130">
        <v>3</v>
      </c>
      <c r="G28" s="130">
        <v>1</v>
      </c>
      <c r="H28" s="130">
        <v>2</v>
      </c>
      <c r="I28" s="130">
        <v>0</v>
      </c>
      <c r="J28" s="130">
        <v>0</v>
      </c>
      <c r="K28" s="130">
        <v>0</v>
      </c>
      <c r="L28" s="130">
        <v>15</v>
      </c>
      <c r="M28" s="130">
        <v>2</v>
      </c>
      <c r="N28" s="130">
        <v>7</v>
      </c>
      <c r="O28" s="130">
        <v>2</v>
      </c>
      <c r="P28" s="130">
        <v>4</v>
      </c>
      <c r="Q28" s="130">
        <v>0</v>
      </c>
      <c r="R28" s="130">
        <v>0</v>
      </c>
      <c r="S28" s="130">
        <v>0</v>
      </c>
      <c r="T28" s="98"/>
      <c r="U28" s="78" t="s">
        <v>90</v>
      </c>
      <c r="V28" s="77"/>
    </row>
    <row r="29" spans="1:23" ht="22.5" customHeight="1">
      <c r="A29" s="77"/>
      <c r="B29" s="78" t="s">
        <v>91</v>
      </c>
      <c r="C29" s="88"/>
      <c r="D29" s="130">
        <v>3</v>
      </c>
      <c r="E29" s="130">
        <v>0</v>
      </c>
      <c r="F29" s="130">
        <v>1</v>
      </c>
      <c r="G29" s="130">
        <v>0</v>
      </c>
      <c r="H29" s="130">
        <v>2</v>
      </c>
      <c r="I29" s="130">
        <v>0</v>
      </c>
      <c r="J29" s="130">
        <v>0</v>
      </c>
      <c r="K29" s="130">
        <v>0</v>
      </c>
      <c r="L29" s="130">
        <v>8</v>
      </c>
      <c r="M29" s="130">
        <v>0</v>
      </c>
      <c r="N29" s="130">
        <v>3</v>
      </c>
      <c r="O29" s="130">
        <v>0</v>
      </c>
      <c r="P29" s="130">
        <v>5</v>
      </c>
      <c r="Q29" s="130">
        <v>0</v>
      </c>
      <c r="R29" s="130">
        <v>0</v>
      </c>
      <c r="S29" s="130">
        <v>0</v>
      </c>
      <c r="T29" s="98"/>
      <c r="U29" s="78" t="s">
        <v>91</v>
      </c>
      <c r="V29" s="77"/>
    </row>
    <row r="30" spans="1:23" ht="22.5" customHeight="1">
      <c r="A30" s="104"/>
      <c r="B30" s="103" t="s">
        <v>102</v>
      </c>
      <c r="C30" s="106"/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02"/>
      <c r="U30" s="103" t="s">
        <v>102</v>
      </c>
      <c r="V30" s="104"/>
    </row>
    <row r="31" spans="1:23" ht="22.5" customHeight="1">
      <c r="A31" s="80"/>
      <c r="B31" s="81" t="s">
        <v>92</v>
      </c>
      <c r="C31" s="89"/>
      <c r="D31" s="130">
        <v>45</v>
      </c>
      <c r="E31" s="130">
        <v>0</v>
      </c>
      <c r="F31" s="130">
        <v>17</v>
      </c>
      <c r="G31" s="130">
        <v>17</v>
      </c>
      <c r="H31" s="130">
        <v>11</v>
      </c>
      <c r="I31" s="130">
        <v>1</v>
      </c>
      <c r="J31" s="130">
        <v>4</v>
      </c>
      <c r="K31" s="130">
        <v>2</v>
      </c>
      <c r="L31" s="130">
        <v>106</v>
      </c>
      <c r="M31" s="130">
        <v>0</v>
      </c>
      <c r="N31" s="130">
        <v>42</v>
      </c>
      <c r="O31" s="130">
        <v>37</v>
      </c>
      <c r="P31" s="130">
        <v>27</v>
      </c>
      <c r="Q31" s="130">
        <v>2</v>
      </c>
      <c r="R31" s="130">
        <v>6</v>
      </c>
      <c r="S31" s="130">
        <v>3</v>
      </c>
      <c r="T31" s="100"/>
      <c r="U31" s="81" t="s">
        <v>92</v>
      </c>
      <c r="V31" s="80"/>
    </row>
    <row r="32" spans="1:23" ht="15" customHeight="1">
      <c r="A32" s="74"/>
      <c r="B32" s="75" t="s">
        <v>70</v>
      </c>
      <c r="C32" s="87"/>
      <c r="D32" s="131">
        <v>6</v>
      </c>
      <c r="E32" s="132">
        <v>0</v>
      </c>
      <c r="F32" s="132">
        <v>3</v>
      </c>
      <c r="G32" s="132">
        <v>2</v>
      </c>
      <c r="H32" s="132">
        <v>1</v>
      </c>
      <c r="I32" s="132">
        <v>0</v>
      </c>
      <c r="J32" s="132">
        <v>0</v>
      </c>
      <c r="K32" s="132">
        <v>0</v>
      </c>
      <c r="L32" s="132">
        <v>15</v>
      </c>
      <c r="M32" s="132">
        <v>0</v>
      </c>
      <c r="N32" s="132">
        <v>8</v>
      </c>
      <c r="O32" s="132">
        <v>5</v>
      </c>
      <c r="P32" s="132">
        <v>2</v>
      </c>
      <c r="Q32" s="132">
        <v>0</v>
      </c>
      <c r="R32" s="132">
        <v>0</v>
      </c>
      <c r="S32" s="136">
        <v>0</v>
      </c>
      <c r="T32" s="96"/>
      <c r="U32" s="75" t="s">
        <v>70</v>
      </c>
      <c r="V32" s="74"/>
    </row>
    <row r="33" spans="1:22" ht="15" customHeight="1">
      <c r="A33" s="77"/>
      <c r="B33" s="78" t="s">
        <v>71</v>
      </c>
      <c r="C33" s="88"/>
      <c r="D33" s="130">
        <v>3</v>
      </c>
      <c r="E33" s="130">
        <v>0</v>
      </c>
      <c r="F33" s="130">
        <v>1</v>
      </c>
      <c r="G33" s="130">
        <v>1</v>
      </c>
      <c r="H33" s="130">
        <v>1</v>
      </c>
      <c r="I33" s="130">
        <v>0</v>
      </c>
      <c r="J33" s="130">
        <v>0</v>
      </c>
      <c r="K33" s="130">
        <v>0</v>
      </c>
      <c r="L33" s="130">
        <v>6</v>
      </c>
      <c r="M33" s="130">
        <v>0</v>
      </c>
      <c r="N33" s="130">
        <v>2</v>
      </c>
      <c r="O33" s="130">
        <v>1</v>
      </c>
      <c r="P33" s="130">
        <v>3</v>
      </c>
      <c r="Q33" s="130">
        <v>0</v>
      </c>
      <c r="R33" s="130">
        <v>0</v>
      </c>
      <c r="S33" s="130">
        <v>0</v>
      </c>
      <c r="T33" s="98"/>
      <c r="U33" s="78" t="s">
        <v>71</v>
      </c>
      <c r="V33" s="77"/>
    </row>
    <row r="34" spans="1:22" ht="15" customHeight="1">
      <c r="A34" s="77"/>
      <c r="B34" s="78" t="s">
        <v>103</v>
      </c>
      <c r="C34" s="88"/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98"/>
      <c r="U34" s="78" t="s">
        <v>103</v>
      </c>
      <c r="V34" s="77"/>
    </row>
    <row r="35" spans="1:22" ht="15" customHeight="1">
      <c r="A35" s="77"/>
      <c r="B35" s="78" t="s">
        <v>72</v>
      </c>
      <c r="C35" s="88"/>
      <c r="D35" s="130">
        <v>1</v>
      </c>
      <c r="E35" s="130">
        <v>0</v>
      </c>
      <c r="F35" s="130">
        <v>1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2</v>
      </c>
      <c r="M35" s="130">
        <v>0</v>
      </c>
      <c r="N35" s="130">
        <v>2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98"/>
      <c r="U35" s="78" t="s">
        <v>72</v>
      </c>
      <c r="V35" s="77"/>
    </row>
    <row r="36" spans="1:22" ht="15" customHeight="1">
      <c r="A36" s="77"/>
      <c r="B36" s="78" t="s">
        <v>73</v>
      </c>
      <c r="C36" s="88"/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98"/>
      <c r="U36" s="78" t="s">
        <v>73</v>
      </c>
      <c r="V36" s="77"/>
    </row>
    <row r="37" spans="1:22" ht="15" customHeight="1" thickBot="1">
      <c r="A37" s="90"/>
      <c r="B37" s="91" t="s">
        <v>74</v>
      </c>
      <c r="C37" s="92"/>
      <c r="D37" s="140">
        <v>0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40">
        <v>0</v>
      </c>
      <c r="Q37" s="140">
        <v>0</v>
      </c>
      <c r="R37" s="140">
        <v>0</v>
      </c>
      <c r="S37" s="140">
        <v>0</v>
      </c>
      <c r="T37" s="105"/>
      <c r="U37" s="91" t="s">
        <v>74</v>
      </c>
      <c r="V37" s="90"/>
    </row>
  </sheetData>
  <mergeCells count="12">
    <mergeCell ref="H4:H5"/>
    <mergeCell ref="L4:L5"/>
    <mergeCell ref="M4:M5"/>
    <mergeCell ref="U2:U5"/>
    <mergeCell ref="N4:N5"/>
    <mergeCell ref="O4:O5"/>
    <mergeCell ref="P4:P5"/>
    <mergeCell ref="D4:D5"/>
    <mergeCell ref="B2:B5"/>
    <mergeCell ref="E4:E5"/>
    <mergeCell ref="F4:F5"/>
    <mergeCell ref="G4:G5"/>
  </mergeCells>
  <phoneticPr fontId="2"/>
  <pageMargins left="0.78740157480314965" right="0.78740157480314965" top="0.55118110236220474" bottom="0.39370078740157483" header="0.27559055118110237" footer="0.31496062992125984"/>
  <pageSetup paperSize="9" scale="9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市町別</vt:lpstr>
      <vt:lpstr>障害種別</vt:lpstr>
      <vt:lpstr>市町別!Print_Area</vt:lpstr>
      <vt:lpstr>障害種別!Print_Area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125318</cp:lastModifiedBy>
  <cp:lastPrinted>2019-08-28T03:01:31Z</cp:lastPrinted>
  <dcterms:created xsi:type="dcterms:W3CDTF">2006-09-07T01:51:30Z</dcterms:created>
  <dcterms:modified xsi:type="dcterms:W3CDTF">2019-08-28T03:01:33Z</dcterms:modified>
</cp:coreProperties>
</file>