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2 確報\04 和歌山県確報\01 概要・資料\02統計表・参考表\01統計表\"/>
    </mc:Choice>
  </mc:AlternateContent>
  <bookViews>
    <workbookView xWindow="0" yWindow="0" windowWidth="20490" windowHeight="7155" tabRatio="880"/>
  </bookViews>
  <sheets>
    <sheet name="市町村別状況" sheetId="57" r:id="rId1"/>
    <sheet name="学科別進路" sheetId="74" r:id="rId2"/>
    <sheet name="市町村別進学者" sheetId="59" r:id="rId3"/>
    <sheet name="学科別進学者" sheetId="60" r:id="rId4"/>
    <sheet name="志願者" sheetId="61" r:id="rId5"/>
    <sheet name="職業別就職者" sheetId="62" r:id="rId6"/>
    <sheet name="学科別産業別" sheetId="63" r:id="rId7"/>
    <sheet name="市町村別産業別" sheetId="64" r:id="rId8"/>
    <sheet name="就職先別" sheetId="65" r:id="rId9"/>
  </sheets>
  <definedNames>
    <definedName name="__123Graph_LBL_A" localSheetId="1" hidden="1">#REF!</definedName>
    <definedName name="__123Graph_LBL_A" localSheetId="8" hidden="1">#REF!</definedName>
    <definedName name="__123Graph_LBL_A" hidden="1">#REF!</definedName>
    <definedName name="__123Graph_LBL_B" localSheetId="1" hidden="1">#REF!</definedName>
    <definedName name="__123Graph_LBL_B" localSheetId="8" hidden="1">#REF!</definedName>
    <definedName name="__123Graph_LBL_B" hidden="1">#REF!</definedName>
    <definedName name="__123Graph_LBL_B在学者数" localSheetId="1" hidden="1">#REF!</definedName>
    <definedName name="__123Graph_LBL_B在学者数" localSheetId="8" hidden="1">#REF!</definedName>
    <definedName name="__123Graph_LBL_B在学者数" hidden="1">#REF!</definedName>
    <definedName name="__123Graph_LBL_C" localSheetId="1" hidden="1">#REF!</definedName>
    <definedName name="__123Graph_LBL_C" localSheetId="8" hidden="1">#REF!</definedName>
    <definedName name="__123Graph_LBL_C" hidden="1">#REF!</definedName>
    <definedName name="__123Graph_LBL_C在学者数" localSheetId="1" hidden="1">#REF!</definedName>
    <definedName name="__123Graph_LBL_C在学者数" localSheetId="8" hidden="1">#REF!</definedName>
    <definedName name="__123Graph_LBL_C在学者数" hidden="1">#REF!</definedName>
    <definedName name="__123Graph_X" localSheetId="1" hidden="1">#REF!</definedName>
    <definedName name="__123Graph_X" localSheetId="8" hidden="1">#REF!</definedName>
    <definedName name="__123Graph_X" hidden="1">#REF!</definedName>
    <definedName name="_xlnm.Print_Area" localSheetId="6">学科別産業別!$A$1:$AA$39</definedName>
    <definedName name="_xlnm.Print_Area" localSheetId="3">学科別進学者!$A$1:$AP$51</definedName>
    <definedName name="_xlnm.Print_Area" localSheetId="1">学科別進路!$A$1:$Z$51</definedName>
    <definedName name="_xlnm.Print_Area" localSheetId="7">市町村別産業別!$A$1:$FL$37</definedName>
    <definedName name="_xlnm.Print_Area" localSheetId="0">市町村別状況!$A$1:$CF$37</definedName>
    <definedName name="_xlnm.Print_Area" localSheetId="2">市町村別進学者!$A$1:$AP$37</definedName>
    <definedName name="_xlnm.Print_Area" localSheetId="4">志願者!$A$1:$BW$37</definedName>
    <definedName name="_xlnm.Print_Area" localSheetId="8">就職先別!$A$1:$AD$38</definedName>
    <definedName name="_xlnm.Print_Area" localSheetId="5">職業別就職者!$A$1:$AA$39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59" l="1"/>
  <c r="AG8" i="59"/>
  <c r="AG9" i="59"/>
  <c r="AG10" i="59"/>
  <c r="AG11" i="59"/>
  <c r="AG12" i="59"/>
  <c r="AG13" i="59"/>
  <c r="AG14" i="59"/>
  <c r="AG15" i="59"/>
  <c r="AG16" i="59"/>
  <c r="AG17" i="59"/>
  <c r="AG18" i="59"/>
  <c r="AG19" i="59"/>
  <c r="AG20" i="59"/>
  <c r="AG21" i="59"/>
  <c r="AG22" i="59"/>
  <c r="AG23" i="59"/>
  <c r="AG24" i="59"/>
  <c r="AG25" i="59"/>
  <c r="AG26" i="59"/>
  <c r="AG27" i="59"/>
  <c r="AG28" i="59"/>
  <c r="AG29" i="59"/>
  <c r="AG30" i="59"/>
  <c r="AG31" i="59"/>
  <c r="AG32" i="59"/>
  <c r="AG33" i="59"/>
  <c r="AG34" i="59"/>
  <c r="AG35" i="59"/>
  <c r="AG36" i="59"/>
  <c r="AG6" i="59"/>
  <c r="AF7" i="59"/>
  <c r="AF8" i="59"/>
  <c r="AF9" i="59"/>
  <c r="AF10" i="59"/>
  <c r="AF11" i="59"/>
  <c r="AF12" i="59"/>
  <c r="AF13" i="59"/>
  <c r="AF14" i="59"/>
  <c r="AF15" i="59"/>
  <c r="AF16" i="59"/>
  <c r="AF17" i="59"/>
  <c r="AF18" i="59"/>
  <c r="AF19" i="59"/>
  <c r="AF20" i="59"/>
  <c r="AF21" i="59"/>
  <c r="AF22" i="59"/>
  <c r="AF23" i="59"/>
  <c r="AF24" i="59"/>
  <c r="AF25" i="59"/>
  <c r="AF26" i="59"/>
  <c r="AF27" i="59"/>
  <c r="AF28" i="59"/>
  <c r="AF29" i="59"/>
  <c r="AF30" i="59"/>
  <c r="AF31" i="59"/>
  <c r="AF32" i="59"/>
  <c r="AF33" i="59"/>
  <c r="AF34" i="59"/>
  <c r="AF35" i="59"/>
  <c r="AF36" i="59"/>
  <c r="AF6" i="59"/>
  <c r="AE7" i="59"/>
  <c r="AE8" i="59"/>
  <c r="AE9" i="59"/>
  <c r="AE10" i="59"/>
  <c r="AE11" i="59"/>
  <c r="AE12" i="59"/>
  <c r="AE13" i="59"/>
  <c r="AE14" i="59"/>
  <c r="AE15" i="59"/>
  <c r="AE16" i="59"/>
  <c r="AE17" i="59"/>
  <c r="AE18" i="59"/>
  <c r="AE19" i="59"/>
  <c r="AE20" i="59"/>
  <c r="AE21" i="59"/>
  <c r="AE22" i="59"/>
  <c r="AE23" i="59"/>
  <c r="AE24" i="59"/>
  <c r="AE25" i="59"/>
  <c r="AE26" i="59"/>
  <c r="AE27" i="59"/>
  <c r="AE28" i="59"/>
  <c r="AE29" i="59"/>
  <c r="AE30" i="59"/>
  <c r="AE31" i="59"/>
  <c r="AE32" i="59"/>
  <c r="AE33" i="59"/>
  <c r="AE34" i="59"/>
  <c r="AE35" i="59"/>
  <c r="AE36" i="59"/>
  <c r="AE6" i="59"/>
</calcChain>
</file>

<file path=xl/sharedStrings.xml><?xml version="1.0" encoding="utf-8"?>
<sst xmlns="http://schemas.openxmlformats.org/spreadsheetml/2006/main" count="2045" uniqueCount="230">
  <si>
    <t>区分</t>
    <rPh sb="0" eb="2">
      <t>クブン</t>
    </rPh>
    <phoneticPr fontId="2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</si>
  <si>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</si>
  <si>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</si>
  <si>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</si>
  <si>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各種学校</t>
    <rPh sb="0" eb="2">
      <t>カクシュ</t>
    </rPh>
    <rPh sb="2" eb="4">
      <t>ガッコウ</t>
    </rPh>
    <phoneticPr fontId="6"/>
  </si>
  <si>
    <t xml:space="preserve">県計  </t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</si>
  <si>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</si>
  <si>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</si>
  <si>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</si>
  <si>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</si>
  <si>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</si>
  <si>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</si>
  <si>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</si>
  <si>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</si>
  <si>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</si>
  <si>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</si>
  <si>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</si>
  <si>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</si>
  <si>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</si>
  <si>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</si>
  <si>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</si>
  <si>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</si>
  <si>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</si>
  <si>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</si>
  <si>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</si>
  <si>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</si>
  <si>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</si>
  <si>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</si>
  <si>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</si>
  <si>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</si>
  <si>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</si>
  <si>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</si>
  <si>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</si>
  <si>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</si>
  <si>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</si>
  <si>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</si>
  <si>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その他</t>
    <rPh sb="2" eb="3">
      <t>タ</t>
    </rPh>
    <phoneticPr fontId="6"/>
  </si>
  <si>
    <t>全日制</t>
    <rPh sb="0" eb="3">
      <t>ゼンニチセイ</t>
    </rPh>
    <phoneticPr fontId="6"/>
  </si>
  <si>
    <t>定時制</t>
    <rPh sb="0" eb="3">
      <t>テイジセイ</t>
    </rPh>
    <phoneticPr fontId="6"/>
  </si>
  <si>
    <t>総合学科</t>
    <rPh sb="0" eb="2">
      <t>ソウゴウ</t>
    </rPh>
    <rPh sb="2" eb="4">
      <t>ガッカ</t>
    </rPh>
    <phoneticPr fontId="6"/>
  </si>
  <si>
    <t>計</t>
  </si>
  <si>
    <t>Ｃ　専修学校
（一般課程）
等入学者</t>
    <rPh sb="2" eb="4">
      <t>センシュウ</t>
    </rPh>
    <rPh sb="4" eb="6">
      <t>ガッコウ</t>
    </rPh>
    <rPh sb="8" eb="10">
      <t>イッパン</t>
    </rPh>
    <rPh sb="10" eb="12">
      <t>カテイ</t>
    </rPh>
    <rPh sb="14" eb="15">
      <t>トウ</t>
    </rPh>
    <rPh sb="15" eb="18">
      <t>ニュウガクシャ</t>
    </rPh>
    <phoneticPr fontId="6"/>
  </si>
  <si>
    <t>Ｄ　公共職業
　能力開発施
　設等入学者</t>
    <rPh sb="2" eb="4">
      <t>コウキョウ</t>
    </rPh>
    <rPh sb="4" eb="6">
      <t>ショクギョウ</t>
    </rPh>
    <rPh sb="8" eb="10">
      <t>ノウリョク</t>
    </rPh>
    <rPh sb="10" eb="12">
      <t>カイハツ</t>
    </rPh>
    <rPh sb="12" eb="13">
      <t>シ</t>
    </rPh>
    <rPh sb="15" eb="16">
      <t>セツ</t>
    </rPh>
    <rPh sb="16" eb="17">
      <t>トウ</t>
    </rPh>
    <rPh sb="17" eb="20">
      <t>ニュウガクシャ</t>
    </rPh>
    <phoneticPr fontId="6"/>
  </si>
  <si>
    <t>左記以
外の者</t>
    <rPh sb="0" eb="2">
      <t>サキ</t>
    </rPh>
    <rPh sb="2" eb="3">
      <t>イ</t>
    </rPh>
    <rPh sb="4" eb="5">
      <t>ソト</t>
    </rPh>
    <rPh sb="6" eb="7">
      <t>モノ</t>
    </rPh>
    <phoneticPr fontId="6"/>
  </si>
  <si>
    <t>自営業主等</t>
    <phoneticPr fontId="6"/>
  </si>
  <si>
    <t>常用労働者</t>
    <rPh sb="0" eb="2">
      <t>ジョウヨウ</t>
    </rPh>
    <rPh sb="2" eb="5">
      <t>ロウドウシャ</t>
    </rPh>
    <phoneticPr fontId="6"/>
  </si>
  <si>
    <t>臨時労働者</t>
    <rPh sb="0" eb="2">
      <t>リンジ</t>
    </rPh>
    <rPh sb="2" eb="5">
      <t>ロウドウシャ</t>
    </rPh>
    <phoneticPr fontId="6"/>
  </si>
  <si>
    <t>無期雇用</t>
    <rPh sb="0" eb="2">
      <t>ムキ</t>
    </rPh>
    <rPh sb="2" eb="4">
      <t>コヨウ</t>
    </rPh>
    <phoneticPr fontId="6"/>
  </si>
  <si>
    <t>有期雇用</t>
    <rPh sb="0" eb="2">
      <t>ユウキ</t>
    </rPh>
    <rPh sb="2" eb="4">
      <t>コヨウ</t>
    </rPh>
    <phoneticPr fontId="6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</si>
  <si>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6"/>
  </si>
  <si>
    <t>雇用契約期間が一年以上,かつフルタイム勤務相当の者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6"/>
  </si>
  <si>
    <t>自営業主等・　無期雇用労働者</t>
    <rPh sb="0" eb="3">
      <t>ジエイギョウ</t>
    </rPh>
    <rPh sb="3" eb="4">
      <t>シュ</t>
    </rPh>
    <rPh sb="4" eb="5">
      <t>ヒト</t>
    </rPh>
    <rPh sb="7" eb="9">
      <t>ムキ</t>
    </rPh>
    <rPh sb="9" eb="11">
      <t>コヨウ</t>
    </rPh>
    <rPh sb="11" eb="14">
      <t>ロウドウシャ</t>
    </rPh>
    <phoneticPr fontId="6"/>
  </si>
  <si>
    <t>Ｂ　専修学校
（専門課程）
進学率</t>
    <rPh sb="2" eb="4">
      <t>センシュウ</t>
    </rPh>
    <rPh sb="4" eb="6">
      <t>ガッコウ</t>
    </rPh>
    <rPh sb="8" eb="9">
      <t>アツム</t>
    </rPh>
    <rPh sb="9" eb="10">
      <t>モン</t>
    </rPh>
    <rPh sb="10" eb="12">
      <t>カテイ</t>
    </rPh>
    <rPh sb="14" eb="17">
      <t>シンガクリツ</t>
    </rPh>
    <phoneticPr fontId="6"/>
  </si>
  <si>
    <t>Ａ　大学等進学率</t>
    <rPh sb="2" eb="4">
      <t>ダイガク</t>
    </rPh>
    <rPh sb="4" eb="5">
      <t>トウ</t>
    </rPh>
    <rPh sb="5" eb="8">
      <t>シンガクリツ</t>
    </rPh>
    <phoneticPr fontId="6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</si>
  <si>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6"/>
  </si>
  <si>
    <t>うち通信教
育部を除く</t>
    <rPh sb="4" eb="5">
      <t>キョウ</t>
    </rPh>
    <rPh sb="6" eb="7">
      <t>イク</t>
    </rPh>
    <rPh sb="7" eb="8">
      <t>ブ</t>
    </rPh>
    <phoneticPr fontId="6"/>
  </si>
  <si>
    <t>左記E有期雇用労働者のうち雇用契約期間が一年以上,かつフルタイム勤務相当の者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6">
      <t>キンムソウトウ</t>
    </rPh>
    <rPh sb="37" eb="38">
      <t>モノ</t>
    </rPh>
    <phoneticPr fontId="6"/>
  </si>
  <si>
    <t>E　就職者等</t>
    <rPh sb="2" eb="5">
      <t>シュウショクシャ</t>
    </rPh>
    <rPh sb="5" eb="6">
      <t>トウ</t>
    </rPh>
    <phoneticPr fontId="6"/>
  </si>
  <si>
    <t>Ｂ　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6"/>
  </si>
  <si>
    <t>Ａ　大学等進学者</t>
    <rPh sb="2" eb="4">
      <t>ダイガク</t>
    </rPh>
    <rPh sb="4" eb="5">
      <t>トウ</t>
    </rPh>
    <rPh sb="5" eb="8">
      <t>シンガクシャ</t>
    </rPh>
    <phoneticPr fontId="6"/>
  </si>
  <si>
    <t>左記E有期雇用労働者のうち雇用契約期間が一年以上,かつフルタイム勤務相当の者(再掲)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6">
      <t>キンムソウトウ</t>
    </rPh>
    <rPh sb="37" eb="38">
      <t>モノ</t>
    </rPh>
    <rPh sb="39" eb="41">
      <t>サイケイ</t>
    </rPh>
    <phoneticPr fontId="6"/>
  </si>
  <si>
    <t>市町村別進学率･卒業者に占める就職者の割合（％）</t>
    <rPh sb="4" eb="7">
      <t>シンガクリツ</t>
    </rPh>
    <rPh sb="8" eb="11">
      <t>ソツギョウシャ</t>
    </rPh>
    <rPh sb="12" eb="13">
      <t>シ</t>
    </rPh>
    <rPh sb="15" eb="17">
      <t>シュウショク</t>
    </rPh>
    <rPh sb="17" eb="18">
      <t>シャ</t>
    </rPh>
    <rPh sb="19" eb="21">
      <t>ワリアイ</t>
    </rPh>
    <phoneticPr fontId="6"/>
  </si>
  <si>
    <t>市町村別状況別卒業者数（女）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3">
      <t>オンナ</t>
    </rPh>
    <phoneticPr fontId="6"/>
  </si>
  <si>
    <t>市町村別状況別卒業者数（男）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3">
      <t>オトコ</t>
    </rPh>
    <phoneticPr fontId="6"/>
  </si>
  <si>
    <t>市町村別状況別卒業者数（男女計）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4">
      <t>ダンジョ</t>
    </rPh>
    <rPh sb="14" eb="15">
      <t>ケイ</t>
    </rPh>
    <phoneticPr fontId="6"/>
  </si>
  <si>
    <t>１４　高等学校（全日制・定時制）卒業後の状況（２１－４）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</si>
  <si>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高等学校（全日制・定時制）卒業後の状況（２１－３）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</si>
  <si>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高等学校（全日制・定時制）卒業後の状況（２１－２）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</si>
  <si>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高等学校（全日制・定時制）卒業後の状況（２１－１）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</si>
  <si>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定時制　計</t>
    <rPh sb="4" eb="5">
      <t>ケイ</t>
    </rPh>
    <phoneticPr fontId="6"/>
  </si>
  <si>
    <t>全日制　計</t>
    <rPh sb="4" eb="5">
      <t>ケイ</t>
    </rPh>
    <phoneticPr fontId="6"/>
  </si>
  <si>
    <t>Ｂ　専修学校
（専門課程）
　進学率</t>
    <rPh sb="2" eb="4">
      <t>センシュウ</t>
    </rPh>
    <rPh sb="4" eb="6">
      <t>ガッコウ</t>
    </rPh>
    <rPh sb="8" eb="10">
      <t>センモン</t>
    </rPh>
    <rPh sb="10" eb="12">
      <t>カテイ</t>
    </rPh>
    <rPh sb="15" eb="18">
      <t>シンガクリツ</t>
    </rPh>
    <phoneticPr fontId="6"/>
  </si>
  <si>
    <t>Ａ　 大学等進学率</t>
    <rPh sb="3" eb="5">
      <t>ダイガク</t>
    </rPh>
    <rPh sb="5" eb="6">
      <t>トウ</t>
    </rPh>
    <rPh sb="6" eb="8">
      <t>シンガク</t>
    </rPh>
    <rPh sb="8" eb="9">
      <t>リツ</t>
    </rPh>
    <phoneticPr fontId="6"/>
  </si>
  <si>
    <t>Ａ,Ｂ,Ｃ,Ｄのうち
就職している者（再掲）</t>
    <rPh sb="11" eb="13">
      <t>シュウショク</t>
    </rPh>
    <rPh sb="17" eb="18">
      <t>モノ</t>
    </rPh>
    <rPh sb="19" eb="21">
      <t>サイケイ</t>
    </rPh>
    <phoneticPr fontId="6"/>
  </si>
  <si>
    <t>学科別進学率･卒業者に占める就職者の割合（％）</t>
    <rPh sb="0" eb="3">
      <t>ガッカベツ</t>
    </rPh>
    <rPh sb="3" eb="6">
      <t>シンガクリツ</t>
    </rPh>
    <rPh sb="7" eb="10">
      <t>ソツギョウシャ</t>
    </rPh>
    <rPh sb="11" eb="12">
      <t>シ</t>
    </rPh>
    <rPh sb="14" eb="16">
      <t>シュウショク</t>
    </rPh>
    <rPh sb="16" eb="17">
      <t>シャ</t>
    </rPh>
    <rPh sb="18" eb="20">
      <t>ワリアイ</t>
    </rPh>
    <phoneticPr fontId="6"/>
  </si>
  <si>
    <t>学科別状況別卒業者数（男女計）</t>
    <rPh sb="0" eb="3">
      <t>ガッカベツ</t>
    </rPh>
    <rPh sb="3" eb="5">
      <t>ジョウキョウ</t>
    </rPh>
    <rPh sb="5" eb="6">
      <t>ベツ</t>
    </rPh>
    <rPh sb="6" eb="9">
      <t>ソツギョウシャ</t>
    </rPh>
    <rPh sb="9" eb="10">
      <t>スウ</t>
    </rPh>
    <rPh sb="11" eb="13">
      <t>ダンジョ</t>
    </rPh>
    <rPh sb="13" eb="14">
      <t>ケイ</t>
    </rPh>
    <phoneticPr fontId="6"/>
  </si>
  <si>
    <t>１４　高等学校（全日制・定時制）卒業後の状況（２１－５）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</si>
  <si>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専修学校
（一般課程・高等課程）</t>
    <rPh sb="0" eb="2">
      <t>センシュウ</t>
    </rPh>
    <rPh sb="2" eb="4">
      <t>ガッコウ</t>
    </rPh>
    <rPh sb="6" eb="8">
      <t>イッパン</t>
    </rPh>
    <rPh sb="8" eb="10">
      <t>カテイ</t>
    </rPh>
    <rPh sb="11" eb="15">
      <t>コウトウカテイ</t>
    </rPh>
    <phoneticPr fontId="6"/>
  </si>
  <si>
    <t>特別支援学校
高等部（専攻科）</t>
    <rPh sb="0" eb="2">
      <t>トクベツ</t>
    </rPh>
    <rPh sb="2" eb="4">
      <t>シエン</t>
    </rPh>
    <rPh sb="4" eb="6">
      <t>ガッコウ</t>
    </rPh>
    <rPh sb="7" eb="10">
      <t>コウトウブ</t>
    </rPh>
    <rPh sb="11" eb="14">
      <t>センコウカ</t>
    </rPh>
    <phoneticPr fontId="6"/>
  </si>
  <si>
    <t>高等学校
（専攻科）</t>
    <rPh sb="0" eb="2">
      <t>コウトウ</t>
    </rPh>
    <rPh sb="2" eb="4">
      <t>ガッコウ</t>
    </rPh>
    <rPh sb="6" eb="9">
      <t>センコウカ</t>
    </rPh>
    <phoneticPr fontId="6"/>
  </si>
  <si>
    <t>大学・
短期大学（別科）</t>
    <rPh sb="0" eb="2">
      <t>ダイガク</t>
    </rPh>
    <rPh sb="4" eb="6">
      <t>タンキ</t>
    </rPh>
    <rPh sb="6" eb="8">
      <t>ダイガク</t>
    </rPh>
    <rPh sb="9" eb="11">
      <t>ベッカ</t>
    </rPh>
    <phoneticPr fontId="6"/>
  </si>
  <si>
    <t>大学・短期大学
の通信教育部</t>
    <rPh sb="0" eb="2">
      <t>ダイガク</t>
    </rPh>
    <rPh sb="3" eb="5">
      <t>タンキ</t>
    </rPh>
    <rPh sb="5" eb="7">
      <t>ダイガク</t>
    </rPh>
    <rPh sb="9" eb="11">
      <t>ツウシン</t>
    </rPh>
    <rPh sb="11" eb="14">
      <t>キョウイクブ</t>
    </rPh>
    <phoneticPr fontId="6"/>
  </si>
  <si>
    <t>短期大学（本科）</t>
    <rPh sb="0" eb="2">
      <t>タンキ</t>
    </rPh>
    <rPh sb="2" eb="4">
      <t>ダイガク</t>
    </rPh>
    <rPh sb="5" eb="7">
      <t>ホンカ</t>
    </rPh>
    <phoneticPr fontId="6"/>
  </si>
  <si>
    <t>大学（学部）</t>
    <rPh sb="0" eb="2">
      <t>ダイガク</t>
    </rPh>
    <rPh sb="3" eb="5">
      <t>ガクブ</t>
    </rPh>
    <phoneticPr fontId="6"/>
  </si>
  <si>
    <t>市町村別専修学校（一般課程）等への入学者数</t>
    <rPh sb="0" eb="3">
      <t>シチョウソン</t>
    </rPh>
    <rPh sb="3" eb="4">
      <t>ベツ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7" eb="20">
      <t>ニュウガクシャ</t>
    </rPh>
    <rPh sb="20" eb="21">
      <t>スウ</t>
    </rPh>
    <phoneticPr fontId="6"/>
  </si>
  <si>
    <t>市町村別大学・短期大学等への進学者数（つづき）</t>
    <phoneticPr fontId="6"/>
  </si>
  <si>
    <t>市町村別大学・短期大学等への進学者数</t>
    <phoneticPr fontId="6"/>
  </si>
  <si>
    <t>１４　高等学校（全日制・定時制）卒業後の状況（２１－７）</t>
    <phoneticPr fontId="6"/>
  </si>
  <si>
    <t>１４　高等学校（全日制・定時制）卒業後の状況（２１－６）</t>
    <phoneticPr fontId="6"/>
  </si>
  <si>
    <t>学科別専修学校（一般課程）等への入学者数</t>
    <rPh sb="0" eb="3">
      <t>ガッカベツ</t>
    </rPh>
    <rPh sb="3" eb="5">
      <t>センシュウ</t>
    </rPh>
    <rPh sb="5" eb="7">
      <t>ガッコウ</t>
    </rPh>
    <rPh sb="8" eb="10">
      <t>イッパン</t>
    </rPh>
    <rPh sb="10" eb="12">
      <t>カテイ</t>
    </rPh>
    <rPh sb="13" eb="14">
      <t>トウ</t>
    </rPh>
    <rPh sb="16" eb="19">
      <t>ニュウガクシャ</t>
    </rPh>
    <rPh sb="19" eb="20">
      <t>スウ</t>
    </rPh>
    <phoneticPr fontId="6"/>
  </si>
  <si>
    <t>学科別大学・短期大学等への進学者数（つづき）</t>
    <rPh sb="0" eb="2">
      <t>ガッカ</t>
    </rPh>
    <phoneticPr fontId="6"/>
  </si>
  <si>
    <t>学科別大学・短期大学等への進学者数</t>
    <rPh sb="0" eb="2">
      <t>ガッカ</t>
    </rPh>
    <phoneticPr fontId="6"/>
  </si>
  <si>
    <t>１４　高等学校（全日制・定時制）卒業後の状況（２１－９）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</si>
  <si>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高等学校（全日制・定時制）卒業後の状況（２１－８）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</si>
  <si>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すさみ町</t>
    <phoneticPr fontId="6"/>
  </si>
  <si>
    <t>短期大学入学志願者（つづき）</t>
    <phoneticPr fontId="6"/>
  </si>
  <si>
    <t>短期大学入学志願者</t>
    <rPh sb="0" eb="2">
      <t>タンキ</t>
    </rPh>
    <rPh sb="2" eb="4">
      <t>ダイガク</t>
    </rPh>
    <rPh sb="4" eb="6">
      <t>ニュウガク</t>
    </rPh>
    <rPh sb="6" eb="9">
      <t>シガンシャ</t>
    </rPh>
    <phoneticPr fontId="6"/>
  </si>
  <si>
    <t>大学（学部）入学志願者（つづき）</t>
    <phoneticPr fontId="6"/>
  </si>
  <si>
    <t>大学（学部）入学志願者</t>
    <rPh sb="0" eb="2">
      <t>ダイガク</t>
    </rPh>
    <rPh sb="3" eb="5">
      <t>ガクブ</t>
    </rPh>
    <rPh sb="6" eb="8">
      <t>ニュウガク</t>
    </rPh>
    <rPh sb="8" eb="11">
      <t>シガンシャ</t>
    </rPh>
    <phoneticPr fontId="6"/>
  </si>
  <si>
    <t>市町村別大学・短期大学への入学志願者数（つづき）</t>
    <rPh sb="0" eb="3">
      <t>シチョウソン</t>
    </rPh>
    <rPh sb="3" eb="4">
      <t>ベツ</t>
    </rPh>
    <phoneticPr fontId="6"/>
  </si>
  <si>
    <t>市町村別大学・短期大学への入学志願者数</t>
    <rPh sb="0" eb="3">
      <t>シチョウソン</t>
    </rPh>
    <rPh sb="3" eb="4">
      <t>ベツ</t>
    </rPh>
    <phoneticPr fontId="6"/>
  </si>
  <si>
    <t>１４　高等学校（全日制・定時制）卒業後の状況（２１－１２）</t>
    <phoneticPr fontId="6"/>
  </si>
  <si>
    <t>１４　高等学校（全日制・定時制）卒業後の状況（２１－１１）</t>
    <phoneticPr fontId="6"/>
  </si>
  <si>
    <t>１４　高等学校（全日制・定時制）卒業後の状況（２１－１０）</t>
    <phoneticPr fontId="6"/>
  </si>
  <si>
    <t>自家・自営業に就いた者</t>
    <rPh sb="0" eb="2">
      <t>ジカ</t>
    </rPh>
    <rPh sb="3" eb="4">
      <t>ジ</t>
    </rPh>
    <rPh sb="4" eb="6">
      <t>エイギョウ</t>
    </rPh>
    <rPh sb="7" eb="8">
      <t>ツ</t>
    </rPh>
    <rPh sb="10" eb="11">
      <t>モノ</t>
    </rPh>
    <phoneticPr fontId="6"/>
  </si>
  <si>
    <t>職業安定所又は学校を通じて就職した者</t>
    <rPh sb="0" eb="2">
      <t>ショクギョウ</t>
    </rPh>
    <rPh sb="2" eb="5">
      <t>アンテイショ</t>
    </rPh>
    <rPh sb="5" eb="6">
      <t>マタ</t>
    </rPh>
    <rPh sb="7" eb="9">
      <t>ガッコウ</t>
    </rPh>
    <rPh sb="10" eb="11">
      <t>ツウ</t>
    </rPh>
    <rPh sb="13" eb="14">
      <t>シュウ</t>
    </rPh>
    <rPh sb="14" eb="15">
      <t>ショク</t>
    </rPh>
    <rPh sb="17" eb="18">
      <t>モノ</t>
    </rPh>
    <phoneticPr fontId="6"/>
  </si>
  <si>
    <t>検査
従事者</t>
    <rPh sb="0" eb="2">
      <t>ケンサ</t>
    </rPh>
    <rPh sb="3" eb="6">
      <t>ジュウジシャ</t>
    </rPh>
    <phoneticPr fontId="6"/>
  </si>
  <si>
    <t>整備修理
従事者</t>
    <rPh sb="0" eb="2">
      <t>セイビ</t>
    </rPh>
    <rPh sb="2" eb="4">
      <t>シュウリ</t>
    </rPh>
    <rPh sb="5" eb="8">
      <t>ジュウジシャ</t>
    </rPh>
    <phoneticPr fontId="6"/>
  </si>
  <si>
    <t>機械組立
従事者</t>
    <rPh sb="0" eb="2">
      <t>キカイ</t>
    </rPh>
    <rPh sb="2" eb="3">
      <t>ク</t>
    </rPh>
    <rPh sb="3" eb="4">
      <t>タ</t>
    </rPh>
    <rPh sb="5" eb="8">
      <t>ジュウジシャ</t>
    </rPh>
    <phoneticPr fontId="6"/>
  </si>
  <si>
    <t>製造・加工
従事者</t>
    <rPh sb="0" eb="2">
      <t>セイゾウ</t>
    </rPh>
    <rPh sb="3" eb="5">
      <t>カコウ</t>
    </rPh>
    <rPh sb="6" eb="9">
      <t>ジュウジシャ</t>
    </rPh>
    <phoneticPr fontId="6"/>
  </si>
  <si>
    <t>漁業
従事者</t>
    <rPh sb="0" eb="2">
      <t>ギョギョウ</t>
    </rPh>
    <rPh sb="3" eb="5">
      <t>ジュウジ</t>
    </rPh>
    <rPh sb="5" eb="6">
      <t>シャ</t>
    </rPh>
    <phoneticPr fontId="6"/>
  </si>
  <si>
    <t>農林業
従事者</t>
    <rPh sb="0" eb="3">
      <t>ノウリンギョウ</t>
    </rPh>
    <rPh sb="4" eb="7">
      <t>ジュウジシャ</t>
    </rPh>
    <phoneticPr fontId="6"/>
  </si>
  <si>
    <t>計のうち（再掲）</t>
    <rPh sb="0" eb="1">
      <t>ケイ</t>
    </rPh>
    <rPh sb="5" eb="7">
      <t>サイケイ</t>
    </rPh>
    <phoneticPr fontId="6"/>
  </si>
  <si>
    <t>生産工程従事者（再掲）</t>
    <rPh sb="0" eb="2">
      <t>セイサン</t>
    </rPh>
    <rPh sb="2" eb="4">
      <t>コウテイ</t>
    </rPh>
    <rPh sb="4" eb="7">
      <t>ジュウジシャ</t>
    </rPh>
    <rPh sb="8" eb="10">
      <t>サイケイ</t>
    </rPh>
    <phoneticPr fontId="6"/>
  </si>
  <si>
    <t>左記
以外
のもの</t>
    <rPh sb="0" eb="2">
      <t>サキ</t>
    </rPh>
    <rPh sb="3" eb="4">
      <t>イ</t>
    </rPh>
    <rPh sb="4" eb="5">
      <t>ソト</t>
    </rPh>
    <phoneticPr fontId="6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</si>
  <si>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6"/>
  </si>
  <si>
    <t>建設・採掘
従事者</t>
    <rPh sb="0" eb="2">
      <t>ケンセツ</t>
    </rPh>
    <rPh sb="3" eb="5">
      <t>サイクツ</t>
    </rPh>
    <rPh sb="6" eb="9">
      <t>ジュウジシャ</t>
    </rPh>
    <phoneticPr fontId="6"/>
  </si>
  <si>
    <t>輸送・機械
運転
従事者</t>
    <rPh sb="0" eb="2">
      <t>ユソウ</t>
    </rPh>
    <rPh sb="3" eb="5">
      <t>キカイ</t>
    </rPh>
    <rPh sb="6" eb="8">
      <t>ウンテン</t>
    </rPh>
    <rPh sb="9" eb="12">
      <t>ジュウジシャ</t>
    </rPh>
    <phoneticPr fontId="6"/>
  </si>
  <si>
    <t>生産
工程
従事者</t>
    <rPh sb="0" eb="2">
      <t>セイサン</t>
    </rPh>
    <rPh sb="3" eb="5">
      <t>コウテイ</t>
    </rPh>
    <rPh sb="6" eb="9">
      <t>ジュウジシャ</t>
    </rPh>
    <phoneticPr fontId="6"/>
  </si>
  <si>
    <t>農林漁業従事者</t>
    <rPh sb="0" eb="2">
      <t>ノウリン</t>
    </rPh>
    <rPh sb="2" eb="4">
      <t>ギョギョウ</t>
    </rPh>
    <rPh sb="4" eb="7">
      <t>ジュウジシャ</t>
    </rPh>
    <phoneticPr fontId="6"/>
  </si>
  <si>
    <t>保安職業従事者</t>
    <rPh sb="0" eb="2">
      <t>ホアン</t>
    </rPh>
    <rPh sb="2" eb="4">
      <t>ショクギョウ</t>
    </rPh>
    <rPh sb="4" eb="7">
      <t>ジュウジシャ</t>
    </rPh>
    <phoneticPr fontId="6"/>
  </si>
  <si>
    <t>サービス職業従事者</t>
    <rPh sb="4" eb="5">
      <t>ショク</t>
    </rPh>
    <rPh sb="5" eb="6">
      <t>ギョウ</t>
    </rPh>
    <rPh sb="6" eb="9">
      <t>ジュウジシャ</t>
    </rPh>
    <phoneticPr fontId="6"/>
  </si>
  <si>
    <t>販売
従事者</t>
    <rPh sb="0" eb="2">
      <t>ハンバイ</t>
    </rPh>
    <rPh sb="3" eb="4">
      <t>ジュウ</t>
    </rPh>
    <rPh sb="4" eb="5">
      <t>コト</t>
    </rPh>
    <rPh sb="5" eb="6">
      <t>シャ</t>
    </rPh>
    <phoneticPr fontId="6"/>
  </si>
  <si>
    <t>事務
従事者</t>
    <rPh sb="0" eb="2">
      <t>ジム</t>
    </rPh>
    <rPh sb="3" eb="4">
      <t>ジュウ</t>
    </rPh>
    <rPh sb="4" eb="5">
      <t>コト</t>
    </rPh>
    <rPh sb="5" eb="6">
      <t>シャ</t>
    </rPh>
    <phoneticPr fontId="6"/>
  </si>
  <si>
    <t>専門的・
技術的職業従事者</t>
    <rPh sb="0" eb="3">
      <t>センモンテキ</t>
    </rPh>
    <rPh sb="5" eb="6">
      <t>ワザ</t>
    </rPh>
    <rPh sb="6" eb="7">
      <t>ジュツ</t>
    </rPh>
    <rPh sb="7" eb="8">
      <t>テキ</t>
    </rPh>
    <rPh sb="8" eb="9">
      <t>ショク</t>
    </rPh>
    <rPh sb="9" eb="10">
      <t>ギョウ</t>
    </rPh>
    <rPh sb="10" eb="11">
      <t>ジュウ</t>
    </rPh>
    <rPh sb="11" eb="12">
      <t>コト</t>
    </rPh>
    <rPh sb="12" eb="13">
      <t>シャ</t>
    </rPh>
    <phoneticPr fontId="6"/>
  </si>
  <si>
    <t>学科別職業別就職者数</t>
    <phoneticPr fontId="6"/>
  </si>
  <si>
    <t>１４　高等学校（全日制・定時制）卒業後の状況（２１－１３）</t>
    <phoneticPr fontId="6"/>
  </si>
  <si>
    <t>左記
以外
のもの</t>
    <rPh sb="0" eb="2">
      <t>サキ</t>
    </rPh>
    <rPh sb="3" eb="5">
      <t>イガイ</t>
    </rPh>
    <phoneticPr fontId="6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</si>
  <si>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</si>
  <si>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</si>
  <si>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複合
サービス
事業</t>
    <rPh sb="0" eb="2">
      <t>フクゴウ</t>
    </rPh>
    <rPh sb="8" eb="10">
      <t>ジギョウ</t>
    </rPh>
    <phoneticPr fontId="6"/>
  </si>
  <si>
    <t>医療、
福祉</t>
    <rPh sb="0" eb="2">
      <t>イリョウ</t>
    </rPh>
    <rPh sb="4" eb="6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</si>
  <si>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</si>
  <si>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</si>
  <si>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6"/>
  </si>
  <si>
    <t>学術研究、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6"/>
  </si>
  <si>
    <t>不動産業、
物品賃貸業</t>
    <rPh sb="0" eb="4">
      <t>フドウサンギョウ</t>
    </rPh>
    <rPh sb="6" eb="8">
      <t>ブッピン</t>
    </rPh>
    <rPh sb="8" eb="11">
      <t>チンタイギョウ</t>
    </rPh>
    <phoneticPr fontId="6"/>
  </si>
  <si>
    <t>金融業、
保険業</t>
    <rPh sb="0" eb="2">
      <t>キンユウ</t>
    </rPh>
    <rPh sb="2" eb="3">
      <t>ギョウ</t>
    </rPh>
    <rPh sb="5" eb="8">
      <t>ホケンギョウ</t>
    </rPh>
    <phoneticPr fontId="6"/>
  </si>
  <si>
    <t>卸売業、小売業</t>
    <rPh sb="0" eb="2">
      <t>オロシウ</t>
    </rPh>
    <rPh sb="2" eb="3">
      <t>ギョウ</t>
    </rPh>
    <rPh sb="4" eb="7">
      <t>コウリギョウ</t>
    </rPh>
    <phoneticPr fontId="6"/>
  </si>
  <si>
    <t>運輸業、
郵便業</t>
    <rPh sb="0" eb="3">
      <t>ウンユギョウ</t>
    </rPh>
    <rPh sb="5" eb="7">
      <t>ユウビン</t>
    </rPh>
    <rPh sb="7" eb="8">
      <t>ギョウ</t>
    </rPh>
    <phoneticPr fontId="6"/>
  </si>
  <si>
    <t>情報
通信業</t>
    <rPh sb="0" eb="2">
      <t>ジョウホウ</t>
    </rPh>
    <rPh sb="3" eb="6">
      <t>ツウシンギョウ</t>
    </rPh>
    <phoneticPr fontId="6"/>
  </si>
  <si>
    <t>電気・
ガス・
熱供給・
水道業</t>
    <rPh sb="0" eb="2">
      <t>デンキ</t>
    </rPh>
    <rPh sb="8" eb="11">
      <t>ネツキョウキュウ</t>
    </rPh>
    <rPh sb="13" eb="16">
      <t>スイドウギョウ</t>
    </rPh>
    <phoneticPr fontId="6"/>
  </si>
  <si>
    <t>製造業</t>
    <rPh sb="0" eb="3">
      <t>セイゾウギョウ</t>
    </rPh>
    <phoneticPr fontId="6"/>
  </si>
  <si>
    <t>建設業</t>
    <rPh sb="0" eb="3">
      <t>ケンセツギョウ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</si>
  <si>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</si>
  <si>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漁業</t>
    <rPh sb="0" eb="2">
      <t>ギョギョウ</t>
    </rPh>
    <phoneticPr fontId="6"/>
  </si>
  <si>
    <t>農業、
林業</t>
    <rPh sb="0" eb="2">
      <t>ノウギョウ</t>
    </rPh>
    <rPh sb="4" eb="6">
      <t>リンギョウ</t>
    </rPh>
    <phoneticPr fontId="6"/>
  </si>
  <si>
    <t>学科別産業別就職者数</t>
    <rPh sb="0" eb="3">
      <t>ガッカベツ</t>
    </rPh>
    <rPh sb="3" eb="6">
      <t>サンギョウベツ</t>
    </rPh>
    <rPh sb="6" eb="9">
      <t>シュウショクシャ</t>
    </rPh>
    <rPh sb="9" eb="10">
      <t>スウ</t>
    </rPh>
    <phoneticPr fontId="6"/>
  </si>
  <si>
    <t>１４　高等学校（全日制・定時制）卒業後の状況（２１－１４）</t>
    <phoneticPr fontId="6"/>
  </si>
  <si>
    <t>自家・自営業に就いた者</t>
    <phoneticPr fontId="6"/>
  </si>
  <si>
    <t>職業安定所又は学校を通じて就職した者</t>
    <phoneticPr fontId="6"/>
  </si>
  <si>
    <t>うち県外就職者</t>
    <phoneticPr fontId="6"/>
  </si>
  <si>
    <t>就職者</t>
    <rPh sb="0" eb="3">
      <t>シュウショクシャ</t>
    </rPh>
    <phoneticPr fontId="6"/>
  </si>
  <si>
    <t>うち県外就職者</t>
    <rPh sb="2" eb="4">
      <t>ケンガイ</t>
    </rPh>
    <rPh sb="4" eb="7">
      <t>シュウショクシャ</t>
    </rPh>
    <phoneticPr fontId="6"/>
  </si>
  <si>
    <t>左記以外のもの</t>
    <rPh sb="0" eb="2">
      <t>サキ</t>
    </rPh>
    <rPh sb="2" eb="4">
      <t>イガイ</t>
    </rPh>
    <phoneticPr fontId="6"/>
  </si>
  <si>
    <t>複合サービス事業</t>
    <rPh sb="0" eb="2">
      <t>フクゴウ</t>
    </rPh>
    <rPh sb="6" eb="8">
      <t>ジギョウ</t>
    </rPh>
    <phoneticPr fontId="6"/>
  </si>
  <si>
    <t>医療、福祉</t>
    <rPh sb="0" eb="2">
      <t>イリョウ</t>
    </rPh>
    <rPh sb="3" eb="5">
      <t>フクシ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</si>
  <si>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</si>
  <si>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</si>
  <si>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</si>
  <si>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</si>
  <si>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</si>
  <si>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</si>
  <si>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農業、林業</t>
    <rPh sb="0" eb="2">
      <t>ノウギョウ</t>
    </rPh>
    <rPh sb="3" eb="5">
      <t>リンギョウ</t>
    </rPh>
    <phoneticPr fontId="6"/>
  </si>
  <si>
    <t>市町村別産業別就職者数（つづき）</t>
    <phoneticPr fontId="6"/>
  </si>
  <si>
    <t>市町村別産業別就職者数</t>
    <rPh sb="4" eb="7">
      <t>サンギョウベツ</t>
    </rPh>
    <rPh sb="7" eb="10">
      <t>シュウショクシャ</t>
    </rPh>
    <rPh sb="10" eb="11">
      <t>スウ</t>
    </rPh>
    <phoneticPr fontId="6"/>
  </si>
  <si>
    <t>１４　高等学校（全日制・定時制）卒業後の状況（２１－２０）</t>
    <phoneticPr fontId="6"/>
  </si>
  <si>
    <t>１４　高等学校（全日制・定時制）卒業後の状況（２１－１９）</t>
    <phoneticPr fontId="6"/>
  </si>
  <si>
    <t>１４　高等学校（全日制・定時制）卒業後の状況（２１－１８）</t>
    <phoneticPr fontId="6"/>
  </si>
  <si>
    <t>１４　高等学校（全日制・定時制）卒業後の状況（２１－１７）</t>
    <phoneticPr fontId="6"/>
  </si>
  <si>
    <t>１４　高等学校（全日制・定時制）卒業後の状況（２１－１６）</t>
    <rPh sb="8" eb="9">
      <t>ゼン</t>
    </rPh>
    <phoneticPr fontId="6"/>
  </si>
  <si>
    <t>１４　高等学校（全日制・定時制）卒業後の状況（２１－１５）</t>
    <phoneticPr fontId="6"/>
  </si>
  <si>
    <t>（注）就職先別県外就職者数の「その他」には、国外勤務者及び不詳の者を計上する。</t>
    <rPh sb="1" eb="2">
      <t>チュウ</t>
    </rPh>
    <rPh sb="3" eb="6">
      <t>シュウショクサキ</t>
    </rPh>
    <rPh sb="6" eb="7">
      <t>ベツ</t>
    </rPh>
    <rPh sb="7" eb="9">
      <t>ケンガイ</t>
    </rPh>
    <rPh sb="9" eb="12">
      <t>シュウショクシャ</t>
    </rPh>
    <rPh sb="12" eb="13">
      <t>スウ</t>
    </rPh>
    <rPh sb="17" eb="18">
      <t>タ</t>
    </rPh>
    <rPh sb="22" eb="24">
      <t>コクガイ</t>
    </rPh>
    <rPh sb="24" eb="27">
      <t>キンムシャ</t>
    </rPh>
    <rPh sb="27" eb="28">
      <t>オヨ</t>
    </rPh>
    <rPh sb="29" eb="31">
      <t>フショウ</t>
    </rPh>
    <rPh sb="32" eb="33">
      <t>モノ</t>
    </rPh>
    <rPh sb="34" eb="36">
      <t>ケイジョウ</t>
    </rPh>
    <phoneticPr fontId="6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</si>
  <si>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6"/>
  </si>
  <si>
    <t>就職先別県外就職者数</t>
    <rPh sb="0" eb="3">
      <t>シュウショクサキ</t>
    </rPh>
    <rPh sb="3" eb="4">
      <t>ベツ</t>
    </rPh>
    <rPh sb="4" eb="6">
      <t>ケンガイ</t>
    </rPh>
    <rPh sb="6" eb="9">
      <t>シュウショクシャ</t>
    </rPh>
    <rPh sb="9" eb="10">
      <t>スウ</t>
    </rPh>
    <phoneticPr fontId="6"/>
  </si>
  <si>
    <t>１４　高等学校（全日制・定時制）卒業後の状況（２１－２１）</t>
    <phoneticPr fontId="6"/>
  </si>
  <si>
    <t>北海道</t>
    <rPh sb="0" eb="3">
      <t>ホッカイドウ</t>
    </rPh>
    <phoneticPr fontId="15"/>
  </si>
  <si>
    <t>東京</t>
    <rPh sb="0" eb="2">
      <t>トウキョウ</t>
    </rPh>
    <phoneticPr fontId="2"/>
  </si>
  <si>
    <t>神奈川</t>
    <rPh sb="0" eb="3">
      <t>カナガワ</t>
    </rPh>
    <phoneticPr fontId="2"/>
  </si>
  <si>
    <t>岐阜</t>
    <rPh sb="0" eb="2">
      <t>ギフ</t>
    </rPh>
    <phoneticPr fontId="2"/>
  </si>
  <si>
    <t>大阪</t>
    <rPh sb="0" eb="2">
      <t>オオサカ</t>
    </rPh>
    <phoneticPr fontId="2"/>
  </si>
  <si>
    <t>男</t>
    <rPh sb="0" eb="1">
      <t>オトコ</t>
    </rPh>
    <phoneticPr fontId="15"/>
  </si>
  <si>
    <t>女</t>
    <rPh sb="0" eb="1">
      <t>オンナ</t>
    </rPh>
    <phoneticPr fontId="15"/>
  </si>
  <si>
    <t>農業に関する学科</t>
    <rPh sb="0" eb="2">
      <t>ノウギョウ</t>
    </rPh>
    <rPh sb="3" eb="4">
      <t>カン</t>
    </rPh>
    <rPh sb="6" eb="8">
      <t>ガッカ</t>
    </rPh>
    <phoneticPr fontId="6"/>
  </si>
  <si>
    <t>工業に関する学科</t>
    <rPh sb="0" eb="2">
      <t>コウギョウ</t>
    </rPh>
    <rPh sb="3" eb="4">
      <t>カン</t>
    </rPh>
    <rPh sb="6" eb="8">
      <t>ガッカ</t>
    </rPh>
    <phoneticPr fontId="6"/>
  </si>
  <si>
    <t>商業に関する学科</t>
    <rPh sb="0" eb="2">
      <t>ショウギョウ</t>
    </rPh>
    <rPh sb="3" eb="4">
      <t>カン</t>
    </rPh>
    <rPh sb="6" eb="8">
      <t>ガッカ</t>
    </rPh>
    <phoneticPr fontId="6"/>
  </si>
  <si>
    <t>家庭に関する学科</t>
    <rPh sb="0" eb="2">
      <t>カテイ</t>
    </rPh>
    <rPh sb="3" eb="4">
      <t>カン</t>
    </rPh>
    <rPh sb="6" eb="8">
      <t>ガッカ</t>
    </rPh>
    <phoneticPr fontId="6"/>
  </si>
  <si>
    <t>看護に関する学科</t>
    <rPh sb="0" eb="2">
      <t>カンゴ</t>
    </rPh>
    <rPh sb="3" eb="4">
      <t>カン</t>
    </rPh>
    <rPh sb="6" eb="8">
      <t>ガッカ</t>
    </rPh>
    <phoneticPr fontId="6"/>
  </si>
  <si>
    <t>その他の学科</t>
    <rPh sb="2" eb="3">
      <t>タ</t>
    </rPh>
    <rPh sb="4" eb="6">
      <t>ガッカ</t>
    </rPh>
    <phoneticPr fontId="6"/>
  </si>
  <si>
    <t>農業に関する学科</t>
    <rPh sb="0" eb="2">
      <t>ノウギョウ</t>
    </rPh>
    <rPh sb="3" eb="4">
      <t>カン</t>
    </rPh>
    <rPh sb="6" eb="8">
      <t>ガッカ</t>
    </rPh>
    <phoneticPr fontId="15"/>
  </si>
  <si>
    <t>工業に関する学科</t>
    <rPh sb="0" eb="2">
      <t>コウギョウ</t>
    </rPh>
    <rPh sb="3" eb="4">
      <t>カン</t>
    </rPh>
    <rPh sb="6" eb="8">
      <t>ガッカ</t>
    </rPh>
    <phoneticPr fontId="15"/>
  </si>
  <si>
    <t>商業に関する学科</t>
    <rPh sb="0" eb="2">
      <t>ショウギョウ</t>
    </rPh>
    <rPh sb="3" eb="4">
      <t>カン</t>
    </rPh>
    <rPh sb="6" eb="8">
      <t>ガッカ</t>
    </rPh>
    <phoneticPr fontId="15"/>
  </si>
  <si>
    <t>水産に関する学科</t>
    <rPh sb="0" eb="2">
      <t>スイサン</t>
    </rPh>
    <rPh sb="3" eb="4">
      <t>カン</t>
    </rPh>
    <rPh sb="6" eb="8">
      <t>ガッカ</t>
    </rPh>
    <phoneticPr fontId="15"/>
  </si>
  <si>
    <t>家庭に関する学科</t>
    <rPh sb="0" eb="2">
      <t>カテイ</t>
    </rPh>
    <rPh sb="3" eb="4">
      <t>カン</t>
    </rPh>
    <rPh sb="6" eb="8">
      <t>ガッカ</t>
    </rPh>
    <phoneticPr fontId="15"/>
  </si>
  <si>
    <t>看護に関する学科</t>
    <rPh sb="0" eb="2">
      <t>カンゴ</t>
    </rPh>
    <rPh sb="3" eb="4">
      <t>カン</t>
    </rPh>
    <rPh sb="6" eb="8">
      <t>ガッカ</t>
    </rPh>
    <phoneticPr fontId="15"/>
  </si>
  <si>
    <t>情報に関する学科</t>
    <rPh sb="0" eb="2">
      <t>ジョウホウ</t>
    </rPh>
    <rPh sb="3" eb="4">
      <t>カン</t>
    </rPh>
    <rPh sb="6" eb="8">
      <t>ガッカ</t>
    </rPh>
    <phoneticPr fontId="15"/>
  </si>
  <si>
    <t>福祉に関する学科</t>
    <rPh sb="0" eb="2">
      <t>フクシ</t>
    </rPh>
    <rPh sb="3" eb="4">
      <t>カン</t>
    </rPh>
    <rPh sb="6" eb="8">
      <t>ガッカ</t>
    </rPh>
    <phoneticPr fontId="15"/>
  </si>
  <si>
    <t>その他の学科</t>
    <rPh sb="2" eb="3">
      <t>タ</t>
    </rPh>
    <rPh sb="4" eb="6">
      <t>ガッカ</t>
    </rPh>
    <phoneticPr fontId="15"/>
  </si>
  <si>
    <t>総合学科</t>
    <rPh sb="0" eb="2">
      <t>ソウゴウ</t>
    </rPh>
    <rPh sb="2" eb="4">
      <t>ガッカ</t>
    </rPh>
    <phoneticPr fontId="15"/>
  </si>
  <si>
    <t>全日制　計</t>
    <rPh sb="0" eb="3">
      <t>ゼンニチセイ</t>
    </rPh>
    <rPh sb="4" eb="5">
      <t>ケイ</t>
    </rPh>
    <phoneticPr fontId="15"/>
  </si>
  <si>
    <t>定時制　計</t>
    <rPh sb="0" eb="3">
      <t>テイジセイ</t>
    </rPh>
    <rPh sb="4" eb="5">
      <t>ケイ</t>
    </rPh>
    <phoneticPr fontId="15"/>
  </si>
  <si>
    <t>看護に関する学科</t>
    <rPh sb="3" eb="4">
      <t>カン</t>
    </rPh>
    <rPh sb="6" eb="8">
      <t>ガッカ</t>
    </rPh>
    <phoneticPr fontId="15"/>
  </si>
  <si>
    <t>情報に関する学科</t>
    <rPh sb="3" eb="4">
      <t>カン</t>
    </rPh>
    <rPh sb="6" eb="8">
      <t>ガッカ</t>
    </rPh>
    <phoneticPr fontId="15"/>
  </si>
  <si>
    <t>計</t>
    <rPh sb="0" eb="1">
      <t>ケイ</t>
    </rPh>
    <phoneticPr fontId="15"/>
  </si>
  <si>
    <t>通信教育部を
除く</t>
    <rPh sb="0" eb="2">
      <t>ツウシン</t>
    </rPh>
    <rPh sb="2" eb="4">
      <t>キョウイク</t>
    </rPh>
    <rPh sb="4" eb="5">
      <t>ブ</t>
    </rPh>
    <rPh sb="7" eb="8">
      <t>ノゾ</t>
    </rPh>
    <phoneticPr fontId="6"/>
  </si>
  <si>
    <t>金融業、保険業</t>
    <rPh sb="0" eb="3">
      <t>キンユウギョウ</t>
    </rPh>
    <rPh sb="4" eb="7">
      <t>ホケンギョウ</t>
    </rPh>
    <phoneticPr fontId="6"/>
  </si>
  <si>
    <t>愛知</t>
    <rPh sb="0" eb="2">
      <t>アイチ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</si>
  <si>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</si>
  <si>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</si>
  <si>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普通科（普通）</t>
    <rPh sb="2" eb="3">
      <t>カ</t>
    </rPh>
    <rPh sb="4" eb="6">
      <t>フツウ</t>
    </rPh>
    <phoneticPr fontId="15"/>
  </si>
  <si>
    <t>普通科（学際領域）</t>
    <rPh sb="2" eb="3">
      <t>カ</t>
    </rPh>
    <rPh sb="4" eb="6">
      <t>ガクサイ</t>
    </rPh>
    <rPh sb="6" eb="8">
      <t>リョウイキ</t>
    </rPh>
    <phoneticPr fontId="15"/>
  </si>
  <si>
    <t>普通科（地域社会）</t>
    <rPh sb="0" eb="3">
      <t>フツウカ</t>
    </rPh>
    <rPh sb="4" eb="6">
      <t>チイキ</t>
    </rPh>
    <rPh sb="6" eb="8">
      <t>シャカイ</t>
    </rPh>
    <phoneticPr fontId="15"/>
  </si>
  <si>
    <t>普通科（その他）</t>
    <rPh sb="0" eb="3">
      <t>フツウカ</t>
    </rPh>
    <rPh sb="6" eb="7">
      <t>タ</t>
    </rPh>
    <phoneticPr fontId="15"/>
  </si>
  <si>
    <t>普通科（普通）</t>
    <rPh sb="0" eb="3">
      <t>フツウカ</t>
    </rPh>
    <rPh sb="4" eb="6">
      <t>フツウ</t>
    </rPh>
    <phoneticPr fontId="15"/>
  </si>
  <si>
    <t>普通科（学際領域）</t>
    <rPh sb="0" eb="3">
      <t>フツウカ</t>
    </rPh>
    <rPh sb="4" eb="6">
      <t>ガクサイ</t>
    </rPh>
    <rPh sb="6" eb="8">
      <t>リョウイキ</t>
    </rPh>
    <phoneticPr fontId="15"/>
  </si>
  <si>
    <t>普通科（普通）</t>
    <rPh sb="0" eb="2">
      <t>フツウ</t>
    </rPh>
    <rPh sb="2" eb="3">
      <t>カ</t>
    </rPh>
    <rPh sb="4" eb="6">
      <t>フツウ</t>
    </rPh>
    <phoneticPr fontId="6"/>
  </si>
  <si>
    <t>埼玉</t>
    <rPh sb="0" eb="2">
      <t>サイタマ</t>
    </rPh>
    <phoneticPr fontId="2"/>
  </si>
  <si>
    <t>静岡</t>
    <rPh sb="0" eb="2">
      <t>シズオカ</t>
    </rPh>
    <phoneticPr fontId="2"/>
  </si>
  <si>
    <t>鳥取</t>
    <rPh sb="0" eb="2">
      <t>トットリ</t>
    </rPh>
    <phoneticPr fontId="10"/>
  </si>
  <si>
    <t>広島</t>
    <rPh sb="0" eb="2">
      <t>ヒロシマ</t>
    </rPh>
    <phoneticPr fontId="10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</si>
  <si>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</si>
  <si>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</si>
  <si>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</si>
  <si>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鹿児島</t>
    <rPh sb="0" eb="3">
      <t>カゴシマ</t>
    </rPh>
    <phoneticPr fontId="2"/>
  </si>
  <si>
    <t>その他</t>
    <rPh sb="2" eb="3">
      <t>タ</t>
    </rPh>
    <phoneticPr fontId="2"/>
  </si>
  <si>
    <t>三重</t>
    <rPh sb="0" eb="2">
      <t>ミエ</t>
    </rPh>
    <phoneticPr fontId="2"/>
  </si>
  <si>
    <t>滋賀</t>
    <rPh sb="0" eb="2">
      <t>シガ</t>
    </rPh>
    <phoneticPr fontId="10"/>
  </si>
  <si>
    <t>京都</t>
    <rPh sb="0" eb="2">
      <t>キョウト</t>
    </rPh>
    <phoneticPr fontId="2"/>
  </si>
  <si>
    <t>普通科(普通)</t>
    <rPh sb="0" eb="2">
      <t>フツウ</t>
    </rPh>
    <rPh sb="2" eb="3">
      <t>カ</t>
    </rPh>
    <rPh sb="4" eb="6">
      <t>フツウ</t>
    </rPh>
    <phoneticPr fontId="6"/>
  </si>
  <si>
    <t>不詳・
死亡</t>
    <rPh sb="0" eb="2">
      <t>フショウ</t>
    </rPh>
    <rPh sb="4" eb="6">
      <t>シボウ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</si>
</sst>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</cellStyleXfs>
  <cellXfs count="355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1" fontId="9" fillId="0" borderId="12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5" fillId="0" borderId="9" xfId="1" applyFont="1" applyFill="1" applyBorder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 shrinkToFit="1"/>
    </xf>
    <xf numFmtId="41" fontId="9" fillId="0" borderId="6" xfId="1" applyNumberFormat="1" applyFont="1" applyFill="1" applyBorder="1" applyAlignment="1">
      <alignment vertical="center"/>
    </xf>
    <xf numFmtId="41" fontId="9" fillId="0" borderId="6" xfId="2" applyNumberFormat="1" applyFont="1" applyFill="1" applyBorder="1" applyAlignment="1">
      <alignment vertical="center" shrinkToFit="1"/>
    </xf>
    <xf numFmtId="0" fontId="5" fillId="0" borderId="11" xfId="1" applyFont="1" applyFill="1" applyBorder="1">
      <alignment vertical="center"/>
    </xf>
    <xf numFmtId="41" fontId="9" fillId="0" borderId="1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41" fontId="9" fillId="0" borderId="9" xfId="2" applyNumberFormat="1" applyFont="1" applyFill="1" applyBorder="1" applyAlignment="1">
      <alignment vertical="center" shrinkToFit="1"/>
    </xf>
    <xf numFmtId="41" fontId="9" fillId="0" borderId="1" xfId="1" applyNumberFormat="1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vertical="center"/>
    </xf>
    <xf numFmtId="0" fontId="5" fillId="0" borderId="2" xfId="1" applyFont="1" applyFill="1" applyBorder="1">
      <alignment vertical="center"/>
    </xf>
    <xf numFmtId="0" fontId="7" fillId="0" borderId="0" xfId="1" applyFont="1" applyFill="1">
      <alignment vertical="center"/>
    </xf>
    <xf numFmtId="41" fontId="9" fillId="0" borderId="0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41" fontId="9" fillId="0" borderId="1" xfId="2" applyNumberFormat="1" applyFont="1" applyFill="1" applyBorder="1" applyAlignment="1">
      <alignment vertical="center" shrinkToFit="1"/>
    </xf>
    <xf numFmtId="0" fontId="5" fillId="0" borderId="20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7" fillId="0" borderId="8" xfId="1" applyFont="1" applyFill="1" applyBorder="1" applyAlignment="1">
      <alignment horizontal="centerContinuous" vertical="center" shrinkToFit="1"/>
    </xf>
    <xf numFmtId="0" fontId="5" fillId="0" borderId="6" xfId="1" applyFont="1" applyFill="1" applyBorder="1">
      <alignment vertical="center"/>
    </xf>
    <xf numFmtId="0" fontId="5" fillId="0" borderId="25" xfId="1" applyFont="1" applyFill="1" applyBorder="1" applyAlignment="1">
      <alignment vertical="center"/>
    </xf>
    <xf numFmtId="41" fontId="9" fillId="0" borderId="27" xfId="2" applyNumberFormat="1" applyFont="1" applyFill="1" applyBorder="1" applyAlignment="1">
      <alignment vertical="center" shrinkToFit="1"/>
    </xf>
    <xf numFmtId="41" fontId="9" fillId="0" borderId="25" xfId="2" applyNumberFormat="1" applyFont="1" applyFill="1" applyBorder="1" applyAlignment="1">
      <alignment vertical="center" shrinkToFit="1"/>
    </xf>
    <xf numFmtId="41" fontId="9" fillId="0" borderId="12" xfId="2" applyNumberFormat="1" applyFont="1" applyFill="1" applyBorder="1" applyAlignment="1">
      <alignment vertical="center" shrinkToFit="1"/>
    </xf>
    <xf numFmtId="41" fontId="9" fillId="0" borderId="13" xfId="2" applyNumberFormat="1" applyFont="1" applyFill="1" applyBorder="1" applyAlignment="1">
      <alignment vertical="center" shrinkToFit="1"/>
    </xf>
    <xf numFmtId="0" fontId="5" fillId="0" borderId="27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29" xfId="1" applyFont="1" applyFill="1" applyBorder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30" xfId="1" applyFont="1" applyFill="1" applyBorder="1" applyAlignment="1">
      <alignment vertical="center"/>
    </xf>
    <xf numFmtId="41" fontId="9" fillId="0" borderId="29" xfId="2" applyNumberFormat="1" applyFont="1" applyFill="1" applyBorder="1" applyAlignment="1">
      <alignment vertical="center" shrinkToFit="1"/>
    </xf>
    <xf numFmtId="0" fontId="5" fillId="0" borderId="32" xfId="1" applyFont="1" applyFill="1" applyBorder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5" fillId="0" borderId="17" xfId="1" applyFont="1" applyFill="1" applyBorder="1">
      <alignment vertical="center"/>
    </xf>
    <xf numFmtId="0" fontId="7" fillId="0" borderId="17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vertical="center"/>
    </xf>
    <xf numFmtId="0" fontId="5" fillId="0" borderId="21" xfId="1" applyFont="1" applyFill="1" applyBorder="1">
      <alignment vertical="center"/>
    </xf>
    <xf numFmtId="0" fontId="7" fillId="0" borderId="17" xfId="1" applyFont="1" applyFill="1" applyBorder="1" applyAlignment="1">
      <alignment vertical="center"/>
    </xf>
    <xf numFmtId="0" fontId="5" fillId="0" borderId="34" xfId="1" applyFont="1" applyFill="1" applyBorder="1">
      <alignment vertical="center"/>
    </xf>
    <xf numFmtId="0" fontId="7" fillId="0" borderId="35" xfId="1" applyFont="1" applyFill="1" applyBorder="1" applyAlignment="1">
      <alignment vertical="center"/>
    </xf>
    <xf numFmtId="41" fontId="9" fillId="0" borderId="34" xfId="2" applyNumberFormat="1" applyFont="1" applyFill="1" applyBorder="1" applyAlignment="1">
      <alignment vertical="center" shrinkToFit="1"/>
    </xf>
    <xf numFmtId="0" fontId="5" fillId="0" borderId="36" xfId="1" applyFont="1" applyFill="1" applyBorder="1">
      <alignment vertical="center"/>
    </xf>
    <xf numFmtId="0" fontId="7" fillId="0" borderId="34" xfId="1" applyFont="1" applyFill="1" applyBorder="1" applyAlignment="1">
      <alignment vertical="center"/>
    </xf>
    <xf numFmtId="41" fontId="9" fillId="0" borderId="32" xfId="2" applyNumberFormat="1" applyFont="1" applyFill="1" applyBorder="1" applyAlignment="1">
      <alignment vertical="center" shrinkToFit="1"/>
    </xf>
    <xf numFmtId="41" fontId="9" fillId="0" borderId="21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41" fontId="5" fillId="0" borderId="0" xfId="1" applyNumberFormat="1" applyFont="1" applyFill="1">
      <alignment vertical="center"/>
    </xf>
    <xf numFmtId="41" fontId="7" fillId="0" borderId="14" xfId="1" applyNumberFormat="1" applyFont="1" applyFill="1" applyBorder="1" applyAlignment="1">
      <alignment horizontal="center" vertical="center"/>
    </xf>
    <xf numFmtId="41" fontId="9" fillId="0" borderId="16" xfId="2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center" vertical="center"/>
    </xf>
    <xf numFmtId="41" fontId="5" fillId="0" borderId="12" xfId="1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41" fontId="5" fillId="0" borderId="29" xfId="1" applyNumberFormat="1" applyFont="1" applyFill="1" applyBorder="1">
      <alignment vertical="center"/>
    </xf>
    <xf numFmtId="41" fontId="7" fillId="0" borderId="30" xfId="1" applyNumberFormat="1" applyFont="1" applyFill="1" applyBorder="1" applyAlignment="1">
      <alignment vertical="center"/>
    </xf>
    <xf numFmtId="41" fontId="9" fillId="0" borderId="31" xfId="2" applyNumberFormat="1" applyFont="1" applyFill="1" applyBorder="1" applyAlignment="1">
      <alignment vertical="center" shrinkToFit="1"/>
    </xf>
    <xf numFmtId="41" fontId="9" fillId="0" borderId="30" xfId="2" applyNumberFormat="1" applyFont="1" applyFill="1" applyBorder="1" applyAlignment="1">
      <alignment vertical="center" shrinkToFit="1"/>
    </xf>
    <xf numFmtId="41" fontId="5" fillId="0" borderId="32" xfId="1" applyNumberFormat="1" applyFont="1" applyFill="1" applyBorder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7" xfId="1" applyNumberFormat="1" applyFont="1" applyFill="1" applyBorder="1" applyAlignment="1">
      <alignment vertical="center"/>
    </xf>
    <xf numFmtId="41" fontId="5" fillId="0" borderId="9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5" fillId="0" borderId="17" xfId="1" applyNumberFormat="1" applyFont="1" applyFill="1" applyBorder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5" fillId="0" borderId="21" xfId="1" applyNumberFormat="1" applyFont="1" applyFill="1" applyBorder="1">
      <alignment vertical="center"/>
    </xf>
    <xf numFmtId="41" fontId="7" fillId="0" borderId="17" xfId="1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>
      <alignment vertical="center"/>
    </xf>
    <xf numFmtId="41" fontId="7" fillId="0" borderId="19" xfId="1" applyNumberFormat="1" applyFont="1" applyFill="1" applyBorder="1" applyAlignment="1">
      <alignment vertical="center"/>
    </xf>
    <xf numFmtId="41" fontId="9" fillId="0" borderId="18" xfId="2" applyNumberFormat="1" applyFont="1" applyFill="1" applyBorder="1" applyAlignment="1">
      <alignment vertical="center" shrinkToFit="1"/>
    </xf>
    <xf numFmtId="41" fontId="5" fillId="0" borderId="20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centerContinuous" vertical="center" shrinkToFit="1"/>
    </xf>
    <xf numFmtId="0" fontId="7" fillId="0" borderId="25" xfId="1" applyFont="1" applyFill="1" applyBorder="1" applyAlignment="1">
      <alignment vertical="center"/>
    </xf>
    <xf numFmtId="0" fontId="7" fillId="0" borderId="24" xfId="1" applyFont="1" applyFill="1" applyBorder="1" applyAlignment="1">
      <alignment horizontal="centerContinuous" vertical="center" shrinkToFit="1"/>
    </xf>
    <xf numFmtId="41" fontId="9" fillId="0" borderId="29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Continuous" vertical="center" shrinkToFit="1"/>
    </xf>
    <xf numFmtId="0" fontId="7" fillId="0" borderId="9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41" xfId="1" applyFont="1" applyFill="1" applyBorder="1" applyAlignment="1">
      <alignment horizontal="centerContinuous" vertical="center" shrinkToFit="1"/>
    </xf>
    <xf numFmtId="0" fontId="7" fillId="0" borderId="22" xfId="1" applyFont="1" applyFill="1" applyBorder="1" applyAlignment="1">
      <alignment horizontal="centerContinuous" vertical="center" shrinkToFit="1"/>
    </xf>
    <xf numFmtId="0" fontId="7" fillId="0" borderId="23" xfId="1" applyFont="1" applyFill="1" applyBorder="1" applyAlignment="1">
      <alignment horizontal="centerContinuous" vertical="center" shrinkToFit="1"/>
    </xf>
    <xf numFmtId="41" fontId="7" fillId="0" borderId="12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41" fontId="9" fillId="0" borderId="30" xfId="1" applyNumberFormat="1" applyFont="1" applyFill="1" applyBorder="1" applyAlignment="1">
      <alignment vertical="center"/>
    </xf>
    <xf numFmtId="41" fontId="9" fillId="0" borderId="33" xfId="2" applyNumberFormat="1" applyFont="1" applyFill="1" applyBorder="1" applyAlignment="1">
      <alignment vertical="center" shrinkToFit="1"/>
    </xf>
    <xf numFmtId="41" fontId="9" fillId="0" borderId="40" xfId="2" applyNumberFormat="1" applyFont="1" applyFill="1" applyBorder="1" applyAlignment="1">
      <alignment vertical="center" shrinkToFit="1"/>
    </xf>
    <xf numFmtId="41" fontId="9" fillId="0" borderId="19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Alignment="1">
      <alignment vertical="center" shrinkToFit="1"/>
    </xf>
    <xf numFmtId="176" fontId="9" fillId="0" borderId="29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176" fontId="9" fillId="0" borderId="17" xfId="2" applyNumberFormat="1" applyFont="1" applyFill="1" applyBorder="1" applyAlignment="1">
      <alignment vertical="center" shrinkToFit="1"/>
    </xf>
    <xf numFmtId="176" fontId="9" fillId="0" borderId="30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>
      <alignment vertical="center" shrinkToFit="1"/>
    </xf>
    <xf numFmtId="176" fontId="9" fillId="0" borderId="33" xfId="2" applyNumberFormat="1" applyFont="1" applyFill="1" applyBorder="1" applyAlignment="1">
      <alignment vertical="center" shrinkToFit="1"/>
    </xf>
    <xf numFmtId="176" fontId="9" fillId="0" borderId="25" xfId="2" applyNumberFormat="1" applyFont="1" applyFill="1" applyBorder="1" applyAlignment="1">
      <alignment vertical="center" shrinkToFit="1"/>
    </xf>
    <xf numFmtId="0" fontId="5" fillId="0" borderId="27" xfId="1" applyFont="1" applyFill="1" applyBorder="1">
      <alignment vertical="center"/>
    </xf>
    <xf numFmtId="176" fontId="9" fillId="0" borderId="26" xfId="2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 shrinkToFit="1"/>
    </xf>
    <xf numFmtId="41" fontId="9" fillId="0" borderId="10" xfId="2" applyNumberFormat="1" applyFont="1" applyFill="1" applyBorder="1" applyAlignment="1">
      <alignment vertical="center" shrinkToFit="1"/>
    </xf>
    <xf numFmtId="41" fontId="9" fillId="0" borderId="11" xfId="2" applyNumberFormat="1" applyFont="1" applyFill="1" applyBorder="1" applyAlignment="1">
      <alignment vertical="center" shrinkToFit="1"/>
    </xf>
    <xf numFmtId="0" fontId="7" fillId="0" borderId="11" xfId="1" applyFont="1" applyFill="1" applyBorder="1" applyAlignment="1">
      <alignment horizontal="centerContinuous" vertical="center" shrinkToFit="1"/>
    </xf>
    <xf numFmtId="0" fontId="7" fillId="0" borderId="22" xfId="1" applyFont="1" applyFill="1" applyBorder="1" applyAlignment="1">
      <alignment horizontal="centerContinuous" vertical="center" wrapText="1"/>
    </xf>
    <xf numFmtId="41" fontId="9" fillId="0" borderId="33" xfId="2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/>
    </xf>
    <xf numFmtId="41" fontId="9" fillId="0" borderId="30" xfId="2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41" fontId="9" fillId="0" borderId="26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176" fontId="9" fillId="0" borderId="13" xfId="2" applyNumberFormat="1" applyFont="1" applyFill="1" applyBorder="1" applyAlignment="1">
      <alignment vertical="center" shrinkToFit="1"/>
    </xf>
    <xf numFmtId="176" fontId="9" fillId="0" borderId="31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vertical="center" shrinkToFit="1"/>
    </xf>
    <xf numFmtId="176" fontId="9" fillId="0" borderId="28" xfId="2" applyNumberFormat="1" applyFont="1" applyFill="1" applyBorder="1" applyAlignment="1">
      <alignment vertical="center" shrinkToFit="1"/>
    </xf>
    <xf numFmtId="176" fontId="9" fillId="0" borderId="18" xfId="2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center" vertical="center" wrapText="1" shrinkToFit="1"/>
    </xf>
    <xf numFmtId="0" fontId="12" fillId="0" borderId="8" xfId="1" applyFont="1" applyFill="1" applyBorder="1" applyAlignment="1">
      <alignment horizontal="center" vertical="center" wrapText="1" shrinkToFit="1"/>
    </xf>
    <xf numFmtId="0" fontId="12" fillId="0" borderId="25" xfId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vertical="center" shrinkToFit="1"/>
    </xf>
    <xf numFmtId="176" fontId="9" fillId="0" borderId="19" xfId="2" applyNumberFormat="1" applyFont="1" applyFill="1" applyBorder="1" applyAlignment="1">
      <alignment vertical="center" shrinkToFit="1"/>
    </xf>
    <xf numFmtId="0" fontId="7" fillId="0" borderId="26" xfId="1" applyFont="1" applyFill="1" applyBorder="1" applyAlignment="1">
      <alignment horizontal="center" vertical="center"/>
    </xf>
    <xf numFmtId="41" fontId="9" fillId="0" borderId="14" xfId="2" applyNumberFormat="1" applyFont="1" applyFill="1" applyBorder="1" applyAlignment="1">
      <alignment vertical="center" shrinkToFit="1"/>
    </xf>
    <xf numFmtId="0" fontId="7" fillId="0" borderId="17" xfId="1" applyFont="1" applyFill="1" applyBorder="1" applyAlignment="1">
      <alignment horizontal="left" vertical="center"/>
    </xf>
    <xf numFmtId="0" fontId="7" fillId="0" borderId="30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shrinkToFit="1"/>
    </xf>
    <xf numFmtId="0" fontId="12" fillId="0" borderId="24" xfId="2" applyFont="1" applyFill="1" applyBorder="1" applyAlignment="1">
      <alignment horizontal="center" vertical="center" wrapText="1" shrinkToFit="1"/>
    </xf>
    <xf numFmtId="0" fontId="12" fillId="0" borderId="8" xfId="1" applyFont="1" applyFill="1" applyBorder="1" applyAlignment="1">
      <alignment horizontal="center" vertical="center" wrapText="1" shrinkToFit="1"/>
    </xf>
    <xf numFmtId="0" fontId="12" fillId="0" borderId="25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/>
    </xf>
    <xf numFmtId="0" fontId="7" fillId="0" borderId="8" xfId="2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 shrinkToFit="1"/>
    </xf>
    <xf numFmtId="41" fontId="9" fillId="0" borderId="44" xfId="2" applyNumberFormat="1" applyFont="1" applyFill="1" applyBorder="1" applyAlignment="1">
      <alignment vertical="center" shrinkToFit="1"/>
    </xf>
    <xf numFmtId="41" fontId="9" fillId="0" borderId="45" xfId="2" applyNumberFormat="1" applyFont="1" applyFill="1" applyBorder="1" applyAlignment="1">
      <alignment vertical="center" shrinkToFit="1"/>
    </xf>
    <xf numFmtId="41" fontId="9" fillId="0" borderId="46" xfId="2" applyNumberFormat="1" applyFont="1" applyFill="1" applyBorder="1" applyAlignment="1">
      <alignment vertical="center" shrinkToFit="1"/>
    </xf>
    <xf numFmtId="41" fontId="9" fillId="0" borderId="47" xfId="2" applyNumberFormat="1" applyFont="1" applyFill="1" applyBorder="1" applyAlignment="1">
      <alignment vertical="center" shrinkToFit="1"/>
    </xf>
    <xf numFmtId="41" fontId="9" fillId="0" borderId="48" xfId="2" applyNumberFormat="1" applyFont="1" applyFill="1" applyBorder="1" applyAlignment="1">
      <alignment vertical="center" shrinkToFit="1"/>
    </xf>
    <xf numFmtId="0" fontId="7" fillId="0" borderId="8" xfId="1" applyFont="1" applyFill="1" applyBorder="1" applyAlignment="1">
      <alignment horizontal="center" vertical="center" shrinkToFit="1"/>
    </xf>
    <xf numFmtId="41" fontId="9" fillId="0" borderId="0" xfId="2" applyNumberFormat="1" applyFont="1" applyFill="1" applyAlignment="1">
      <alignment vertical="center"/>
    </xf>
    <xf numFmtId="41" fontId="9" fillId="0" borderId="29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17" xfId="2" applyNumberFormat="1" applyFont="1" applyFill="1" applyBorder="1" applyAlignment="1">
      <alignment vertical="center"/>
    </xf>
    <xf numFmtId="177" fontId="9" fillId="0" borderId="13" xfId="2" applyNumberFormat="1" applyFont="1" applyFill="1" applyBorder="1" applyAlignment="1">
      <alignment vertical="center" shrinkToFit="1"/>
    </xf>
    <xf numFmtId="177" fontId="9" fillId="0" borderId="31" xfId="2" applyNumberFormat="1" applyFont="1" applyFill="1" applyBorder="1" applyAlignment="1">
      <alignment vertical="center" shrinkToFit="1"/>
    </xf>
    <xf numFmtId="177" fontId="9" fillId="0" borderId="16" xfId="2" applyNumberFormat="1" applyFont="1" applyFill="1" applyBorder="1" applyAlignment="1">
      <alignment vertical="center" shrinkToFit="1"/>
    </xf>
    <xf numFmtId="177" fontId="9" fillId="0" borderId="40" xfId="2" applyNumberFormat="1" applyFont="1" applyFill="1" applyBorder="1" applyAlignment="1">
      <alignment vertical="center" shrinkToFit="1"/>
    </xf>
    <xf numFmtId="177" fontId="9" fillId="0" borderId="18" xfId="2" applyNumberFormat="1" applyFont="1" applyFill="1" applyBorder="1" applyAlignment="1">
      <alignment vertical="center" shrinkToFit="1"/>
    </xf>
    <xf numFmtId="177" fontId="9" fillId="0" borderId="0" xfId="2" applyNumberFormat="1" applyFont="1" applyFill="1" applyAlignment="1">
      <alignment vertical="center" shrinkToFit="1"/>
    </xf>
    <xf numFmtId="177" fontId="9" fillId="0" borderId="29" xfId="2" applyNumberFormat="1" applyFont="1" applyFill="1" applyBorder="1" applyAlignment="1">
      <alignment vertical="center" shrinkToFit="1"/>
    </xf>
    <xf numFmtId="177" fontId="9" fillId="0" borderId="0" xfId="2" applyNumberFormat="1" applyFont="1" applyFill="1" applyBorder="1" applyAlignment="1">
      <alignment vertical="center" shrinkToFit="1"/>
    </xf>
    <xf numFmtId="177" fontId="9" fillId="0" borderId="17" xfId="2" applyNumberFormat="1" applyFont="1" applyFill="1" applyBorder="1" applyAlignment="1">
      <alignment vertical="center" shrinkToFit="1"/>
    </xf>
    <xf numFmtId="177" fontId="9" fillId="0" borderId="30" xfId="2" applyNumberFormat="1" applyFont="1" applyFill="1" applyBorder="1" applyAlignment="1">
      <alignment vertical="center" shrinkToFit="1"/>
    </xf>
    <xf numFmtId="177" fontId="9" fillId="0" borderId="7" xfId="2" applyNumberFormat="1" applyFont="1" applyFill="1" applyBorder="1" applyAlignment="1">
      <alignment vertical="center" shrinkToFit="1"/>
    </xf>
    <xf numFmtId="177" fontId="9" fillId="0" borderId="33" xfId="2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center" vertical="center" shrinkToFit="1"/>
    </xf>
    <xf numFmtId="0" fontId="8" fillId="0" borderId="23" xfId="2" applyFill="1" applyBorder="1" applyAlignment="1">
      <alignment vertical="center" shrinkToFit="1"/>
    </xf>
    <xf numFmtId="0" fontId="8" fillId="0" borderId="24" xfId="2" applyFill="1" applyBorder="1" applyAlignment="1">
      <alignment vertical="center" shrinkToFi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0" borderId="6" xfId="2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 shrinkToFit="1"/>
    </xf>
    <xf numFmtId="0" fontId="12" fillId="0" borderId="22" xfId="1" applyFont="1" applyFill="1" applyBorder="1" applyAlignment="1">
      <alignment horizontal="center" vertical="center" wrapText="1" shrinkToFit="1"/>
    </xf>
    <xf numFmtId="0" fontId="12" fillId="0" borderId="24" xfId="2" applyFont="1" applyFill="1" applyBorder="1" applyAlignment="1">
      <alignment horizontal="center" vertical="center" wrapText="1" shrinkToFit="1"/>
    </xf>
    <xf numFmtId="0" fontId="8" fillId="0" borderId="24" xfId="2" applyFill="1" applyBorder="1"/>
    <xf numFmtId="0" fontId="8" fillId="0" borderId="24" xfId="2" applyFill="1" applyBorder="1" applyAlignment="1">
      <alignment horizontal="center" vertical="center" shrinkToFit="1"/>
    </xf>
    <xf numFmtId="0" fontId="12" fillId="0" borderId="23" xfId="2" applyFont="1" applyFill="1" applyBorder="1" applyAlignment="1">
      <alignment vertical="center" shrinkToFit="1"/>
    </xf>
    <xf numFmtId="0" fontId="12" fillId="0" borderId="24" xfId="2" applyFont="1" applyFill="1" applyBorder="1" applyAlignment="1">
      <alignment vertical="center" shrinkToFi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12" fillId="0" borderId="37" xfId="2" applyFont="1" applyFill="1" applyBorder="1" applyAlignment="1">
      <alignment horizontal="center" vertical="center" wrapText="1" shrinkToFit="1"/>
    </xf>
    <xf numFmtId="0" fontId="12" fillId="0" borderId="43" xfId="2" applyFont="1" applyFill="1" applyBorder="1" applyAlignment="1">
      <alignment horizontal="center" vertical="center" wrapText="1" shrinkToFit="1"/>
    </xf>
    <xf numFmtId="0" fontId="12" fillId="0" borderId="22" xfId="2" applyFont="1" applyFill="1" applyBorder="1" applyAlignment="1">
      <alignment horizontal="center" vertical="center" shrinkToFit="1"/>
    </xf>
    <xf numFmtId="0" fontId="12" fillId="0" borderId="24" xfId="2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4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horizontal="center" vertical="center" wrapText="1" shrinkToFit="1"/>
    </xf>
    <xf numFmtId="0" fontId="7" fillId="0" borderId="24" xfId="1" applyFont="1" applyFill="1" applyBorder="1" applyAlignment="1">
      <alignment horizontal="center" vertical="center" wrapText="1" shrinkToFit="1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29" xfId="1" applyFont="1" applyFill="1" applyBorder="1" applyAlignment="1">
      <alignment horizontal="left" vertical="center" wrapText="1"/>
    </xf>
    <xf numFmtId="0" fontId="7" fillId="0" borderId="30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0" xfId="2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42" xfId="2" applyFont="1" applyFill="1" applyBorder="1" applyAlignment="1">
      <alignment horizontal="center" vertical="center" shrinkToFit="1"/>
    </xf>
    <xf numFmtId="0" fontId="7" fillId="0" borderId="43" xfId="2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 wrapText="1"/>
    </xf>
    <xf numFmtId="0" fontId="12" fillId="0" borderId="23" xfId="2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22" xfId="4" applyFont="1" applyBorder="1" applyAlignment="1">
      <alignment horizontal="center" vertical="center" textRotation="255" wrapText="1"/>
    </xf>
    <xf numFmtId="0" fontId="7" fillId="0" borderId="23" xfId="4" applyFont="1" applyBorder="1" applyAlignment="1">
      <alignment horizontal="center" vertical="center" textRotation="255" wrapText="1"/>
    </xf>
    <xf numFmtId="0" fontId="7" fillId="0" borderId="24" xfId="4" applyFont="1" applyBorder="1" applyAlignment="1">
      <alignment horizontal="center" vertical="center" textRotation="255" wrapText="1"/>
    </xf>
    <xf numFmtId="0" fontId="7" fillId="0" borderId="8" xfId="1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7" fillId="0" borderId="22" xfId="1" applyFont="1" applyFill="1" applyBorder="1" applyAlignment="1">
      <alignment horizontal="center" vertical="center" textRotation="255" wrapText="1"/>
    </xf>
    <xf numFmtId="0" fontId="7" fillId="0" borderId="23" xfId="1" applyFont="1" applyFill="1" applyBorder="1" applyAlignment="1">
      <alignment horizontal="center" vertical="center" textRotation="255" wrapText="1"/>
    </xf>
    <xf numFmtId="0" fontId="7" fillId="0" borderId="24" xfId="1" applyFont="1" applyFill="1" applyBorder="1" applyAlignment="1">
      <alignment horizontal="center" vertical="center" textRotation="255" wrapText="1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6">
    <cellStyle name="桁区切り 2" xfId="3"/>
    <cellStyle name="標準" xfId="0" builtinId="0"/>
    <cellStyle name="標準 2" xfId="2"/>
    <cellStyle name="標準 2 2" xfId="4"/>
    <cellStyle name="標準 2 2 2" xfId="5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7"/>
  <sheetViews>
    <sheetView showGridLines="0" tabSelected="1" view="pageBreakPreview" zoomScaleNormal="100" zoomScaleSheetLayoutView="100" workbookViewId="0">
      <selection activeCell="BG6" sqref="BG6"/>
    </sheetView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5" width="7.125" style="7" customWidth="1"/>
    <col min="6" max="6" width="9" style="7" customWidth="1"/>
    <col min="7" max="9" width="10.375" style="7" customWidth="1"/>
    <col min="10" max="15" width="7.125" style="7" customWidth="1"/>
    <col min="16" max="16" width="4.625" style="7" customWidth="1"/>
    <col min="17" max="17" width="10.375" style="7" customWidth="1"/>
    <col min="18" max="19" width="10.75" style="7" customWidth="1"/>
    <col min="20" max="20" width="1.125" style="7" customWidth="1"/>
    <col min="21" max="21" width="8.375" style="7" customWidth="1"/>
    <col min="22" max="23" width="1.125" style="7" customWidth="1"/>
    <col min="24" max="24" width="8.375" style="7" customWidth="1"/>
    <col min="25" max="25" width="1.125" style="7" customWidth="1"/>
    <col min="26" max="27" width="7.125" style="7" customWidth="1"/>
    <col min="28" max="28" width="9" style="7" customWidth="1"/>
    <col min="29" max="31" width="10.375" style="7" customWidth="1"/>
    <col min="32" max="37" width="7.125" style="7" customWidth="1"/>
    <col min="38" max="38" width="4.625" style="7" customWidth="1"/>
    <col min="39" max="39" width="10.375" style="7" customWidth="1"/>
    <col min="40" max="41" width="10.75" style="7" customWidth="1"/>
    <col min="42" max="42" width="1.125" style="7" customWidth="1"/>
    <col min="43" max="43" width="8.375" style="7" customWidth="1"/>
    <col min="44" max="45" width="1.125" style="7" customWidth="1"/>
    <col min="46" max="46" width="8.375" style="7" customWidth="1"/>
    <col min="47" max="47" width="1.125" style="7" customWidth="1"/>
    <col min="48" max="49" width="7.125" style="7" customWidth="1"/>
    <col min="50" max="50" width="9" style="7" customWidth="1"/>
    <col min="51" max="53" width="10.375" style="7" customWidth="1"/>
    <col min="54" max="59" width="7.125" style="7" customWidth="1"/>
    <col min="60" max="60" width="4.625" style="7" customWidth="1"/>
    <col min="61" max="61" width="10.375" style="7" customWidth="1"/>
    <col min="62" max="63" width="10.75" style="7" customWidth="1"/>
    <col min="64" max="64" width="1.125" style="7" customWidth="1"/>
    <col min="65" max="65" width="8.375" style="7" customWidth="1"/>
    <col min="66" max="67" width="1.125" style="7" customWidth="1"/>
    <col min="68" max="68" width="8.375" style="7" customWidth="1"/>
    <col min="69" max="69" width="1.125" style="7" customWidth="1"/>
    <col min="70" max="81" width="10.625" style="7" customWidth="1"/>
    <col min="82" max="82" width="1.125" style="7" customWidth="1"/>
    <col min="83" max="83" width="8.375" style="7" customWidth="1"/>
    <col min="84" max="84" width="1.125" style="7" customWidth="1"/>
    <col min="85" max="16384" width="9" style="7"/>
  </cols>
  <sheetData>
    <row r="1" spans="1:84" ht="18" customHeight="1" thickBot="1" x14ac:dyDescent="0.2">
      <c r="A1" s="3"/>
      <c r="B1" s="1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2"/>
      <c r="W1" s="3"/>
      <c r="X1" s="1" t="s">
        <v>67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4"/>
      <c r="AR1" s="2"/>
      <c r="AS1" s="3"/>
      <c r="AT1" s="1" t="s">
        <v>66</v>
      </c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4"/>
      <c r="BN1" s="2"/>
      <c r="BO1" s="3"/>
      <c r="BP1" s="1" t="s">
        <v>65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3"/>
      <c r="CE1" s="4"/>
      <c r="CF1" s="2"/>
    </row>
    <row r="2" spans="1:84" ht="14.45" customHeight="1" x14ac:dyDescent="0.15">
      <c r="A2" s="24"/>
      <c r="B2" s="245" t="s">
        <v>0</v>
      </c>
      <c r="C2" s="144"/>
      <c r="D2" s="8" t="s">
        <v>64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4"/>
      <c r="T2" s="30"/>
      <c r="U2" s="245" t="s">
        <v>0</v>
      </c>
      <c r="V2" s="135"/>
      <c r="W2" s="24"/>
      <c r="X2" s="245" t="s">
        <v>0</v>
      </c>
      <c r="Y2" s="144"/>
      <c r="Z2" s="8" t="s">
        <v>63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4"/>
      <c r="AP2" s="30"/>
      <c r="AQ2" s="245" t="s">
        <v>0</v>
      </c>
      <c r="AR2" s="135"/>
      <c r="AS2" s="24"/>
      <c r="AT2" s="245" t="s">
        <v>0</v>
      </c>
      <c r="AU2" s="144"/>
      <c r="AV2" s="8" t="s">
        <v>62</v>
      </c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94"/>
      <c r="BL2" s="30"/>
      <c r="BM2" s="245" t="s">
        <v>0</v>
      </c>
      <c r="BN2" s="135"/>
      <c r="BO2" s="24"/>
      <c r="BP2" s="245" t="s">
        <v>0</v>
      </c>
      <c r="BQ2" s="144"/>
      <c r="BR2" s="8" t="s">
        <v>61</v>
      </c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30"/>
      <c r="CE2" s="245" t="s">
        <v>0</v>
      </c>
      <c r="CF2" s="135"/>
    </row>
    <row r="3" spans="1:84" ht="14.45" customHeight="1" x14ac:dyDescent="0.15">
      <c r="B3" s="246"/>
      <c r="C3" s="143"/>
      <c r="D3" s="236" t="s">
        <v>1</v>
      </c>
      <c r="E3" s="99" t="s">
        <v>59</v>
      </c>
      <c r="F3" s="31"/>
      <c r="G3" s="249" t="s">
        <v>58</v>
      </c>
      <c r="H3" s="249" t="s">
        <v>41</v>
      </c>
      <c r="I3" s="249" t="s">
        <v>42</v>
      </c>
      <c r="J3" s="262" t="s">
        <v>57</v>
      </c>
      <c r="K3" s="263"/>
      <c r="L3" s="263"/>
      <c r="M3" s="264"/>
      <c r="N3" s="248" t="s">
        <v>43</v>
      </c>
      <c r="O3" s="248" t="s">
        <v>229</v>
      </c>
      <c r="P3" s="239" t="s">
        <v>73</v>
      </c>
      <c r="Q3" s="240"/>
      <c r="R3" s="241"/>
      <c r="S3" s="255" t="s">
        <v>60</v>
      </c>
      <c r="T3" s="13"/>
      <c r="U3" s="265"/>
      <c r="V3" s="141"/>
      <c r="X3" s="246"/>
      <c r="Y3" s="143"/>
      <c r="Z3" s="236" t="s">
        <v>1</v>
      </c>
      <c r="AA3" s="99" t="s">
        <v>59</v>
      </c>
      <c r="AB3" s="31"/>
      <c r="AC3" s="249" t="s">
        <v>58</v>
      </c>
      <c r="AD3" s="249" t="s">
        <v>41</v>
      </c>
      <c r="AE3" s="249" t="s">
        <v>42</v>
      </c>
      <c r="AF3" s="262" t="s">
        <v>57</v>
      </c>
      <c r="AG3" s="263"/>
      <c r="AH3" s="263"/>
      <c r="AI3" s="264"/>
      <c r="AJ3" s="248" t="s">
        <v>43</v>
      </c>
      <c r="AK3" s="248" t="s">
        <v>229</v>
      </c>
      <c r="AL3" s="239" t="s">
        <v>73</v>
      </c>
      <c r="AM3" s="240"/>
      <c r="AN3" s="241"/>
      <c r="AO3" s="255" t="s">
        <v>60</v>
      </c>
      <c r="AP3" s="13"/>
      <c r="AQ3" s="246"/>
      <c r="AR3" s="141"/>
      <c r="AT3" s="246"/>
      <c r="AU3" s="143"/>
      <c r="AV3" s="236" t="s">
        <v>1</v>
      </c>
      <c r="AW3" s="99" t="s">
        <v>59</v>
      </c>
      <c r="AX3" s="31"/>
      <c r="AY3" s="249" t="s">
        <v>58</v>
      </c>
      <c r="AZ3" s="249" t="s">
        <v>41</v>
      </c>
      <c r="BA3" s="249" t="s">
        <v>42</v>
      </c>
      <c r="BB3" s="262" t="s">
        <v>57</v>
      </c>
      <c r="BC3" s="263"/>
      <c r="BD3" s="263"/>
      <c r="BE3" s="264"/>
      <c r="BF3" s="248" t="s">
        <v>43</v>
      </c>
      <c r="BG3" s="248" t="s">
        <v>229</v>
      </c>
      <c r="BH3" s="239" t="s">
        <v>73</v>
      </c>
      <c r="BI3" s="240"/>
      <c r="BJ3" s="241"/>
      <c r="BK3" s="255" t="s">
        <v>60</v>
      </c>
      <c r="BL3" s="13"/>
      <c r="BM3" s="246"/>
      <c r="BN3" s="141"/>
      <c r="BP3" s="246"/>
      <c r="BQ3" s="143"/>
      <c r="BR3" s="31" t="s">
        <v>1</v>
      </c>
      <c r="BS3" s="31"/>
      <c r="BT3" s="31"/>
      <c r="BU3" s="31"/>
      <c r="BV3" s="31" t="s">
        <v>2</v>
      </c>
      <c r="BW3" s="31"/>
      <c r="BX3" s="31"/>
      <c r="BY3" s="31"/>
      <c r="BZ3" s="31" t="s">
        <v>3</v>
      </c>
      <c r="CA3" s="31"/>
      <c r="CB3" s="31"/>
      <c r="CC3" s="31"/>
      <c r="CD3" s="13"/>
      <c r="CE3" s="246"/>
      <c r="CF3" s="141"/>
    </row>
    <row r="4" spans="1:84" ht="17.25" customHeight="1" x14ac:dyDescent="0.15">
      <c r="B4" s="246"/>
      <c r="C4" s="143"/>
      <c r="D4" s="237"/>
      <c r="E4" s="100"/>
      <c r="F4" s="248" t="s">
        <v>55</v>
      </c>
      <c r="G4" s="253"/>
      <c r="H4" s="267"/>
      <c r="I4" s="253"/>
      <c r="J4" s="260" t="s">
        <v>44</v>
      </c>
      <c r="K4" s="258" t="s">
        <v>45</v>
      </c>
      <c r="L4" s="259"/>
      <c r="M4" s="260" t="s">
        <v>46</v>
      </c>
      <c r="N4" s="237"/>
      <c r="O4" s="237"/>
      <c r="P4" s="242"/>
      <c r="Q4" s="243"/>
      <c r="R4" s="244"/>
      <c r="S4" s="256"/>
      <c r="T4" s="13"/>
      <c r="U4" s="265"/>
      <c r="V4" s="141"/>
      <c r="X4" s="246"/>
      <c r="Y4" s="143"/>
      <c r="Z4" s="237"/>
      <c r="AA4" s="100"/>
      <c r="AB4" s="248" t="s">
        <v>55</v>
      </c>
      <c r="AC4" s="253"/>
      <c r="AD4" s="253"/>
      <c r="AE4" s="253"/>
      <c r="AF4" s="260" t="s">
        <v>44</v>
      </c>
      <c r="AG4" s="258" t="s">
        <v>45</v>
      </c>
      <c r="AH4" s="259"/>
      <c r="AI4" s="260" t="s">
        <v>46</v>
      </c>
      <c r="AJ4" s="237"/>
      <c r="AK4" s="237"/>
      <c r="AL4" s="242"/>
      <c r="AM4" s="243"/>
      <c r="AN4" s="244"/>
      <c r="AO4" s="256"/>
      <c r="AP4" s="13"/>
      <c r="AQ4" s="246"/>
      <c r="AR4" s="141"/>
      <c r="AT4" s="246"/>
      <c r="AU4" s="143"/>
      <c r="AV4" s="237"/>
      <c r="AW4" s="100"/>
      <c r="AX4" s="248" t="s">
        <v>55</v>
      </c>
      <c r="AY4" s="253"/>
      <c r="AZ4" s="253"/>
      <c r="BA4" s="253"/>
      <c r="BB4" s="260" t="s">
        <v>44</v>
      </c>
      <c r="BC4" s="258" t="s">
        <v>45</v>
      </c>
      <c r="BD4" s="259"/>
      <c r="BE4" s="260" t="s">
        <v>46</v>
      </c>
      <c r="BF4" s="237"/>
      <c r="BG4" s="237"/>
      <c r="BH4" s="242"/>
      <c r="BI4" s="243"/>
      <c r="BJ4" s="244"/>
      <c r="BK4" s="256"/>
      <c r="BL4" s="13"/>
      <c r="BM4" s="246"/>
      <c r="BN4" s="141"/>
      <c r="BP4" s="246"/>
      <c r="BQ4" s="143"/>
      <c r="BR4" s="99" t="s">
        <v>53</v>
      </c>
      <c r="BS4" s="99"/>
      <c r="BT4" s="248" t="s">
        <v>52</v>
      </c>
      <c r="BU4" s="249" t="s">
        <v>54</v>
      </c>
      <c r="BV4" s="99" t="s">
        <v>53</v>
      </c>
      <c r="BW4" s="99"/>
      <c r="BX4" s="248" t="s">
        <v>52</v>
      </c>
      <c r="BY4" s="249" t="s">
        <v>49</v>
      </c>
      <c r="BZ4" s="99" t="s">
        <v>53</v>
      </c>
      <c r="CA4" s="99"/>
      <c r="CB4" s="248" t="s">
        <v>52</v>
      </c>
      <c r="CC4" s="249" t="s">
        <v>49</v>
      </c>
      <c r="CD4" s="13"/>
      <c r="CE4" s="246"/>
      <c r="CF4" s="141"/>
    </row>
    <row r="5" spans="1:84" ht="60.75" customHeight="1" x14ac:dyDescent="0.15">
      <c r="A5" s="32"/>
      <c r="B5" s="247"/>
      <c r="C5" s="139"/>
      <c r="D5" s="238"/>
      <c r="E5" s="140"/>
      <c r="F5" s="238"/>
      <c r="G5" s="254"/>
      <c r="H5" s="261"/>
      <c r="I5" s="254"/>
      <c r="J5" s="261"/>
      <c r="K5" s="151" t="s">
        <v>47</v>
      </c>
      <c r="L5" s="151" t="s">
        <v>48</v>
      </c>
      <c r="M5" s="261"/>
      <c r="N5" s="238"/>
      <c r="O5" s="238"/>
      <c r="P5" s="142" t="s">
        <v>1</v>
      </c>
      <c r="Q5" s="152" t="s">
        <v>51</v>
      </c>
      <c r="R5" s="152" t="s">
        <v>50</v>
      </c>
      <c r="S5" s="257"/>
      <c r="T5" s="18"/>
      <c r="U5" s="266"/>
      <c r="V5" s="138"/>
      <c r="W5" s="32"/>
      <c r="X5" s="247"/>
      <c r="Y5" s="139"/>
      <c r="Z5" s="238"/>
      <c r="AA5" s="140"/>
      <c r="AB5" s="238"/>
      <c r="AC5" s="254"/>
      <c r="AD5" s="254"/>
      <c r="AE5" s="254"/>
      <c r="AF5" s="261"/>
      <c r="AG5" s="151" t="s">
        <v>47</v>
      </c>
      <c r="AH5" s="151" t="s">
        <v>48</v>
      </c>
      <c r="AI5" s="261"/>
      <c r="AJ5" s="238"/>
      <c r="AK5" s="238"/>
      <c r="AL5" s="142" t="s">
        <v>1</v>
      </c>
      <c r="AM5" s="152" t="s">
        <v>51</v>
      </c>
      <c r="AN5" s="152" t="s">
        <v>50</v>
      </c>
      <c r="AO5" s="257"/>
      <c r="AP5" s="18"/>
      <c r="AQ5" s="247"/>
      <c r="AR5" s="138"/>
      <c r="AS5" s="32"/>
      <c r="AT5" s="247"/>
      <c r="AU5" s="139"/>
      <c r="AV5" s="238"/>
      <c r="AW5" s="140"/>
      <c r="AX5" s="238"/>
      <c r="AY5" s="254"/>
      <c r="AZ5" s="254"/>
      <c r="BA5" s="254"/>
      <c r="BB5" s="261"/>
      <c r="BC5" s="151" t="s">
        <v>47</v>
      </c>
      <c r="BD5" s="151" t="s">
        <v>48</v>
      </c>
      <c r="BE5" s="261"/>
      <c r="BF5" s="238"/>
      <c r="BG5" s="238"/>
      <c r="BH5" s="142" t="s">
        <v>1</v>
      </c>
      <c r="BI5" s="152" t="s">
        <v>51</v>
      </c>
      <c r="BJ5" s="152" t="s">
        <v>50</v>
      </c>
      <c r="BK5" s="257"/>
      <c r="BL5" s="18"/>
      <c r="BM5" s="247"/>
      <c r="BN5" s="138"/>
      <c r="BO5" s="32"/>
      <c r="BP5" s="247"/>
      <c r="BQ5" s="139"/>
      <c r="BR5" s="145"/>
      <c r="BS5" s="208" t="s">
        <v>204</v>
      </c>
      <c r="BT5" s="251"/>
      <c r="BU5" s="250"/>
      <c r="BV5" s="145"/>
      <c r="BW5" s="208" t="s">
        <v>204</v>
      </c>
      <c r="BX5" s="252"/>
      <c r="BY5" s="250"/>
      <c r="BZ5" s="145"/>
      <c r="CA5" s="208" t="s">
        <v>204</v>
      </c>
      <c r="CB5" s="252"/>
      <c r="CC5" s="250"/>
      <c r="CD5" s="18"/>
      <c r="CE5" s="247"/>
      <c r="CF5" s="138"/>
    </row>
    <row r="6" spans="1:84" s="39" customFormat="1" ht="14.45" customHeight="1" x14ac:dyDescent="0.15">
      <c r="A6" s="33"/>
      <c r="B6" s="146" t="s">
        <v>5</v>
      </c>
      <c r="C6" s="156"/>
      <c r="D6" s="15">
        <v>7074</v>
      </c>
      <c r="E6" s="15">
        <v>4045</v>
      </c>
      <c r="F6" s="15">
        <v>4042</v>
      </c>
      <c r="G6" s="15">
        <v>1198</v>
      </c>
      <c r="H6" s="15">
        <v>199</v>
      </c>
      <c r="I6" s="15">
        <v>34</v>
      </c>
      <c r="J6" s="15">
        <v>75</v>
      </c>
      <c r="K6" s="15">
        <v>1134</v>
      </c>
      <c r="L6" s="15">
        <v>49</v>
      </c>
      <c r="M6" s="15">
        <v>29</v>
      </c>
      <c r="N6" s="15">
        <v>310</v>
      </c>
      <c r="O6" s="15">
        <v>1</v>
      </c>
      <c r="P6" s="15">
        <v>0</v>
      </c>
      <c r="Q6" s="15">
        <v>0</v>
      </c>
      <c r="R6" s="15">
        <v>0</v>
      </c>
      <c r="S6" s="15">
        <v>38</v>
      </c>
      <c r="T6" s="66"/>
      <c r="U6" s="148" t="s">
        <v>5</v>
      </c>
      <c r="V6" s="67"/>
      <c r="W6" s="68"/>
      <c r="X6" s="148" t="s">
        <v>5</v>
      </c>
      <c r="Y6" s="64"/>
      <c r="Z6" s="15">
        <v>3660</v>
      </c>
      <c r="AA6" s="15">
        <v>2066</v>
      </c>
      <c r="AB6" s="15">
        <v>2065</v>
      </c>
      <c r="AC6" s="15">
        <v>471</v>
      </c>
      <c r="AD6" s="15">
        <v>131</v>
      </c>
      <c r="AE6" s="15">
        <v>32</v>
      </c>
      <c r="AF6" s="15">
        <v>45</v>
      </c>
      <c r="AG6" s="15">
        <v>712</v>
      </c>
      <c r="AH6" s="15">
        <v>19</v>
      </c>
      <c r="AI6" s="15">
        <v>12</v>
      </c>
      <c r="AJ6" s="15">
        <v>172</v>
      </c>
      <c r="AK6" s="15">
        <v>0</v>
      </c>
      <c r="AL6" s="15">
        <v>0</v>
      </c>
      <c r="AM6" s="15">
        <v>0</v>
      </c>
      <c r="AN6" s="15">
        <v>0</v>
      </c>
      <c r="AO6" s="15">
        <v>14</v>
      </c>
      <c r="AP6" s="66"/>
      <c r="AQ6" s="148" t="s">
        <v>5</v>
      </c>
      <c r="AR6" s="67"/>
      <c r="AS6" s="68"/>
      <c r="AT6" s="148" t="s">
        <v>5</v>
      </c>
      <c r="AU6" s="64"/>
      <c r="AV6" s="15">
        <v>3414</v>
      </c>
      <c r="AW6" s="15">
        <v>1979</v>
      </c>
      <c r="AX6" s="15">
        <v>1977</v>
      </c>
      <c r="AY6" s="15">
        <v>727</v>
      </c>
      <c r="AZ6" s="15">
        <v>68</v>
      </c>
      <c r="BA6" s="15">
        <v>2</v>
      </c>
      <c r="BB6" s="15">
        <v>30</v>
      </c>
      <c r="BC6" s="15">
        <v>422</v>
      </c>
      <c r="BD6" s="15">
        <v>30</v>
      </c>
      <c r="BE6" s="15">
        <v>17</v>
      </c>
      <c r="BF6" s="15">
        <v>138</v>
      </c>
      <c r="BG6" s="15">
        <v>1</v>
      </c>
      <c r="BH6" s="15">
        <v>0</v>
      </c>
      <c r="BI6" s="15">
        <v>0</v>
      </c>
      <c r="BJ6" s="15">
        <v>0</v>
      </c>
      <c r="BK6" s="15">
        <v>24</v>
      </c>
      <c r="BL6" s="66"/>
      <c r="BM6" s="148" t="s">
        <v>5</v>
      </c>
      <c r="BN6" s="67"/>
      <c r="BO6" s="68"/>
      <c r="BP6" s="148" t="s">
        <v>5</v>
      </c>
      <c r="BQ6" s="64"/>
      <c r="BR6" s="109">
        <v>57.18122702855527</v>
      </c>
      <c r="BS6" s="109">
        <v>57.138818207520501</v>
      </c>
      <c r="BT6" s="109">
        <v>16.935255866553575</v>
      </c>
      <c r="BU6" s="109">
        <v>17.627933276788237</v>
      </c>
      <c r="BV6" s="109">
        <v>56.448087431693992</v>
      </c>
      <c r="BW6" s="109">
        <v>56.420765027322403</v>
      </c>
      <c r="BX6" s="109">
        <v>12.868852459016393</v>
      </c>
      <c r="BY6" s="109">
        <v>21.065573770491802</v>
      </c>
      <c r="BZ6" s="109">
        <v>57.967193907439956</v>
      </c>
      <c r="CA6" s="109">
        <v>57.908611599297011</v>
      </c>
      <c r="CB6" s="109">
        <v>21.294669009958991</v>
      </c>
      <c r="CC6" s="109">
        <v>13.942589338019918</v>
      </c>
      <c r="CD6" s="38"/>
      <c r="CE6" s="146" t="s">
        <v>5</v>
      </c>
      <c r="CF6" s="146"/>
    </row>
    <row r="7" spans="1:84" ht="14.45" customHeight="1" x14ac:dyDescent="0.15">
      <c r="A7" s="40"/>
      <c r="B7" s="45" t="s">
        <v>6</v>
      </c>
      <c r="C7" s="42"/>
      <c r="D7" s="58">
        <v>3307</v>
      </c>
      <c r="E7" s="43">
        <v>2072</v>
      </c>
      <c r="F7" s="43">
        <v>2070</v>
      </c>
      <c r="G7" s="43">
        <v>440</v>
      </c>
      <c r="H7" s="43">
        <v>118</v>
      </c>
      <c r="I7" s="43">
        <v>17</v>
      </c>
      <c r="J7" s="43">
        <v>3</v>
      </c>
      <c r="K7" s="43">
        <v>427</v>
      </c>
      <c r="L7" s="43">
        <v>44</v>
      </c>
      <c r="M7" s="43">
        <v>14</v>
      </c>
      <c r="N7" s="43">
        <v>172</v>
      </c>
      <c r="O7" s="43">
        <v>0</v>
      </c>
      <c r="P7" s="43">
        <v>0</v>
      </c>
      <c r="Q7" s="43">
        <v>0</v>
      </c>
      <c r="R7" s="43">
        <v>0</v>
      </c>
      <c r="S7" s="43">
        <v>35</v>
      </c>
      <c r="T7" s="74"/>
      <c r="U7" s="41" t="s">
        <v>6</v>
      </c>
      <c r="V7" s="75"/>
      <c r="W7" s="70"/>
      <c r="X7" s="41" t="s">
        <v>6</v>
      </c>
      <c r="Y7" s="71"/>
      <c r="Z7" s="43">
        <v>1675</v>
      </c>
      <c r="AA7" s="43">
        <v>1022</v>
      </c>
      <c r="AB7" s="43">
        <v>1021</v>
      </c>
      <c r="AC7" s="43">
        <v>165</v>
      </c>
      <c r="AD7" s="43">
        <v>83</v>
      </c>
      <c r="AE7" s="43">
        <v>15</v>
      </c>
      <c r="AF7" s="43">
        <v>2</v>
      </c>
      <c r="AG7" s="43">
        <v>270</v>
      </c>
      <c r="AH7" s="43">
        <v>15</v>
      </c>
      <c r="AI7" s="43">
        <v>6</v>
      </c>
      <c r="AJ7" s="43">
        <v>97</v>
      </c>
      <c r="AK7" s="43">
        <v>0</v>
      </c>
      <c r="AL7" s="43">
        <v>0</v>
      </c>
      <c r="AM7" s="43">
        <v>0</v>
      </c>
      <c r="AN7" s="43">
        <v>0</v>
      </c>
      <c r="AO7" s="43">
        <v>12</v>
      </c>
      <c r="AP7" s="74"/>
      <c r="AQ7" s="41" t="s">
        <v>6</v>
      </c>
      <c r="AR7" s="75"/>
      <c r="AS7" s="70"/>
      <c r="AT7" s="41" t="s">
        <v>6</v>
      </c>
      <c r="AU7" s="71"/>
      <c r="AV7" s="43">
        <v>1632</v>
      </c>
      <c r="AW7" s="43">
        <v>1050</v>
      </c>
      <c r="AX7" s="43">
        <v>1049</v>
      </c>
      <c r="AY7" s="43">
        <v>275</v>
      </c>
      <c r="AZ7" s="43">
        <v>35</v>
      </c>
      <c r="BA7" s="43">
        <v>2</v>
      </c>
      <c r="BB7" s="43">
        <v>1</v>
      </c>
      <c r="BC7" s="43">
        <v>157</v>
      </c>
      <c r="BD7" s="43">
        <v>29</v>
      </c>
      <c r="BE7" s="43">
        <v>8</v>
      </c>
      <c r="BF7" s="43">
        <v>75</v>
      </c>
      <c r="BG7" s="43">
        <v>0</v>
      </c>
      <c r="BH7" s="43">
        <v>0</v>
      </c>
      <c r="BI7" s="43">
        <v>0</v>
      </c>
      <c r="BJ7" s="43">
        <v>0</v>
      </c>
      <c r="BK7" s="43">
        <v>23</v>
      </c>
      <c r="BL7" s="74"/>
      <c r="BM7" s="41" t="s">
        <v>6</v>
      </c>
      <c r="BN7" s="75"/>
      <c r="BO7" s="70"/>
      <c r="BP7" s="41" t="s">
        <v>6</v>
      </c>
      <c r="BQ7" s="71"/>
      <c r="BR7" s="110">
        <v>62.654974296945873</v>
      </c>
      <c r="BS7" s="110">
        <v>62.594496522527969</v>
      </c>
      <c r="BT7" s="110">
        <v>13.305110371938312</v>
      </c>
      <c r="BU7" s="110">
        <v>14.06108255216208</v>
      </c>
      <c r="BV7" s="110">
        <v>61.014925373134325</v>
      </c>
      <c r="BW7" s="110">
        <v>60.955223880597018</v>
      </c>
      <c r="BX7" s="110">
        <v>9.8507462686567155</v>
      </c>
      <c r="BY7" s="110">
        <v>16.955223880597014</v>
      </c>
      <c r="BZ7" s="110">
        <v>64.338235294117652</v>
      </c>
      <c r="CA7" s="110">
        <v>64.276960784313729</v>
      </c>
      <c r="CB7" s="110">
        <v>16.850490196078432</v>
      </c>
      <c r="CC7" s="113">
        <v>11.090686274509803</v>
      </c>
      <c r="CD7" s="44"/>
      <c r="CE7" s="45" t="s">
        <v>6</v>
      </c>
      <c r="CF7" s="45"/>
    </row>
    <row r="8" spans="1:84" ht="14.45" customHeight="1" x14ac:dyDescent="0.15">
      <c r="B8" s="10" t="s">
        <v>7</v>
      </c>
      <c r="C8" s="47"/>
      <c r="D8" s="21">
        <v>214</v>
      </c>
      <c r="E8" s="26">
        <v>144</v>
      </c>
      <c r="F8" s="26">
        <v>144</v>
      </c>
      <c r="G8" s="26">
        <v>37</v>
      </c>
      <c r="H8" s="26">
        <v>4</v>
      </c>
      <c r="I8" s="26">
        <v>2</v>
      </c>
      <c r="J8" s="26">
        <v>8</v>
      </c>
      <c r="K8" s="26">
        <v>14</v>
      </c>
      <c r="L8" s="26">
        <v>0</v>
      </c>
      <c r="M8" s="26">
        <v>1</v>
      </c>
      <c r="N8" s="26">
        <v>4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77"/>
      <c r="U8" s="46" t="s">
        <v>7</v>
      </c>
      <c r="V8" s="78"/>
      <c r="W8" s="79"/>
      <c r="X8" s="46" t="s">
        <v>7</v>
      </c>
      <c r="Y8" s="76"/>
      <c r="Z8" s="26">
        <v>113</v>
      </c>
      <c r="AA8" s="26">
        <v>82</v>
      </c>
      <c r="AB8" s="26">
        <v>82</v>
      </c>
      <c r="AC8" s="26">
        <v>16</v>
      </c>
      <c r="AD8" s="26">
        <v>4</v>
      </c>
      <c r="AE8" s="26">
        <v>2</v>
      </c>
      <c r="AF8" s="26">
        <v>5</v>
      </c>
      <c r="AG8" s="26">
        <v>2</v>
      </c>
      <c r="AH8" s="26">
        <v>0</v>
      </c>
      <c r="AI8" s="26">
        <v>0</v>
      </c>
      <c r="AJ8" s="26">
        <v>2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77"/>
      <c r="AQ8" s="46" t="s">
        <v>7</v>
      </c>
      <c r="AR8" s="78"/>
      <c r="AS8" s="79"/>
      <c r="AT8" s="46" t="s">
        <v>7</v>
      </c>
      <c r="AU8" s="76"/>
      <c r="AV8" s="26">
        <v>101</v>
      </c>
      <c r="AW8" s="26">
        <v>62</v>
      </c>
      <c r="AX8" s="26">
        <v>62</v>
      </c>
      <c r="AY8" s="26">
        <v>21</v>
      </c>
      <c r="AZ8" s="26">
        <v>0</v>
      </c>
      <c r="BA8" s="26">
        <v>0</v>
      </c>
      <c r="BB8" s="26">
        <v>3</v>
      </c>
      <c r="BC8" s="26">
        <v>12</v>
      </c>
      <c r="BD8" s="26">
        <v>0</v>
      </c>
      <c r="BE8" s="26">
        <v>1</v>
      </c>
      <c r="BF8" s="26">
        <v>2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77"/>
      <c r="BM8" s="46" t="s">
        <v>7</v>
      </c>
      <c r="BN8" s="78"/>
      <c r="BO8" s="79"/>
      <c r="BP8" s="46" t="s">
        <v>7</v>
      </c>
      <c r="BQ8" s="76"/>
      <c r="BR8" s="111">
        <v>67.289719626168221</v>
      </c>
      <c r="BS8" s="111">
        <v>67.289719626168221</v>
      </c>
      <c r="BT8" s="111">
        <v>17.289719626168225</v>
      </c>
      <c r="BU8" s="111">
        <v>10.280373831775702</v>
      </c>
      <c r="BV8" s="111">
        <v>72.56637168141593</v>
      </c>
      <c r="BW8" s="111">
        <v>72.56637168141593</v>
      </c>
      <c r="BX8" s="111">
        <v>14.159292035398231</v>
      </c>
      <c r="BY8" s="111">
        <v>6.1946902654867255</v>
      </c>
      <c r="BZ8" s="111">
        <v>61.386138613861384</v>
      </c>
      <c r="CA8" s="111">
        <v>61.386138613861384</v>
      </c>
      <c r="CB8" s="111">
        <v>20.792079207920793</v>
      </c>
      <c r="CC8" s="114">
        <v>14.851485148514852</v>
      </c>
      <c r="CD8" s="13"/>
      <c r="CE8" s="10" t="s">
        <v>7</v>
      </c>
      <c r="CF8" s="10"/>
    </row>
    <row r="9" spans="1:84" ht="14.45" customHeight="1" x14ac:dyDescent="0.15">
      <c r="B9" s="10" t="s">
        <v>8</v>
      </c>
      <c r="C9" s="47"/>
      <c r="D9" s="21">
        <v>488</v>
      </c>
      <c r="E9" s="26">
        <v>298</v>
      </c>
      <c r="F9" s="26">
        <v>298</v>
      </c>
      <c r="G9" s="26">
        <v>54</v>
      </c>
      <c r="H9" s="26">
        <v>6</v>
      </c>
      <c r="I9" s="26">
        <v>0</v>
      </c>
      <c r="J9" s="26">
        <v>1</v>
      </c>
      <c r="K9" s="26">
        <v>103</v>
      </c>
      <c r="L9" s="26">
        <v>0</v>
      </c>
      <c r="M9" s="26">
        <v>9</v>
      </c>
      <c r="N9" s="26">
        <v>17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77"/>
      <c r="U9" s="46" t="s">
        <v>8</v>
      </c>
      <c r="V9" s="78"/>
      <c r="W9" s="79"/>
      <c r="X9" s="46" t="s">
        <v>8</v>
      </c>
      <c r="Y9" s="76"/>
      <c r="Z9" s="26">
        <v>322</v>
      </c>
      <c r="AA9" s="26">
        <v>187</v>
      </c>
      <c r="AB9" s="26">
        <v>187</v>
      </c>
      <c r="AC9" s="26">
        <v>32</v>
      </c>
      <c r="AD9" s="26">
        <v>2</v>
      </c>
      <c r="AE9" s="26">
        <v>0</v>
      </c>
      <c r="AF9" s="26">
        <v>1</v>
      </c>
      <c r="AG9" s="26">
        <v>86</v>
      </c>
      <c r="AH9" s="26">
        <v>0</v>
      </c>
      <c r="AI9" s="26">
        <v>3</v>
      </c>
      <c r="AJ9" s="26">
        <v>11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77"/>
      <c r="AQ9" s="46" t="s">
        <v>8</v>
      </c>
      <c r="AR9" s="78"/>
      <c r="AS9" s="79"/>
      <c r="AT9" s="46" t="s">
        <v>8</v>
      </c>
      <c r="AU9" s="76"/>
      <c r="AV9" s="26">
        <v>166</v>
      </c>
      <c r="AW9" s="26">
        <v>111</v>
      </c>
      <c r="AX9" s="26">
        <v>111</v>
      </c>
      <c r="AY9" s="26">
        <v>22</v>
      </c>
      <c r="AZ9" s="26">
        <v>4</v>
      </c>
      <c r="BA9" s="26">
        <v>0</v>
      </c>
      <c r="BB9" s="26">
        <v>0</v>
      </c>
      <c r="BC9" s="26">
        <v>17</v>
      </c>
      <c r="BD9" s="26">
        <v>0</v>
      </c>
      <c r="BE9" s="26">
        <v>6</v>
      </c>
      <c r="BF9" s="26">
        <v>6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77"/>
      <c r="BM9" s="46" t="s">
        <v>8</v>
      </c>
      <c r="BN9" s="78"/>
      <c r="BO9" s="79"/>
      <c r="BP9" s="46" t="s">
        <v>8</v>
      </c>
      <c r="BQ9" s="76"/>
      <c r="BR9" s="111">
        <v>61.065573770491802</v>
      </c>
      <c r="BS9" s="111">
        <v>61.065573770491802</v>
      </c>
      <c r="BT9" s="111">
        <v>11.065573770491802</v>
      </c>
      <c r="BU9" s="111">
        <v>21.311475409836067</v>
      </c>
      <c r="BV9" s="111">
        <v>58.074534161490682</v>
      </c>
      <c r="BW9" s="111">
        <v>58.074534161490682</v>
      </c>
      <c r="BX9" s="111">
        <v>9.9378881987577632</v>
      </c>
      <c r="BY9" s="111">
        <v>27.018633540372672</v>
      </c>
      <c r="BZ9" s="111">
        <v>66.867469879518069</v>
      </c>
      <c r="CA9" s="111">
        <v>66.867469879518069</v>
      </c>
      <c r="CB9" s="111">
        <v>13.253012048192771</v>
      </c>
      <c r="CC9" s="114">
        <v>10.240963855421686</v>
      </c>
      <c r="CD9" s="13"/>
      <c r="CE9" s="10" t="s">
        <v>8</v>
      </c>
      <c r="CF9" s="10"/>
    </row>
    <row r="10" spans="1:84" ht="14.45" customHeight="1" x14ac:dyDescent="0.15">
      <c r="B10" s="10" t="s">
        <v>9</v>
      </c>
      <c r="C10" s="47"/>
      <c r="D10" s="21">
        <v>131</v>
      </c>
      <c r="E10" s="26">
        <v>39</v>
      </c>
      <c r="F10" s="26">
        <v>39</v>
      </c>
      <c r="G10" s="26">
        <v>31</v>
      </c>
      <c r="H10" s="26">
        <v>0</v>
      </c>
      <c r="I10" s="26">
        <v>0</v>
      </c>
      <c r="J10" s="26">
        <v>0</v>
      </c>
      <c r="K10" s="26">
        <v>57</v>
      </c>
      <c r="L10" s="26">
        <v>0</v>
      </c>
      <c r="M10" s="26">
        <v>0</v>
      </c>
      <c r="N10" s="26">
        <v>4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77"/>
      <c r="U10" s="46" t="s">
        <v>9</v>
      </c>
      <c r="V10" s="78"/>
      <c r="W10" s="79"/>
      <c r="X10" s="46" t="s">
        <v>9</v>
      </c>
      <c r="Y10" s="76"/>
      <c r="Z10" s="26">
        <v>80</v>
      </c>
      <c r="AA10" s="26">
        <v>25</v>
      </c>
      <c r="AB10" s="26">
        <v>25</v>
      </c>
      <c r="AC10" s="26">
        <v>13</v>
      </c>
      <c r="AD10" s="26">
        <v>0</v>
      </c>
      <c r="AE10" s="26">
        <v>0</v>
      </c>
      <c r="AF10" s="26">
        <v>0</v>
      </c>
      <c r="AG10" s="26">
        <v>41</v>
      </c>
      <c r="AH10" s="26">
        <v>0</v>
      </c>
      <c r="AI10" s="26">
        <v>0</v>
      </c>
      <c r="AJ10" s="26">
        <v>1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77"/>
      <c r="AQ10" s="46" t="s">
        <v>9</v>
      </c>
      <c r="AR10" s="78"/>
      <c r="AS10" s="79"/>
      <c r="AT10" s="46" t="s">
        <v>9</v>
      </c>
      <c r="AU10" s="76"/>
      <c r="AV10" s="26">
        <v>51</v>
      </c>
      <c r="AW10" s="26">
        <v>14</v>
      </c>
      <c r="AX10" s="26">
        <v>14</v>
      </c>
      <c r="AY10" s="26">
        <v>18</v>
      </c>
      <c r="AZ10" s="26">
        <v>0</v>
      </c>
      <c r="BA10" s="26">
        <v>0</v>
      </c>
      <c r="BB10" s="26">
        <v>0</v>
      </c>
      <c r="BC10" s="26">
        <v>16</v>
      </c>
      <c r="BD10" s="26">
        <v>0</v>
      </c>
      <c r="BE10" s="26">
        <v>0</v>
      </c>
      <c r="BF10" s="26">
        <v>3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77"/>
      <c r="BM10" s="46" t="s">
        <v>9</v>
      </c>
      <c r="BN10" s="78"/>
      <c r="BO10" s="79"/>
      <c r="BP10" s="46" t="s">
        <v>9</v>
      </c>
      <c r="BQ10" s="76"/>
      <c r="BR10" s="111">
        <v>29.770992366412212</v>
      </c>
      <c r="BS10" s="111">
        <v>29.770992366412212</v>
      </c>
      <c r="BT10" s="111">
        <v>23.664122137404579</v>
      </c>
      <c r="BU10" s="111">
        <v>43.511450381679388</v>
      </c>
      <c r="BV10" s="111">
        <v>31.25</v>
      </c>
      <c r="BW10" s="111">
        <v>31.25</v>
      </c>
      <c r="BX10" s="111">
        <v>16.25</v>
      </c>
      <c r="BY10" s="111">
        <v>51.25</v>
      </c>
      <c r="BZ10" s="111">
        <v>27.450980392156861</v>
      </c>
      <c r="CA10" s="111">
        <v>27.450980392156861</v>
      </c>
      <c r="CB10" s="111">
        <v>35.294117647058826</v>
      </c>
      <c r="CC10" s="114">
        <v>31.372549019607842</v>
      </c>
      <c r="CD10" s="13"/>
      <c r="CE10" s="10" t="s">
        <v>9</v>
      </c>
      <c r="CF10" s="10"/>
    </row>
    <row r="11" spans="1:84" ht="14.45" customHeight="1" x14ac:dyDescent="0.15">
      <c r="B11" s="10" t="s">
        <v>10</v>
      </c>
      <c r="C11" s="47"/>
      <c r="D11" s="21">
        <v>366</v>
      </c>
      <c r="E11" s="26">
        <v>176</v>
      </c>
      <c r="F11" s="26">
        <v>176</v>
      </c>
      <c r="G11" s="26">
        <v>98</v>
      </c>
      <c r="H11" s="26">
        <v>0</v>
      </c>
      <c r="I11" s="26">
        <v>1</v>
      </c>
      <c r="J11" s="26">
        <v>18</v>
      </c>
      <c r="K11" s="26">
        <v>49</v>
      </c>
      <c r="L11" s="26">
        <v>0</v>
      </c>
      <c r="M11" s="26">
        <v>2</v>
      </c>
      <c r="N11" s="26">
        <v>22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77"/>
      <c r="U11" s="46" t="s">
        <v>10</v>
      </c>
      <c r="V11" s="78"/>
      <c r="W11" s="79"/>
      <c r="X11" s="46" t="s">
        <v>10</v>
      </c>
      <c r="Y11" s="76"/>
      <c r="Z11" s="26">
        <v>182</v>
      </c>
      <c r="AA11" s="26">
        <v>81</v>
      </c>
      <c r="AB11" s="26">
        <v>81</v>
      </c>
      <c r="AC11" s="26">
        <v>44</v>
      </c>
      <c r="AD11" s="26">
        <v>0</v>
      </c>
      <c r="AE11" s="26">
        <v>1</v>
      </c>
      <c r="AF11" s="26">
        <v>9</v>
      </c>
      <c r="AG11" s="26">
        <v>33</v>
      </c>
      <c r="AH11" s="26">
        <v>0</v>
      </c>
      <c r="AI11" s="26">
        <v>1</v>
      </c>
      <c r="AJ11" s="26">
        <v>13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77"/>
      <c r="AQ11" s="46" t="s">
        <v>10</v>
      </c>
      <c r="AR11" s="78"/>
      <c r="AS11" s="79"/>
      <c r="AT11" s="46" t="s">
        <v>10</v>
      </c>
      <c r="AU11" s="76"/>
      <c r="AV11" s="26">
        <v>184</v>
      </c>
      <c r="AW11" s="26">
        <v>95</v>
      </c>
      <c r="AX11" s="26">
        <v>95</v>
      </c>
      <c r="AY11" s="26">
        <v>54</v>
      </c>
      <c r="AZ11" s="26">
        <v>0</v>
      </c>
      <c r="BA11" s="26">
        <v>0</v>
      </c>
      <c r="BB11" s="26">
        <v>9</v>
      </c>
      <c r="BC11" s="26">
        <v>16</v>
      </c>
      <c r="BD11" s="26">
        <v>0</v>
      </c>
      <c r="BE11" s="26">
        <v>1</v>
      </c>
      <c r="BF11" s="26">
        <v>9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77"/>
      <c r="BM11" s="46" t="s">
        <v>10</v>
      </c>
      <c r="BN11" s="78"/>
      <c r="BO11" s="79"/>
      <c r="BP11" s="46" t="s">
        <v>10</v>
      </c>
      <c r="BQ11" s="76"/>
      <c r="BR11" s="111">
        <v>48.087431693989068</v>
      </c>
      <c r="BS11" s="111">
        <v>48.087431693989068</v>
      </c>
      <c r="BT11" s="111">
        <v>26.775956284153004</v>
      </c>
      <c r="BU11" s="111">
        <v>18.306010928961747</v>
      </c>
      <c r="BV11" s="111">
        <v>44.505494505494504</v>
      </c>
      <c r="BW11" s="111">
        <v>44.505494505494504</v>
      </c>
      <c r="BX11" s="111">
        <v>24.175824175824175</v>
      </c>
      <c r="BY11" s="111">
        <v>23.076923076923077</v>
      </c>
      <c r="BZ11" s="111">
        <v>51.630434782608695</v>
      </c>
      <c r="CA11" s="111">
        <v>51.630434782608695</v>
      </c>
      <c r="CB11" s="111">
        <v>29.347826086956523</v>
      </c>
      <c r="CC11" s="114">
        <v>13.586956521739131</v>
      </c>
      <c r="CD11" s="13"/>
      <c r="CE11" s="10" t="s">
        <v>10</v>
      </c>
      <c r="CF11" s="10"/>
    </row>
    <row r="12" spans="1:84" ht="14.45" customHeight="1" x14ac:dyDescent="0.15">
      <c r="B12" s="10" t="s">
        <v>11</v>
      </c>
      <c r="C12" s="47"/>
      <c r="D12" s="21">
        <v>650</v>
      </c>
      <c r="E12" s="26">
        <v>320</v>
      </c>
      <c r="F12" s="26">
        <v>320</v>
      </c>
      <c r="G12" s="26">
        <v>126</v>
      </c>
      <c r="H12" s="26">
        <v>17</v>
      </c>
      <c r="I12" s="26">
        <v>4</v>
      </c>
      <c r="J12" s="26">
        <v>0</v>
      </c>
      <c r="K12" s="26">
        <v>145</v>
      </c>
      <c r="L12" s="26">
        <v>2</v>
      </c>
      <c r="M12" s="26">
        <v>2</v>
      </c>
      <c r="N12" s="26">
        <v>34</v>
      </c>
      <c r="O12" s="26">
        <v>0</v>
      </c>
      <c r="P12" s="26">
        <v>0</v>
      </c>
      <c r="Q12" s="26">
        <v>0</v>
      </c>
      <c r="R12" s="26">
        <v>0</v>
      </c>
      <c r="S12" s="26">
        <v>2</v>
      </c>
      <c r="T12" s="77"/>
      <c r="U12" s="46" t="s">
        <v>11</v>
      </c>
      <c r="V12" s="78"/>
      <c r="W12" s="79"/>
      <c r="X12" s="46" t="s">
        <v>11</v>
      </c>
      <c r="Y12" s="76"/>
      <c r="Z12" s="26">
        <v>321</v>
      </c>
      <c r="AA12" s="26">
        <v>132</v>
      </c>
      <c r="AB12" s="26">
        <v>132</v>
      </c>
      <c r="AC12" s="26">
        <v>55</v>
      </c>
      <c r="AD12" s="26">
        <v>8</v>
      </c>
      <c r="AE12" s="26">
        <v>4</v>
      </c>
      <c r="AF12" s="26">
        <v>0</v>
      </c>
      <c r="AG12" s="26">
        <v>103</v>
      </c>
      <c r="AH12" s="26">
        <v>1</v>
      </c>
      <c r="AI12" s="26">
        <v>1</v>
      </c>
      <c r="AJ12" s="26">
        <v>17</v>
      </c>
      <c r="AK12" s="26">
        <v>0</v>
      </c>
      <c r="AL12" s="26">
        <v>0</v>
      </c>
      <c r="AM12" s="26">
        <v>0</v>
      </c>
      <c r="AN12" s="26">
        <v>0</v>
      </c>
      <c r="AO12" s="26">
        <v>1</v>
      </c>
      <c r="AP12" s="77"/>
      <c r="AQ12" s="46" t="s">
        <v>11</v>
      </c>
      <c r="AR12" s="78"/>
      <c r="AS12" s="79"/>
      <c r="AT12" s="46" t="s">
        <v>11</v>
      </c>
      <c r="AU12" s="76"/>
      <c r="AV12" s="26">
        <v>329</v>
      </c>
      <c r="AW12" s="26">
        <v>188</v>
      </c>
      <c r="AX12" s="26">
        <v>188</v>
      </c>
      <c r="AY12" s="26">
        <v>71</v>
      </c>
      <c r="AZ12" s="26">
        <v>9</v>
      </c>
      <c r="BA12" s="26">
        <v>0</v>
      </c>
      <c r="BB12" s="26">
        <v>0</v>
      </c>
      <c r="BC12" s="26">
        <v>42</v>
      </c>
      <c r="BD12" s="26">
        <v>1</v>
      </c>
      <c r="BE12" s="26">
        <v>1</v>
      </c>
      <c r="BF12" s="26">
        <v>17</v>
      </c>
      <c r="BG12" s="26">
        <v>0</v>
      </c>
      <c r="BH12" s="26">
        <v>0</v>
      </c>
      <c r="BI12" s="26">
        <v>0</v>
      </c>
      <c r="BJ12" s="26">
        <v>0</v>
      </c>
      <c r="BK12" s="26">
        <v>1</v>
      </c>
      <c r="BL12" s="77"/>
      <c r="BM12" s="46" t="s">
        <v>11</v>
      </c>
      <c r="BN12" s="78"/>
      <c r="BO12" s="79"/>
      <c r="BP12" s="46" t="s">
        <v>11</v>
      </c>
      <c r="BQ12" s="76"/>
      <c r="BR12" s="111">
        <v>49.230769230769234</v>
      </c>
      <c r="BS12" s="111">
        <v>49.230769230769234</v>
      </c>
      <c r="BT12" s="111">
        <v>19.384615384615383</v>
      </c>
      <c r="BU12" s="111">
        <v>22.615384615384617</v>
      </c>
      <c r="BV12" s="111">
        <v>41.121495327102807</v>
      </c>
      <c r="BW12" s="111">
        <v>41.121495327102807</v>
      </c>
      <c r="BX12" s="111">
        <v>17.133956386292834</v>
      </c>
      <c r="BY12" s="111">
        <v>32.398753894080997</v>
      </c>
      <c r="BZ12" s="111">
        <v>57.142857142857146</v>
      </c>
      <c r="CA12" s="111">
        <v>57.142857142857146</v>
      </c>
      <c r="CB12" s="111">
        <v>21.580547112462007</v>
      </c>
      <c r="CC12" s="114">
        <v>13.069908814589665</v>
      </c>
      <c r="CD12" s="13"/>
      <c r="CE12" s="10" t="s">
        <v>11</v>
      </c>
      <c r="CF12" s="10"/>
    </row>
    <row r="13" spans="1:84" ht="14.45" customHeight="1" x14ac:dyDescent="0.15">
      <c r="B13" s="10" t="s">
        <v>12</v>
      </c>
      <c r="C13" s="47"/>
      <c r="D13" s="21">
        <v>401</v>
      </c>
      <c r="E13" s="26">
        <v>245</v>
      </c>
      <c r="F13" s="26">
        <v>244</v>
      </c>
      <c r="G13" s="26">
        <v>72</v>
      </c>
      <c r="H13" s="26">
        <v>5</v>
      </c>
      <c r="I13" s="26">
        <v>0</v>
      </c>
      <c r="J13" s="26">
        <v>0</v>
      </c>
      <c r="K13" s="26">
        <v>72</v>
      </c>
      <c r="L13" s="26">
        <v>2</v>
      </c>
      <c r="M13" s="26">
        <v>0</v>
      </c>
      <c r="N13" s="26">
        <v>5</v>
      </c>
      <c r="O13" s="26">
        <v>0</v>
      </c>
      <c r="P13" s="26">
        <v>0</v>
      </c>
      <c r="Q13" s="26">
        <v>0</v>
      </c>
      <c r="R13" s="26">
        <v>0</v>
      </c>
      <c r="S13" s="26">
        <v>1</v>
      </c>
      <c r="T13" s="77"/>
      <c r="U13" s="46" t="s">
        <v>12</v>
      </c>
      <c r="V13" s="78"/>
      <c r="W13" s="79"/>
      <c r="X13" s="46" t="s">
        <v>12</v>
      </c>
      <c r="Y13" s="76"/>
      <c r="Z13" s="26">
        <v>237</v>
      </c>
      <c r="AA13" s="26">
        <v>147</v>
      </c>
      <c r="AB13" s="26">
        <v>147</v>
      </c>
      <c r="AC13" s="26">
        <v>30</v>
      </c>
      <c r="AD13" s="26">
        <v>3</v>
      </c>
      <c r="AE13" s="26">
        <v>0</v>
      </c>
      <c r="AF13" s="26">
        <v>0</v>
      </c>
      <c r="AG13" s="26">
        <v>51</v>
      </c>
      <c r="AH13" s="26">
        <v>2</v>
      </c>
      <c r="AI13" s="26">
        <v>0</v>
      </c>
      <c r="AJ13" s="26">
        <v>4</v>
      </c>
      <c r="AK13" s="26">
        <v>0</v>
      </c>
      <c r="AL13" s="26">
        <v>0</v>
      </c>
      <c r="AM13" s="26">
        <v>0</v>
      </c>
      <c r="AN13" s="26">
        <v>0</v>
      </c>
      <c r="AO13" s="26">
        <v>1</v>
      </c>
      <c r="AP13" s="77"/>
      <c r="AQ13" s="46" t="s">
        <v>12</v>
      </c>
      <c r="AR13" s="78"/>
      <c r="AS13" s="79"/>
      <c r="AT13" s="46" t="s">
        <v>12</v>
      </c>
      <c r="AU13" s="76"/>
      <c r="AV13" s="26">
        <v>164</v>
      </c>
      <c r="AW13" s="26">
        <v>98</v>
      </c>
      <c r="AX13" s="26">
        <v>97</v>
      </c>
      <c r="AY13" s="26">
        <v>42</v>
      </c>
      <c r="AZ13" s="26">
        <v>2</v>
      </c>
      <c r="BA13" s="26">
        <v>0</v>
      </c>
      <c r="BB13" s="26">
        <v>0</v>
      </c>
      <c r="BC13" s="26">
        <v>21</v>
      </c>
      <c r="BD13" s="26">
        <v>0</v>
      </c>
      <c r="BE13" s="26">
        <v>0</v>
      </c>
      <c r="BF13" s="26">
        <v>1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77"/>
      <c r="BM13" s="46" t="s">
        <v>12</v>
      </c>
      <c r="BN13" s="78"/>
      <c r="BO13" s="79"/>
      <c r="BP13" s="46" t="s">
        <v>12</v>
      </c>
      <c r="BQ13" s="76"/>
      <c r="BR13" s="111">
        <v>61.097256857855363</v>
      </c>
      <c r="BS13" s="111">
        <v>60.847880299251869</v>
      </c>
      <c r="BT13" s="111">
        <v>17.955112219451372</v>
      </c>
      <c r="BU13" s="111">
        <v>18.204488778054863</v>
      </c>
      <c r="BV13" s="111">
        <v>62.025316455696199</v>
      </c>
      <c r="BW13" s="111">
        <v>62.025316455696199</v>
      </c>
      <c r="BX13" s="111">
        <v>12.658227848101266</v>
      </c>
      <c r="BY13" s="111">
        <v>21.940928270042193</v>
      </c>
      <c r="BZ13" s="111">
        <v>59.756097560975611</v>
      </c>
      <c r="CA13" s="111">
        <v>59.146341463414636</v>
      </c>
      <c r="CB13" s="111">
        <v>25.609756097560975</v>
      </c>
      <c r="CC13" s="114">
        <v>12.804878048780488</v>
      </c>
      <c r="CD13" s="13"/>
      <c r="CE13" s="10" t="s">
        <v>12</v>
      </c>
      <c r="CF13" s="10"/>
    </row>
    <row r="14" spans="1:84" ht="14.45" customHeight="1" x14ac:dyDescent="0.15">
      <c r="B14" s="10" t="s">
        <v>13</v>
      </c>
      <c r="C14" s="47"/>
      <c r="D14" s="21">
        <v>302</v>
      </c>
      <c r="E14" s="26">
        <v>146</v>
      </c>
      <c r="F14" s="26">
        <v>146</v>
      </c>
      <c r="G14" s="26">
        <v>83</v>
      </c>
      <c r="H14" s="26">
        <v>1</v>
      </c>
      <c r="I14" s="26">
        <v>1</v>
      </c>
      <c r="J14" s="26">
        <v>0</v>
      </c>
      <c r="K14" s="26">
        <v>58</v>
      </c>
      <c r="L14" s="26">
        <v>0</v>
      </c>
      <c r="M14" s="26">
        <v>0</v>
      </c>
      <c r="N14" s="26">
        <v>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77"/>
      <c r="U14" s="46" t="s">
        <v>13</v>
      </c>
      <c r="V14" s="78"/>
      <c r="W14" s="79"/>
      <c r="X14" s="46" t="s">
        <v>13</v>
      </c>
      <c r="Y14" s="76"/>
      <c r="Z14" s="26">
        <v>147</v>
      </c>
      <c r="AA14" s="26">
        <v>80</v>
      </c>
      <c r="AB14" s="26">
        <v>80</v>
      </c>
      <c r="AC14" s="26">
        <v>27</v>
      </c>
      <c r="AD14" s="26">
        <v>0</v>
      </c>
      <c r="AE14" s="26">
        <v>1</v>
      </c>
      <c r="AF14" s="26">
        <v>0</v>
      </c>
      <c r="AG14" s="26">
        <v>33</v>
      </c>
      <c r="AH14" s="26">
        <v>0</v>
      </c>
      <c r="AI14" s="26">
        <v>0</v>
      </c>
      <c r="AJ14" s="26">
        <v>6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77"/>
      <c r="AQ14" s="46" t="s">
        <v>13</v>
      </c>
      <c r="AR14" s="78"/>
      <c r="AS14" s="79"/>
      <c r="AT14" s="46" t="s">
        <v>13</v>
      </c>
      <c r="AU14" s="76"/>
      <c r="AV14" s="26">
        <v>155</v>
      </c>
      <c r="AW14" s="26">
        <v>66</v>
      </c>
      <c r="AX14" s="26">
        <v>66</v>
      </c>
      <c r="AY14" s="26">
        <v>56</v>
      </c>
      <c r="AZ14" s="26">
        <v>1</v>
      </c>
      <c r="BA14" s="26">
        <v>0</v>
      </c>
      <c r="BB14" s="26">
        <v>0</v>
      </c>
      <c r="BC14" s="26">
        <v>25</v>
      </c>
      <c r="BD14" s="26">
        <v>0</v>
      </c>
      <c r="BE14" s="26">
        <v>0</v>
      </c>
      <c r="BF14" s="26">
        <v>7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77"/>
      <c r="BM14" s="46" t="s">
        <v>13</v>
      </c>
      <c r="BN14" s="78"/>
      <c r="BO14" s="79"/>
      <c r="BP14" s="46" t="s">
        <v>13</v>
      </c>
      <c r="BQ14" s="76"/>
      <c r="BR14" s="111">
        <v>48.34437086092715</v>
      </c>
      <c r="BS14" s="111">
        <v>48.34437086092715</v>
      </c>
      <c r="BT14" s="111">
        <v>27.483443708609272</v>
      </c>
      <c r="BU14" s="111">
        <v>19.205298013245034</v>
      </c>
      <c r="BV14" s="111">
        <v>54.42176870748299</v>
      </c>
      <c r="BW14" s="111">
        <v>54.42176870748299</v>
      </c>
      <c r="BX14" s="111">
        <v>18.367346938775512</v>
      </c>
      <c r="BY14" s="111">
        <v>22.448979591836736</v>
      </c>
      <c r="BZ14" s="111">
        <v>42.58064516129032</v>
      </c>
      <c r="CA14" s="111">
        <v>42.58064516129032</v>
      </c>
      <c r="CB14" s="111">
        <v>36.12903225806452</v>
      </c>
      <c r="CC14" s="114">
        <v>16.129032258064516</v>
      </c>
      <c r="CD14" s="13"/>
      <c r="CE14" s="10" t="s">
        <v>13</v>
      </c>
      <c r="CF14" s="10"/>
    </row>
    <row r="15" spans="1:84" ht="14.45" customHeight="1" x14ac:dyDescent="0.15">
      <c r="A15" s="48"/>
      <c r="B15" s="52" t="s">
        <v>14</v>
      </c>
      <c r="C15" s="50"/>
      <c r="D15" s="59">
        <v>270</v>
      </c>
      <c r="E15" s="27">
        <v>209</v>
      </c>
      <c r="F15" s="27">
        <v>209</v>
      </c>
      <c r="G15" s="27">
        <v>39</v>
      </c>
      <c r="H15" s="27">
        <v>0</v>
      </c>
      <c r="I15" s="27">
        <v>0</v>
      </c>
      <c r="J15" s="27">
        <v>0</v>
      </c>
      <c r="K15" s="27">
        <v>9</v>
      </c>
      <c r="L15" s="27">
        <v>0</v>
      </c>
      <c r="M15" s="27">
        <v>0</v>
      </c>
      <c r="N15" s="27">
        <v>13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82"/>
      <c r="U15" s="49" t="s">
        <v>14</v>
      </c>
      <c r="V15" s="83"/>
      <c r="W15" s="80"/>
      <c r="X15" s="49" t="s">
        <v>14</v>
      </c>
      <c r="Y15" s="81"/>
      <c r="Z15" s="27">
        <v>130</v>
      </c>
      <c r="AA15" s="27">
        <v>99</v>
      </c>
      <c r="AB15" s="27">
        <v>99</v>
      </c>
      <c r="AC15" s="27">
        <v>16</v>
      </c>
      <c r="AD15" s="27">
        <v>0</v>
      </c>
      <c r="AE15" s="27">
        <v>0</v>
      </c>
      <c r="AF15" s="27">
        <v>0</v>
      </c>
      <c r="AG15" s="27">
        <v>6</v>
      </c>
      <c r="AH15" s="27">
        <v>0</v>
      </c>
      <c r="AI15" s="27">
        <v>0</v>
      </c>
      <c r="AJ15" s="27">
        <v>9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82"/>
      <c r="AQ15" s="49" t="s">
        <v>14</v>
      </c>
      <c r="AR15" s="83"/>
      <c r="AS15" s="80"/>
      <c r="AT15" s="49" t="s">
        <v>14</v>
      </c>
      <c r="AU15" s="81"/>
      <c r="AV15" s="27">
        <v>140</v>
      </c>
      <c r="AW15" s="27">
        <v>110</v>
      </c>
      <c r="AX15" s="27">
        <v>110</v>
      </c>
      <c r="AY15" s="27">
        <v>23</v>
      </c>
      <c r="AZ15" s="27">
        <v>0</v>
      </c>
      <c r="BA15" s="27">
        <v>0</v>
      </c>
      <c r="BB15" s="27">
        <v>0</v>
      </c>
      <c r="BC15" s="27">
        <v>3</v>
      </c>
      <c r="BD15" s="27">
        <v>0</v>
      </c>
      <c r="BE15" s="27">
        <v>0</v>
      </c>
      <c r="BF15" s="27">
        <v>4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82"/>
      <c r="BM15" s="49" t="s">
        <v>14</v>
      </c>
      <c r="BN15" s="83"/>
      <c r="BO15" s="80"/>
      <c r="BP15" s="49" t="s">
        <v>14</v>
      </c>
      <c r="BQ15" s="81"/>
      <c r="BR15" s="112">
        <v>77.407407407407405</v>
      </c>
      <c r="BS15" s="112">
        <v>77.407407407407405</v>
      </c>
      <c r="BT15" s="112">
        <v>14.444444444444445</v>
      </c>
      <c r="BU15" s="112">
        <v>3.3333333333333335</v>
      </c>
      <c r="BV15" s="112">
        <v>76.15384615384616</v>
      </c>
      <c r="BW15" s="112">
        <v>76.15384615384616</v>
      </c>
      <c r="BX15" s="112">
        <v>12.307692307692308</v>
      </c>
      <c r="BY15" s="112">
        <v>4.615384615384615</v>
      </c>
      <c r="BZ15" s="112">
        <v>78.571428571428569</v>
      </c>
      <c r="CA15" s="112">
        <v>78.571428571428569</v>
      </c>
      <c r="CB15" s="112">
        <v>16.428571428571427</v>
      </c>
      <c r="CC15" s="115">
        <v>2.1428571428571428</v>
      </c>
      <c r="CD15" s="51"/>
      <c r="CE15" s="52" t="s">
        <v>14</v>
      </c>
      <c r="CF15" s="52"/>
    </row>
    <row r="16" spans="1:84" ht="14.45" customHeight="1" x14ac:dyDescent="0.15">
      <c r="A16" s="53"/>
      <c r="B16" s="57" t="s">
        <v>15</v>
      </c>
      <c r="C16" s="54"/>
      <c r="D16" s="15">
        <v>24</v>
      </c>
      <c r="E16" s="15">
        <v>8</v>
      </c>
      <c r="F16" s="15">
        <v>8</v>
      </c>
      <c r="G16" s="15">
        <v>11</v>
      </c>
      <c r="H16" s="15">
        <v>0</v>
      </c>
      <c r="I16" s="15">
        <v>0</v>
      </c>
      <c r="J16" s="15">
        <v>0</v>
      </c>
      <c r="K16" s="15">
        <v>2</v>
      </c>
      <c r="L16" s="15">
        <v>0</v>
      </c>
      <c r="M16" s="15">
        <v>0</v>
      </c>
      <c r="N16" s="15">
        <v>3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77"/>
      <c r="U16" s="46" t="s">
        <v>15</v>
      </c>
      <c r="V16" s="78"/>
      <c r="W16" s="79"/>
      <c r="X16" s="46" t="s">
        <v>15</v>
      </c>
      <c r="Y16" s="76"/>
      <c r="Z16" s="15">
        <v>2</v>
      </c>
      <c r="AA16" s="15">
        <v>0</v>
      </c>
      <c r="AB16" s="15">
        <v>0</v>
      </c>
      <c r="AC16" s="15">
        <v>1</v>
      </c>
      <c r="AD16" s="15">
        <v>0</v>
      </c>
      <c r="AE16" s="15">
        <v>0</v>
      </c>
      <c r="AF16" s="15">
        <v>0</v>
      </c>
      <c r="AG16" s="15">
        <v>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77"/>
      <c r="AQ16" s="46" t="s">
        <v>15</v>
      </c>
      <c r="AR16" s="78"/>
      <c r="AS16" s="79"/>
      <c r="AT16" s="46" t="s">
        <v>15</v>
      </c>
      <c r="AU16" s="76"/>
      <c r="AV16" s="15">
        <v>22</v>
      </c>
      <c r="AW16" s="15">
        <v>8</v>
      </c>
      <c r="AX16" s="15">
        <v>8</v>
      </c>
      <c r="AY16" s="15">
        <v>10</v>
      </c>
      <c r="AZ16" s="15">
        <v>0</v>
      </c>
      <c r="BA16" s="15">
        <v>0</v>
      </c>
      <c r="BB16" s="15">
        <v>0</v>
      </c>
      <c r="BC16" s="15">
        <v>1</v>
      </c>
      <c r="BD16" s="15">
        <v>0</v>
      </c>
      <c r="BE16" s="15">
        <v>0</v>
      </c>
      <c r="BF16" s="15">
        <v>3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77"/>
      <c r="BM16" s="46" t="s">
        <v>15</v>
      </c>
      <c r="BN16" s="78"/>
      <c r="BO16" s="79"/>
      <c r="BP16" s="46" t="s">
        <v>15</v>
      </c>
      <c r="BQ16" s="76"/>
      <c r="BR16" s="109">
        <v>33.333333333333336</v>
      </c>
      <c r="BS16" s="109">
        <v>33.333333333333336</v>
      </c>
      <c r="BT16" s="109">
        <v>45.833333333333336</v>
      </c>
      <c r="BU16" s="109">
        <v>8.3333333333333339</v>
      </c>
      <c r="BV16" s="109">
        <v>0</v>
      </c>
      <c r="BW16" s="109">
        <v>0</v>
      </c>
      <c r="BX16" s="109">
        <v>50</v>
      </c>
      <c r="BY16" s="109">
        <v>50</v>
      </c>
      <c r="BZ16" s="109">
        <v>36.363636363636367</v>
      </c>
      <c r="CA16" s="109">
        <v>36.363636363636367</v>
      </c>
      <c r="CB16" s="109">
        <v>45.454545454545453</v>
      </c>
      <c r="CC16" s="109">
        <v>4.5454545454545459</v>
      </c>
      <c r="CD16" s="56"/>
      <c r="CE16" s="57" t="s">
        <v>15</v>
      </c>
      <c r="CF16" s="57"/>
    </row>
    <row r="17" spans="1:84" ht="14.45" customHeight="1" x14ac:dyDescent="0.15">
      <c r="A17" s="40"/>
      <c r="B17" s="45" t="s">
        <v>16</v>
      </c>
      <c r="C17" s="42"/>
      <c r="D17" s="58">
        <v>210</v>
      </c>
      <c r="E17" s="43">
        <v>66</v>
      </c>
      <c r="F17" s="43">
        <v>66</v>
      </c>
      <c r="G17" s="43">
        <v>88</v>
      </c>
      <c r="H17" s="43">
        <v>1</v>
      </c>
      <c r="I17" s="43">
        <v>2</v>
      </c>
      <c r="J17" s="43">
        <v>2</v>
      </c>
      <c r="K17" s="43">
        <v>46</v>
      </c>
      <c r="L17" s="43">
        <v>1</v>
      </c>
      <c r="M17" s="43">
        <v>0</v>
      </c>
      <c r="N17" s="43">
        <v>4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74"/>
      <c r="U17" s="41" t="s">
        <v>16</v>
      </c>
      <c r="V17" s="75"/>
      <c r="W17" s="70"/>
      <c r="X17" s="41" t="s">
        <v>16</v>
      </c>
      <c r="Y17" s="71"/>
      <c r="Z17" s="43">
        <v>88</v>
      </c>
      <c r="AA17" s="43">
        <v>32</v>
      </c>
      <c r="AB17" s="43">
        <v>32</v>
      </c>
      <c r="AC17" s="43">
        <v>31</v>
      </c>
      <c r="AD17" s="43">
        <v>0</v>
      </c>
      <c r="AE17" s="43">
        <v>2</v>
      </c>
      <c r="AF17" s="43">
        <v>2</v>
      </c>
      <c r="AG17" s="43">
        <v>17</v>
      </c>
      <c r="AH17" s="43">
        <v>1</v>
      </c>
      <c r="AI17" s="43">
        <v>0</v>
      </c>
      <c r="AJ17" s="43">
        <v>3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74"/>
      <c r="AQ17" s="41" t="s">
        <v>16</v>
      </c>
      <c r="AR17" s="75"/>
      <c r="AS17" s="70"/>
      <c r="AT17" s="41" t="s">
        <v>16</v>
      </c>
      <c r="AU17" s="71"/>
      <c r="AV17" s="43">
        <v>122</v>
      </c>
      <c r="AW17" s="43">
        <v>34</v>
      </c>
      <c r="AX17" s="43">
        <v>34</v>
      </c>
      <c r="AY17" s="43">
        <v>57</v>
      </c>
      <c r="AZ17" s="43">
        <v>1</v>
      </c>
      <c r="BA17" s="43">
        <v>0</v>
      </c>
      <c r="BB17" s="43">
        <v>0</v>
      </c>
      <c r="BC17" s="43">
        <v>29</v>
      </c>
      <c r="BD17" s="43">
        <v>0</v>
      </c>
      <c r="BE17" s="43">
        <v>0</v>
      </c>
      <c r="BF17" s="43">
        <v>1</v>
      </c>
      <c r="BG17" s="43">
        <v>0</v>
      </c>
      <c r="BH17" s="43">
        <v>0</v>
      </c>
      <c r="BI17" s="43">
        <v>0</v>
      </c>
      <c r="BJ17" s="43">
        <v>0</v>
      </c>
      <c r="BK17" s="43">
        <v>0</v>
      </c>
      <c r="BL17" s="74"/>
      <c r="BM17" s="41" t="s">
        <v>16</v>
      </c>
      <c r="BN17" s="75"/>
      <c r="BO17" s="70"/>
      <c r="BP17" s="41" t="s">
        <v>16</v>
      </c>
      <c r="BQ17" s="71"/>
      <c r="BR17" s="110">
        <v>31.428571428571427</v>
      </c>
      <c r="BS17" s="110">
        <v>31.428571428571427</v>
      </c>
      <c r="BT17" s="110">
        <v>41.904761904761905</v>
      </c>
      <c r="BU17" s="110">
        <v>22.857142857142858</v>
      </c>
      <c r="BV17" s="110">
        <v>36.363636363636367</v>
      </c>
      <c r="BW17" s="110">
        <v>36.363636363636367</v>
      </c>
      <c r="BX17" s="110">
        <v>35.227272727272727</v>
      </c>
      <c r="BY17" s="110">
        <v>21.59090909090909</v>
      </c>
      <c r="BZ17" s="110">
        <v>27.868852459016395</v>
      </c>
      <c r="CA17" s="110">
        <v>27.868852459016395</v>
      </c>
      <c r="CB17" s="110">
        <v>46.721311475409834</v>
      </c>
      <c r="CC17" s="113">
        <v>23.770491803278688</v>
      </c>
      <c r="CD17" s="44"/>
      <c r="CE17" s="45" t="s">
        <v>16</v>
      </c>
      <c r="CF17" s="45"/>
    </row>
    <row r="18" spans="1:84" ht="14.45" customHeight="1" x14ac:dyDescent="0.15">
      <c r="B18" s="10" t="s">
        <v>17</v>
      </c>
      <c r="C18" s="47"/>
      <c r="D18" s="21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77"/>
      <c r="U18" s="46" t="s">
        <v>17</v>
      </c>
      <c r="V18" s="78"/>
      <c r="W18" s="79"/>
      <c r="X18" s="46" t="s">
        <v>17</v>
      </c>
      <c r="Y18" s="76"/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77"/>
      <c r="AQ18" s="46" t="s">
        <v>17</v>
      </c>
      <c r="AR18" s="78"/>
      <c r="AS18" s="79"/>
      <c r="AT18" s="46" t="s">
        <v>17</v>
      </c>
      <c r="AU18" s="76"/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77"/>
      <c r="BM18" s="46" t="s">
        <v>17</v>
      </c>
      <c r="BN18" s="78"/>
      <c r="BO18" s="79"/>
      <c r="BP18" s="46" t="s">
        <v>17</v>
      </c>
      <c r="BQ18" s="76"/>
      <c r="BR18" s="111">
        <v>0</v>
      </c>
      <c r="BS18" s="111">
        <v>0</v>
      </c>
      <c r="BT18" s="111">
        <v>0</v>
      </c>
      <c r="BU18" s="111">
        <v>0</v>
      </c>
      <c r="BV18" s="111">
        <v>0</v>
      </c>
      <c r="BW18" s="111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0</v>
      </c>
      <c r="CC18" s="114">
        <v>0</v>
      </c>
      <c r="CD18" s="13"/>
      <c r="CE18" s="10" t="s">
        <v>17</v>
      </c>
      <c r="CF18" s="10"/>
    </row>
    <row r="19" spans="1:84" ht="14.45" customHeight="1" x14ac:dyDescent="0.15">
      <c r="A19" s="48"/>
      <c r="B19" s="52" t="s">
        <v>18</v>
      </c>
      <c r="C19" s="50"/>
      <c r="D19" s="59">
        <v>35</v>
      </c>
      <c r="E19" s="27">
        <v>23</v>
      </c>
      <c r="F19" s="27">
        <v>23</v>
      </c>
      <c r="G19" s="27">
        <v>0</v>
      </c>
      <c r="H19" s="27">
        <v>7</v>
      </c>
      <c r="I19" s="27">
        <v>0</v>
      </c>
      <c r="J19" s="27">
        <v>0</v>
      </c>
      <c r="K19" s="27">
        <v>5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82"/>
      <c r="U19" s="49" t="s">
        <v>18</v>
      </c>
      <c r="V19" s="83"/>
      <c r="W19" s="80"/>
      <c r="X19" s="49" t="s">
        <v>18</v>
      </c>
      <c r="Y19" s="81"/>
      <c r="Z19" s="27">
        <v>25</v>
      </c>
      <c r="AA19" s="27">
        <v>16</v>
      </c>
      <c r="AB19" s="27">
        <v>16</v>
      </c>
      <c r="AC19" s="27">
        <v>0</v>
      </c>
      <c r="AD19" s="27">
        <v>6</v>
      </c>
      <c r="AE19" s="27">
        <v>0</v>
      </c>
      <c r="AF19" s="27">
        <v>0</v>
      </c>
      <c r="AG19" s="27">
        <v>3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82"/>
      <c r="AQ19" s="49" t="s">
        <v>18</v>
      </c>
      <c r="AR19" s="83"/>
      <c r="AS19" s="80"/>
      <c r="AT19" s="49" t="s">
        <v>18</v>
      </c>
      <c r="AU19" s="81"/>
      <c r="AV19" s="27">
        <v>10</v>
      </c>
      <c r="AW19" s="27">
        <v>7</v>
      </c>
      <c r="AX19" s="27">
        <v>7</v>
      </c>
      <c r="AY19" s="27">
        <v>0</v>
      </c>
      <c r="AZ19" s="27">
        <v>1</v>
      </c>
      <c r="BA19" s="27">
        <v>0</v>
      </c>
      <c r="BB19" s="27">
        <v>0</v>
      </c>
      <c r="BC19" s="27">
        <v>2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82"/>
      <c r="BM19" s="49" t="s">
        <v>18</v>
      </c>
      <c r="BN19" s="83"/>
      <c r="BO19" s="80"/>
      <c r="BP19" s="49" t="s">
        <v>18</v>
      </c>
      <c r="BQ19" s="81"/>
      <c r="BR19" s="112">
        <v>65.714285714285708</v>
      </c>
      <c r="BS19" s="112">
        <v>65.714285714285708</v>
      </c>
      <c r="BT19" s="112">
        <v>0</v>
      </c>
      <c r="BU19" s="112">
        <v>14.285714285714286</v>
      </c>
      <c r="BV19" s="112">
        <v>64</v>
      </c>
      <c r="BW19" s="112">
        <v>64</v>
      </c>
      <c r="BX19" s="112">
        <v>0</v>
      </c>
      <c r="BY19" s="112">
        <v>12</v>
      </c>
      <c r="BZ19" s="112">
        <v>70</v>
      </c>
      <c r="CA19" s="112">
        <v>70</v>
      </c>
      <c r="CB19" s="112">
        <v>0</v>
      </c>
      <c r="CC19" s="115">
        <v>20</v>
      </c>
      <c r="CD19" s="51"/>
      <c r="CE19" s="52" t="s">
        <v>18</v>
      </c>
      <c r="CF19" s="52"/>
    </row>
    <row r="20" spans="1:84" ht="14.45" customHeight="1" x14ac:dyDescent="0.15">
      <c r="A20" s="40"/>
      <c r="B20" s="45" t="s">
        <v>19</v>
      </c>
      <c r="C20" s="42"/>
      <c r="D20" s="15">
        <v>179</v>
      </c>
      <c r="E20" s="15">
        <v>122</v>
      </c>
      <c r="F20" s="15">
        <v>122</v>
      </c>
      <c r="G20" s="15">
        <v>27</v>
      </c>
      <c r="H20" s="15">
        <v>5</v>
      </c>
      <c r="I20" s="15">
        <v>0</v>
      </c>
      <c r="J20" s="15">
        <v>1</v>
      </c>
      <c r="K20" s="15">
        <v>17</v>
      </c>
      <c r="L20" s="15">
        <v>0</v>
      </c>
      <c r="M20" s="15">
        <v>1</v>
      </c>
      <c r="N20" s="15">
        <v>6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77"/>
      <c r="U20" s="46" t="s">
        <v>19</v>
      </c>
      <c r="V20" s="78"/>
      <c r="W20" s="79"/>
      <c r="X20" s="46" t="s">
        <v>19</v>
      </c>
      <c r="Y20" s="76"/>
      <c r="Z20" s="15">
        <v>88</v>
      </c>
      <c r="AA20" s="15">
        <v>65</v>
      </c>
      <c r="AB20" s="15">
        <v>65</v>
      </c>
      <c r="AC20" s="15">
        <v>8</v>
      </c>
      <c r="AD20" s="15">
        <v>2</v>
      </c>
      <c r="AE20" s="15">
        <v>0</v>
      </c>
      <c r="AF20" s="15">
        <v>0</v>
      </c>
      <c r="AG20" s="15">
        <v>9</v>
      </c>
      <c r="AH20" s="15">
        <v>0</v>
      </c>
      <c r="AI20" s="15">
        <v>1</v>
      </c>
      <c r="AJ20" s="15">
        <v>3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77"/>
      <c r="AQ20" s="46" t="s">
        <v>19</v>
      </c>
      <c r="AR20" s="78"/>
      <c r="AS20" s="79"/>
      <c r="AT20" s="46" t="s">
        <v>19</v>
      </c>
      <c r="AU20" s="76"/>
      <c r="AV20" s="15">
        <v>91</v>
      </c>
      <c r="AW20" s="15">
        <v>57</v>
      </c>
      <c r="AX20" s="15">
        <v>57</v>
      </c>
      <c r="AY20" s="15">
        <v>19</v>
      </c>
      <c r="AZ20" s="15">
        <v>3</v>
      </c>
      <c r="BA20" s="15">
        <v>0</v>
      </c>
      <c r="BB20" s="15">
        <v>1</v>
      </c>
      <c r="BC20" s="15">
        <v>8</v>
      </c>
      <c r="BD20" s="15">
        <v>0</v>
      </c>
      <c r="BE20" s="15">
        <v>0</v>
      </c>
      <c r="BF20" s="15">
        <v>3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77"/>
      <c r="BM20" s="46" t="s">
        <v>19</v>
      </c>
      <c r="BN20" s="78"/>
      <c r="BO20" s="79"/>
      <c r="BP20" s="46" t="s">
        <v>19</v>
      </c>
      <c r="BQ20" s="76"/>
      <c r="BR20" s="109">
        <v>68.156424581005581</v>
      </c>
      <c r="BS20" s="109">
        <v>68.156424581005581</v>
      </c>
      <c r="BT20" s="109">
        <v>15.083798882681565</v>
      </c>
      <c r="BU20" s="109">
        <v>10.05586592178771</v>
      </c>
      <c r="BV20" s="109">
        <v>73.86363636363636</v>
      </c>
      <c r="BW20" s="109">
        <v>73.86363636363636</v>
      </c>
      <c r="BX20" s="109">
        <v>9.0909090909090917</v>
      </c>
      <c r="BY20" s="109">
        <v>10.227272727272727</v>
      </c>
      <c r="BZ20" s="109">
        <v>62.637362637362635</v>
      </c>
      <c r="CA20" s="109">
        <v>62.637362637362635</v>
      </c>
      <c r="CB20" s="109">
        <v>20.87912087912088</v>
      </c>
      <c r="CC20" s="109">
        <v>9.8901098901098905</v>
      </c>
      <c r="CD20" s="44"/>
      <c r="CE20" s="45" t="s">
        <v>19</v>
      </c>
      <c r="CF20" s="45"/>
    </row>
    <row r="21" spans="1:84" ht="14.45" customHeight="1" x14ac:dyDescent="0.15">
      <c r="B21" s="10" t="s">
        <v>20</v>
      </c>
      <c r="C21" s="47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77"/>
      <c r="U21" s="46" t="s">
        <v>20</v>
      </c>
      <c r="V21" s="78"/>
      <c r="W21" s="79"/>
      <c r="X21" s="46" t="s">
        <v>20</v>
      </c>
      <c r="Y21" s="76"/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77"/>
      <c r="AQ21" s="46" t="s">
        <v>20</v>
      </c>
      <c r="AR21" s="78"/>
      <c r="AS21" s="63"/>
      <c r="AT21" s="46" t="s">
        <v>20</v>
      </c>
      <c r="AU21" s="76"/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77"/>
      <c r="BM21" s="46" t="s">
        <v>20</v>
      </c>
      <c r="BN21" s="78"/>
      <c r="BO21" s="63"/>
      <c r="BP21" s="46" t="s">
        <v>20</v>
      </c>
      <c r="BQ21" s="76"/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3"/>
      <c r="CE21" s="10" t="s">
        <v>20</v>
      </c>
      <c r="CF21" s="10"/>
    </row>
    <row r="22" spans="1:84" ht="14.45" customHeight="1" x14ac:dyDescent="0.15">
      <c r="A22" s="48"/>
      <c r="B22" s="52" t="s">
        <v>21</v>
      </c>
      <c r="C22" s="50"/>
      <c r="D22" s="15">
        <v>70</v>
      </c>
      <c r="E22" s="15">
        <v>12</v>
      </c>
      <c r="F22" s="15">
        <v>12</v>
      </c>
      <c r="G22" s="15">
        <v>15</v>
      </c>
      <c r="H22" s="15">
        <v>1</v>
      </c>
      <c r="I22" s="15">
        <v>1</v>
      </c>
      <c r="J22" s="15">
        <v>40</v>
      </c>
      <c r="K22" s="15">
        <v>0</v>
      </c>
      <c r="L22" s="15">
        <v>0</v>
      </c>
      <c r="M22" s="15">
        <v>0</v>
      </c>
      <c r="N22" s="15">
        <v>1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77"/>
      <c r="U22" s="46" t="s">
        <v>21</v>
      </c>
      <c r="V22" s="78"/>
      <c r="W22" s="79"/>
      <c r="X22" s="46" t="s">
        <v>21</v>
      </c>
      <c r="Y22" s="76"/>
      <c r="Z22" s="15">
        <v>39</v>
      </c>
      <c r="AA22" s="15">
        <v>2</v>
      </c>
      <c r="AB22" s="15">
        <v>2</v>
      </c>
      <c r="AC22" s="15">
        <v>10</v>
      </c>
      <c r="AD22" s="15">
        <v>1</v>
      </c>
      <c r="AE22" s="15">
        <v>1</v>
      </c>
      <c r="AF22" s="15">
        <v>25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82"/>
      <c r="AQ22" s="46" t="s">
        <v>21</v>
      </c>
      <c r="AR22" s="78"/>
      <c r="AS22" s="79"/>
      <c r="AT22" s="46" t="s">
        <v>21</v>
      </c>
      <c r="AU22" s="76"/>
      <c r="AV22" s="15">
        <v>31</v>
      </c>
      <c r="AW22" s="15">
        <v>10</v>
      </c>
      <c r="AX22" s="15">
        <v>10</v>
      </c>
      <c r="AY22" s="15">
        <v>5</v>
      </c>
      <c r="AZ22" s="15">
        <v>0</v>
      </c>
      <c r="BA22" s="15">
        <v>0</v>
      </c>
      <c r="BB22" s="15">
        <v>15</v>
      </c>
      <c r="BC22" s="15">
        <v>0</v>
      </c>
      <c r="BD22" s="15">
        <v>0</v>
      </c>
      <c r="BE22" s="15">
        <v>0</v>
      </c>
      <c r="BF22" s="15">
        <v>1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77"/>
      <c r="BM22" s="46" t="s">
        <v>21</v>
      </c>
      <c r="BN22" s="78"/>
      <c r="BO22" s="79"/>
      <c r="BP22" s="46" t="s">
        <v>21</v>
      </c>
      <c r="BQ22" s="76"/>
      <c r="BR22" s="109">
        <v>17.142857142857142</v>
      </c>
      <c r="BS22" s="109">
        <v>17.142857142857142</v>
      </c>
      <c r="BT22" s="109">
        <v>21.428571428571427</v>
      </c>
      <c r="BU22" s="109">
        <v>57.142857142857146</v>
      </c>
      <c r="BV22" s="109">
        <v>5.1282051282051286</v>
      </c>
      <c r="BW22" s="109">
        <v>5.1282051282051286</v>
      </c>
      <c r="BX22" s="109">
        <v>25.641025641025642</v>
      </c>
      <c r="BY22" s="109">
        <v>64.102564102564102</v>
      </c>
      <c r="BZ22" s="109">
        <v>32.258064516129032</v>
      </c>
      <c r="CA22" s="109">
        <v>32.258064516129032</v>
      </c>
      <c r="CB22" s="109">
        <v>16.129032258064516</v>
      </c>
      <c r="CC22" s="109">
        <v>48.387096774193552</v>
      </c>
      <c r="CD22" s="51"/>
      <c r="CE22" s="52" t="s">
        <v>21</v>
      </c>
      <c r="CF22" s="52"/>
    </row>
    <row r="23" spans="1:84" ht="14.45" customHeight="1" x14ac:dyDescent="0.15">
      <c r="A23" s="40"/>
      <c r="B23" s="45" t="s">
        <v>22</v>
      </c>
      <c r="C23" s="42"/>
      <c r="D23" s="58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74"/>
      <c r="U23" s="41" t="s">
        <v>22</v>
      </c>
      <c r="V23" s="75"/>
      <c r="W23" s="70"/>
      <c r="X23" s="41" t="s">
        <v>22</v>
      </c>
      <c r="Y23" s="71"/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74"/>
      <c r="AQ23" s="41" t="s">
        <v>22</v>
      </c>
      <c r="AR23" s="75"/>
      <c r="AS23" s="70"/>
      <c r="AT23" s="41" t="s">
        <v>22</v>
      </c>
      <c r="AU23" s="71"/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74"/>
      <c r="BM23" s="41" t="s">
        <v>22</v>
      </c>
      <c r="BN23" s="75"/>
      <c r="BO23" s="70"/>
      <c r="BP23" s="41" t="s">
        <v>22</v>
      </c>
      <c r="BQ23" s="71"/>
      <c r="BR23" s="110">
        <v>0</v>
      </c>
      <c r="BS23" s="110">
        <v>0</v>
      </c>
      <c r="BT23" s="110">
        <v>0</v>
      </c>
      <c r="BU23" s="110">
        <v>0</v>
      </c>
      <c r="BV23" s="110">
        <v>0</v>
      </c>
      <c r="BW23" s="110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3">
        <v>0</v>
      </c>
      <c r="CD23" s="44"/>
      <c r="CE23" s="45" t="s">
        <v>22</v>
      </c>
      <c r="CF23" s="45"/>
    </row>
    <row r="24" spans="1:84" ht="14.45" customHeight="1" x14ac:dyDescent="0.15">
      <c r="B24" s="10" t="s">
        <v>23</v>
      </c>
      <c r="C24" s="47"/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77"/>
      <c r="U24" s="46" t="s">
        <v>23</v>
      </c>
      <c r="V24" s="78"/>
      <c r="W24" s="79"/>
      <c r="X24" s="46" t="s">
        <v>23</v>
      </c>
      <c r="Y24" s="76"/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77"/>
      <c r="AQ24" s="46" t="s">
        <v>23</v>
      </c>
      <c r="AR24" s="78"/>
      <c r="AS24" s="79"/>
      <c r="AT24" s="46" t="s">
        <v>23</v>
      </c>
      <c r="AU24" s="76"/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77"/>
      <c r="BM24" s="46" t="s">
        <v>23</v>
      </c>
      <c r="BN24" s="78"/>
      <c r="BO24" s="79"/>
      <c r="BP24" s="46" t="s">
        <v>23</v>
      </c>
      <c r="BQ24" s="76"/>
      <c r="BR24" s="111">
        <v>0</v>
      </c>
      <c r="BS24" s="111">
        <v>0</v>
      </c>
      <c r="BT24" s="111">
        <v>0</v>
      </c>
      <c r="BU24" s="111">
        <v>0</v>
      </c>
      <c r="BV24" s="111">
        <v>0</v>
      </c>
      <c r="BW24" s="111">
        <v>0</v>
      </c>
      <c r="BX24" s="111">
        <v>0</v>
      </c>
      <c r="BY24" s="111">
        <v>0</v>
      </c>
      <c r="BZ24" s="111">
        <v>0</v>
      </c>
      <c r="CA24" s="111">
        <v>0</v>
      </c>
      <c r="CB24" s="111">
        <v>0</v>
      </c>
      <c r="CC24" s="114">
        <v>0</v>
      </c>
      <c r="CD24" s="13"/>
      <c r="CE24" s="10" t="s">
        <v>23</v>
      </c>
      <c r="CF24" s="10"/>
    </row>
    <row r="25" spans="1:84" ht="14.45" customHeight="1" x14ac:dyDescent="0.15">
      <c r="B25" s="10" t="s">
        <v>24</v>
      </c>
      <c r="C25" s="47"/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77"/>
      <c r="U25" s="46" t="s">
        <v>24</v>
      </c>
      <c r="V25" s="78"/>
      <c r="W25" s="79"/>
      <c r="X25" s="46" t="s">
        <v>24</v>
      </c>
      <c r="Y25" s="76"/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77"/>
      <c r="AQ25" s="46" t="s">
        <v>24</v>
      </c>
      <c r="AR25" s="78"/>
      <c r="AS25" s="79"/>
      <c r="AT25" s="46" t="s">
        <v>24</v>
      </c>
      <c r="AU25" s="76"/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77"/>
      <c r="BM25" s="46" t="s">
        <v>24</v>
      </c>
      <c r="BN25" s="78"/>
      <c r="BO25" s="79"/>
      <c r="BP25" s="46" t="s">
        <v>24</v>
      </c>
      <c r="BQ25" s="76"/>
      <c r="BR25" s="111">
        <v>0</v>
      </c>
      <c r="BS25" s="111">
        <v>0</v>
      </c>
      <c r="BT25" s="111">
        <v>0</v>
      </c>
      <c r="BU25" s="111">
        <v>0</v>
      </c>
      <c r="BV25" s="111">
        <v>0</v>
      </c>
      <c r="BW25" s="111">
        <v>0</v>
      </c>
      <c r="BX25" s="111">
        <v>0</v>
      </c>
      <c r="BY25" s="111">
        <v>0</v>
      </c>
      <c r="BZ25" s="111">
        <v>0</v>
      </c>
      <c r="CA25" s="111">
        <v>0</v>
      </c>
      <c r="CB25" s="111">
        <v>0</v>
      </c>
      <c r="CC25" s="114">
        <v>0</v>
      </c>
      <c r="CD25" s="13"/>
      <c r="CE25" s="10" t="s">
        <v>24</v>
      </c>
      <c r="CF25" s="10"/>
    </row>
    <row r="26" spans="1:84" ht="14.45" customHeight="1" x14ac:dyDescent="0.15">
      <c r="B26" s="10" t="s">
        <v>25</v>
      </c>
      <c r="C26" s="47"/>
      <c r="D26" s="21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77"/>
      <c r="U26" s="46" t="s">
        <v>25</v>
      </c>
      <c r="V26" s="78"/>
      <c r="W26" s="79"/>
      <c r="X26" s="46" t="s">
        <v>25</v>
      </c>
      <c r="Y26" s="76"/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77"/>
      <c r="AQ26" s="46" t="s">
        <v>25</v>
      </c>
      <c r="AR26" s="78"/>
      <c r="AS26" s="79"/>
      <c r="AT26" s="46" t="s">
        <v>25</v>
      </c>
      <c r="AU26" s="76"/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77"/>
      <c r="BM26" s="46" t="s">
        <v>25</v>
      </c>
      <c r="BN26" s="78"/>
      <c r="BO26" s="79"/>
      <c r="BP26" s="46" t="s">
        <v>25</v>
      </c>
      <c r="BQ26" s="76"/>
      <c r="BR26" s="111">
        <v>0</v>
      </c>
      <c r="BS26" s="111">
        <v>0</v>
      </c>
      <c r="BT26" s="111">
        <v>0</v>
      </c>
      <c r="BU26" s="111">
        <v>0</v>
      </c>
      <c r="BV26" s="111">
        <v>0</v>
      </c>
      <c r="BW26" s="111">
        <v>0</v>
      </c>
      <c r="BX26" s="111">
        <v>0</v>
      </c>
      <c r="BY26" s="111">
        <v>0</v>
      </c>
      <c r="BZ26" s="111">
        <v>0</v>
      </c>
      <c r="CA26" s="111">
        <v>0</v>
      </c>
      <c r="CB26" s="111">
        <v>0</v>
      </c>
      <c r="CC26" s="114">
        <v>0</v>
      </c>
      <c r="CD26" s="13"/>
      <c r="CE26" s="10" t="s">
        <v>25</v>
      </c>
      <c r="CF26" s="10"/>
    </row>
    <row r="27" spans="1:84" ht="14.45" customHeight="1" x14ac:dyDescent="0.15">
      <c r="B27" s="10" t="s">
        <v>26</v>
      </c>
      <c r="C27" s="47"/>
      <c r="D27" s="21">
        <v>80</v>
      </c>
      <c r="E27" s="26">
        <v>15</v>
      </c>
      <c r="F27" s="26">
        <v>15</v>
      </c>
      <c r="G27" s="26">
        <v>16</v>
      </c>
      <c r="H27" s="26">
        <v>1</v>
      </c>
      <c r="I27" s="26">
        <v>4</v>
      </c>
      <c r="J27" s="26">
        <v>1</v>
      </c>
      <c r="K27" s="26">
        <v>40</v>
      </c>
      <c r="L27" s="26">
        <v>0</v>
      </c>
      <c r="M27" s="26">
        <v>0</v>
      </c>
      <c r="N27" s="26">
        <v>3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77"/>
      <c r="U27" s="46" t="s">
        <v>26</v>
      </c>
      <c r="V27" s="78"/>
      <c r="W27" s="79"/>
      <c r="X27" s="46" t="s">
        <v>26</v>
      </c>
      <c r="Y27" s="76"/>
      <c r="Z27" s="26">
        <v>35</v>
      </c>
      <c r="AA27" s="26">
        <v>8</v>
      </c>
      <c r="AB27" s="26">
        <v>8</v>
      </c>
      <c r="AC27" s="26">
        <v>3</v>
      </c>
      <c r="AD27" s="26">
        <v>1</v>
      </c>
      <c r="AE27" s="26">
        <v>4</v>
      </c>
      <c r="AF27" s="26">
        <v>0</v>
      </c>
      <c r="AG27" s="26">
        <v>18</v>
      </c>
      <c r="AH27" s="26">
        <v>0</v>
      </c>
      <c r="AI27" s="26">
        <v>0</v>
      </c>
      <c r="AJ27" s="26">
        <v>1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77"/>
      <c r="AQ27" s="46" t="s">
        <v>26</v>
      </c>
      <c r="AR27" s="78"/>
      <c r="AS27" s="79"/>
      <c r="AT27" s="46" t="s">
        <v>26</v>
      </c>
      <c r="AU27" s="76"/>
      <c r="AV27" s="26">
        <v>45</v>
      </c>
      <c r="AW27" s="26">
        <v>7</v>
      </c>
      <c r="AX27" s="26">
        <v>7</v>
      </c>
      <c r="AY27" s="26">
        <v>13</v>
      </c>
      <c r="AZ27" s="26">
        <v>0</v>
      </c>
      <c r="BA27" s="26">
        <v>0</v>
      </c>
      <c r="BB27" s="26">
        <v>1</v>
      </c>
      <c r="BC27" s="26">
        <v>22</v>
      </c>
      <c r="BD27" s="26">
        <v>0</v>
      </c>
      <c r="BE27" s="26">
        <v>0</v>
      </c>
      <c r="BF27" s="26">
        <v>2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77"/>
      <c r="BM27" s="46" t="s">
        <v>26</v>
      </c>
      <c r="BN27" s="78"/>
      <c r="BO27" s="79"/>
      <c r="BP27" s="46" t="s">
        <v>26</v>
      </c>
      <c r="BQ27" s="76"/>
      <c r="BR27" s="111">
        <v>18.75</v>
      </c>
      <c r="BS27" s="111">
        <v>18.75</v>
      </c>
      <c r="BT27" s="111">
        <v>20</v>
      </c>
      <c r="BU27" s="111">
        <v>51.25</v>
      </c>
      <c r="BV27" s="111">
        <v>22.857142857142858</v>
      </c>
      <c r="BW27" s="111">
        <v>22.857142857142858</v>
      </c>
      <c r="BX27" s="111">
        <v>8.5714285714285712</v>
      </c>
      <c r="BY27" s="111">
        <v>51.428571428571431</v>
      </c>
      <c r="BZ27" s="111">
        <v>15.555555555555555</v>
      </c>
      <c r="CA27" s="111">
        <v>15.555555555555555</v>
      </c>
      <c r="CB27" s="111">
        <v>28.888888888888889</v>
      </c>
      <c r="CC27" s="114">
        <v>51.111111111111114</v>
      </c>
      <c r="CD27" s="13"/>
      <c r="CE27" s="10" t="s">
        <v>26</v>
      </c>
      <c r="CF27" s="10"/>
    </row>
    <row r="28" spans="1:84" ht="14.45" customHeight="1" x14ac:dyDescent="0.15">
      <c r="A28" s="48"/>
      <c r="B28" s="52" t="s">
        <v>27</v>
      </c>
      <c r="C28" s="50"/>
      <c r="D28" s="59">
        <v>81</v>
      </c>
      <c r="E28" s="27">
        <v>55</v>
      </c>
      <c r="F28" s="27">
        <v>55</v>
      </c>
      <c r="G28" s="27">
        <v>3</v>
      </c>
      <c r="H28" s="27">
        <v>14</v>
      </c>
      <c r="I28" s="27">
        <v>0</v>
      </c>
      <c r="J28" s="27">
        <v>0</v>
      </c>
      <c r="K28" s="27">
        <v>9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82"/>
      <c r="U28" s="49" t="s">
        <v>27</v>
      </c>
      <c r="V28" s="83"/>
      <c r="W28" s="80"/>
      <c r="X28" s="49" t="s">
        <v>27</v>
      </c>
      <c r="Y28" s="81"/>
      <c r="Z28" s="27">
        <v>70</v>
      </c>
      <c r="AA28" s="27">
        <v>48</v>
      </c>
      <c r="AB28" s="27">
        <v>48</v>
      </c>
      <c r="AC28" s="27">
        <v>3</v>
      </c>
      <c r="AD28" s="27">
        <v>12</v>
      </c>
      <c r="AE28" s="27">
        <v>0</v>
      </c>
      <c r="AF28" s="27">
        <v>0</v>
      </c>
      <c r="AG28" s="27">
        <v>7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82"/>
      <c r="AQ28" s="49" t="s">
        <v>27</v>
      </c>
      <c r="AR28" s="83"/>
      <c r="AS28" s="80"/>
      <c r="AT28" s="49" t="s">
        <v>27</v>
      </c>
      <c r="AU28" s="81"/>
      <c r="AV28" s="27">
        <v>11</v>
      </c>
      <c r="AW28" s="27">
        <v>7</v>
      </c>
      <c r="AX28" s="27">
        <v>7</v>
      </c>
      <c r="AY28" s="27">
        <v>0</v>
      </c>
      <c r="AZ28" s="27">
        <v>2</v>
      </c>
      <c r="BA28" s="27">
        <v>0</v>
      </c>
      <c r="BB28" s="27">
        <v>0</v>
      </c>
      <c r="BC28" s="27">
        <v>2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82"/>
      <c r="BM28" s="49" t="s">
        <v>27</v>
      </c>
      <c r="BN28" s="83"/>
      <c r="BO28" s="80"/>
      <c r="BP28" s="49" t="s">
        <v>27</v>
      </c>
      <c r="BQ28" s="81"/>
      <c r="BR28" s="112">
        <v>67.901234567901241</v>
      </c>
      <c r="BS28" s="112">
        <v>67.901234567901241</v>
      </c>
      <c r="BT28" s="112">
        <v>3.7037037037037037</v>
      </c>
      <c r="BU28" s="112">
        <v>11.111111111111111</v>
      </c>
      <c r="BV28" s="112">
        <v>68.571428571428569</v>
      </c>
      <c r="BW28" s="112">
        <v>68.571428571428569</v>
      </c>
      <c r="BX28" s="112">
        <v>4.2857142857142856</v>
      </c>
      <c r="BY28" s="112">
        <v>10</v>
      </c>
      <c r="BZ28" s="112">
        <v>63.636363636363633</v>
      </c>
      <c r="CA28" s="112">
        <v>63.636363636363633</v>
      </c>
      <c r="CB28" s="112">
        <v>0</v>
      </c>
      <c r="CC28" s="115">
        <v>18.181818181818183</v>
      </c>
      <c r="CD28" s="51"/>
      <c r="CE28" s="52" t="s">
        <v>27</v>
      </c>
      <c r="CF28" s="52"/>
    </row>
    <row r="29" spans="1:84" ht="14.45" customHeight="1" x14ac:dyDescent="0.15">
      <c r="A29" s="40"/>
      <c r="B29" s="45" t="s">
        <v>28</v>
      </c>
      <c r="C29" s="42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77"/>
      <c r="U29" s="46" t="s">
        <v>28</v>
      </c>
      <c r="V29" s="78"/>
      <c r="W29" s="79"/>
      <c r="X29" s="46" t="s">
        <v>28</v>
      </c>
      <c r="Y29" s="76"/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77"/>
      <c r="AQ29" s="46" t="s">
        <v>28</v>
      </c>
      <c r="AR29" s="78"/>
      <c r="AS29" s="79"/>
      <c r="AT29" s="46" t="s">
        <v>28</v>
      </c>
      <c r="AU29" s="76"/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77"/>
      <c r="BM29" s="46" t="s">
        <v>28</v>
      </c>
      <c r="BN29" s="78"/>
      <c r="BO29" s="79"/>
      <c r="BP29" s="46" t="s">
        <v>28</v>
      </c>
      <c r="BQ29" s="76"/>
      <c r="BR29" s="109">
        <v>0</v>
      </c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09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44"/>
      <c r="CE29" s="45" t="s">
        <v>28</v>
      </c>
      <c r="CF29" s="45"/>
    </row>
    <row r="30" spans="1:84" ht="14.45" customHeight="1" x14ac:dyDescent="0.15">
      <c r="B30" s="10" t="s">
        <v>29</v>
      </c>
      <c r="C30" s="47"/>
      <c r="D30" s="15">
        <v>183</v>
      </c>
      <c r="E30" s="15">
        <v>65</v>
      </c>
      <c r="F30" s="15">
        <v>65</v>
      </c>
      <c r="G30" s="15">
        <v>55</v>
      </c>
      <c r="H30" s="15">
        <v>0</v>
      </c>
      <c r="I30" s="15">
        <v>2</v>
      </c>
      <c r="J30" s="15">
        <v>1</v>
      </c>
      <c r="K30" s="15">
        <v>53</v>
      </c>
      <c r="L30" s="15">
        <v>0</v>
      </c>
      <c r="M30" s="15">
        <v>0</v>
      </c>
      <c r="N30" s="15">
        <v>6</v>
      </c>
      <c r="O30" s="15">
        <v>1</v>
      </c>
      <c r="P30" s="15">
        <v>0</v>
      </c>
      <c r="Q30" s="15">
        <v>0</v>
      </c>
      <c r="R30" s="15">
        <v>0</v>
      </c>
      <c r="S30" s="15">
        <v>0</v>
      </c>
      <c r="T30" s="77"/>
      <c r="U30" s="46" t="s">
        <v>29</v>
      </c>
      <c r="V30" s="78"/>
      <c r="W30" s="63"/>
      <c r="X30" s="46" t="s">
        <v>29</v>
      </c>
      <c r="Y30" s="76"/>
      <c r="Z30" s="15">
        <v>63</v>
      </c>
      <c r="AA30" s="15">
        <v>25</v>
      </c>
      <c r="AB30" s="15">
        <v>25</v>
      </c>
      <c r="AC30" s="15">
        <v>17</v>
      </c>
      <c r="AD30" s="15">
        <v>0</v>
      </c>
      <c r="AE30" s="15">
        <v>2</v>
      </c>
      <c r="AF30" s="15">
        <v>1</v>
      </c>
      <c r="AG30" s="15">
        <v>14</v>
      </c>
      <c r="AH30" s="15">
        <v>0</v>
      </c>
      <c r="AI30" s="15">
        <v>0</v>
      </c>
      <c r="AJ30" s="15">
        <v>4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77"/>
      <c r="AQ30" s="46" t="s">
        <v>29</v>
      </c>
      <c r="AR30" s="78"/>
      <c r="AS30" s="63"/>
      <c r="AT30" s="46" t="s">
        <v>29</v>
      </c>
      <c r="AU30" s="76"/>
      <c r="AV30" s="15">
        <v>120</v>
      </c>
      <c r="AW30" s="15">
        <v>40</v>
      </c>
      <c r="AX30" s="15">
        <v>40</v>
      </c>
      <c r="AY30" s="15">
        <v>38</v>
      </c>
      <c r="AZ30" s="15">
        <v>0</v>
      </c>
      <c r="BA30" s="15">
        <v>0</v>
      </c>
      <c r="BB30" s="15">
        <v>0</v>
      </c>
      <c r="BC30" s="15">
        <v>39</v>
      </c>
      <c r="BD30" s="15">
        <v>0</v>
      </c>
      <c r="BE30" s="15">
        <v>0</v>
      </c>
      <c r="BF30" s="15">
        <v>2</v>
      </c>
      <c r="BG30" s="15">
        <v>1</v>
      </c>
      <c r="BH30" s="15">
        <v>0</v>
      </c>
      <c r="BI30" s="15">
        <v>0</v>
      </c>
      <c r="BJ30" s="15">
        <v>0</v>
      </c>
      <c r="BK30" s="15">
        <v>0</v>
      </c>
      <c r="BL30" s="77"/>
      <c r="BM30" s="46" t="s">
        <v>29</v>
      </c>
      <c r="BN30" s="78"/>
      <c r="BO30" s="63"/>
      <c r="BP30" s="46" t="s">
        <v>29</v>
      </c>
      <c r="BQ30" s="76"/>
      <c r="BR30" s="109">
        <v>35.519125683060111</v>
      </c>
      <c r="BS30" s="109">
        <v>35.519125683060111</v>
      </c>
      <c r="BT30" s="109">
        <v>30.05464480874317</v>
      </c>
      <c r="BU30" s="109">
        <v>29.508196721311474</v>
      </c>
      <c r="BV30" s="109">
        <v>39.682539682539684</v>
      </c>
      <c r="BW30" s="109">
        <v>39.682539682539684</v>
      </c>
      <c r="BX30" s="109">
        <v>26.984126984126984</v>
      </c>
      <c r="BY30" s="109">
        <v>23.80952380952381</v>
      </c>
      <c r="BZ30" s="109">
        <v>33.333333333333336</v>
      </c>
      <c r="CA30" s="109">
        <v>33.333333333333336</v>
      </c>
      <c r="CB30" s="109">
        <v>31.666666666666668</v>
      </c>
      <c r="CC30" s="109">
        <v>32.5</v>
      </c>
      <c r="CD30" s="13"/>
      <c r="CE30" s="10" t="s">
        <v>29</v>
      </c>
      <c r="CF30" s="10"/>
    </row>
    <row r="31" spans="1:84" ht="14.45" customHeight="1" x14ac:dyDescent="0.15">
      <c r="A31" s="48"/>
      <c r="B31" s="52" t="s">
        <v>30</v>
      </c>
      <c r="C31" s="50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77"/>
      <c r="U31" s="46" t="s">
        <v>30</v>
      </c>
      <c r="V31" s="78"/>
      <c r="W31" s="79"/>
      <c r="X31" s="46" t="s">
        <v>30</v>
      </c>
      <c r="Y31" s="76"/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77"/>
      <c r="AQ31" s="46" t="s">
        <v>30</v>
      </c>
      <c r="AR31" s="78"/>
      <c r="AS31" s="79"/>
      <c r="AT31" s="46" t="s">
        <v>30</v>
      </c>
      <c r="AU31" s="76"/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77"/>
      <c r="BM31" s="46" t="s">
        <v>30</v>
      </c>
      <c r="BN31" s="78"/>
      <c r="BO31" s="79"/>
      <c r="BP31" s="46" t="s">
        <v>30</v>
      </c>
      <c r="BQ31" s="76"/>
      <c r="BR31" s="109">
        <v>0</v>
      </c>
      <c r="BS31" s="109">
        <v>0</v>
      </c>
      <c r="BT31" s="109">
        <v>0</v>
      </c>
      <c r="BU31" s="109">
        <v>0</v>
      </c>
      <c r="BV31" s="109">
        <v>0</v>
      </c>
      <c r="BW31" s="109">
        <v>0</v>
      </c>
      <c r="BX31" s="109">
        <v>0</v>
      </c>
      <c r="BY31" s="109">
        <v>0</v>
      </c>
      <c r="BZ31" s="109">
        <v>0</v>
      </c>
      <c r="CA31" s="109">
        <v>0</v>
      </c>
      <c r="CB31" s="109">
        <v>0</v>
      </c>
      <c r="CC31" s="109">
        <v>0</v>
      </c>
      <c r="CD31" s="51"/>
      <c r="CE31" s="52" t="s">
        <v>30</v>
      </c>
      <c r="CF31" s="52"/>
    </row>
    <row r="32" spans="1:84" ht="14.45" customHeight="1" x14ac:dyDescent="0.15">
      <c r="A32" s="40"/>
      <c r="B32" s="45" t="s">
        <v>31</v>
      </c>
      <c r="C32" s="42"/>
      <c r="D32" s="58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74"/>
      <c r="U32" s="41" t="s">
        <v>31</v>
      </c>
      <c r="V32" s="75"/>
      <c r="W32" s="70"/>
      <c r="X32" s="41" t="s">
        <v>31</v>
      </c>
      <c r="Y32" s="71"/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74"/>
      <c r="AQ32" s="41" t="s">
        <v>31</v>
      </c>
      <c r="AR32" s="75"/>
      <c r="AS32" s="70"/>
      <c r="AT32" s="41" t="s">
        <v>31</v>
      </c>
      <c r="AU32" s="71"/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74"/>
      <c r="BM32" s="41" t="s">
        <v>31</v>
      </c>
      <c r="BN32" s="75"/>
      <c r="BO32" s="70"/>
      <c r="BP32" s="41" t="s">
        <v>31</v>
      </c>
      <c r="BQ32" s="71"/>
      <c r="BR32" s="110">
        <v>0</v>
      </c>
      <c r="BS32" s="110">
        <v>0</v>
      </c>
      <c r="BT32" s="110">
        <v>0</v>
      </c>
      <c r="BU32" s="110">
        <v>0</v>
      </c>
      <c r="BV32" s="110">
        <v>0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110">
        <v>0</v>
      </c>
      <c r="CC32" s="113">
        <v>0</v>
      </c>
      <c r="CD32" s="44"/>
      <c r="CE32" s="45" t="s">
        <v>31</v>
      </c>
      <c r="CF32" s="45"/>
    </row>
    <row r="33" spans="1:84" ht="14.45" customHeight="1" x14ac:dyDescent="0.15">
      <c r="B33" s="10" t="s">
        <v>32</v>
      </c>
      <c r="C33" s="47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77"/>
      <c r="U33" s="46" t="s">
        <v>32</v>
      </c>
      <c r="V33" s="78"/>
      <c r="W33" s="63"/>
      <c r="X33" s="46" t="s">
        <v>32</v>
      </c>
      <c r="Y33" s="76"/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77"/>
      <c r="AQ33" s="46" t="s">
        <v>32</v>
      </c>
      <c r="AR33" s="78"/>
      <c r="AS33" s="63"/>
      <c r="AT33" s="46" t="s">
        <v>32</v>
      </c>
      <c r="AU33" s="76"/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77"/>
      <c r="BM33" s="46" t="s">
        <v>32</v>
      </c>
      <c r="BN33" s="78"/>
      <c r="BO33" s="63"/>
      <c r="BP33" s="46" t="s">
        <v>32</v>
      </c>
      <c r="BQ33" s="76"/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3"/>
      <c r="CE33" s="10" t="s">
        <v>32</v>
      </c>
      <c r="CF33" s="10"/>
    </row>
    <row r="34" spans="1:84" ht="14.45" customHeight="1" x14ac:dyDescent="0.15">
      <c r="B34" s="10" t="s">
        <v>33</v>
      </c>
      <c r="C34" s="47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77"/>
      <c r="U34" s="46" t="s">
        <v>33</v>
      </c>
      <c r="V34" s="78"/>
      <c r="W34" s="63"/>
      <c r="X34" s="46" t="s">
        <v>33</v>
      </c>
      <c r="Y34" s="76"/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77"/>
      <c r="AQ34" s="46" t="s">
        <v>33</v>
      </c>
      <c r="AR34" s="78"/>
      <c r="AS34" s="63"/>
      <c r="AT34" s="46" t="s">
        <v>33</v>
      </c>
      <c r="AU34" s="76"/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77"/>
      <c r="BM34" s="46" t="s">
        <v>33</v>
      </c>
      <c r="BN34" s="78"/>
      <c r="BO34" s="63"/>
      <c r="BP34" s="46" t="s">
        <v>33</v>
      </c>
      <c r="BQ34" s="76"/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09">
        <v>0</v>
      </c>
      <c r="CD34" s="13"/>
      <c r="CE34" s="10" t="s">
        <v>33</v>
      </c>
      <c r="CF34" s="10"/>
    </row>
    <row r="35" spans="1:84" ht="14.45" customHeight="1" x14ac:dyDescent="0.15">
      <c r="B35" s="10" t="s">
        <v>34</v>
      </c>
      <c r="C35" s="47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77"/>
      <c r="U35" s="46" t="s">
        <v>34</v>
      </c>
      <c r="V35" s="78"/>
      <c r="W35" s="63"/>
      <c r="X35" s="46" t="s">
        <v>34</v>
      </c>
      <c r="Y35" s="76"/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77"/>
      <c r="AQ35" s="46" t="s">
        <v>34</v>
      </c>
      <c r="AR35" s="78"/>
      <c r="AS35" s="63"/>
      <c r="AT35" s="46" t="s">
        <v>34</v>
      </c>
      <c r="AU35" s="76"/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77"/>
      <c r="BM35" s="46" t="s">
        <v>34</v>
      </c>
      <c r="BN35" s="78"/>
      <c r="BO35" s="63"/>
      <c r="BP35" s="46" t="s">
        <v>34</v>
      </c>
      <c r="BQ35" s="76"/>
      <c r="BR35" s="109">
        <v>0</v>
      </c>
      <c r="BS35" s="109">
        <v>0</v>
      </c>
      <c r="BT35" s="109">
        <v>0</v>
      </c>
      <c r="BU35" s="109">
        <v>0</v>
      </c>
      <c r="BV35" s="109">
        <v>0</v>
      </c>
      <c r="BW35" s="109">
        <v>0</v>
      </c>
      <c r="BX35" s="109">
        <v>0</v>
      </c>
      <c r="BY35" s="109">
        <v>0</v>
      </c>
      <c r="BZ35" s="109">
        <v>0</v>
      </c>
      <c r="CA35" s="109">
        <v>0</v>
      </c>
      <c r="CB35" s="109">
        <v>0</v>
      </c>
      <c r="CC35" s="109">
        <v>0</v>
      </c>
      <c r="CD35" s="13"/>
      <c r="CE35" s="10" t="s">
        <v>34</v>
      </c>
      <c r="CF35" s="10"/>
    </row>
    <row r="36" spans="1:84" ht="14.45" customHeight="1" thickBot="1" x14ac:dyDescent="0.2">
      <c r="A36" s="3"/>
      <c r="B36" s="62" t="s">
        <v>35</v>
      </c>
      <c r="C36" s="61"/>
      <c r="D36" s="15">
        <v>83</v>
      </c>
      <c r="E36" s="15">
        <v>30</v>
      </c>
      <c r="F36" s="15">
        <v>30</v>
      </c>
      <c r="G36" s="15">
        <v>3</v>
      </c>
      <c r="H36" s="15">
        <v>19</v>
      </c>
      <c r="I36" s="15">
        <v>0</v>
      </c>
      <c r="J36" s="15">
        <v>0</v>
      </c>
      <c r="K36" s="15">
        <v>28</v>
      </c>
      <c r="L36" s="15">
        <v>0</v>
      </c>
      <c r="M36" s="15">
        <v>0</v>
      </c>
      <c r="N36" s="15">
        <v>3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88"/>
      <c r="U36" s="60" t="s">
        <v>35</v>
      </c>
      <c r="V36" s="89"/>
      <c r="W36" s="85"/>
      <c r="X36" s="60" t="s">
        <v>35</v>
      </c>
      <c r="Y36" s="86"/>
      <c r="Z36" s="15">
        <v>43</v>
      </c>
      <c r="AA36" s="15">
        <v>15</v>
      </c>
      <c r="AB36" s="15">
        <v>15</v>
      </c>
      <c r="AC36" s="15">
        <v>0</v>
      </c>
      <c r="AD36" s="15">
        <v>9</v>
      </c>
      <c r="AE36" s="15">
        <v>0</v>
      </c>
      <c r="AF36" s="15">
        <v>0</v>
      </c>
      <c r="AG36" s="15">
        <v>18</v>
      </c>
      <c r="AH36" s="15">
        <v>0</v>
      </c>
      <c r="AI36" s="15">
        <v>0</v>
      </c>
      <c r="AJ36" s="15">
        <v>1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88"/>
      <c r="AQ36" s="60" t="s">
        <v>35</v>
      </c>
      <c r="AR36" s="89"/>
      <c r="AS36" s="85"/>
      <c r="AT36" s="60" t="s">
        <v>35</v>
      </c>
      <c r="AU36" s="86"/>
      <c r="AV36" s="15">
        <v>40</v>
      </c>
      <c r="AW36" s="15">
        <v>15</v>
      </c>
      <c r="AX36" s="15">
        <v>15</v>
      </c>
      <c r="AY36" s="15">
        <v>3</v>
      </c>
      <c r="AZ36" s="15">
        <v>10</v>
      </c>
      <c r="BA36" s="15">
        <v>0</v>
      </c>
      <c r="BB36" s="15">
        <v>0</v>
      </c>
      <c r="BC36" s="15">
        <v>10</v>
      </c>
      <c r="BD36" s="15">
        <v>0</v>
      </c>
      <c r="BE36" s="15">
        <v>0</v>
      </c>
      <c r="BF36" s="15">
        <v>2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88"/>
      <c r="BM36" s="60" t="s">
        <v>35</v>
      </c>
      <c r="BN36" s="89"/>
      <c r="BO36" s="85"/>
      <c r="BP36" s="60" t="s">
        <v>35</v>
      </c>
      <c r="BQ36" s="86"/>
      <c r="BR36" s="109">
        <v>36.144578313253014</v>
      </c>
      <c r="BS36" s="109">
        <v>36.144578313253014</v>
      </c>
      <c r="BT36" s="109">
        <v>3.6144578313253013</v>
      </c>
      <c r="BU36" s="109">
        <v>33.734939759036145</v>
      </c>
      <c r="BV36" s="109">
        <v>34.883720930232556</v>
      </c>
      <c r="BW36" s="109">
        <v>34.883720930232556</v>
      </c>
      <c r="BX36" s="109">
        <v>0</v>
      </c>
      <c r="BY36" s="109">
        <v>41.860465116279073</v>
      </c>
      <c r="BZ36" s="109">
        <v>37.5</v>
      </c>
      <c r="CA36" s="109">
        <v>37.5</v>
      </c>
      <c r="CB36" s="109">
        <v>7.5</v>
      </c>
      <c r="CC36" s="109">
        <v>25</v>
      </c>
      <c r="CD36" s="29"/>
      <c r="CE36" s="62" t="s">
        <v>35</v>
      </c>
      <c r="CF36" s="62"/>
    </row>
    <row r="37" spans="1:84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</row>
  </sheetData>
  <mergeCells count="53">
    <mergeCell ref="B2:B5"/>
    <mergeCell ref="U2:U5"/>
    <mergeCell ref="BP2:BP5"/>
    <mergeCell ref="D3:D5"/>
    <mergeCell ref="G3:G5"/>
    <mergeCell ref="H3:H5"/>
    <mergeCell ref="I3:I5"/>
    <mergeCell ref="AF4:AF5"/>
    <mergeCell ref="J4:J5"/>
    <mergeCell ref="P3:R4"/>
    <mergeCell ref="Z3:Z5"/>
    <mergeCell ref="AC3:AC5"/>
    <mergeCell ref="AD3:AD5"/>
    <mergeCell ref="J3:M3"/>
    <mergeCell ref="K4:L4"/>
    <mergeCell ref="AT2:AT5"/>
    <mergeCell ref="AQ2:AQ5"/>
    <mergeCell ref="AO3:AO5"/>
    <mergeCell ref="F4:F5"/>
    <mergeCell ref="O3:O5"/>
    <mergeCell ref="X2:X5"/>
    <mergeCell ref="AJ3:AJ5"/>
    <mergeCell ref="AF3:AI3"/>
    <mergeCell ref="AG4:AH4"/>
    <mergeCell ref="AI4:AI5"/>
    <mergeCell ref="S3:S5"/>
    <mergeCell ref="M4:M5"/>
    <mergeCell ref="N3:N5"/>
    <mergeCell ref="AB4:AB5"/>
    <mergeCell ref="AE3:AE5"/>
    <mergeCell ref="AK3:AK5"/>
    <mergeCell ref="BM2:BM5"/>
    <mergeCell ref="BK3:BK5"/>
    <mergeCell ref="BC4:BD4"/>
    <mergeCell ref="BE4:BE5"/>
    <mergeCell ref="BB3:BE3"/>
    <mergeCell ref="BB4:BB5"/>
    <mergeCell ref="AV3:AV5"/>
    <mergeCell ref="AL3:AN4"/>
    <mergeCell ref="CE2:CE5"/>
    <mergeCell ref="BF3:BF5"/>
    <mergeCell ref="BG3:BG5"/>
    <mergeCell ref="BH3:BJ4"/>
    <mergeCell ref="CC4:CC5"/>
    <mergeCell ref="BT4:BT5"/>
    <mergeCell ref="BU4:BU5"/>
    <mergeCell ref="BX4:BX5"/>
    <mergeCell ref="BY4:BY5"/>
    <mergeCell ref="AX4:AX5"/>
    <mergeCell ref="CB4:CB5"/>
    <mergeCell ref="AY3:AY5"/>
    <mergeCell ref="AZ3:AZ5"/>
    <mergeCell ref="BA3:BA5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blackAndWhite="1" r:id="rId1"/>
  <headerFooter alignWithMargins="0"/>
  <colBreaks count="3" manualBreakCount="3">
    <brk id="22" max="36" man="1"/>
    <brk id="44" max="36" man="1"/>
    <brk id="6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showGridLines="0" view="pageBreakPreview" zoomScaleNormal="100" zoomScaleSheetLayoutView="100" workbookViewId="0">
      <selection activeCell="S3" sqref="S3:S5"/>
    </sheetView>
  </sheetViews>
  <sheetFormatPr defaultColWidth="9" defaultRowHeight="14.45" customHeight="1" x14ac:dyDescent="0.15"/>
  <cols>
    <col min="1" max="1" width="1.125" style="7" customWidth="1"/>
    <col min="2" max="2" width="11.625" style="7" customWidth="1"/>
    <col min="3" max="3" width="0.5" style="7" customWidth="1"/>
    <col min="4" max="5" width="7.125" style="7" customWidth="1"/>
    <col min="6" max="6" width="9" style="7" customWidth="1"/>
    <col min="7" max="9" width="9.625" style="7" customWidth="1"/>
    <col min="10" max="13" width="7.125" style="7" customWidth="1"/>
    <col min="14" max="15" width="6.625" style="7" customWidth="1"/>
    <col min="16" max="16" width="4.625" style="7" customWidth="1"/>
    <col min="17" max="19" width="11.125" style="7" customWidth="1"/>
    <col min="20" max="20" width="6.625" style="7" customWidth="1"/>
    <col min="21" max="21" width="9" style="7" customWidth="1"/>
    <col min="22" max="22" width="9.625" style="7" customWidth="1"/>
    <col min="23" max="23" width="8.625" style="7" customWidth="1"/>
    <col min="24" max="24" width="1.125" style="7" customWidth="1"/>
    <col min="25" max="25" width="11.625" style="7" customWidth="1"/>
    <col min="26" max="26" width="1.125" style="7" customWidth="1"/>
    <col min="27" max="16384" width="9" style="7"/>
  </cols>
  <sheetData>
    <row r="1" spans="1:28" ht="18" customHeight="1" thickBot="1" x14ac:dyDescent="0.2">
      <c r="A1" s="3"/>
      <c r="B1" s="103" t="s">
        <v>76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1"/>
      <c r="Z1" s="2"/>
    </row>
    <row r="2" spans="1:28" ht="14.45" customHeight="1" x14ac:dyDescent="0.15">
      <c r="A2" s="24"/>
      <c r="B2" s="245" t="s">
        <v>0</v>
      </c>
      <c r="C2" s="190"/>
      <c r="D2" s="8" t="s">
        <v>75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 t="s">
        <v>74</v>
      </c>
      <c r="U2" s="277"/>
      <c r="V2" s="277"/>
      <c r="W2" s="278"/>
      <c r="X2" s="24"/>
      <c r="Y2" s="245" t="s">
        <v>0</v>
      </c>
      <c r="Z2" s="183"/>
      <c r="AA2" s="6"/>
      <c r="AB2" s="6"/>
    </row>
    <row r="3" spans="1:28" ht="14.45" customHeight="1" x14ac:dyDescent="0.15">
      <c r="B3" s="246"/>
      <c r="C3" s="189"/>
      <c r="D3" s="236" t="s">
        <v>1</v>
      </c>
      <c r="E3" s="99" t="s">
        <v>59</v>
      </c>
      <c r="F3" s="31"/>
      <c r="G3" s="249" t="s">
        <v>58</v>
      </c>
      <c r="H3" s="249" t="s">
        <v>41</v>
      </c>
      <c r="I3" s="249" t="s">
        <v>42</v>
      </c>
      <c r="J3" s="262" t="s">
        <v>57</v>
      </c>
      <c r="K3" s="263"/>
      <c r="L3" s="263"/>
      <c r="M3" s="264"/>
      <c r="N3" s="248" t="s">
        <v>43</v>
      </c>
      <c r="O3" s="248" t="s">
        <v>229</v>
      </c>
      <c r="P3" s="239" t="s">
        <v>73</v>
      </c>
      <c r="Q3" s="240"/>
      <c r="R3" s="241"/>
      <c r="S3" s="255" t="s">
        <v>56</v>
      </c>
      <c r="T3" s="279" t="s">
        <v>72</v>
      </c>
      <c r="U3" s="280"/>
      <c r="V3" s="281" t="s">
        <v>71</v>
      </c>
      <c r="W3" s="248" t="s">
        <v>54</v>
      </c>
      <c r="Y3" s="246"/>
      <c r="Z3" s="187"/>
      <c r="AA3" s="6"/>
      <c r="AB3" s="6"/>
    </row>
    <row r="4" spans="1:28" ht="14.45" customHeight="1" x14ac:dyDescent="0.15">
      <c r="B4" s="246"/>
      <c r="C4" s="189"/>
      <c r="D4" s="237"/>
      <c r="E4" s="100"/>
      <c r="F4" s="248" t="s">
        <v>55</v>
      </c>
      <c r="G4" s="253"/>
      <c r="H4" s="253"/>
      <c r="I4" s="253"/>
      <c r="J4" s="260" t="s">
        <v>44</v>
      </c>
      <c r="K4" s="258" t="s">
        <v>45</v>
      </c>
      <c r="L4" s="259"/>
      <c r="M4" s="260" t="s">
        <v>46</v>
      </c>
      <c r="N4" s="237"/>
      <c r="O4" s="237"/>
      <c r="P4" s="242"/>
      <c r="Q4" s="243"/>
      <c r="R4" s="244"/>
      <c r="S4" s="256"/>
      <c r="T4" s="119"/>
      <c r="U4" s="248" t="s">
        <v>55</v>
      </c>
      <c r="V4" s="282"/>
      <c r="W4" s="284"/>
      <c r="Y4" s="246"/>
      <c r="Z4" s="187"/>
      <c r="AA4" s="6"/>
      <c r="AB4" s="6"/>
    </row>
    <row r="5" spans="1:28" ht="57" customHeight="1" x14ac:dyDescent="0.15">
      <c r="A5" s="32"/>
      <c r="B5" s="247"/>
      <c r="C5" s="185"/>
      <c r="D5" s="238"/>
      <c r="E5" s="186"/>
      <c r="F5" s="238"/>
      <c r="G5" s="254"/>
      <c r="H5" s="254"/>
      <c r="I5" s="254"/>
      <c r="J5" s="261"/>
      <c r="K5" s="192" t="s">
        <v>47</v>
      </c>
      <c r="L5" s="192" t="s">
        <v>48</v>
      </c>
      <c r="M5" s="261"/>
      <c r="N5" s="238"/>
      <c r="O5" s="238"/>
      <c r="P5" s="188" t="s">
        <v>1</v>
      </c>
      <c r="Q5" s="193" t="s">
        <v>51</v>
      </c>
      <c r="R5" s="193" t="s">
        <v>50</v>
      </c>
      <c r="S5" s="257"/>
      <c r="T5" s="191"/>
      <c r="U5" s="238"/>
      <c r="V5" s="283"/>
      <c r="W5" s="285"/>
      <c r="X5" s="32"/>
      <c r="Y5" s="247"/>
      <c r="Z5" s="184"/>
      <c r="AA5" s="6"/>
      <c r="AB5" s="6"/>
    </row>
    <row r="6" spans="1:28" s="9" customFormat="1" ht="15.75" customHeight="1" x14ac:dyDescent="0.15">
      <c r="A6" s="153"/>
      <c r="B6" s="194" t="s">
        <v>40</v>
      </c>
      <c r="C6" s="195"/>
      <c r="D6" s="15">
        <v>7074</v>
      </c>
      <c r="E6" s="15">
        <v>4045</v>
      </c>
      <c r="F6" s="15">
        <v>4042</v>
      </c>
      <c r="G6" s="15">
        <v>1198</v>
      </c>
      <c r="H6" s="15">
        <v>199</v>
      </c>
      <c r="I6" s="15">
        <v>34</v>
      </c>
      <c r="J6" s="15">
        <v>75</v>
      </c>
      <c r="K6" s="15">
        <v>1134</v>
      </c>
      <c r="L6" s="15">
        <v>49</v>
      </c>
      <c r="M6" s="15">
        <v>29</v>
      </c>
      <c r="N6" s="15">
        <v>310</v>
      </c>
      <c r="O6" s="15">
        <v>1</v>
      </c>
      <c r="P6" s="15">
        <v>0</v>
      </c>
      <c r="Q6" s="15">
        <v>0</v>
      </c>
      <c r="R6" s="15">
        <v>0</v>
      </c>
      <c r="S6" s="15">
        <v>38</v>
      </c>
      <c r="T6" s="130">
        <v>57.18122702855527</v>
      </c>
      <c r="U6" s="111">
        <v>57.138818207520501</v>
      </c>
      <c r="V6" s="111">
        <v>16.935255866553575</v>
      </c>
      <c r="W6" s="118">
        <v>17.627933276788237</v>
      </c>
      <c r="X6" s="153"/>
      <c r="Y6" s="194" t="s">
        <v>40</v>
      </c>
      <c r="Z6" s="194"/>
    </row>
    <row r="7" spans="1:28" s="6" customFormat="1" ht="15.75" customHeight="1" x14ac:dyDescent="0.15">
      <c r="A7" s="274" t="s">
        <v>209</v>
      </c>
      <c r="B7" s="274"/>
      <c r="C7" s="275"/>
      <c r="D7" s="58">
        <v>4874</v>
      </c>
      <c r="E7" s="43">
        <v>3325</v>
      </c>
      <c r="F7" s="43">
        <v>3322</v>
      </c>
      <c r="G7" s="43">
        <v>656</v>
      </c>
      <c r="H7" s="43">
        <v>173</v>
      </c>
      <c r="I7" s="43">
        <v>11</v>
      </c>
      <c r="J7" s="43">
        <v>28</v>
      </c>
      <c r="K7" s="43">
        <v>414</v>
      </c>
      <c r="L7" s="43">
        <v>13</v>
      </c>
      <c r="M7" s="43">
        <v>12</v>
      </c>
      <c r="N7" s="43">
        <v>242</v>
      </c>
      <c r="O7" s="43">
        <v>0</v>
      </c>
      <c r="P7" s="43">
        <v>0</v>
      </c>
      <c r="Q7" s="43">
        <v>0</v>
      </c>
      <c r="R7" s="43">
        <v>0</v>
      </c>
      <c r="S7" s="43">
        <v>3</v>
      </c>
      <c r="T7" s="131">
        <v>68.219121871153064</v>
      </c>
      <c r="U7" s="110">
        <v>68.157570783750515</v>
      </c>
      <c r="V7" s="110">
        <v>13.459171112022979</v>
      </c>
      <c r="W7" s="113">
        <v>9.1300779647107095</v>
      </c>
      <c r="X7" s="274" t="s">
        <v>209</v>
      </c>
      <c r="Y7" s="274"/>
      <c r="Z7" s="274"/>
    </row>
    <row r="8" spans="1:28" s="6" customFormat="1" ht="15.75" customHeight="1" x14ac:dyDescent="0.15">
      <c r="A8" s="268" t="s">
        <v>210</v>
      </c>
      <c r="B8" s="268"/>
      <c r="C8" s="269"/>
      <c r="D8" s="21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132">
        <v>0</v>
      </c>
      <c r="U8" s="111">
        <v>0</v>
      </c>
      <c r="V8" s="111">
        <v>0</v>
      </c>
      <c r="W8" s="114">
        <v>0</v>
      </c>
      <c r="X8" s="268" t="s">
        <v>210</v>
      </c>
      <c r="Y8" s="268"/>
      <c r="Z8" s="268"/>
    </row>
    <row r="9" spans="1:28" s="6" customFormat="1" ht="15.75" customHeight="1" x14ac:dyDescent="0.15">
      <c r="A9" s="268" t="s">
        <v>211</v>
      </c>
      <c r="B9" s="268"/>
      <c r="C9" s="269"/>
      <c r="D9" s="21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132">
        <v>0</v>
      </c>
      <c r="U9" s="111">
        <v>0</v>
      </c>
      <c r="V9" s="111">
        <v>0</v>
      </c>
      <c r="W9" s="114">
        <v>0</v>
      </c>
      <c r="X9" s="268" t="s">
        <v>211</v>
      </c>
      <c r="Y9" s="268"/>
      <c r="Z9" s="268"/>
    </row>
    <row r="10" spans="1:28" s="6" customFormat="1" ht="15.75" customHeight="1" x14ac:dyDescent="0.15">
      <c r="A10" s="268" t="s">
        <v>212</v>
      </c>
      <c r="B10" s="268"/>
      <c r="C10" s="269"/>
      <c r="D10" s="21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132">
        <v>0</v>
      </c>
      <c r="U10" s="111">
        <v>0</v>
      </c>
      <c r="V10" s="111">
        <v>0</v>
      </c>
      <c r="W10" s="114">
        <v>0</v>
      </c>
      <c r="X10" s="268" t="s">
        <v>212</v>
      </c>
      <c r="Y10" s="268"/>
      <c r="Z10" s="268"/>
    </row>
    <row r="11" spans="1:28" s="6" customFormat="1" ht="15.75" customHeight="1" x14ac:dyDescent="0.15">
      <c r="A11" s="268" t="s">
        <v>189</v>
      </c>
      <c r="B11" s="268"/>
      <c r="C11" s="269"/>
      <c r="D11" s="21">
        <v>83</v>
      </c>
      <c r="E11" s="26">
        <v>12</v>
      </c>
      <c r="F11" s="26">
        <v>12</v>
      </c>
      <c r="G11" s="26">
        <v>17</v>
      </c>
      <c r="H11" s="26">
        <v>2</v>
      </c>
      <c r="I11" s="26">
        <v>4</v>
      </c>
      <c r="J11" s="26">
        <v>3</v>
      </c>
      <c r="K11" s="26">
        <v>42</v>
      </c>
      <c r="L11" s="26">
        <v>1</v>
      </c>
      <c r="M11" s="26">
        <v>0</v>
      </c>
      <c r="N11" s="26">
        <v>2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132">
        <v>14.457831325301205</v>
      </c>
      <c r="U11" s="111">
        <v>14.457831325301205</v>
      </c>
      <c r="V11" s="111">
        <v>20.481927710843372</v>
      </c>
      <c r="W11" s="114">
        <v>54.216867469879517</v>
      </c>
      <c r="X11" s="268" t="s">
        <v>189</v>
      </c>
      <c r="Y11" s="268"/>
      <c r="Z11" s="268"/>
    </row>
    <row r="12" spans="1:28" s="6" customFormat="1" ht="15.75" customHeight="1" x14ac:dyDescent="0.15">
      <c r="A12" s="268" t="s">
        <v>190</v>
      </c>
      <c r="B12" s="268"/>
      <c r="C12" s="269"/>
      <c r="D12" s="21">
        <v>618</v>
      </c>
      <c r="E12" s="26">
        <v>90</v>
      </c>
      <c r="F12" s="26">
        <v>90</v>
      </c>
      <c r="G12" s="26">
        <v>99</v>
      </c>
      <c r="H12" s="26">
        <v>0</v>
      </c>
      <c r="I12" s="26">
        <v>10</v>
      </c>
      <c r="J12" s="26">
        <v>1</v>
      </c>
      <c r="K12" s="26">
        <v>395</v>
      </c>
      <c r="L12" s="26">
        <v>0</v>
      </c>
      <c r="M12" s="26">
        <v>0</v>
      </c>
      <c r="N12" s="26">
        <v>23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132">
        <v>14.563106796116505</v>
      </c>
      <c r="U12" s="111">
        <v>14.563106796116505</v>
      </c>
      <c r="V12" s="111">
        <v>16.019417475728154</v>
      </c>
      <c r="W12" s="114">
        <v>64.077669902912618</v>
      </c>
      <c r="X12" s="268" t="s">
        <v>190</v>
      </c>
      <c r="Y12" s="268"/>
      <c r="Z12" s="268"/>
    </row>
    <row r="13" spans="1:28" s="6" customFormat="1" ht="15.75" customHeight="1" x14ac:dyDescent="0.15">
      <c r="A13" s="268" t="s">
        <v>191</v>
      </c>
      <c r="B13" s="268"/>
      <c r="C13" s="269"/>
      <c r="D13" s="21">
        <v>611</v>
      </c>
      <c r="E13" s="26">
        <v>221</v>
      </c>
      <c r="F13" s="26">
        <v>221</v>
      </c>
      <c r="G13" s="26">
        <v>229</v>
      </c>
      <c r="H13" s="26">
        <v>1</v>
      </c>
      <c r="I13" s="26">
        <v>3</v>
      </c>
      <c r="J13" s="26">
        <v>1</v>
      </c>
      <c r="K13" s="26">
        <v>139</v>
      </c>
      <c r="L13" s="26">
        <v>0</v>
      </c>
      <c r="M13" s="26">
        <v>11</v>
      </c>
      <c r="N13" s="26">
        <v>6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132">
        <v>36.170212765957444</v>
      </c>
      <c r="U13" s="111">
        <v>36.170212765957444</v>
      </c>
      <c r="V13" s="111">
        <v>37.479541734860881</v>
      </c>
      <c r="W13" s="114">
        <v>22.913256955810148</v>
      </c>
      <c r="X13" s="268" t="s">
        <v>191</v>
      </c>
      <c r="Y13" s="268"/>
      <c r="Z13" s="268"/>
    </row>
    <row r="14" spans="1:28" s="6" customFormat="1" ht="15.75" customHeight="1" x14ac:dyDescent="0.15">
      <c r="A14" s="268" t="s">
        <v>192</v>
      </c>
      <c r="B14" s="268"/>
      <c r="C14" s="269"/>
      <c r="D14" s="21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132">
        <v>0</v>
      </c>
      <c r="U14" s="111">
        <v>0</v>
      </c>
      <c r="V14" s="111">
        <v>0</v>
      </c>
      <c r="W14" s="114">
        <v>0</v>
      </c>
      <c r="X14" s="268" t="s">
        <v>192</v>
      </c>
      <c r="Y14" s="268"/>
      <c r="Z14" s="268"/>
    </row>
    <row r="15" spans="1:28" s="6" customFormat="1" ht="15.75" customHeight="1" x14ac:dyDescent="0.15">
      <c r="A15" s="268" t="s">
        <v>193</v>
      </c>
      <c r="B15" s="268"/>
      <c r="C15" s="269"/>
      <c r="D15" s="21">
        <v>17</v>
      </c>
      <c r="E15" s="26">
        <v>3</v>
      </c>
      <c r="F15" s="26">
        <v>3</v>
      </c>
      <c r="G15" s="26">
        <v>3</v>
      </c>
      <c r="H15" s="26">
        <v>0</v>
      </c>
      <c r="I15" s="26">
        <v>0</v>
      </c>
      <c r="J15" s="26">
        <v>0</v>
      </c>
      <c r="K15" s="26">
        <v>9</v>
      </c>
      <c r="L15" s="26">
        <v>0</v>
      </c>
      <c r="M15" s="26">
        <v>1</v>
      </c>
      <c r="N15" s="26">
        <v>1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132">
        <v>17.647058823529413</v>
      </c>
      <c r="U15" s="111">
        <v>17.647058823529413</v>
      </c>
      <c r="V15" s="111">
        <v>17.647058823529413</v>
      </c>
      <c r="W15" s="114">
        <v>52.941176470588232</v>
      </c>
      <c r="X15" s="268" t="s">
        <v>193</v>
      </c>
      <c r="Y15" s="268"/>
      <c r="Z15" s="268"/>
    </row>
    <row r="16" spans="1:28" s="6" customFormat="1" ht="15.75" customHeight="1" x14ac:dyDescent="0.15">
      <c r="A16" s="268" t="s">
        <v>194</v>
      </c>
      <c r="B16" s="268"/>
      <c r="C16" s="269"/>
      <c r="D16" s="21">
        <v>30</v>
      </c>
      <c r="E16" s="26">
        <v>29</v>
      </c>
      <c r="F16" s="26">
        <v>29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132">
        <v>96.666666666666671</v>
      </c>
      <c r="U16" s="111">
        <v>96.666666666666671</v>
      </c>
      <c r="V16" s="111">
        <v>3.3333333333333335</v>
      </c>
      <c r="W16" s="114">
        <v>0</v>
      </c>
      <c r="X16" s="268" t="s">
        <v>194</v>
      </c>
      <c r="Y16" s="268"/>
      <c r="Z16" s="268"/>
    </row>
    <row r="17" spans="1:26" s="6" customFormat="1" ht="15.75" customHeight="1" x14ac:dyDescent="0.15">
      <c r="A17" s="268" t="s">
        <v>195</v>
      </c>
      <c r="B17" s="268"/>
      <c r="C17" s="269"/>
      <c r="D17" s="21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132">
        <v>0</v>
      </c>
      <c r="U17" s="111">
        <v>0</v>
      </c>
      <c r="V17" s="111">
        <v>0</v>
      </c>
      <c r="W17" s="114">
        <v>0</v>
      </c>
      <c r="X17" s="268" t="s">
        <v>195</v>
      </c>
      <c r="Y17" s="268"/>
      <c r="Z17" s="268"/>
    </row>
    <row r="18" spans="1:26" s="6" customFormat="1" ht="15.75" customHeight="1" x14ac:dyDescent="0.15">
      <c r="A18" s="268" t="s">
        <v>196</v>
      </c>
      <c r="B18" s="268"/>
      <c r="C18" s="269"/>
      <c r="D18" s="21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132">
        <v>0</v>
      </c>
      <c r="U18" s="111">
        <v>0</v>
      </c>
      <c r="V18" s="111">
        <v>0</v>
      </c>
      <c r="W18" s="114">
        <v>0</v>
      </c>
      <c r="X18" s="268" t="s">
        <v>196</v>
      </c>
      <c r="Y18" s="268"/>
      <c r="Z18" s="268"/>
    </row>
    <row r="19" spans="1:26" s="6" customFormat="1" ht="15.75" customHeight="1" x14ac:dyDescent="0.15">
      <c r="A19" s="268" t="s">
        <v>197</v>
      </c>
      <c r="B19" s="268"/>
      <c r="C19" s="269"/>
      <c r="D19" s="21">
        <v>407</v>
      </c>
      <c r="E19" s="26">
        <v>281</v>
      </c>
      <c r="F19" s="26">
        <v>281</v>
      </c>
      <c r="G19" s="26">
        <v>58</v>
      </c>
      <c r="H19" s="26">
        <v>17</v>
      </c>
      <c r="I19" s="26">
        <v>1</v>
      </c>
      <c r="J19" s="26">
        <v>1</v>
      </c>
      <c r="K19" s="26">
        <v>26</v>
      </c>
      <c r="L19" s="26">
        <v>0</v>
      </c>
      <c r="M19" s="26">
        <v>5</v>
      </c>
      <c r="N19" s="26">
        <v>18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132">
        <v>69.041769041769044</v>
      </c>
      <c r="U19" s="111">
        <v>69.041769041769044</v>
      </c>
      <c r="V19" s="111">
        <v>14.25061425061425</v>
      </c>
      <c r="W19" s="114">
        <v>6.6339066339066335</v>
      </c>
      <c r="X19" s="268" t="s">
        <v>197</v>
      </c>
      <c r="Y19" s="268"/>
      <c r="Z19" s="268"/>
    </row>
    <row r="20" spans="1:26" s="6" customFormat="1" ht="15.75" customHeight="1" x14ac:dyDescent="0.15">
      <c r="A20" s="268" t="s">
        <v>198</v>
      </c>
      <c r="B20" s="268"/>
      <c r="C20" s="269"/>
      <c r="D20" s="21">
        <v>434</v>
      </c>
      <c r="E20" s="26">
        <v>84</v>
      </c>
      <c r="F20" s="26">
        <v>84</v>
      </c>
      <c r="G20" s="26">
        <v>135</v>
      </c>
      <c r="H20" s="26">
        <v>6</v>
      </c>
      <c r="I20" s="26">
        <v>5</v>
      </c>
      <c r="J20" s="26">
        <v>41</v>
      </c>
      <c r="K20" s="26">
        <v>109</v>
      </c>
      <c r="L20" s="26">
        <v>35</v>
      </c>
      <c r="M20" s="26">
        <v>0</v>
      </c>
      <c r="N20" s="26">
        <v>18</v>
      </c>
      <c r="O20" s="26">
        <v>1</v>
      </c>
      <c r="P20" s="26">
        <v>0</v>
      </c>
      <c r="Q20" s="26">
        <v>0</v>
      </c>
      <c r="R20" s="26">
        <v>0</v>
      </c>
      <c r="S20" s="26">
        <v>35</v>
      </c>
      <c r="T20" s="132">
        <v>19.35483870967742</v>
      </c>
      <c r="U20" s="111">
        <v>19.35483870967742</v>
      </c>
      <c r="V20" s="111">
        <v>31.105990783410139</v>
      </c>
      <c r="W20" s="114">
        <v>42.626728110599082</v>
      </c>
      <c r="X20" s="270" t="s">
        <v>198</v>
      </c>
      <c r="Y20" s="270"/>
      <c r="Z20" s="270"/>
    </row>
    <row r="21" spans="1:26" s="6" customFormat="1" ht="15.75" customHeight="1" x14ac:dyDescent="0.15">
      <c r="A21" s="272" t="s">
        <v>199</v>
      </c>
      <c r="B21" s="272"/>
      <c r="C21" s="273"/>
      <c r="D21" s="34">
        <v>6946</v>
      </c>
      <c r="E21" s="35">
        <v>4033</v>
      </c>
      <c r="F21" s="35">
        <v>4031</v>
      </c>
      <c r="G21" s="35">
        <v>1177</v>
      </c>
      <c r="H21" s="35">
        <v>199</v>
      </c>
      <c r="I21" s="35">
        <v>32</v>
      </c>
      <c r="J21" s="35">
        <v>71</v>
      </c>
      <c r="K21" s="35">
        <v>1107</v>
      </c>
      <c r="L21" s="35">
        <v>38</v>
      </c>
      <c r="M21" s="35">
        <v>14</v>
      </c>
      <c r="N21" s="35">
        <v>274</v>
      </c>
      <c r="O21" s="35">
        <v>1</v>
      </c>
      <c r="P21" s="35">
        <v>0</v>
      </c>
      <c r="Q21" s="35">
        <v>0</v>
      </c>
      <c r="R21" s="35">
        <v>0</v>
      </c>
      <c r="S21" s="35">
        <v>37</v>
      </c>
      <c r="T21" s="133">
        <v>58.062194068528648</v>
      </c>
      <c r="U21" s="116">
        <v>58.033400518283905</v>
      </c>
      <c r="V21" s="116">
        <v>16.945004319032538</v>
      </c>
      <c r="W21" s="118">
        <v>17.492081773682695</v>
      </c>
      <c r="X21" s="272" t="s">
        <v>199</v>
      </c>
      <c r="Y21" s="272"/>
      <c r="Z21" s="272"/>
    </row>
    <row r="22" spans="1:26" s="6" customFormat="1" ht="15.75" customHeight="1" x14ac:dyDescent="0.15">
      <c r="A22" s="274" t="s">
        <v>209</v>
      </c>
      <c r="B22" s="274"/>
      <c r="C22" s="275"/>
      <c r="D22" s="15">
        <v>4762</v>
      </c>
      <c r="E22" s="15">
        <v>3313</v>
      </c>
      <c r="F22" s="15">
        <v>3311</v>
      </c>
      <c r="G22" s="15">
        <v>635</v>
      </c>
      <c r="H22" s="15">
        <v>173</v>
      </c>
      <c r="I22" s="15">
        <v>11</v>
      </c>
      <c r="J22" s="15">
        <v>25</v>
      </c>
      <c r="K22" s="15">
        <v>390</v>
      </c>
      <c r="L22" s="15">
        <v>2</v>
      </c>
      <c r="M22" s="15">
        <v>3</v>
      </c>
      <c r="N22" s="15">
        <v>210</v>
      </c>
      <c r="O22" s="15">
        <v>0</v>
      </c>
      <c r="P22" s="15">
        <v>0</v>
      </c>
      <c r="Q22" s="15">
        <v>0</v>
      </c>
      <c r="R22" s="15">
        <v>0</v>
      </c>
      <c r="S22" s="15">
        <v>2</v>
      </c>
      <c r="T22" s="132">
        <v>69.571608567828648</v>
      </c>
      <c r="U22" s="111">
        <v>69.529609407811847</v>
      </c>
      <c r="V22" s="111">
        <v>13.334733305333893</v>
      </c>
      <c r="W22" s="114">
        <v>8.7568248635027306</v>
      </c>
      <c r="X22" s="274" t="s">
        <v>209</v>
      </c>
      <c r="Y22" s="274"/>
      <c r="Z22" s="274"/>
    </row>
    <row r="23" spans="1:26" s="6" customFormat="1" ht="15.75" customHeight="1" x14ac:dyDescent="0.15">
      <c r="A23" s="268" t="s">
        <v>210</v>
      </c>
      <c r="B23" s="268"/>
      <c r="C23" s="269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32">
        <v>0</v>
      </c>
      <c r="U23" s="111">
        <v>0</v>
      </c>
      <c r="V23" s="111">
        <v>0</v>
      </c>
      <c r="W23" s="114">
        <v>0</v>
      </c>
      <c r="X23" s="268" t="s">
        <v>210</v>
      </c>
      <c r="Y23" s="268"/>
      <c r="Z23" s="268"/>
    </row>
    <row r="24" spans="1:26" s="6" customFormat="1" ht="15.75" customHeight="1" x14ac:dyDescent="0.15">
      <c r="A24" s="268" t="s">
        <v>211</v>
      </c>
      <c r="B24" s="268"/>
      <c r="C24" s="269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32">
        <v>0</v>
      </c>
      <c r="U24" s="111">
        <v>0</v>
      </c>
      <c r="V24" s="111">
        <v>0</v>
      </c>
      <c r="W24" s="114">
        <v>0</v>
      </c>
      <c r="X24" s="268" t="s">
        <v>211</v>
      </c>
      <c r="Y24" s="268"/>
      <c r="Z24" s="268"/>
    </row>
    <row r="25" spans="1:26" s="6" customFormat="1" ht="15.75" customHeight="1" x14ac:dyDescent="0.15">
      <c r="A25" s="268" t="s">
        <v>212</v>
      </c>
      <c r="B25" s="268"/>
      <c r="C25" s="269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32">
        <v>0</v>
      </c>
      <c r="U25" s="111">
        <v>0</v>
      </c>
      <c r="V25" s="111">
        <v>0</v>
      </c>
      <c r="W25" s="114">
        <v>0</v>
      </c>
      <c r="X25" s="268" t="s">
        <v>212</v>
      </c>
      <c r="Y25" s="268"/>
      <c r="Z25" s="268"/>
    </row>
    <row r="26" spans="1:26" s="6" customFormat="1" ht="15.75" customHeight="1" x14ac:dyDescent="0.15">
      <c r="A26" s="268" t="s">
        <v>189</v>
      </c>
      <c r="B26" s="268"/>
      <c r="C26" s="269"/>
      <c r="D26" s="15">
        <v>83</v>
      </c>
      <c r="E26" s="15">
        <v>12</v>
      </c>
      <c r="F26" s="15">
        <v>12</v>
      </c>
      <c r="G26" s="15">
        <v>17</v>
      </c>
      <c r="H26" s="15">
        <v>2</v>
      </c>
      <c r="I26" s="15">
        <v>4</v>
      </c>
      <c r="J26" s="15">
        <v>3</v>
      </c>
      <c r="K26" s="15">
        <v>42</v>
      </c>
      <c r="L26" s="15">
        <v>1</v>
      </c>
      <c r="M26" s="15">
        <v>0</v>
      </c>
      <c r="N26" s="15">
        <v>2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32">
        <v>14.457831325301205</v>
      </c>
      <c r="U26" s="111">
        <v>14.457831325301205</v>
      </c>
      <c r="V26" s="111">
        <v>20.481927710843372</v>
      </c>
      <c r="W26" s="114">
        <v>54.216867469879517</v>
      </c>
      <c r="X26" s="268" t="s">
        <v>189</v>
      </c>
      <c r="Y26" s="268"/>
      <c r="Z26" s="268"/>
    </row>
    <row r="27" spans="1:26" s="6" customFormat="1" ht="15.75" customHeight="1" x14ac:dyDescent="0.15">
      <c r="A27" s="268" t="s">
        <v>190</v>
      </c>
      <c r="B27" s="268"/>
      <c r="C27" s="269"/>
      <c r="D27" s="15">
        <v>612</v>
      </c>
      <c r="E27" s="15">
        <v>90</v>
      </c>
      <c r="F27" s="15">
        <v>90</v>
      </c>
      <c r="G27" s="15">
        <v>99</v>
      </c>
      <c r="H27" s="15">
        <v>0</v>
      </c>
      <c r="I27" s="15">
        <v>9</v>
      </c>
      <c r="J27" s="15">
        <v>0</v>
      </c>
      <c r="K27" s="15">
        <v>394</v>
      </c>
      <c r="L27" s="15">
        <v>0</v>
      </c>
      <c r="M27" s="15">
        <v>0</v>
      </c>
      <c r="N27" s="15">
        <v>20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32">
        <v>14.705882352941176</v>
      </c>
      <c r="U27" s="111">
        <v>14.705882352941176</v>
      </c>
      <c r="V27" s="111">
        <v>16.176470588235293</v>
      </c>
      <c r="W27" s="114">
        <v>64.379084967320267</v>
      </c>
      <c r="X27" s="268" t="s">
        <v>190</v>
      </c>
      <c r="Y27" s="268"/>
      <c r="Z27" s="268"/>
    </row>
    <row r="28" spans="1:26" s="6" customFormat="1" ht="15.75" customHeight="1" x14ac:dyDescent="0.15">
      <c r="A28" s="268" t="s">
        <v>191</v>
      </c>
      <c r="B28" s="268"/>
      <c r="C28" s="269"/>
      <c r="D28" s="15">
        <v>601</v>
      </c>
      <c r="E28" s="15">
        <v>221</v>
      </c>
      <c r="F28" s="15">
        <v>221</v>
      </c>
      <c r="G28" s="15">
        <v>229</v>
      </c>
      <c r="H28" s="15">
        <v>1</v>
      </c>
      <c r="I28" s="15">
        <v>2</v>
      </c>
      <c r="J28" s="15">
        <v>1</v>
      </c>
      <c r="K28" s="15">
        <v>137</v>
      </c>
      <c r="L28" s="15">
        <v>0</v>
      </c>
      <c r="M28" s="15">
        <v>5</v>
      </c>
      <c r="N28" s="15">
        <v>5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32">
        <v>36.772046589018302</v>
      </c>
      <c r="U28" s="111">
        <v>36.772046589018302</v>
      </c>
      <c r="V28" s="111">
        <v>38.103161397670547</v>
      </c>
      <c r="W28" s="114">
        <v>22.961730449251249</v>
      </c>
      <c r="X28" s="268" t="s">
        <v>191</v>
      </c>
      <c r="Y28" s="268"/>
      <c r="Z28" s="268"/>
    </row>
    <row r="29" spans="1:26" s="6" customFormat="1" ht="15.75" customHeight="1" x14ac:dyDescent="0.15">
      <c r="A29" s="268" t="s">
        <v>192</v>
      </c>
      <c r="B29" s="268"/>
      <c r="C29" s="269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32">
        <v>0</v>
      </c>
      <c r="U29" s="111">
        <v>0</v>
      </c>
      <c r="V29" s="111">
        <v>0</v>
      </c>
      <c r="W29" s="114">
        <v>0</v>
      </c>
      <c r="X29" s="268" t="s">
        <v>192</v>
      </c>
      <c r="Y29" s="268"/>
      <c r="Z29" s="268"/>
    </row>
    <row r="30" spans="1:26" s="6" customFormat="1" ht="15.75" customHeight="1" x14ac:dyDescent="0.15">
      <c r="A30" s="268" t="s">
        <v>193</v>
      </c>
      <c r="B30" s="268"/>
      <c r="C30" s="269"/>
      <c r="D30" s="15">
        <v>17</v>
      </c>
      <c r="E30" s="15">
        <v>3</v>
      </c>
      <c r="F30" s="15">
        <v>3</v>
      </c>
      <c r="G30" s="15">
        <v>3</v>
      </c>
      <c r="H30" s="15">
        <v>0</v>
      </c>
      <c r="I30" s="15">
        <v>0</v>
      </c>
      <c r="J30" s="15">
        <v>0</v>
      </c>
      <c r="K30" s="15">
        <v>9</v>
      </c>
      <c r="L30" s="15">
        <v>0</v>
      </c>
      <c r="M30" s="15">
        <v>1</v>
      </c>
      <c r="N30" s="15">
        <v>1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32">
        <v>17.647058823529413</v>
      </c>
      <c r="U30" s="111">
        <v>17.647058823529413</v>
      </c>
      <c r="V30" s="111">
        <v>17.647058823529413</v>
      </c>
      <c r="W30" s="114">
        <v>52.941176470588232</v>
      </c>
      <c r="X30" s="268" t="s">
        <v>193</v>
      </c>
      <c r="Y30" s="268"/>
      <c r="Z30" s="268"/>
    </row>
    <row r="31" spans="1:26" s="6" customFormat="1" ht="15.75" customHeight="1" x14ac:dyDescent="0.15">
      <c r="A31" s="268" t="s">
        <v>194</v>
      </c>
      <c r="B31" s="268"/>
      <c r="C31" s="269"/>
      <c r="D31" s="15">
        <v>30</v>
      </c>
      <c r="E31" s="15">
        <v>29</v>
      </c>
      <c r="F31" s="15">
        <v>29</v>
      </c>
      <c r="G31" s="15">
        <v>1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32">
        <v>96.666666666666671</v>
      </c>
      <c r="U31" s="111">
        <v>96.666666666666671</v>
      </c>
      <c r="V31" s="111">
        <v>3.3333333333333335</v>
      </c>
      <c r="W31" s="114">
        <v>0</v>
      </c>
      <c r="X31" s="268" t="s">
        <v>194</v>
      </c>
      <c r="Y31" s="268"/>
      <c r="Z31" s="268"/>
    </row>
    <row r="32" spans="1:26" s="6" customFormat="1" ht="15.75" customHeight="1" x14ac:dyDescent="0.15">
      <c r="A32" s="268" t="s">
        <v>195</v>
      </c>
      <c r="B32" s="268"/>
      <c r="C32" s="269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32">
        <v>0</v>
      </c>
      <c r="U32" s="111">
        <v>0</v>
      </c>
      <c r="V32" s="111">
        <v>0</v>
      </c>
      <c r="W32" s="114">
        <v>0</v>
      </c>
      <c r="X32" s="268" t="s">
        <v>195</v>
      </c>
      <c r="Y32" s="268"/>
      <c r="Z32" s="268"/>
    </row>
    <row r="33" spans="1:26" s="6" customFormat="1" ht="15.75" customHeight="1" x14ac:dyDescent="0.15">
      <c r="A33" s="268" t="s">
        <v>196</v>
      </c>
      <c r="B33" s="268"/>
      <c r="C33" s="269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32">
        <v>0</v>
      </c>
      <c r="U33" s="111">
        <v>0</v>
      </c>
      <c r="V33" s="111">
        <v>0</v>
      </c>
      <c r="W33" s="114">
        <v>0</v>
      </c>
      <c r="X33" s="268" t="s">
        <v>196</v>
      </c>
      <c r="Y33" s="268"/>
      <c r="Z33" s="268"/>
    </row>
    <row r="34" spans="1:26" s="6" customFormat="1" ht="15.75" customHeight="1" x14ac:dyDescent="0.15">
      <c r="A34" s="268" t="s">
        <v>197</v>
      </c>
      <c r="B34" s="268"/>
      <c r="C34" s="269"/>
      <c r="D34" s="15">
        <v>407</v>
      </c>
      <c r="E34" s="15">
        <v>281</v>
      </c>
      <c r="F34" s="15">
        <v>281</v>
      </c>
      <c r="G34" s="15">
        <v>58</v>
      </c>
      <c r="H34" s="15">
        <v>17</v>
      </c>
      <c r="I34" s="15">
        <v>1</v>
      </c>
      <c r="J34" s="15">
        <v>1</v>
      </c>
      <c r="K34" s="15">
        <v>26</v>
      </c>
      <c r="L34" s="15">
        <v>0</v>
      </c>
      <c r="M34" s="15">
        <v>5</v>
      </c>
      <c r="N34" s="15">
        <v>18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32">
        <v>69.041769041769044</v>
      </c>
      <c r="U34" s="111">
        <v>69.041769041769044</v>
      </c>
      <c r="V34" s="111">
        <v>14.25061425061425</v>
      </c>
      <c r="W34" s="114">
        <v>6.6339066339066335</v>
      </c>
      <c r="X34" s="268" t="s">
        <v>197</v>
      </c>
      <c r="Y34" s="268"/>
      <c r="Z34" s="268"/>
    </row>
    <row r="35" spans="1:26" s="6" customFormat="1" ht="15.75" customHeight="1" x14ac:dyDescent="0.15">
      <c r="A35" s="270" t="s">
        <v>198</v>
      </c>
      <c r="B35" s="270"/>
      <c r="C35" s="271"/>
      <c r="D35" s="15">
        <v>434</v>
      </c>
      <c r="E35" s="15">
        <v>84</v>
      </c>
      <c r="F35" s="15">
        <v>84</v>
      </c>
      <c r="G35" s="15">
        <v>135</v>
      </c>
      <c r="H35" s="15">
        <v>6</v>
      </c>
      <c r="I35" s="15">
        <v>5</v>
      </c>
      <c r="J35" s="15">
        <v>41</v>
      </c>
      <c r="K35" s="15">
        <v>109</v>
      </c>
      <c r="L35" s="15">
        <v>35</v>
      </c>
      <c r="M35" s="15">
        <v>0</v>
      </c>
      <c r="N35" s="15">
        <v>18</v>
      </c>
      <c r="O35" s="15">
        <v>1</v>
      </c>
      <c r="P35" s="15">
        <v>0</v>
      </c>
      <c r="Q35" s="15">
        <v>0</v>
      </c>
      <c r="R35" s="15">
        <v>0</v>
      </c>
      <c r="S35" s="15">
        <v>35</v>
      </c>
      <c r="T35" s="132">
        <v>19.35483870967742</v>
      </c>
      <c r="U35" s="111">
        <v>19.35483870967742</v>
      </c>
      <c r="V35" s="111">
        <v>31.105990783410139</v>
      </c>
      <c r="W35" s="114">
        <v>42.626728110599082</v>
      </c>
      <c r="X35" s="270" t="s">
        <v>198</v>
      </c>
      <c r="Y35" s="270"/>
      <c r="Z35" s="270"/>
    </row>
    <row r="36" spans="1:26" s="6" customFormat="1" ht="15.75" customHeight="1" x14ac:dyDescent="0.15">
      <c r="A36" s="272" t="s">
        <v>200</v>
      </c>
      <c r="B36" s="272"/>
      <c r="C36" s="273"/>
      <c r="D36" s="34">
        <v>128</v>
      </c>
      <c r="E36" s="35">
        <v>12</v>
      </c>
      <c r="F36" s="35">
        <v>11</v>
      </c>
      <c r="G36" s="35">
        <v>21</v>
      </c>
      <c r="H36" s="35">
        <v>0</v>
      </c>
      <c r="I36" s="35">
        <v>2</v>
      </c>
      <c r="J36" s="35">
        <v>4</v>
      </c>
      <c r="K36" s="35">
        <v>27</v>
      </c>
      <c r="L36" s="35">
        <v>11</v>
      </c>
      <c r="M36" s="35">
        <v>15</v>
      </c>
      <c r="N36" s="35">
        <v>36</v>
      </c>
      <c r="O36" s="35">
        <v>0</v>
      </c>
      <c r="P36" s="35">
        <v>0</v>
      </c>
      <c r="Q36" s="35">
        <v>0</v>
      </c>
      <c r="R36" s="35">
        <v>0</v>
      </c>
      <c r="S36" s="35">
        <v>1</v>
      </c>
      <c r="T36" s="133">
        <v>9.375</v>
      </c>
      <c r="U36" s="116">
        <v>8.59375</v>
      </c>
      <c r="V36" s="116">
        <v>16.40625</v>
      </c>
      <c r="W36" s="118">
        <v>25</v>
      </c>
      <c r="X36" s="272" t="s">
        <v>200</v>
      </c>
      <c r="Y36" s="272"/>
      <c r="Z36" s="272"/>
    </row>
    <row r="37" spans="1:26" s="6" customFormat="1" ht="15.75" customHeight="1" x14ac:dyDescent="0.15">
      <c r="A37" s="274" t="s">
        <v>209</v>
      </c>
      <c r="B37" s="274"/>
      <c r="C37" s="275"/>
      <c r="D37" s="15">
        <v>112</v>
      </c>
      <c r="E37" s="15">
        <v>12</v>
      </c>
      <c r="F37" s="15">
        <v>11</v>
      </c>
      <c r="G37" s="15">
        <v>21</v>
      </c>
      <c r="H37" s="15">
        <v>0</v>
      </c>
      <c r="I37" s="15">
        <v>0</v>
      </c>
      <c r="J37" s="15">
        <v>3</v>
      </c>
      <c r="K37" s="15">
        <v>24</v>
      </c>
      <c r="L37" s="15">
        <v>11</v>
      </c>
      <c r="M37" s="15">
        <v>9</v>
      </c>
      <c r="N37" s="15">
        <v>32</v>
      </c>
      <c r="O37" s="15">
        <v>0</v>
      </c>
      <c r="P37" s="15">
        <v>0</v>
      </c>
      <c r="Q37" s="15">
        <v>0</v>
      </c>
      <c r="R37" s="15">
        <v>0</v>
      </c>
      <c r="S37" s="15">
        <v>1</v>
      </c>
      <c r="T37" s="132">
        <v>10.714285714285714</v>
      </c>
      <c r="U37" s="111">
        <v>9.8214285714285712</v>
      </c>
      <c r="V37" s="111">
        <v>18.75</v>
      </c>
      <c r="W37" s="114">
        <v>25</v>
      </c>
      <c r="X37" s="274" t="s">
        <v>209</v>
      </c>
      <c r="Y37" s="274"/>
      <c r="Z37" s="274"/>
    </row>
    <row r="38" spans="1:26" s="6" customFormat="1" ht="15.75" customHeight="1" x14ac:dyDescent="0.15">
      <c r="A38" s="268" t="s">
        <v>210</v>
      </c>
      <c r="B38" s="268"/>
      <c r="C38" s="269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32">
        <v>0</v>
      </c>
      <c r="U38" s="111">
        <v>0</v>
      </c>
      <c r="V38" s="111">
        <v>0</v>
      </c>
      <c r="W38" s="114">
        <v>0</v>
      </c>
      <c r="X38" s="268" t="s">
        <v>210</v>
      </c>
      <c r="Y38" s="268"/>
      <c r="Z38" s="268"/>
    </row>
    <row r="39" spans="1:26" s="6" customFormat="1" ht="15.75" customHeight="1" x14ac:dyDescent="0.15">
      <c r="A39" s="268" t="s">
        <v>211</v>
      </c>
      <c r="B39" s="268"/>
      <c r="C39" s="269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32">
        <v>0</v>
      </c>
      <c r="U39" s="111">
        <v>0</v>
      </c>
      <c r="V39" s="111">
        <v>0</v>
      </c>
      <c r="W39" s="114">
        <v>0</v>
      </c>
      <c r="X39" s="268" t="s">
        <v>211</v>
      </c>
      <c r="Y39" s="268"/>
      <c r="Z39" s="268"/>
    </row>
    <row r="40" spans="1:26" s="6" customFormat="1" ht="15.75" customHeight="1" x14ac:dyDescent="0.15">
      <c r="A40" s="268" t="s">
        <v>212</v>
      </c>
      <c r="B40" s="268"/>
      <c r="C40" s="269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32">
        <v>0</v>
      </c>
      <c r="U40" s="111">
        <v>0</v>
      </c>
      <c r="V40" s="111">
        <v>0</v>
      </c>
      <c r="W40" s="114">
        <v>0</v>
      </c>
      <c r="X40" s="268" t="s">
        <v>212</v>
      </c>
      <c r="Y40" s="268"/>
      <c r="Z40" s="268"/>
    </row>
    <row r="41" spans="1:26" s="6" customFormat="1" ht="15.75" customHeight="1" x14ac:dyDescent="0.15">
      <c r="A41" s="268" t="s">
        <v>189</v>
      </c>
      <c r="B41" s="268"/>
      <c r="C41" s="269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32">
        <v>0</v>
      </c>
      <c r="U41" s="111">
        <v>0</v>
      </c>
      <c r="V41" s="111">
        <v>0</v>
      </c>
      <c r="W41" s="114">
        <v>0</v>
      </c>
      <c r="X41" s="268" t="s">
        <v>189</v>
      </c>
      <c r="Y41" s="268"/>
      <c r="Z41" s="268"/>
    </row>
    <row r="42" spans="1:26" s="6" customFormat="1" ht="15.75" customHeight="1" x14ac:dyDescent="0.15">
      <c r="A42" s="268" t="s">
        <v>190</v>
      </c>
      <c r="B42" s="268"/>
      <c r="C42" s="269"/>
      <c r="D42" s="15">
        <v>6</v>
      </c>
      <c r="E42" s="15">
        <v>0</v>
      </c>
      <c r="F42" s="15">
        <v>0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3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32">
        <v>0</v>
      </c>
      <c r="U42" s="111">
        <v>0</v>
      </c>
      <c r="V42" s="111">
        <v>0</v>
      </c>
      <c r="W42" s="114">
        <v>33.333333333333336</v>
      </c>
      <c r="X42" s="268" t="s">
        <v>190</v>
      </c>
      <c r="Y42" s="268"/>
      <c r="Z42" s="268"/>
    </row>
    <row r="43" spans="1:26" s="6" customFormat="1" ht="15.75" customHeight="1" x14ac:dyDescent="0.15">
      <c r="A43" s="268" t="s">
        <v>191</v>
      </c>
      <c r="B43" s="268"/>
      <c r="C43" s="269"/>
      <c r="D43" s="15">
        <v>10</v>
      </c>
      <c r="E43" s="15">
        <v>0</v>
      </c>
      <c r="F43" s="15">
        <v>0</v>
      </c>
      <c r="G43" s="15">
        <v>0</v>
      </c>
      <c r="H43" s="15">
        <v>0</v>
      </c>
      <c r="I43" s="15">
        <v>1</v>
      </c>
      <c r="J43" s="15">
        <v>0</v>
      </c>
      <c r="K43" s="15">
        <v>2</v>
      </c>
      <c r="L43" s="15">
        <v>0</v>
      </c>
      <c r="M43" s="15">
        <v>6</v>
      </c>
      <c r="N43" s="15">
        <v>1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32">
        <v>0</v>
      </c>
      <c r="U43" s="111">
        <v>0</v>
      </c>
      <c r="V43" s="111">
        <v>0</v>
      </c>
      <c r="W43" s="114">
        <v>20</v>
      </c>
      <c r="X43" s="268" t="s">
        <v>191</v>
      </c>
      <c r="Y43" s="268"/>
      <c r="Z43" s="268"/>
    </row>
    <row r="44" spans="1:26" s="6" customFormat="1" ht="15.75" customHeight="1" x14ac:dyDescent="0.15">
      <c r="A44" s="268" t="s">
        <v>192</v>
      </c>
      <c r="B44" s="268"/>
      <c r="C44" s="269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32">
        <v>0</v>
      </c>
      <c r="U44" s="111">
        <v>0</v>
      </c>
      <c r="V44" s="111">
        <v>0</v>
      </c>
      <c r="W44" s="114">
        <v>0</v>
      </c>
      <c r="X44" s="268" t="s">
        <v>192</v>
      </c>
      <c r="Y44" s="268"/>
      <c r="Z44" s="268"/>
    </row>
    <row r="45" spans="1:26" s="6" customFormat="1" ht="15.75" customHeight="1" x14ac:dyDescent="0.15">
      <c r="A45" s="268" t="s">
        <v>193</v>
      </c>
      <c r="B45" s="268"/>
      <c r="C45" s="269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32">
        <v>0</v>
      </c>
      <c r="U45" s="111">
        <v>0</v>
      </c>
      <c r="V45" s="111">
        <v>0</v>
      </c>
      <c r="W45" s="114">
        <v>0</v>
      </c>
      <c r="X45" s="268" t="s">
        <v>193</v>
      </c>
      <c r="Y45" s="268"/>
      <c r="Z45" s="268"/>
    </row>
    <row r="46" spans="1:26" s="6" customFormat="1" ht="15.75" customHeight="1" x14ac:dyDescent="0.15">
      <c r="A46" s="268" t="s">
        <v>194</v>
      </c>
      <c r="B46" s="268"/>
      <c r="C46" s="269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32">
        <v>0</v>
      </c>
      <c r="U46" s="111">
        <v>0</v>
      </c>
      <c r="V46" s="111">
        <v>0</v>
      </c>
      <c r="W46" s="114">
        <v>0</v>
      </c>
      <c r="X46" s="268" t="s">
        <v>194</v>
      </c>
      <c r="Y46" s="268"/>
      <c r="Z46" s="268"/>
    </row>
    <row r="47" spans="1:26" s="6" customFormat="1" ht="15.75" customHeight="1" x14ac:dyDescent="0.15">
      <c r="A47" s="268" t="s">
        <v>195</v>
      </c>
      <c r="B47" s="268"/>
      <c r="C47" s="269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32">
        <v>0</v>
      </c>
      <c r="U47" s="111">
        <v>0</v>
      </c>
      <c r="V47" s="111">
        <v>0</v>
      </c>
      <c r="W47" s="114">
        <v>0</v>
      </c>
      <c r="X47" s="268" t="s">
        <v>195</v>
      </c>
      <c r="Y47" s="268"/>
      <c r="Z47" s="268"/>
    </row>
    <row r="48" spans="1:26" s="6" customFormat="1" ht="15.75" customHeight="1" x14ac:dyDescent="0.15">
      <c r="A48" s="268" t="s">
        <v>196</v>
      </c>
      <c r="B48" s="268"/>
      <c r="C48" s="269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32">
        <v>0</v>
      </c>
      <c r="U48" s="111">
        <v>0</v>
      </c>
      <c r="V48" s="111">
        <v>0</v>
      </c>
      <c r="W48" s="114">
        <v>0</v>
      </c>
      <c r="X48" s="268" t="s">
        <v>196</v>
      </c>
      <c r="Y48" s="268"/>
      <c r="Z48" s="268"/>
    </row>
    <row r="49" spans="1:28" s="6" customFormat="1" ht="15.75" customHeight="1" x14ac:dyDescent="0.15">
      <c r="A49" s="268" t="s">
        <v>197</v>
      </c>
      <c r="B49" s="268"/>
      <c r="C49" s="269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32">
        <v>0</v>
      </c>
      <c r="U49" s="111">
        <v>0</v>
      </c>
      <c r="V49" s="111">
        <v>0</v>
      </c>
      <c r="W49" s="114">
        <v>0</v>
      </c>
      <c r="X49" s="268" t="s">
        <v>197</v>
      </c>
      <c r="Y49" s="268"/>
      <c r="Z49" s="268"/>
    </row>
    <row r="50" spans="1:28" s="6" customFormat="1" ht="15.75" customHeight="1" thickBot="1" x14ac:dyDescent="0.2">
      <c r="A50" s="268" t="s">
        <v>198</v>
      </c>
      <c r="B50" s="268"/>
      <c r="C50" s="269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34">
        <v>0</v>
      </c>
      <c r="U50" s="154">
        <v>0</v>
      </c>
      <c r="V50" s="154">
        <v>0</v>
      </c>
      <c r="W50" s="155">
        <v>0</v>
      </c>
      <c r="X50" s="268" t="s">
        <v>198</v>
      </c>
      <c r="Y50" s="268"/>
      <c r="Z50" s="268"/>
    </row>
    <row r="51" spans="1:28" ht="5.0999999999999996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6"/>
      <c r="AB51" s="6"/>
    </row>
    <row r="52" spans="1:28" ht="14.45" customHeight="1" x14ac:dyDescent="0.15">
      <c r="AA52" s="6"/>
      <c r="AB52" s="6"/>
    </row>
  </sheetData>
  <mergeCells count="108">
    <mergeCell ref="T2:W2"/>
    <mergeCell ref="Y2:Y5"/>
    <mergeCell ref="B2:B5"/>
    <mergeCell ref="P3:R4"/>
    <mergeCell ref="D3:D5"/>
    <mergeCell ref="G3:G5"/>
    <mergeCell ref="H3:H5"/>
    <mergeCell ref="I3:I5"/>
    <mergeCell ref="J3:M3"/>
    <mergeCell ref="F4:F5"/>
    <mergeCell ref="J4:J5"/>
    <mergeCell ref="K4:L4"/>
    <mergeCell ref="M4:M5"/>
    <mergeCell ref="U4:U5"/>
    <mergeCell ref="N3:N5"/>
    <mergeCell ref="O3:O5"/>
    <mergeCell ref="S3:S5"/>
    <mergeCell ref="T3:U3"/>
    <mergeCell ref="V3:V5"/>
    <mergeCell ref="W3:W5"/>
    <mergeCell ref="A7:C7"/>
    <mergeCell ref="X7:Z7"/>
    <mergeCell ref="A11:C11"/>
    <mergeCell ref="X11:Z11"/>
    <mergeCell ref="A12:C12"/>
    <mergeCell ref="X12:Z12"/>
    <mergeCell ref="A8:C8"/>
    <mergeCell ref="A9:C9"/>
    <mergeCell ref="A10:C10"/>
    <mergeCell ref="X8:Z8"/>
    <mergeCell ref="X9:Z9"/>
    <mergeCell ref="X10:Z10"/>
    <mergeCell ref="A13:C13"/>
    <mergeCell ref="X13:Z13"/>
    <mergeCell ref="A14:C14"/>
    <mergeCell ref="X14:Z14"/>
    <mergeCell ref="A15:C15"/>
    <mergeCell ref="X15:Z15"/>
    <mergeCell ref="A16:C16"/>
    <mergeCell ref="X16:Z16"/>
    <mergeCell ref="A17:C17"/>
    <mergeCell ref="X17:Z17"/>
    <mergeCell ref="A18:C18"/>
    <mergeCell ref="X18:Z18"/>
    <mergeCell ref="A19:C19"/>
    <mergeCell ref="X19:Z19"/>
    <mergeCell ref="A20:C20"/>
    <mergeCell ref="X20:Z20"/>
    <mergeCell ref="A21:C21"/>
    <mergeCell ref="X21:Z21"/>
    <mergeCell ref="A22:C22"/>
    <mergeCell ref="X22:Z22"/>
    <mergeCell ref="A26:C26"/>
    <mergeCell ref="X26:Z26"/>
    <mergeCell ref="A27:C27"/>
    <mergeCell ref="X27:Z27"/>
    <mergeCell ref="A23:C23"/>
    <mergeCell ref="A24:C24"/>
    <mergeCell ref="A25:C25"/>
    <mergeCell ref="X23:Z23"/>
    <mergeCell ref="X24:Z24"/>
    <mergeCell ref="X25:Z25"/>
    <mergeCell ref="A28:C28"/>
    <mergeCell ref="X28:Z28"/>
    <mergeCell ref="A29:C29"/>
    <mergeCell ref="X29:Z29"/>
    <mergeCell ref="A30:C30"/>
    <mergeCell ref="X30:Z30"/>
    <mergeCell ref="A31:C31"/>
    <mergeCell ref="X31:Z31"/>
    <mergeCell ref="A32:C32"/>
    <mergeCell ref="X32:Z32"/>
    <mergeCell ref="A33:C33"/>
    <mergeCell ref="X33:Z33"/>
    <mergeCell ref="A34:C34"/>
    <mergeCell ref="X34:Z34"/>
    <mergeCell ref="A35:C35"/>
    <mergeCell ref="X35:Z35"/>
    <mergeCell ref="A36:C36"/>
    <mergeCell ref="X36:Z36"/>
    <mergeCell ref="A37:C37"/>
    <mergeCell ref="X37:Z37"/>
    <mergeCell ref="A41:C41"/>
    <mergeCell ref="X41:Z41"/>
    <mergeCell ref="A42:C42"/>
    <mergeCell ref="X42:Z42"/>
    <mergeCell ref="A38:C38"/>
    <mergeCell ref="A39:C39"/>
    <mergeCell ref="A40:C40"/>
    <mergeCell ref="X38:Z38"/>
    <mergeCell ref="X39:Z39"/>
    <mergeCell ref="X40:Z40"/>
    <mergeCell ref="A43:C43"/>
    <mergeCell ref="X43:Z43"/>
    <mergeCell ref="A44:C44"/>
    <mergeCell ref="X44:Z44"/>
    <mergeCell ref="A45:C45"/>
    <mergeCell ref="X45:Z45"/>
    <mergeCell ref="A49:C49"/>
    <mergeCell ref="X49:Z49"/>
    <mergeCell ref="A50:C50"/>
    <mergeCell ref="X50:Z50"/>
    <mergeCell ref="A46:C46"/>
    <mergeCell ref="X46:Z46"/>
    <mergeCell ref="A47:C47"/>
    <mergeCell ref="X47:Z47"/>
    <mergeCell ref="A48:C48"/>
    <mergeCell ref="X48:Z48"/>
  </mergeCells>
  <phoneticPr fontId="15"/>
  <pageMargins left="0.78740157480314965" right="0.78740157480314965" top="0.78740157480314965" bottom="0.78740157480314965" header="0.51181102362204722" footer="0.51181102362204722"/>
  <pageSetup paperSize="9" scale="6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view="pageBreakPreview" zoomScaleNormal="100" zoomScaleSheetLayoutView="100" workbookViewId="0">
      <selection activeCell="AS35" sqref="AS35"/>
    </sheetView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18" width="7.125" style="7" customWidth="1"/>
    <col min="19" max="19" width="1.125" style="7" customWidth="1"/>
    <col min="20" max="20" width="8.375" style="7" customWidth="1"/>
    <col min="21" max="22" width="1.125" style="7" customWidth="1"/>
    <col min="23" max="23" width="8.375" style="7" customWidth="1"/>
    <col min="24" max="24" width="1.125" style="7" customWidth="1"/>
    <col min="25" max="39" width="7.125" style="7" customWidth="1"/>
    <col min="40" max="40" width="1.125" style="7" customWidth="1"/>
    <col min="41" max="41" width="8.375" style="7" customWidth="1"/>
    <col min="42" max="42" width="1.125" style="7" customWidth="1"/>
    <col min="43" max="16384" width="9" style="7"/>
  </cols>
  <sheetData>
    <row r="1" spans="1:42" ht="18" customHeight="1" thickBot="1" x14ac:dyDescent="0.2">
      <c r="A1" s="3"/>
      <c r="B1" s="207" t="s">
        <v>88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2"/>
      <c r="V1" s="3"/>
      <c r="W1" s="207" t="s">
        <v>87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4"/>
      <c r="AP1" s="2"/>
    </row>
    <row r="2" spans="1:42" ht="14.45" customHeight="1" x14ac:dyDescent="0.15">
      <c r="A2" s="24"/>
      <c r="B2" s="245" t="s">
        <v>0</v>
      </c>
      <c r="C2" s="178"/>
      <c r="D2" s="8" t="s">
        <v>86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30"/>
      <c r="T2" s="245" t="s">
        <v>0</v>
      </c>
      <c r="U2" s="172"/>
      <c r="V2" s="24"/>
      <c r="W2" s="245" t="s">
        <v>0</v>
      </c>
      <c r="X2" s="178"/>
      <c r="Y2" s="8" t="s">
        <v>85</v>
      </c>
      <c r="Z2" s="8"/>
      <c r="AA2" s="8"/>
      <c r="AB2" s="8"/>
      <c r="AC2" s="8"/>
      <c r="AD2" s="8"/>
      <c r="AE2" s="8" t="s">
        <v>84</v>
      </c>
      <c r="AF2" s="8"/>
      <c r="AG2" s="8"/>
      <c r="AH2" s="8"/>
      <c r="AI2" s="8"/>
      <c r="AJ2" s="8"/>
      <c r="AK2" s="8"/>
      <c r="AL2" s="8"/>
      <c r="AM2" s="8"/>
      <c r="AN2" s="30"/>
      <c r="AO2" s="245" t="s">
        <v>0</v>
      </c>
      <c r="AP2" s="172"/>
    </row>
    <row r="3" spans="1:42" ht="14.45" customHeight="1" x14ac:dyDescent="0.15">
      <c r="B3" s="246"/>
      <c r="C3" s="177"/>
      <c r="D3" s="290" t="s">
        <v>1</v>
      </c>
      <c r="E3" s="286"/>
      <c r="F3" s="287"/>
      <c r="G3" s="290" t="s">
        <v>83</v>
      </c>
      <c r="H3" s="286"/>
      <c r="I3" s="287"/>
      <c r="J3" s="290" t="s">
        <v>82</v>
      </c>
      <c r="K3" s="286"/>
      <c r="L3" s="287"/>
      <c r="M3" s="239" t="s">
        <v>81</v>
      </c>
      <c r="N3" s="286"/>
      <c r="O3" s="287"/>
      <c r="P3" s="239" t="s">
        <v>80</v>
      </c>
      <c r="Q3" s="286"/>
      <c r="R3" s="287"/>
      <c r="S3" s="13"/>
      <c r="T3" s="246"/>
      <c r="U3" s="175"/>
      <c r="W3" s="246"/>
      <c r="X3" s="177"/>
      <c r="Y3" s="239" t="s">
        <v>79</v>
      </c>
      <c r="Z3" s="286"/>
      <c r="AA3" s="287"/>
      <c r="AB3" s="239" t="s">
        <v>78</v>
      </c>
      <c r="AC3" s="286"/>
      <c r="AD3" s="287"/>
      <c r="AE3" s="239" t="s">
        <v>1</v>
      </c>
      <c r="AF3" s="286"/>
      <c r="AG3" s="287"/>
      <c r="AH3" s="239" t="s">
        <v>77</v>
      </c>
      <c r="AI3" s="286"/>
      <c r="AJ3" s="287"/>
      <c r="AK3" s="239" t="s">
        <v>4</v>
      </c>
      <c r="AL3" s="286"/>
      <c r="AM3" s="287"/>
      <c r="AN3" s="13"/>
      <c r="AO3" s="246"/>
      <c r="AP3" s="175"/>
    </row>
    <row r="4" spans="1:42" ht="14.45" customHeight="1" x14ac:dyDescent="0.15">
      <c r="B4" s="246"/>
      <c r="C4" s="177"/>
      <c r="D4" s="288"/>
      <c r="E4" s="266"/>
      <c r="F4" s="289"/>
      <c r="G4" s="288"/>
      <c r="H4" s="266"/>
      <c r="I4" s="289"/>
      <c r="J4" s="288"/>
      <c r="K4" s="266"/>
      <c r="L4" s="289"/>
      <c r="M4" s="288"/>
      <c r="N4" s="266"/>
      <c r="O4" s="289"/>
      <c r="P4" s="288"/>
      <c r="Q4" s="266"/>
      <c r="R4" s="289"/>
      <c r="S4" s="13"/>
      <c r="T4" s="246"/>
      <c r="U4" s="175"/>
      <c r="W4" s="246"/>
      <c r="X4" s="177"/>
      <c r="Y4" s="288"/>
      <c r="Z4" s="266"/>
      <c r="AA4" s="289"/>
      <c r="AB4" s="288"/>
      <c r="AC4" s="266"/>
      <c r="AD4" s="289"/>
      <c r="AE4" s="288"/>
      <c r="AF4" s="266"/>
      <c r="AG4" s="289"/>
      <c r="AH4" s="288"/>
      <c r="AI4" s="266"/>
      <c r="AJ4" s="289"/>
      <c r="AK4" s="288"/>
      <c r="AL4" s="266"/>
      <c r="AM4" s="289"/>
      <c r="AN4" s="13"/>
      <c r="AO4" s="246"/>
      <c r="AP4" s="175"/>
    </row>
    <row r="5" spans="1:42" ht="14.45" customHeight="1" x14ac:dyDescent="0.15">
      <c r="A5" s="32"/>
      <c r="B5" s="247"/>
      <c r="C5" s="174"/>
      <c r="D5" s="176" t="s">
        <v>1</v>
      </c>
      <c r="E5" s="176" t="s">
        <v>2</v>
      </c>
      <c r="F5" s="176" t="s">
        <v>3</v>
      </c>
      <c r="G5" s="176" t="s">
        <v>1</v>
      </c>
      <c r="H5" s="176" t="s">
        <v>2</v>
      </c>
      <c r="I5" s="176" t="s">
        <v>3</v>
      </c>
      <c r="J5" s="176" t="s">
        <v>1</v>
      </c>
      <c r="K5" s="176" t="s">
        <v>2</v>
      </c>
      <c r="L5" s="176" t="s">
        <v>3</v>
      </c>
      <c r="M5" s="176" t="s">
        <v>1</v>
      </c>
      <c r="N5" s="176" t="s">
        <v>2</v>
      </c>
      <c r="O5" s="176" t="s">
        <v>3</v>
      </c>
      <c r="P5" s="181" t="s">
        <v>1</v>
      </c>
      <c r="Q5" s="181" t="s">
        <v>2</v>
      </c>
      <c r="R5" s="176" t="s">
        <v>3</v>
      </c>
      <c r="S5" s="18"/>
      <c r="T5" s="247"/>
      <c r="U5" s="173"/>
      <c r="V5" s="32"/>
      <c r="W5" s="247"/>
      <c r="X5" s="174"/>
      <c r="Y5" s="176" t="s">
        <v>1</v>
      </c>
      <c r="Z5" s="176" t="s">
        <v>2</v>
      </c>
      <c r="AA5" s="176" t="s">
        <v>3</v>
      </c>
      <c r="AB5" s="176" t="s">
        <v>1</v>
      </c>
      <c r="AC5" s="176" t="s">
        <v>2</v>
      </c>
      <c r="AD5" s="176" t="s">
        <v>3</v>
      </c>
      <c r="AE5" s="181" t="s">
        <v>1</v>
      </c>
      <c r="AF5" s="181" t="s">
        <v>2</v>
      </c>
      <c r="AG5" s="176" t="s">
        <v>3</v>
      </c>
      <c r="AH5" s="176" t="s">
        <v>1</v>
      </c>
      <c r="AI5" s="212" t="s">
        <v>2</v>
      </c>
      <c r="AJ5" s="176" t="s">
        <v>3</v>
      </c>
      <c r="AK5" s="176" t="s">
        <v>1</v>
      </c>
      <c r="AL5" s="212" t="s">
        <v>2</v>
      </c>
      <c r="AM5" s="176" t="s">
        <v>3</v>
      </c>
      <c r="AN5" s="18"/>
      <c r="AO5" s="247"/>
      <c r="AP5" s="173"/>
    </row>
    <row r="6" spans="1:42" s="39" customFormat="1" ht="14.45" customHeight="1" x14ac:dyDescent="0.15">
      <c r="A6" s="33"/>
      <c r="B6" s="179" t="s">
        <v>5</v>
      </c>
      <c r="C6" s="182"/>
      <c r="D6" s="15">
        <v>4045</v>
      </c>
      <c r="E6" s="15">
        <v>2066</v>
      </c>
      <c r="F6" s="15">
        <v>1979</v>
      </c>
      <c r="G6" s="15">
        <v>3801</v>
      </c>
      <c r="H6" s="15">
        <v>2042</v>
      </c>
      <c r="I6" s="15">
        <v>1759</v>
      </c>
      <c r="J6" s="15">
        <v>213</v>
      </c>
      <c r="K6" s="15">
        <v>14</v>
      </c>
      <c r="L6" s="15">
        <v>199</v>
      </c>
      <c r="M6" s="15">
        <v>3</v>
      </c>
      <c r="N6" s="15">
        <v>1</v>
      </c>
      <c r="O6" s="15">
        <v>2</v>
      </c>
      <c r="P6" s="15">
        <v>1</v>
      </c>
      <c r="Q6" s="15">
        <v>1</v>
      </c>
      <c r="R6" s="15">
        <v>0</v>
      </c>
      <c r="S6" s="66"/>
      <c r="T6" s="180" t="s">
        <v>5</v>
      </c>
      <c r="U6" s="67"/>
      <c r="V6" s="68"/>
      <c r="W6" s="180" t="s">
        <v>5</v>
      </c>
      <c r="X6" s="64"/>
      <c r="Y6" s="15">
        <v>26</v>
      </c>
      <c r="Z6" s="15">
        <v>7</v>
      </c>
      <c r="AA6" s="15">
        <v>19</v>
      </c>
      <c r="AB6" s="15">
        <v>1</v>
      </c>
      <c r="AC6" s="15">
        <v>1</v>
      </c>
      <c r="AD6" s="15">
        <v>0</v>
      </c>
      <c r="AE6" s="37">
        <f>SUM(AH6,AK6)</f>
        <v>199</v>
      </c>
      <c r="AF6" s="15">
        <f>AI6+AL6</f>
        <v>131</v>
      </c>
      <c r="AG6" s="15">
        <f>AJ6+AM6</f>
        <v>68</v>
      </c>
      <c r="AH6" s="15">
        <v>144</v>
      </c>
      <c r="AI6" s="15">
        <v>99</v>
      </c>
      <c r="AJ6" s="15">
        <v>45</v>
      </c>
      <c r="AK6" s="15">
        <v>55</v>
      </c>
      <c r="AL6" s="15">
        <v>32</v>
      </c>
      <c r="AM6" s="15">
        <v>23</v>
      </c>
      <c r="AN6" s="38"/>
      <c r="AO6" s="179" t="s">
        <v>5</v>
      </c>
      <c r="AP6" s="179"/>
    </row>
    <row r="7" spans="1:42" ht="14.45" customHeight="1" x14ac:dyDescent="0.15">
      <c r="A7" s="40"/>
      <c r="B7" s="45" t="s">
        <v>6</v>
      </c>
      <c r="C7" s="42"/>
      <c r="D7" s="58">
        <v>2072</v>
      </c>
      <c r="E7" s="43">
        <v>1022</v>
      </c>
      <c r="F7" s="43">
        <v>1050</v>
      </c>
      <c r="G7" s="43">
        <v>1992</v>
      </c>
      <c r="H7" s="43">
        <v>1014</v>
      </c>
      <c r="I7" s="43">
        <v>978</v>
      </c>
      <c r="J7" s="43">
        <v>76</v>
      </c>
      <c r="K7" s="43">
        <v>5</v>
      </c>
      <c r="L7" s="43">
        <v>71</v>
      </c>
      <c r="M7" s="43">
        <v>2</v>
      </c>
      <c r="N7" s="43">
        <v>1</v>
      </c>
      <c r="O7" s="43">
        <v>1</v>
      </c>
      <c r="P7" s="43">
        <v>0</v>
      </c>
      <c r="Q7" s="43">
        <v>0</v>
      </c>
      <c r="R7" s="43">
        <v>0</v>
      </c>
      <c r="S7" s="74"/>
      <c r="T7" s="41" t="s">
        <v>6</v>
      </c>
      <c r="U7" s="75"/>
      <c r="V7" s="70"/>
      <c r="W7" s="41" t="s">
        <v>6</v>
      </c>
      <c r="X7" s="71"/>
      <c r="Y7" s="43">
        <v>1</v>
      </c>
      <c r="Z7" s="43">
        <v>1</v>
      </c>
      <c r="AA7" s="43">
        <v>0</v>
      </c>
      <c r="AB7" s="43">
        <v>1</v>
      </c>
      <c r="AC7" s="43">
        <v>1</v>
      </c>
      <c r="AD7" s="43">
        <v>0</v>
      </c>
      <c r="AE7" s="72">
        <f t="shared" ref="AE7:AE36" si="0">SUM(AH7,AK7)</f>
        <v>118</v>
      </c>
      <c r="AF7" s="43">
        <f t="shared" ref="AF7:AF36" si="1">AI7+AL7</f>
        <v>83</v>
      </c>
      <c r="AG7" s="43">
        <f t="shared" ref="AG7:AG36" si="2">AJ7+AM7</f>
        <v>35</v>
      </c>
      <c r="AH7" s="43">
        <v>98</v>
      </c>
      <c r="AI7" s="43">
        <v>68</v>
      </c>
      <c r="AJ7" s="43">
        <v>30</v>
      </c>
      <c r="AK7" s="43">
        <v>20</v>
      </c>
      <c r="AL7" s="43">
        <v>15</v>
      </c>
      <c r="AM7" s="73">
        <v>5</v>
      </c>
      <c r="AN7" s="44"/>
      <c r="AO7" s="45" t="s">
        <v>6</v>
      </c>
      <c r="AP7" s="45"/>
    </row>
    <row r="8" spans="1:42" ht="14.45" customHeight="1" x14ac:dyDescent="0.15">
      <c r="B8" s="10" t="s">
        <v>7</v>
      </c>
      <c r="C8" s="47"/>
      <c r="D8" s="21">
        <v>144</v>
      </c>
      <c r="E8" s="26">
        <v>82</v>
      </c>
      <c r="F8" s="26">
        <v>62</v>
      </c>
      <c r="G8" s="26">
        <v>137</v>
      </c>
      <c r="H8" s="26">
        <v>80</v>
      </c>
      <c r="I8" s="26">
        <v>57</v>
      </c>
      <c r="J8" s="26">
        <v>7</v>
      </c>
      <c r="K8" s="26">
        <v>2</v>
      </c>
      <c r="L8" s="26">
        <v>5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77"/>
      <c r="T8" s="46" t="s">
        <v>7</v>
      </c>
      <c r="U8" s="78"/>
      <c r="V8" s="79"/>
      <c r="W8" s="46" t="s">
        <v>7</v>
      </c>
      <c r="X8" s="76"/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65">
        <f t="shared" si="0"/>
        <v>4</v>
      </c>
      <c r="AF8" s="26">
        <f t="shared" si="1"/>
        <v>4</v>
      </c>
      <c r="AG8" s="26">
        <f t="shared" si="2"/>
        <v>0</v>
      </c>
      <c r="AH8" s="26">
        <v>0</v>
      </c>
      <c r="AI8" s="26">
        <v>0</v>
      </c>
      <c r="AJ8" s="26">
        <v>0</v>
      </c>
      <c r="AK8" s="26">
        <v>4</v>
      </c>
      <c r="AL8" s="26">
        <v>4</v>
      </c>
      <c r="AM8" s="84">
        <v>0</v>
      </c>
      <c r="AN8" s="13"/>
      <c r="AO8" s="10" t="s">
        <v>7</v>
      </c>
      <c r="AP8" s="10"/>
    </row>
    <row r="9" spans="1:42" ht="14.45" customHeight="1" x14ac:dyDescent="0.15">
      <c r="B9" s="10" t="s">
        <v>8</v>
      </c>
      <c r="C9" s="47"/>
      <c r="D9" s="21">
        <v>298</v>
      </c>
      <c r="E9" s="26">
        <v>187</v>
      </c>
      <c r="F9" s="26">
        <v>111</v>
      </c>
      <c r="G9" s="26">
        <v>288</v>
      </c>
      <c r="H9" s="26">
        <v>183</v>
      </c>
      <c r="I9" s="26">
        <v>105</v>
      </c>
      <c r="J9" s="26">
        <v>10</v>
      </c>
      <c r="K9" s="26">
        <v>4</v>
      </c>
      <c r="L9" s="26">
        <v>6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77"/>
      <c r="T9" s="46" t="s">
        <v>8</v>
      </c>
      <c r="U9" s="78"/>
      <c r="V9" s="79"/>
      <c r="W9" s="46" t="s">
        <v>8</v>
      </c>
      <c r="X9" s="76"/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65">
        <f t="shared" si="0"/>
        <v>6</v>
      </c>
      <c r="AF9" s="26">
        <f t="shared" si="1"/>
        <v>2</v>
      </c>
      <c r="AG9" s="26">
        <f t="shared" si="2"/>
        <v>4</v>
      </c>
      <c r="AH9" s="26">
        <v>6</v>
      </c>
      <c r="AI9" s="26">
        <v>2</v>
      </c>
      <c r="AJ9" s="26">
        <v>4</v>
      </c>
      <c r="AK9" s="26">
        <v>0</v>
      </c>
      <c r="AL9" s="26">
        <v>0</v>
      </c>
      <c r="AM9" s="84">
        <v>0</v>
      </c>
      <c r="AN9" s="13"/>
      <c r="AO9" s="10" t="s">
        <v>8</v>
      </c>
      <c r="AP9" s="10"/>
    </row>
    <row r="10" spans="1:42" ht="14.45" customHeight="1" x14ac:dyDescent="0.15">
      <c r="B10" s="10" t="s">
        <v>9</v>
      </c>
      <c r="C10" s="47"/>
      <c r="D10" s="21">
        <v>39</v>
      </c>
      <c r="E10" s="26">
        <v>25</v>
      </c>
      <c r="F10" s="26">
        <v>14</v>
      </c>
      <c r="G10" s="26">
        <v>34</v>
      </c>
      <c r="H10" s="26">
        <v>25</v>
      </c>
      <c r="I10" s="26">
        <v>9</v>
      </c>
      <c r="J10" s="26">
        <v>5</v>
      </c>
      <c r="K10" s="26">
        <v>0</v>
      </c>
      <c r="L10" s="26">
        <v>5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77"/>
      <c r="T10" s="46" t="s">
        <v>9</v>
      </c>
      <c r="U10" s="78"/>
      <c r="V10" s="79"/>
      <c r="W10" s="46" t="s">
        <v>9</v>
      </c>
      <c r="X10" s="76"/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65">
        <f t="shared" si="0"/>
        <v>0</v>
      </c>
      <c r="AF10" s="26">
        <f t="shared" si="1"/>
        <v>0</v>
      </c>
      <c r="AG10" s="26">
        <f t="shared" si="2"/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84">
        <v>0</v>
      </c>
      <c r="AN10" s="13"/>
      <c r="AO10" s="10" t="s">
        <v>9</v>
      </c>
      <c r="AP10" s="10"/>
    </row>
    <row r="11" spans="1:42" ht="14.45" customHeight="1" x14ac:dyDescent="0.15">
      <c r="B11" s="10" t="s">
        <v>10</v>
      </c>
      <c r="C11" s="47"/>
      <c r="D11" s="21">
        <v>176</v>
      </c>
      <c r="E11" s="26">
        <v>81</v>
      </c>
      <c r="F11" s="26">
        <v>95</v>
      </c>
      <c r="G11" s="26">
        <v>159</v>
      </c>
      <c r="H11" s="26">
        <v>81</v>
      </c>
      <c r="I11" s="26">
        <v>78</v>
      </c>
      <c r="J11" s="26">
        <v>17</v>
      </c>
      <c r="K11" s="26">
        <v>0</v>
      </c>
      <c r="L11" s="26">
        <v>17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77"/>
      <c r="T11" s="46" t="s">
        <v>10</v>
      </c>
      <c r="U11" s="78"/>
      <c r="V11" s="79"/>
      <c r="W11" s="46" t="s">
        <v>10</v>
      </c>
      <c r="X11" s="76"/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65">
        <f t="shared" si="0"/>
        <v>0</v>
      </c>
      <c r="AF11" s="26">
        <f t="shared" si="1"/>
        <v>0</v>
      </c>
      <c r="AG11" s="26">
        <f t="shared" si="2"/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84">
        <v>0</v>
      </c>
      <c r="AN11" s="13"/>
      <c r="AO11" s="10" t="s">
        <v>10</v>
      </c>
      <c r="AP11" s="10"/>
    </row>
    <row r="12" spans="1:42" ht="14.45" customHeight="1" x14ac:dyDescent="0.15">
      <c r="B12" s="10" t="s">
        <v>11</v>
      </c>
      <c r="C12" s="47"/>
      <c r="D12" s="21">
        <v>320</v>
      </c>
      <c r="E12" s="26">
        <v>132</v>
      </c>
      <c r="F12" s="26">
        <v>188</v>
      </c>
      <c r="G12" s="26">
        <v>297</v>
      </c>
      <c r="H12" s="26">
        <v>131</v>
      </c>
      <c r="I12" s="26">
        <v>166</v>
      </c>
      <c r="J12" s="26">
        <v>22</v>
      </c>
      <c r="K12" s="26">
        <v>0</v>
      </c>
      <c r="L12" s="26">
        <v>22</v>
      </c>
      <c r="M12" s="26">
        <v>0</v>
      </c>
      <c r="N12" s="26">
        <v>0</v>
      </c>
      <c r="O12" s="26">
        <v>0</v>
      </c>
      <c r="P12" s="26">
        <v>1</v>
      </c>
      <c r="Q12" s="26">
        <v>1</v>
      </c>
      <c r="R12" s="26">
        <v>0</v>
      </c>
      <c r="S12" s="77"/>
      <c r="T12" s="46" t="s">
        <v>11</v>
      </c>
      <c r="U12" s="78"/>
      <c r="V12" s="79"/>
      <c r="W12" s="46" t="s">
        <v>11</v>
      </c>
      <c r="X12" s="76"/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65">
        <f t="shared" si="0"/>
        <v>17</v>
      </c>
      <c r="AF12" s="26">
        <f t="shared" si="1"/>
        <v>8</v>
      </c>
      <c r="AG12" s="26">
        <f t="shared" si="2"/>
        <v>9</v>
      </c>
      <c r="AH12" s="26">
        <v>1</v>
      </c>
      <c r="AI12" s="26">
        <v>0</v>
      </c>
      <c r="AJ12" s="26">
        <v>1</v>
      </c>
      <c r="AK12" s="26">
        <v>16</v>
      </c>
      <c r="AL12" s="26">
        <v>8</v>
      </c>
      <c r="AM12" s="84">
        <v>8</v>
      </c>
      <c r="AN12" s="13"/>
      <c r="AO12" s="10" t="s">
        <v>11</v>
      </c>
      <c r="AP12" s="10"/>
    </row>
    <row r="13" spans="1:42" ht="14.45" customHeight="1" x14ac:dyDescent="0.15">
      <c r="B13" s="10" t="s">
        <v>12</v>
      </c>
      <c r="C13" s="47"/>
      <c r="D13" s="21">
        <v>245</v>
      </c>
      <c r="E13" s="26">
        <v>147</v>
      </c>
      <c r="F13" s="26">
        <v>98</v>
      </c>
      <c r="G13" s="26">
        <v>232</v>
      </c>
      <c r="H13" s="26">
        <v>146</v>
      </c>
      <c r="I13" s="26">
        <v>86</v>
      </c>
      <c r="J13" s="26">
        <v>12</v>
      </c>
      <c r="K13" s="26">
        <v>1</v>
      </c>
      <c r="L13" s="26">
        <v>11</v>
      </c>
      <c r="M13" s="26">
        <v>1</v>
      </c>
      <c r="N13" s="26">
        <v>0</v>
      </c>
      <c r="O13" s="26">
        <v>1</v>
      </c>
      <c r="P13" s="26">
        <v>0</v>
      </c>
      <c r="Q13" s="26">
        <v>0</v>
      </c>
      <c r="R13" s="26">
        <v>0</v>
      </c>
      <c r="S13" s="77"/>
      <c r="T13" s="46" t="s">
        <v>12</v>
      </c>
      <c r="U13" s="78"/>
      <c r="V13" s="79"/>
      <c r="W13" s="46" t="s">
        <v>12</v>
      </c>
      <c r="X13" s="76"/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65">
        <f t="shared" si="0"/>
        <v>5</v>
      </c>
      <c r="AF13" s="26">
        <f t="shared" si="1"/>
        <v>3</v>
      </c>
      <c r="AG13" s="26">
        <f t="shared" si="2"/>
        <v>2</v>
      </c>
      <c r="AH13" s="26">
        <v>1</v>
      </c>
      <c r="AI13" s="26">
        <v>1</v>
      </c>
      <c r="AJ13" s="26">
        <v>0</v>
      </c>
      <c r="AK13" s="26">
        <v>4</v>
      </c>
      <c r="AL13" s="26">
        <v>2</v>
      </c>
      <c r="AM13" s="84">
        <v>2</v>
      </c>
      <c r="AN13" s="13"/>
      <c r="AO13" s="10" t="s">
        <v>12</v>
      </c>
      <c r="AP13" s="10"/>
    </row>
    <row r="14" spans="1:42" ht="14.45" customHeight="1" x14ac:dyDescent="0.15">
      <c r="B14" s="10" t="s">
        <v>13</v>
      </c>
      <c r="C14" s="47"/>
      <c r="D14" s="21">
        <v>146</v>
      </c>
      <c r="E14" s="26">
        <v>80</v>
      </c>
      <c r="F14" s="26">
        <v>66</v>
      </c>
      <c r="G14" s="26">
        <v>130</v>
      </c>
      <c r="H14" s="26">
        <v>80</v>
      </c>
      <c r="I14" s="26">
        <v>50</v>
      </c>
      <c r="J14" s="26">
        <v>16</v>
      </c>
      <c r="K14" s="26">
        <v>0</v>
      </c>
      <c r="L14" s="26">
        <v>16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77"/>
      <c r="T14" s="46" t="s">
        <v>13</v>
      </c>
      <c r="U14" s="78"/>
      <c r="V14" s="79"/>
      <c r="W14" s="46" t="s">
        <v>13</v>
      </c>
      <c r="X14" s="76"/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65">
        <f t="shared" si="0"/>
        <v>1</v>
      </c>
      <c r="AF14" s="26">
        <f t="shared" si="1"/>
        <v>0</v>
      </c>
      <c r="AG14" s="26">
        <f t="shared" si="2"/>
        <v>1</v>
      </c>
      <c r="AH14" s="26">
        <v>0</v>
      </c>
      <c r="AI14" s="26">
        <v>0</v>
      </c>
      <c r="AJ14" s="26">
        <v>0</v>
      </c>
      <c r="AK14" s="26">
        <v>1</v>
      </c>
      <c r="AL14" s="26">
        <v>0</v>
      </c>
      <c r="AM14" s="84">
        <v>1</v>
      </c>
      <c r="AN14" s="13"/>
      <c r="AO14" s="10" t="s">
        <v>13</v>
      </c>
      <c r="AP14" s="10"/>
    </row>
    <row r="15" spans="1:42" ht="14.45" customHeight="1" x14ac:dyDescent="0.15">
      <c r="A15" s="48"/>
      <c r="B15" s="52" t="s">
        <v>14</v>
      </c>
      <c r="C15" s="50"/>
      <c r="D15" s="59">
        <v>209</v>
      </c>
      <c r="E15" s="27">
        <v>99</v>
      </c>
      <c r="F15" s="27">
        <v>110</v>
      </c>
      <c r="G15" s="27">
        <v>199</v>
      </c>
      <c r="H15" s="27">
        <v>99</v>
      </c>
      <c r="I15" s="27">
        <v>100</v>
      </c>
      <c r="J15" s="27">
        <v>10</v>
      </c>
      <c r="K15" s="27">
        <v>0</v>
      </c>
      <c r="L15" s="27">
        <v>10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82"/>
      <c r="T15" s="49" t="s">
        <v>14</v>
      </c>
      <c r="U15" s="83"/>
      <c r="V15" s="80"/>
      <c r="W15" s="49" t="s">
        <v>14</v>
      </c>
      <c r="X15" s="81"/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107">
        <f t="shared" si="0"/>
        <v>0</v>
      </c>
      <c r="AF15" s="27">
        <f t="shared" si="1"/>
        <v>0</v>
      </c>
      <c r="AG15" s="27">
        <f t="shared" si="2"/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106">
        <v>0</v>
      </c>
      <c r="AN15" s="51"/>
      <c r="AO15" s="52" t="s">
        <v>14</v>
      </c>
      <c r="AP15" s="52"/>
    </row>
    <row r="16" spans="1:42" ht="14.45" customHeight="1" x14ac:dyDescent="0.15">
      <c r="A16" s="53"/>
      <c r="B16" s="57" t="s">
        <v>15</v>
      </c>
      <c r="C16" s="54"/>
      <c r="D16" s="15">
        <v>8</v>
      </c>
      <c r="E16" s="15">
        <v>0</v>
      </c>
      <c r="F16" s="15">
        <v>8</v>
      </c>
      <c r="G16" s="15">
        <v>6</v>
      </c>
      <c r="H16" s="15">
        <v>0</v>
      </c>
      <c r="I16" s="15">
        <v>6</v>
      </c>
      <c r="J16" s="15">
        <v>2</v>
      </c>
      <c r="K16" s="15">
        <v>0</v>
      </c>
      <c r="L16" s="15">
        <v>2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77"/>
      <c r="T16" s="46" t="s">
        <v>15</v>
      </c>
      <c r="U16" s="78"/>
      <c r="V16" s="79"/>
      <c r="W16" s="46" t="s">
        <v>15</v>
      </c>
      <c r="X16" s="76"/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65">
        <f t="shared" si="0"/>
        <v>0</v>
      </c>
      <c r="AF16" s="15">
        <f t="shared" si="1"/>
        <v>0</v>
      </c>
      <c r="AG16" s="15">
        <f t="shared" si="2"/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56"/>
      <c r="AO16" s="57" t="s">
        <v>15</v>
      </c>
      <c r="AP16" s="57"/>
    </row>
    <row r="17" spans="1:42" ht="14.45" customHeight="1" x14ac:dyDescent="0.15">
      <c r="A17" s="40"/>
      <c r="B17" s="45" t="s">
        <v>16</v>
      </c>
      <c r="C17" s="42"/>
      <c r="D17" s="58">
        <v>66</v>
      </c>
      <c r="E17" s="43">
        <v>32</v>
      </c>
      <c r="F17" s="43">
        <v>34</v>
      </c>
      <c r="G17" s="43">
        <v>61</v>
      </c>
      <c r="H17" s="43">
        <v>32</v>
      </c>
      <c r="I17" s="43">
        <v>29</v>
      </c>
      <c r="J17" s="43">
        <v>5</v>
      </c>
      <c r="K17" s="43">
        <v>0</v>
      </c>
      <c r="L17" s="43">
        <v>5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74"/>
      <c r="T17" s="41" t="s">
        <v>16</v>
      </c>
      <c r="U17" s="75"/>
      <c r="V17" s="70"/>
      <c r="W17" s="41" t="s">
        <v>16</v>
      </c>
      <c r="X17" s="71"/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72">
        <f t="shared" si="0"/>
        <v>1</v>
      </c>
      <c r="AF17" s="43">
        <f t="shared" si="1"/>
        <v>0</v>
      </c>
      <c r="AG17" s="43">
        <f t="shared" si="2"/>
        <v>1</v>
      </c>
      <c r="AH17" s="43">
        <v>0</v>
      </c>
      <c r="AI17" s="43">
        <v>0</v>
      </c>
      <c r="AJ17" s="43">
        <v>0</v>
      </c>
      <c r="AK17" s="43">
        <v>1</v>
      </c>
      <c r="AL17" s="43">
        <v>0</v>
      </c>
      <c r="AM17" s="73">
        <v>1</v>
      </c>
      <c r="AN17" s="44"/>
      <c r="AO17" s="45" t="s">
        <v>16</v>
      </c>
      <c r="AP17" s="45"/>
    </row>
    <row r="18" spans="1:42" ht="14.45" customHeight="1" x14ac:dyDescent="0.15">
      <c r="B18" s="10" t="s">
        <v>17</v>
      </c>
      <c r="C18" s="47"/>
      <c r="D18" s="21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77"/>
      <c r="T18" s="46" t="s">
        <v>17</v>
      </c>
      <c r="U18" s="78"/>
      <c r="V18" s="79"/>
      <c r="W18" s="46" t="s">
        <v>17</v>
      </c>
      <c r="X18" s="76"/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65">
        <f t="shared" si="0"/>
        <v>0</v>
      </c>
      <c r="AF18" s="26">
        <f t="shared" si="1"/>
        <v>0</v>
      </c>
      <c r="AG18" s="26">
        <f t="shared" si="2"/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84">
        <v>0</v>
      </c>
      <c r="AN18" s="13"/>
      <c r="AO18" s="10" t="s">
        <v>17</v>
      </c>
      <c r="AP18" s="10"/>
    </row>
    <row r="19" spans="1:42" ht="14.45" customHeight="1" x14ac:dyDescent="0.15">
      <c r="A19" s="48"/>
      <c r="B19" s="52" t="s">
        <v>18</v>
      </c>
      <c r="C19" s="50"/>
      <c r="D19" s="59">
        <v>23</v>
      </c>
      <c r="E19" s="27">
        <v>16</v>
      </c>
      <c r="F19" s="27">
        <v>7</v>
      </c>
      <c r="G19" s="27">
        <v>22</v>
      </c>
      <c r="H19" s="27">
        <v>15</v>
      </c>
      <c r="I19" s="27">
        <v>7</v>
      </c>
      <c r="J19" s="27">
        <v>1</v>
      </c>
      <c r="K19" s="27">
        <v>1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82"/>
      <c r="T19" s="49" t="s">
        <v>18</v>
      </c>
      <c r="U19" s="83"/>
      <c r="V19" s="80"/>
      <c r="W19" s="49" t="s">
        <v>18</v>
      </c>
      <c r="X19" s="81"/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107">
        <f t="shared" si="0"/>
        <v>7</v>
      </c>
      <c r="AF19" s="27">
        <f t="shared" si="1"/>
        <v>6</v>
      </c>
      <c r="AG19" s="27">
        <f t="shared" si="2"/>
        <v>1</v>
      </c>
      <c r="AH19" s="27">
        <v>7</v>
      </c>
      <c r="AI19" s="27">
        <v>6</v>
      </c>
      <c r="AJ19" s="27">
        <v>1</v>
      </c>
      <c r="AK19" s="27">
        <v>0</v>
      </c>
      <c r="AL19" s="27">
        <v>0</v>
      </c>
      <c r="AM19" s="106">
        <v>0</v>
      </c>
      <c r="AN19" s="51"/>
      <c r="AO19" s="52" t="s">
        <v>18</v>
      </c>
      <c r="AP19" s="52"/>
    </row>
    <row r="20" spans="1:42" ht="14.45" customHeight="1" x14ac:dyDescent="0.15">
      <c r="A20" s="40"/>
      <c r="B20" s="45" t="s">
        <v>19</v>
      </c>
      <c r="C20" s="42"/>
      <c r="D20" s="15">
        <v>122</v>
      </c>
      <c r="E20" s="15">
        <v>65</v>
      </c>
      <c r="F20" s="15">
        <v>57</v>
      </c>
      <c r="G20" s="15">
        <v>114</v>
      </c>
      <c r="H20" s="15">
        <v>64</v>
      </c>
      <c r="I20" s="15">
        <v>50</v>
      </c>
      <c r="J20" s="15">
        <v>8</v>
      </c>
      <c r="K20" s="15">
        <v>1</v>
      </c>
      <c r="L20" s="15">
        <v>7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77"/>
      <c r="T20" s="46" t="s">
        <v>19</v>
      </c>
      <c r="U20" s="78"/>
      <c r="V20" s="79"/>
      <c r="W20" s="46" t="s">
        <v>19</v>
      </c>
      <c r="X20" s="76"/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65">
        <f t="shared" si="0"/>
        <v>5</v>
      </c>
      <c r="AF20" s="15">
        <f t="shared" si="1"/>
        <v>2</v>
      </c>
      <c r="AG20" s="15">
        <f t="shared" si="2"/>
        <v>3</v>
      </c>
      <c r="AH20" s="15">
        <v>1</v>
      </c>
      <c r="AI20" s="15">
        <v>0</v>
      </c>
      <c r="AJ20" s="15">
        <v>1</v>
      </c>
      <c r="AK20" s="15">
        <v>4</v>
      </c>
      <c r="AL20" s="15">
        <v>2</v>
      </c>
      <c r="AM20" s="15">
        <v>2</v>
      </c>
      <c r="AN20" s="44"/>
      <c r="AO20" s="45" t="s">
        <v>19</v>
      </c>
      <c r="AP20" s="45"/>
    </row>
    <row r="21" spans="1:42" ht="14.45" customHeight="1" x14ac:dyDescent="0.15">
      <c r="B21" s="10" t="s">
        <v>20</v>
      </c>
      <c r="C21" s="47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77"/>
      <c r="T21" s="46" t="s">
        <v>20</v>
      </c>
      <c r="U21" s="78"/>
      <c r="V21" s="63"/>
      <c r="W21" s="46" t="s">
        <v>20</v>
      </c>
      <c r="X21" s="76"/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65">
        <f t="shared" si="0"/>
        <v>0</v>
      </c>
      <c r="AF21" s="15">
        <f t="shared" si="1"/>
        <v>0</v>
      </c>
      <c r="AG21" s="15">
        <f t="shared" si="2"/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3"/>
      <c r="AO21" s="10" t="s">
        <v>20</v>
      </c>
      <c r="AP21" s="10"/>
    </row>
    <row r="22" spans="1:42" ht="14.45" customHeight="1" x14ac:dyDescent="0.15">
      <c r="A22" s="48"/>
      <c r="B22" s="52" t="s">
        <v>21</v>
      </c>
      <c r="C22" s="50"/>
      <c r="D22" s="15">
        <v>12</v>
      </c>
      <c r="E22" s="15">
        <v>2</v>
      </c>
      <c r="F22" s="15">
        <v>10</v>
      </c>
      <c r="G22" s="15">
        <v>6</v>
      </c>
      <c r="H22" s="15">
        <v>2</v>
      </c>
      <c r="I22" s="15">
        <v>4</v>
      </c>
      <c r="J22" s="15">
        <v>6</v>
      </c>
      <c r="K22" s="15">
        <v>0</v>
      </c>
      <c r="L22" s="15">
        <v>6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77"/>
      <c r="T22" s="46" t="s">
        <v>21</v>
      </c>
      <c r="U22" s="78"/>
      <c r="V22" s="79"/>
      <c r="W22" s="46" t="s">
        <v>21</v>
      </c>
      <c r="X22" s="76"/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65">
        <f t="shared" si="0"/>
        <v>1</v>
      </c>
      <c r="AF22" s="15">
        <f t="shared" si="1"/>
        <v>1</v>
      </c>
      <c r="AG22" s="15">
        <f t="shared" si="2"/>
        <v>0</v>
      </c>
      <c r="AH22" s="15">
        <v>1</v>
      </c>
      <c r="AI22" s="15">
        <v>1</v>
      </c>
      <c r="AJ22" s="15">
        <v>0</v>
      </c>
      <c r="AK22" s="15">
        <v>0</v>
      </c>
      <c r="AL22" s="15">
        <v>0</v>
      </c>
      <c r="AM22" s="15">
        <v>0</v>
      </c>
      <c r="AN22" s="51"/>
      <c r="AO22" s="52" t="s">
        <v>21</v>
      </c>
      <c r="AP22" s="52"/>
    </row>
    <row r="23" spans="1:42" ht="14.45" customHeight="1" x14ac:dyDescent="0.15">
      <c r="A23" s="40"/>
      <c r="B23" s="45" t="s">
        <v>22</v>
      </c>
      <c r="C23" s="42"/>
      <c r="D23" s="58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74"/>
      <c r="T23" s="41" t="s">
        <v>22</v>
      </c>
      <c r="U23" s="75"/>
      <c r="V23" s="70"/>
      <c r="W23" s="41" t="s">
        <v>22</v>
      </c>
      <c r="X23" s="71"/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72">
        <f t="shared" si="0"/>
        <v>0</v>
      </c>
      <c r="AF23" s="43">
        <f t="shared" si="1"/>
        <v>0</v>
      </c>
      <c r="AG23" s="43">
        <f t="shared" si="2"/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73">
        <v>0</v>
      </c>
      <c r="AN23" s="44"/>
      <c r="AO23" s="45" t="s">
        <v>22</v>
      </c>
      <c r="AP23" s="45"/>
    </row>
    <row r="24" spans="1:42" ht="14.45" customHeight="1" x14ac:dyDescent="0.15">
      <c r="B24" s="10" t="s">
        <v>23</v>
      </c>
      <c r="C24" s="47"/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77"/>
      <c r="T24" s="46" t="s">
        <v>23</v>
      </c>
      <c r="U24" s="78"/>
      <c r="V24" s="79"/>
      <c r="W24" s="46" t="s">
        <v>23</v>
      </c>
      <c r="X24" s="76"/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65">
        <f t="shared" si="0"/>
        <v>0</v>
      </c>
      <c r="AF24" s="26">
        <f t="shared" si="1"/>
        <v>0</v>
      </c>
      <c r="AG24" s="26">
        <f t="shared" si="2"/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84">
        <v>0</v>
      </c>
      <c r="AN24" s="13"/>
      <c r="AO24" s="10" t="s">
        <v>23</v>
      </c>
      <c r="AP24" s="10"/>
    </row>
    <row r="25" spans="1:42" ht="14.45" customHeight="1" x14ac:dyDescent="0.15">
      <c r="B25" s="10" t="s">
        <v>24</v>
      </c>
      <c r="C25" s="47"/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77"/>
      <c r="T25" s="46" t="s">
        <v>24</v>
      </c>
      <c r="U25" s="78"/>
      <c r="V25" s="79"/>
      <c r="W25" s="46" t="s">
        <v>24</v>
      </c>
      <c r="X25" s="76"/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65">
        <f t="shared" si="0"/>
        <v>0</v>
      </c>
      <c r="AF25" s="26">
        <f t="shared" si="1"/>
        <v>0</v>
      </c>
      <c r="AG25" s="26">
        <f t="shared" si="2"/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84">
        <v>0</v>
      </c>
      <c r="AN25" s="13"/>
      <c r="AO25" s="10" t="s">
        <v>24</v>
      </c>
      <c r="AP25" s="10"/>
    </row>
    <row r="26" spans="1:42" ht="14.45" customHeight="1" x14ac:dyDescent="0.15">
      <c r="B26" s="10" t="s">
        <v>25</v>
      </c>
      <c r="C26" s="47"/>
      <c r="D26" s="21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77"/>
      <c r="T26" s="46" t="s">
        <v>25</v>
      </c>
      <c r="U26" s="78"/>
      <c r="V26" s="79"/>
      <c r="W26" s="46" t="s">
        <v>25</v>
      </c>
      <c r="X26" s="76"/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65">
        <f t="shared" si="0"/>
        <v>0</v>
      </c>
      <c r="AF26" s="26">
        <f t="shared" si="1"/>
        <v>0</v>
      </c>
      <c r="AG26" s="26">
        <f t="shared" si="2"/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84">
        <v>0</v>
      </c>
      <c r="AN26" s="13"/>
      <c r="AO26" s="10" t="s">
        <v>25</v>
      </c>
      <c r="AP26" s="10"/>
    </row>
    <row r="27" spans="1:42" ht="14.45" customHeight="1" x14ac:dyDescent="0.15">
      <c r="B27" s="10" t="s">
        <v>26</v>
      </c>
      <c r="C27" s="47"/>
      <c r="D27" s="21">
        <v>15</v>
      </c>
      <c r="E27" s="26">
        <v>8</v>
      </c>
      <c r="F27" s="26">
        <v>7</v>
      </c>
      <c r="G27" s="26">
        <v>11</v>
      </c>
      <c r="H27" s="26">
        <v>8</v>
      </c>
      <c r="I27" s="26">
        <v>3</v>
      </c>
      <c r="J27" s="26">
        <v>4</v>
      </c>
      <c r="K27" s="26">
        <v>0</v>
      </c>
      <c r="L27" s="26">
        <v>4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77"/>
      <c r="T27" s="46" t="s">
        <v>26</v>
      </c>
      <c r="U27" s="78"/>
      <c r="V27" s="79"/>
      <c r="W27" s="46" t="s">
        <v>26</v>
      </c>
      <c r="X27" s="76"/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65">
        <f t="shared" si="0"/>
        <v>1</v>
      </c>
      <c r="AF27" s="26">
        <f t="shared" si="1"/>
        <v>1</v>
      </c>
      <c r="AG27" s="26">
        <f t="shared" si="2"/>
        <v>0</v>
      </c>
      <c r="AH27" s="26">
        <v>1</v>
      </c>
      <c r="AI27" s="26">
        <v>1</v>
      </c>
      <c r="AJ27" s="26">
        <v>0</v>
      </c>
      <c r="AK27" s="26">
        <v>0</v>
      </c>
      <c r="AL27" s="26">
        <v>0</v>
      </c>
      <c r="AM27" s="84">
        <v>0</v>
      </c>
      <c r="AN27" s="13"/>
      <c r="AO27" s="10" t="s">
        <v>26</v>
      </c>
      <c r="AP27" s="10"/>
    </row>
    <row r="28" spans="1:42" ht="14.45" customHeight="1" x14ac:dyDescent="0.15">
      <c r="A28" s="48"/>
      <c r="B28" s="52" t="s">
        <v>27</v>
      </c>
      <c r="C28" s="50"/>
      <c r="D28" s="59">
        <v>55</v>
      </c>
      <c r="E28" s="27">
        <v>48</v>
      </c>
      <c r="F28" s="27">
        <v>7</v>
      </c>
      <c r="G28" s="27">
        <v>53</v>
      </c>
      <c r="H28" s="27">
        <v>48</v>
      </c>
      <c r="I28" s="27">
        <v>5</v>
      </c>
      <c r="J28" s="27">
        <v>2</v>
      </c>
      <c r="K28" s="27">
        <v>0</v>
      </c>
      <c r="L28" s="27">
        <v>2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82"/>
      <c r="T28" s="49" t="s">
        <v>27</v>
      </c>
      <c r="U28" s="83"/>
      <c r="V28" s="80"/>
      <c r="W28" s="49" t="s">
        <v>27</v>
      </c>
      <c r="X28" s="81"/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107">
        <f t="shared" si="0"/>
        <v>14</v>
      </c>
      <c r="AF28" s="27">
        <f t="shared" si="1"/>
        <v>12</v>
      </c>
      <c r="AG28" s="27">
        <f t="shared" si="2"/>
        <v>2</v>
      </c>
      <c r="AH28" s="27">
        <v>14</v>
      </c>
      <c r="AI28" s="27">
        <v>12</v>
      </c>
      <c r="AJ28" s="27">
        <v>2</v>
      </c>
      <c r="AK28" s="27">
        <v>0</v>
      </c>
      <c r="AL28" s="27">
        <v>0</v>
      </c>
      <c r="AM28" s="106">
        <v>0</v>
      </c>
      <c r="AN28" s="51"/>
      <c r="AO28" s="52" t="s">
        <v>27</v>
      </c>
      <c r="AP28" s="52"/>
    </row>
    <row r="29" spans="1:42" ht="14.45" customHeight="1" x14ac:dyDescent="0.15">
      <c r="A29" s="40"/>
      <c r="B29" s="45" t="s">
        <v>28</v>
      </c>
      <c r="C29" s="42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77"/>
      <c r="T29" s="46" t="s">
        <v>28</v>
      </c>
      <c r="U29" s="78"/>
      <c r="V29" s="79"/>
      <c r="W29" s="46" t="s">
        <v>28</v>
      </c>
      <c r="X29" s="76"/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65">
        <f t="shared" si="0"/>
        <v>0</v>
      </c>
      <c r="AF29" s="15">
        <f t="shared" si="1"/>
        <v>0</v>
      </c>
      <c r="AG29" s="15">
        <f t="shared" si="2"/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44"/>
      <c r="AO29" s="45" t="s">
        <v>28</v>
      </c>
      <c r="AP29" s="45"/>
    </row>
    <row r="30" spans="1:42" ht="14.45" customHeight="1" x14ac:dyDescent="0.15">
      <c r="B30" s="10" t="s">
        <v>29</v>
      </c>
      <c r="C30" s="47"/>
      <c r="D30" s="15">
        <v>65</v>
      </c>
      <c r="E30" s="15">
        <v>25</v>
      </c>
      <c r="F30" s="15">
        <v>40</v>
      </c>
      <c r="G30" s="15">
        <v>32</v>
      </c>
      <c r="H30" s="15">
        <v>19</v>
      </c>
      <c r="I30" s="15">
        <v>13</v>
      </c>
      <c r="J30" s="15">
        <v>8</v>
      </c>
      <c r="K30" s="15">
        <v>0</v>
      </c>
      <c r="L30" s="15">
        <v>8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77"/>
      <c r="T30" s="46" t="s">
        <v>29</v>
      </c>
      <c r="U30" s="78"/>
      <c r="V30" s="63"/>
      <c r="W30" s="46" t="s">
        <v>29</v>
      </c>
      <c r="X30" s="76"/>
      <c r="Y30" s="15">
        <v>25</v>
      </c>
      <c r="Z30" s="15">
        <v>6</v>
      </c>
      <c r="AA30" s="15">
        <v>19</v>
      </c>
      <c r="AB30" s="15">
        <v>0</v>
      </c>
      <c r="AC30" s="15">
        <v>0</v>
      </c>
      <c r="AD30" s="15">
        <v>0</v>
      </c>
      <c r="AE30" s="65">
        <f t="shared" si="0"/>
        <v>0</v>
      </c>
      <c r="AF30" s="15">
        <f t="shared" si="1"/>
        <v>0</v>
      </c>
      <c r="AG30" s="15">
        <f t="shared" si="2"/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3"/>
      <c r="AO30" s="10" t="s">
        <v>29</v>
      </c>
      <c r="AP30" s="10"/>
    </row>
    <row r="31" spans="1:42" ht="14.45" customHeight="1" x14ac:dyDescent="0.15">
      <c r="A31" s="48"/>
      <c r="B31" s="52" t="s">
        <v>30</v>
      </c>
      <c r="C31" s="50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77"/>
      <c r="T31" s="46" t="s">
        <v>30</v>
      </c>
      <c r="U31" s="78"/>
      <c r="V31" s="79"/>
      <c r="W31" s="46" t="s">
        <v>30</v>
      </c>
      <c r="X31" s="76"/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65">
        <f t="shared" si="0"/>
        <v>0</v>
      </c>
      <c r="AF31" s="15">
        <f t="shared" si="1"/>
        <v>0</v>
      </c>
      <c r="AG31" s="15">
        <f t="shared" si="2"/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51"/>
      <c r="AO31" s="52" t="s">
        <v>30</v>
      </c>
      <c r="AP31" s="52"/>
    </row>
    <row r="32" spans="1:42" ht="14.45" customHeight="1" x14ac:dyDescent="0.15">
      <c r="A32" s="40"/>
      <c r="B32" s="45" t="s">
        <v>31</v>
      </c>
      <c r="C32" s="42"/>
      <c r="D32" s="58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74"/>
      <c r="T32" s="41" t="s">
        <v>31</v>
      </c>
      <c r="U32" s="75"/>
      <c r="V32" s="70"/>
      <c r="W32" s="41" t="s">
        <v>31</v>
      </c>
      <c r="X32" s="71"/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72">
        <f t="shared" si="0"/>
        <v>0</v>
      </c>
      <c r="AF32" s="43">
        <f t="shared" si="1"/>
        <v>0</v>
      </c>
      <c r="AG32" s="43">
        <f t="shared" si="2"/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73">
        <v>0</v>
      </c>
      <c r="AN32" s="44"/>
      <c r="AO32" s="45" t="s">
        <v>31</v>
      </c>
      <c r="AP32" s="45"/>
    </row>
    <row r="33" spans="1:42" ht="14.45" customHeight="1" x14ac:dyDescent="0.15">
      <c r="B33" s="10" t="s">
        <v>32</v>
      </c>
      <c r="C33" s="47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77"/>
      <c r="T33" s="46" t="s">
        <v>32</v>
      </c>
      <c r="U33" s="78"/>
      <c r="V33" s="63"/>
      <c r="W33" s="46" t="s">
        <v>32</v>
      </c>
      <c r="X33" s="76"/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65">
        <f t="shared" si="0"/>
        <v>0</v>
      </c>
      <c r="AF33" s="15">
        <f t="shared" si="1"/>
        <v>0</v>
      </c>
      <c r="AG33" s="15">
        <f t="shared" si="2"/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3"/>
      <c r="AO33" s="10" t="s">
        <v>32</v>
      </c>
      <c r="AP33" s="10"/>
    </row>
    <row r="34" spans="1:42" ht="14.45" customHeight="1" x14ac:dyDescent="0.15">
      <c r="B34" s="10" t="s">
        <v>33</v>
      </c>
      <c r="C34" s="47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77"/>
      <c r="T34" s="46" t="s">
        <v>33</v>
      </c>
      <c r="U34" s="78"/>
      <c r="V34" s="63"/>
      <c r="W34" s="46" t="s">
        <v>33</v>
      </c>
      <c r="X34" s="76"/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65">
        <f t="shared" si="0"/>
        <v>0</v>
      </c>
      <c r="AF34" s="15">
        <f t="shared" si="1"/>
        <v>0</v>
      </c>
      <c r="AG34" s="15">
        <f t="shared" si="2"/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3"/>
      <c r="AO34" s="10" t="s">
        <v>33</v>
      </c>
      <c r="AP34" s="10"/>
    </row>
    <row r="35" spans="1:42" ht="14.45" customHeight="1" x14ac:dyDescent="0.15">
      <c r="B35" s="10" t="s">
        <v>34</v>
      </c>
      <c r="C35" s="47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77"/>
      <c r="T35" s="46" t="s">
        <v>34</v>
      </c>
      <c r="U35" s="78"/>
      <c r="V35" s="63"/>
      <c r="W35" s="46" t="s">
        <v>34</v>
      </c>
      <c r="X35" s="76"/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65">
        <f t="shared" si="0"/>
        <v>0</v>
      </c>
      <c r="AF35" s="15">
        <f t="shared" si="1"/>
        <v>0</v>
      </c>
      <c r="AG35" s="15">
        <f t="shared" si="2"/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3"/>
      <c r="AO35" s="10" t="s">
        <v>34</v>
      </c>
      <c r="AP35" s="10"/>
    </row>
    <row r="36" spans="1:42" ht="14.45" customHeight="1" thickBot="1" x14ac:dyDescent="0.2">
      <c r="A36" s="3"/>
      <c r="B36" s="62" t="s">
        <v>35</v>
      </c>
      <c r="C36" s="61"/>
      <c r="D36" s="15">
        <v>30</v>
      </c>
      <c r="E36" s="15">
        <v>15</v>
      </c>
      <c r="F36" s="15">
        <v>15</v>
      </c>
      <c r="G36" s="15">
        <v>28</v>
      </c>
      <c r="H36" s="15">
        <v>15</v>
      </c>
      <c r="I36" s="15">
        <v>13</v>
      </c>
      <c r="J36" s="15">
        <v>2</v>
      </c>
      <c r="K36" s="15">
        <v>0</v>
      </c>
      <c r="L36" s="15">
        <v>2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88"/>
      <c r="T36" s="60" t="s">
        <v>35</v>
      </c>
      <c r="U36" s="89"/>
      <c r="V36" s="85"/>
      <c r="W36" s="60" t="s">
        <v>35</v>
      </c>
      <c r="X36" s="86"/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87">
        <f t="shared" si="0"/>
        <v>19</v>
      </c>
      <c r="AF36" s="28">
        <f t="shared" si="1"/>
        <v>9</v>
      </c>
      <c r="AG36" s="28">
        <f t="shared" si="2"/>
        <v>10</v>
      </c>
      <c r="AH36" s="28">
        <v>14</v>
      </c>
      <c r="AI36" s="28">
        <v>8</v>
      </c>
      <c r="AJ36" s="28">
        <v>6</v>
      </c>
      <c r="AK36" s="28">
        <v>5</v>
      </c>
      <c r="AL36" s="28">
        <v>1</v>
      </c>
      <c r="AM36" s="108">
        <v>4</v>
      </c>
      <c r="AN36" s="29"/>
      <c r="AO36" s="62" t="s">
        <v>35</v>
      </c>
      <c r="AP36" s="62"/>
    </row>
    <row r="37" spans="1:42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N37" s="24"/>
      <c r="AO37" s="24"/>
      <c r="AP37" s="24"/>
    </row>
  </sheetData>
  <mergeCells count="14">
    <mergeCell ref="P3:R4"/>
    <mergeCell ref="B2:B5"/>
    <mergeCell ref="D3:F4"/>
    <mergeCell ref="G3:I4"/>
    <mergeCell ref="J3:L4"/>
    <mergeCell ref="M3:O4"/>
    <mergeCell ref="Y3:AA4"/>
    <mergeCell ref="AB3:AD4"/>
    <mergeCell ref="T2:T5"/>
    <mergeCell ref="W2:W5"/>
    <mergeCell ref="AO2:AO5"/>
    <mergeCell ref="AE3:AG4"/>
    <mergeCell ref="AH3:AJ4"/>
    <mergeCell ref="AK3:AM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showGridLines="0" view="pageBreakPreview" zoomScaleNormal="100" zoomScaleSheetLayoutView="100" workbookViewId="0">
      <selection activeCell="E7" sqref="E7"/>
    </sheetView>
  </sheetViews>
  <sheetFormatPr defaultColWidth="9" defaultRowHeight="14.45" customHeight="1" x14ac:dyDescent="0.15"/>
  <cols>
    <col min="1" max="1" width="1.125" style="7" customWidth="1"/>
    <col min="2" max="2" width="11.625" style="7" customWidth="1"/>
    <col min="3" max="3" width="3.5" style="7" customWidth="1"/>
    <col min="4" max="18" width="7.625" style="7" customWidth="1"/>
    <col min="19" max="19" width="1.125" style="7" customWidth="1"/>
    <col min="20" max="20" width="11.625" style="7" customWidth="1"/>
    <col min="21" max="21" width="3.5" style="7" customWidth="1"/>
    <col min="22" max="22" width="1.125" style="7" customWidth="1"/>
    <col min="23" max="23" width="11.625" style="7" customWidth="1"/>
    <col min="24" max="24" width="3.5" style="7" customWidth="1"/>
    <col min="25" max="39" width="7.625" style="7" customWidth="1"/>
    <col min="40" max="40" width="1.125" style="7" customWidth="1"/>
    <col min="41" max="41" width="11.625" style="7" customWidth="1"/>
    <col min="42" max="42" width="3.5" style="7" customWidth="1"/>
    <col min="43" max="43" width="10.875" style="6" customWidth="1"/>
    <col min="44" max="16384" width="9" style="7"/>
  </cols>
  <sheetData>
    <row r="1" spans="1:42" ht="18" customHeight="1" thickBot="1" x14ac:dyDescent="0.2">
      <c r="A1" s="3"/>
      <c r="B1" s="1" t="s">
        <v>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1"/>
      <c r="U1" s="2"/>
      <c r="V1" s="3"/>
      <c r="W1" s="1" t="s">
        <v>92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4"/>
      <c r="AP1" s="2"/>
    </row>
    <row r="2" spans="1:42" ht="14.45" customHeight="1" x14ac:dyDescent="0.15">
      <c r="A2" s="24"/>
      <c r="B2" s="245" t="s">
        <v>0</v>
      </c>
      <c r="C2" s="168"/>
      <c r="D2" s="8" t="s">
        <v>91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0"/>
      <c r="S2" s="30"/>
      <c r="T2" s="245" t="s">
        <v>0</v>
      </c>
      <c r="U2" s="162"/>
      <c r="V2" s="24"/>
      <c r="W2" s="245" t="s">
        <v>0</v>
      </c>
      <c r="X2" s="168"/>
      <c r="Y2" s="8" t="s">
        <v>90</v>
      </c>
      <c r="Z2" s="8"/>
      <c r="AA2" s="8"/>
      <c r="AB2" s="8"/>
      <c r="AC2" s="8"/>
      <c r="AD2" s="8"/>
      <c r="AE2" s="8" t="s">
        <v>89</v>
      </c>
      <c r="AF2" s="8"/>
      <c r="AG2" s="8"/>
      <c r="AH2" s="8"/>
      <c r="AI2" s="8"/>
      <c r="AJ2" s="8"/>
      <c r="AK2" s="8"/>
      <c r="AL2" s="8"/>
      <c r="AM2" s="8"/>
      <c r="AN2" s="30"/>
      <c r="AO2" s="245" t="s">
        <v>0</v>
      </c>
      <c r="AP2" s="162"/>
    </row>
    <row r="3" spans="1:42" ht="14.45" customHeight="1" x14ac:dyDescent="0.15">
      <c r="B3" s="246"/>
      <c r="C3" s="167"/>
      <c r="D3" s="290" t="s">
        <v>1</v>
      </c>
      <c r="E3" s="286"/>
      <c r="F3" s="287"/>
      <c r="G3" s="290" t="s">
        <v>83</v>
      </c>
      <c r="H3" s="286"/>
      <c r="I3" s="287"/>
      <c r="J3" s="290" t="s">
        <v>82</v>
      </c>
      <c r="K3" s="286"/>
      <c r="L3" s="287"/>
      <c r="M3" s="239" t="s">
        <v>81</v>
      </c>
      <c r="N3" s="286"/>
      <c r="O3" s="287"/>
      <c r="P3" s="239" t="s">
        <v>80</v>
      </c>
      <c r="Q3" s="286"/>
      <c r="R3" s="286"/>
      <c r="S3" s="13"/>
      <c r="T3" s="310"/>
      <c r="U3" s="165"/>
      <c r="W3" s="246"/>
      <c r="X3" s="167"/>
      <c r="Y3" s="239" t="s">
        <v>79</v>
      </c>
      <c r="Z3" s="286"/>
      <c r="AA3" s="287"/>
      <c r="AB3" s="239" t="s">
        <v>78</v>
      </c>
      <c r="AC3" s="286"/>
      <c r="AD3" s="287"/>
      <c r="AE3" s="239" t="s">
        <v>1</v>
      </c>
      <c r="AF3" s="286"/>
      <c r="AG3" s="287"/>
      <c r="AH3" s="239" t="s">
        <v>77</v>
      </c>
      <c r="AI3" s="286"/>
      <c r="AJ3" s="287"/>
      <c r="AK3" s="239" t="s">
        <v>4</v>
      </c>
      <c r="AL3" s="286"/>
      <c r="AM3" s="287"/>
      <c r="AN3" s="13"/>
      <c r="AO3" s="246"/>
      <c r="AP3" s="165"/>
    </row>
    <row r="4" spans="1:42" ht="14.45" customHeight="1" x14ac:dyDescent="0.15">
      <c r="B4" s="246"/>
      <c r="C4" s="167"/>
      <c r="D4" s="288"/>
      <c r="E4" s="266"/>
      <c r="F4" s="289"/>
      <c r="G4" s="288"/>
      <c r="H4" s="266"/>
      <c r="I4" s="289"/>
      <c r="J4" s="288"/>
      <c r="K4" s="266"/>
      <c r="L4" s="289"/>
      <c r="M4" s="288"/>
      <c r="N4" s="266"/>
      <c r="O4" s="289"/>
      <c r="P4" s="288"/>
      <c r="Q4" s="266"/>
      <c r="R4" s="266"/>
      <c r="S4" s="13"/>
      <c r="T4" s="310"/>
      <c r="U4" s="165"/>
      <c r="W4" s="246"/>
      <c r="X4" s="167"/>
      <c r="Y4" s="288"/>
      <c r="Z4" s="266"/>
      <c r="AA4" s="289"/>
      <c r="AB4" s="288"/>
      <c r="AC4" s="266"/>
      <c r="AD4" s="289"/>
      <c r="AE4" s="288"/>
      <c r="AF4" s="266"/>
      <c r="AG4" s="289"/>
      <c r="AH4" s="288"/>
      <c r="AI4" s="266"/>
      <c r="AJ4" s="289"/>
      <c r="AK4" s="288"/>
      <c r="AL4" s="266"/>
      <c r="AM4" s="289"/>
      <c r="AN4" s="13"/>
      <c r="AO4" s="246"/>
      <c r="AP4" s="165"/>
    </row>
    <row r="5" spans="1:42" ht="14.45" customHeight="1" x14ac:dyDescent="0.15">
      <c r="A5" s="32"/>
      <c r="B5" s="247"/>
      <c r="C5" s="164"/>
      <c r="D5" s="166" t="s">
        <v>1</v>
      </c>
      <c r="E5" s="166" t="s">
        <v>2</v>
      </c>
      <c r="F5" s="166" t="s">
        <v>3</v>
      </c>
      <c r="G5" s="166" t="s">
        <v>1</v>
      </c>
      <c r="H5" s="166" t="s">
        <v>2</v>
      </c>
      <c r="I5" s="166" t="s">
        <v>3</v>
      </c>
      <c r="J5" s="166" t="s">
        <v>1</v>
      </c>
      <c r="K5" s="166" t="s">
        <v>2</v>
      </c>
      <c r="L5" s="166" t="s">
        <v>3</v>
      </c>
      <c r="M5" s="166" t="s">
        <v>1</v>
      </c>
      <c r="N5" s="166" t="s">
        <v>2</v>
      </c>
      <c r="O5" s="166" t="s">
        <v>3</v>
      </c>
      <c r="P5" s="171" t="s">
        <v>1</v>
      </c>
      <c r="Q5" s="171" t="s">
        <v>2</v>
      </c>
      <c r="R5" s="166" t="s">
        <v>3</v>
      </c>
      <c r="S5" s="18"/>
      <c r="T5" s="247"/>
      <c r="U5" s="163"/>
      <c r="V5" s="32"/>
      <c r="W5" s="247"/>
      <c r="X5" s="164"/>
      <c r="Y5" s="166" t="s">
        <v>1</v>
      </c>
      <c r="Z5" s="166" t="s">
        <v>2</v>
      </c>
      <c r="AA5" s="166" t="s">
        <v>3</v>
      </c>
      <c r="AB5" s="166" t="s">
        <v>1</v>
      </c>
      <c r="AC5" s="166" t="s">
        <v>2</v>
      </c>
      <c r="AD5" s="166" t="s">
        <v>3</v>
      </c>
      <c r="AE5" s="171" t="s">
        <v>1</v>
      </c>
      <c r="AF5" s="171" t="s">
        <v>2</v>
      </c>
      <c r="AG5" s="166" t="s">
        <v>3</v>
      </c>
      <c r="AH5" s="166" t="s">
        <v>1</v>
      </c>
      <c r="AI5" s="166" t="s">
        <v>2</v>
      </c>
      <c r="AJ5" s="166" t="s">
        <v>3</v>
      </c>
      <c r="AK5" s="166" t="s">
        <v>1</v>
      </c>
      <c r="AL5" s="166" t="s">
        <v>2</v>
      </c>
      <c r="AM5" s="166" t="s">
        <v>3</v>
      </c>
      <c r="AN5" s="18"/>
      <c r="AO5" s="247"/>
      <c r="AP5" s="163"/>
    </row>
    <row r="6" spans="1:42" s="9" customFormat="1" ht="14.45" customHeight="1" x14ac:dyDescent="0.15">
      <c r="A6" s="306" t="s">
        <v>40</v>
      </c>
      <c r="B6" s="306"/>
      <c r="C6" s="307"/>
      <c r="D6" s="15">
        <v>4045</v>
      </c>
      <c r="E6" s="15">
        <v>2066</v>
      </c>
      <c r="F6" s="15">
        <v>1979</v>
      </c>
      <c r="G6" s="15">
        <v>3801</v>
      </c>
      <c r="H6" s="15">
        <v>2042</v>
      </c>
      <c r="I6" s="15">
        <v>1759</v>
      </c>
      <c r="J6" s="15">
        <v>213</v>
      </c>
      <c r="K6" s="15">
        <v>14</v>
      </c>
      <c r="L6" s="15">
        <v>199</v>
      </c>
      <c r="M6" s="15">
        <v>3</v>
      </c>
      <c r="N6" s="15">
        <v>1</v>
      </c>
      <c r="O6" s="15">
        <v>2</v>
      </c>
      <c r="P6" s="12">
        <v>1</v>
      </c>
      <c r="Q6" s="12">
        <v>1</v>
      </c>
      <c r="R6" s="14">
        <v>0</v>
      </c>
      <c r="S6" s="308" t="s">
        <v>40</v>
      </c>
      <c r="T6" s="309"/>
      <c r="U6" s="309"/>
      <c r="V6" s="68"/>
      <c r="W6" s="170" t="s">
        <v>40</v>
      </c>
      <c r="X6" s="64"/>
      <c r="Y6" s="15">
        <v>26</v>
      </c>
      <c r="Z6" s="15">
        <v>7</v>
      </c>
      <c r="AA6" s="15">
        <v>19</v>
      </c>
      <c r="AB6" s="36">
        <v>1</v>
      </c>
      <c r="AC6" s="36">
        <v>1</v>
      </c>
      <c r="AD6" s="36">
        <v>0</v>
      </c>
      <c r="AE6" s="213">
        <v>1397</v>
      </c>
      <c r="AF6" s="36">
        <v>602</v>
      </c>
      <c r="AG6" s="36">
        <v>795</v>
      </c>
      <c r="AH6" s="15">
        <v>144</v>
      </c>
      <c r="AI6" s="15">
        <v>99</v>
      </c>
      <c r="AJ6" s="15">
        <v>45</v>
      </c>
      <c r="AK6" s="15">
        <v>55</v>
      </c>
      <c r="AL6" s="15">
        <v>32</v>
      </c>
      <c r="AM6" s="15">
        <v>23</v>
      </c>
      <c r="AN6" s="38"/>
      <c r="AO6" s="169" t="s">
        <v>40</v>
      </c>
      <c r="AP6" s="169"/>
    </row>
    <row r="7" spans="1:42" s="6" customFormat="1" ht="14.45" customHeight="1" x14ac:dyDescent="0.15">
      <c r="A7" s="299" t="s">
        <v>213</v>
      </c>
      <c r="B7" s="299"/>
      <c r="C7" s="300"/>
      <c r="D7" s="58">
        <v>3325</v>
      </c>
      <c r="E7" s="43">
        <v>1680</v>
      </c>
      <c r="F7" s="43">
        <v>1645</v>
      </c>
      <c r="G7" s="43">
        <v>3185</v>
      </c>
      <c r="H7" s="43">
        <v>1667</v>
      </c>
      <c r="I7" s="43">
        <v>1518</v>
      </c>
      <c r="J7" s="43">
        <v>135</v>
      </c>
      <c r="K7" s="43">
        <v>10</v>
      </c>
      <c r="L7" s="43">
        <v>125</v>
      </c>
      <c r="M7" s="43">
        <v>3</v>
      </c>
      <c r="N7" s="43">
        <v>1</v>
      </c>
      <c r="O7" s="43">
        <v>2</v>
      </c>
      <c r="P7" s="93">
        <v>0</v>
      </c>
      <c r="Q7" s="93">
        <v>0</v>
      </c>
      <c r="R7" s="105">
        <v>0</v>
      </c>
      <c r="S7" s="301" t="s">
        <v>213</v>
      </c>
      <c r="T7" s="299"/>
      <c r="U7" s="299"/>
      <c r="V7" s="299" t="s">
        <v>213</v>
      </c>
      <c r="W7" s="299"/>
      <c r="X7" s="300"/>
      <c r="Y7" s="43">
        <v>1</v>
      </c>
      <c r="Z7" s="43">
        <v>1</v>
      </c>
      <c r="AA7" s="43">
        <v>0</v>
      </c>
      <c r="AB7" s="43">
        <v>1</v>
      </c>
      <c r="AC7" s="43">
        <v>1</v>
      </c>
      <c r="AD7" s="43">
        <v>0</v>
      </c>
      <c r="AE7" s="214">
        <v>829</v>
      </c>
      <c r="AF7" s="43">
        <v>377</v>
      </c>
      <c r="AG7" s="43">
        <v>452</v>
      </c>
      <c r="AH7" s="43">
        <v>138</v>
      </c>
      <c r="AI7" s="43">
        <v>94</v>
      </c>
      <c r="AJ7" s="43">
        <v>44</v>
      </c>
      <c r="AK7" s="43">
        <v>35</v>
      </c>
      <c r="AL7" s="43">
        <v>24</v>
      </c>
      <c r="AM7" s="73">
        <v>11</v>
      </c>
      <c r="AN7" s="299" t="s">
        <v>213</v>
      </c>
      <c r="AO7" s="299"/>
      <c r="AP7" s="299"/>
    </row>
    <row r="8" spans="1:42" s="6" customFormat="1" ht="14.45" customHeight="1" x14ac:dyDescent="0.15">
      <c r="A8" s="303" t="s">
        <v>214</v>
      </c>
      <c r="B8" s="303"/>
      <c r="C8" s="304"/>
      <c r="D8" s="21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12">
        <v>0</v>
      </c>
      <c r="Q8" s="12">
        <v>0</v>
      </c>
      <c r="R8" s="14">
        <v>0</v>
      </c>
      <c r="S8" s="302" t="s">
        <v>214</v>
      </c>
      <c r="T8" s="303"/>
      <c r="U8" s="303"/>
      <c r="V8" s="303" t="s">
        <v>214</v>
      </c>
      <c r="W8" s="303"/>
      <c r="X8" s="304"/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15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84">
        <v>0</v>
      </c>
      <c r="AN8" s="303" t="s">
        <v>214</v>
      </c>
      <c r="AO8" s="303"/>
      <c r="AP8" s="303"/>
    </row>
    <row r="9" spans="1:42" s="6" customFormat="1" ht="14.45" customHeight="1" x14ac:dyDescent="0.15">
      <c r="A9" s="303" t="s">
        <v>211</v>
      </c>
      <c r="B9" s="303"/>
      <c r="C9" s="304"/>
      <c r="D9" s="21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12">
        <v>0</v>
      </c>
      <c r="Q9" s="12">
        <v>0</v>
      </c>
      <c r="R9" s="14">
        <v>0</v>
      </c>
      <c r="S9" s="302" t="s">
        <v>211</v>
      </c>
      <c r="T9" s="303"/>
      <c r="U9" s="303"/>
      <c r="V9" s="303" t="s">
        <v>211</v>
      </c>
      <c r="W9" s="303"/>
      <c r="X9" s="304"/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15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84">
        <v>0</v>
      </c>
      <c r="AN9" s="303" t="s">
        <v>211</v>
      </c>
      <c r="AO9" s="303"/>
      <c r="AP9" s="303"/>
    </row>
    <row r="10" spans="1:42" s="6" customFormat="1" ht="14.45" customHeight="1" x14ac:dyDescent="0.15">
      <c r="A10" s="303" t="s">
        <v>212</v>
      </c>
      <c r="B10" s="303"/>
      <c r="C10" s="304"/>
      <c r="D10" s="21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12">
        <v>0</v>
      </c>
      <c r="Q10" s="12">
        <v>0</v>
      </c>
      <c r="R10" s="14">
        <v>0</v>
      </c>
      <c r="S10" s="302" t="s">
        <v>212</v>
      </c>
      <c r="T10" s="303"/>
      <c r="U10" s="303"/>
      <c r="V10" s="303" t="s">
        <v>212</v>
      </c>
      <c r="W10" s="303"/>
      <c r="X10" s="304"/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15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84">
        <v>0</v>
      </c>
      <c r="AN10" s="303" t="s">
        <v>212</v>
      </c>
      <c r="AO10" s="303"/>
      <c r="AP10" s="303"/>
    </row>
    <row r="11" spans="1:42" s="6" customFormat="1" ht="14.45" customHeight="1" x14ac:dyDescent="0.15">
      <c r="A11" s="296" t="s">
        <v>189</v>
      </c>
      <c r="B11" s="296"/>
      <c r="C11" s="297"/>
      <c r="D11" s="21">
        <v>12</v>
      </c>
      <c r="E11" s="26">
        <v>10</v>
      </c>
      <c r="F11" s="26">
        <v>2</v>
      </c>
      <c r="G11" s="26">
        <v>12</v>
      </c>
      <c r="H11" s="26">
        <v>10</v>
      </c>
      <c r="I11" s="26">
        <v>2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12">
        <v>0</v>
      </c>
      <c r="Q11" s="12">
        <v>0</v>
      </c>
      <c r="R11" s="14">
        <v>0</v>
      </c>
      <c r="S11" s="296" t="s">
        <v>189</v>
      </c>
      <c r="T11" s="296"/>
      <c r="U11" s="296"/>
      <c r="V11" s="296" t="s">
        <v>189</v>
      </c>
      <c r="W11" s="296"/>
      <c r="X11" s="297"/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15">
        <v>19</v>
      </c>
      <c r="AF11" s="26">
        <v>5</v>
      </c>
      <c r="AG11" s="26">
        <v>14</v>
      </c>
      <c r="AH11" s="26">
        <v>1</v>
      </c>
      <c r="AI11" s="26">
        <v>1</v>
      </c>
      <c r="AJ11" s="26">
        <v>0</v>
      </c>
      <c r="AK11" s="26">
        <v>1</v>
      </c>
      <c r="AL11" s="26">
        <v>0</v>
      </c>
      <c r="AM11" s="84">
        <v>1</v>
      </c>
      <c r="AN11" s="296" t="s">
        <v>189</v>
      </c>
      <c r="AO11" s="296"/>
      <c r="AP11" s="296"/>
    </row>
    <row r="12" spans="1:42" s="6" customFormat="1" ht="14.45" customHeight="1" x14ac:dyDescent="0.15">
      <c r="A12" s="296" t="s">
        <v>190</v>
      </c>
      <c r="B12" s="296"/>
      <c r="C12" s="297"/>
      <c r="D12" s="21">
        <v>90</v>
      </c>
      <c r="E12" s="26">
        <v>78</v>
      </c>
      <c r="F12" s="26">
        <v>12</v>
      </c>
      <c r="G12" s="26">
        <v>87</v>
      </c>
      <c r="H12" s="26">
        <v>77</v>
      </c>
      <c r="I12" s="26">
        <v>10</v>
      </c>
      <c r="J12" s="26">
        <v>3</v>
      </c>
      <c r="K12" s="26">
        <v>1</v>
      </c>
      <c r="L12" s="26">
        <v>2</v>
      </c>
      <c r="M12" s="26">
        <v>0</v>
      </c>
      <c r="N12" s="26">
        <v>0</v>
      </c>
      <c r="O12" s="26">
        <v>0</v>
      </c>
      <c r="P12" s="12">
        <v>0</v>
      </c>
      <c r="Q12" s="12">
        <v>0</v>
      </c>
      <c r="R12" s="14">
        <v>0</v>
      </c>
      <c r="S12" s="296" t="s">
        <v>190</v>
      </c>
      <c r="T12" s="296"/>
      <c r="U12" s="296"/>
      <c r="V12" s="296" t="s">
        <v>190</v>
      </c>
      <c r="W12" s="296"/>
      <c r="X12" s="297"/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15">
        <v>99</v>
      </c>
      <c r="AF12" s="26">
        <v>81</v>
      </c>
      <c r="AG12" s="26">
        <v>18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84">
        <v>0</v>
      </c>
      <c r="AN12" s="296" t="s">
        <v>190</v>
      </c>
      <c r="AO12" s="296"/>
      <c r="AP12" s="296"/>
    </row>
    <row r="13" spans="1:42" s="6" customFormat="1" ht="14.45" customHeight="1" x14ac:dyDescent="0.15">
      <c r="A13" s="296" t="s">
        <v>191</v>
      </c>
      <c r="B13" s="296"/>
      <c r="C13" s="297"/>
      <c r="D13" s="21">
        <v>221</v>
      </c>
      <c r="E13" s="26">
        <v>106</v>
      </c>
      <c r="F13" s="26">
        <v>115</v>
      </c>
      <c r="G13" s="26">
        <v>191</v>
      </c>
      <c r="H13" s="26">
        <v>106</v>
      </c>
      <c r="I13" s="26">
        <v>85</v>
      </c>
      <c r="J13" s="26">
        <v>30</v>
      </c>
      <c r="K13" s="26">
        <v>0</v>
      </c>
      <c r="L13" s="26">
        <v>30</v>
      </c>
      <c r="M13" s="26">
        <v>0</v>
      </c>
      <c r="N13" s="26">
        <v>0</v>
      </c>
      <c r="O13" s="26">
        <v>0</v>
      </c>
      <c r="P13" s="12">
        <v>0</v>
      </c>
      <c r="Q13" s="12">
        <v>0</v>
      </c>
      <c r="R13" s="14">
        <v>0</v>
      </c>
      <c r="S13" s="296" t="s">
        <v>191</v>
      </c>
      <c r="T13" s="296"/>
      <c r="U13" s="296"/>
      <c r="V13" s="296" t="s">
        <v>191</v>
      </c>
      <c r="W13" s="296"/>
      <c r="X13" s="297"/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15">
        <v>230</v>
      </c>
      <c r="AF13" s="26">
        <v>64</v>
      </c>
      <c r="AG13" s="26">
        <v>166</v>
      </c>
      <c r="AH13" s="26">
        <v>0</v>
      </c>
      <c r="AI13" s="26">
        <v>0</v>
      </c>
      <c r="AJ13" s="26">
        <v>0</v>
      </c>
      <c r="AK13" s="26">
        <v>1</v>
      </c>
      <c r="AL13" s="26">
        <v>0</v>
      </c>
      <c r="AM13" s="84">
        <v>1</v>
      </c>
      <c r="AN13" s="296" t="s">
        <v>191</v>
      </c>
      <c r="AO13" s="296"/>
      <c r="AP13" s="296"/>
    </row>
    <row r="14" spans="1:42" s="6" customFormat="1" ht="14.45" customHeight="1" x14ac:dyDescent="0.15">
      <c r="A14" s="296" t="s">
        <v>192</v>
      </c>
      <c r="B14" s="296"/>
      <c r="C14" s="297"/>
      <c r="D14" s="21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12">
        <v>0</v>
      </c>
      <c r="Q14" s="12">
        <v>0</v>
      </c>
      <c r="R14" s="14">
        <v>0</v>
      </c>
      <c r="S14" s="296" t="s">
        <v>192</v>
      </c>
      <c r="T14" s="296"/>
      <c r="U14" s="296"/>
      <c r="V14" s="296" t="s">
        <v>192</v>
      </c>
      <c r="W14" s="296"/>
      <c r="X14" s="297"/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15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84">
        <v>0</v>
      </c>
      <c r="AN14" s="296" t="s">
        <v>192</v>
      </c>
      <c r="AO14" s="296"/>
      <c r="AP14" s="296"/>
    </row>
    <row r="15" spans="1:42" s="6" customFormat="1" ht="14.45" customHeight="1" x14ac:dyDescent="0.15">
      <c r="A15" s="296" t="s">
        <v>193</v>
      </c>
      <c r="B15" s="296"/>
      <c r="C15" s="297"/>
      <c r="D15" s="21">
        <v>3</v>
      </c>
      <c r="E15" s="26">
        <v>0</v>
      </c>
      <c r="F15" s="26">
        <v>3</v>
      </c>
      <c r="G15" s="26">
        <v>1</v>
      </c>
      <c r="H15" s="26">
        <v>0</v>
      </c>
      <c r="I15" s="26">
        <v>1</v>
      </c>
      <c r="J15" s="26">
        <v>2</v>
      </c>
      <c r="K15" s="26">
        <v>0</v>
      </c>
      <c r="L15" s="26">
        <v>2</v>
      </c>
      <c r="M15" s="26">
        <v>0</v>
      </c>
      <c r="N15" s="26">
        <v>0</v>
      </c>
      <c r="O15" s="26">
        <v>0</v>
      </c>
      <c r="P15" s="12">
        <v>0</v>
      </c>
      <c r="Q15" s="12">
        <v>0</v>
      </c>
      <c r="R15" s="14">
        <v>0</v>
      </c>
      <c r="S15" s="296" t="s">
        <v>193</v>
      </c>
      <c r="T15" s="296"/>
      <c r="U15" s="296"/>
      <c r="V15" s="296" t="s">
        <v>193</v>
      </c>
      <c r="W15" s="296"/>
      <c r="X15" s="297"/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15">
        <v>3</v>
      </c>
      <c r="AF15" s="26">
        <v>0</v>
      </c>
      <c r="AG15" s="26">
        <v>3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84">
        <v>0</v>
      </c>
      <c r="AN15" s="296" t="s">
        <v>193</v>
      </c>
      <c r="AO15" s="296"/>
      <c r="AP15" s="296"/>
    </row>
    <row r="16" spans="1:42" s="6" customFormat="1" ht="14.45" customHeight="1" x14ac:dyDescent="0.15">
      <c r="A16" s="296" t="s">
        <v>201</v>
      </c>
      <c r="B16" s="296"/>
      <c r="C16" s="297"/>
      <c r="D16" s="21">
        <v>29</v>
      </c>
      <c r="E16" s="26">
        <v>6</v>
      </c>
      <c r="F16" s="26">
        <v>23</v>
      </c>
      <c r="G16" s="26">
        <v>3</v>
      </c>
      <c r="H16" s="26">
        <v>0</v>
      </c>
      <c r="I16" s="26">
        <v>3</v>
      </c>
      <c r="J16" s="26">
        <v>1</v>
      </c>
      <c r="K16" s="26">
        <v>0</v>
      </c>
      <c r="L16" s="26">
        <v>1</v>
      </c>
      <c r="M16" s="26">
        <v>0</v>
      </c>
      <c r="N16" s="26">
        <v>0</v>
      </c>
      <c r="O16" s="26">
        <v>0</v>
      </c>
      <c r="P16" s="12">
        <v>0</v>
      </c>
      <c r="Q16" s="12">
        <v>0</v>
      </c>
      <c r="R16" s="14">
        <v>0</v>
      </c>
      <c r="S16" s="296" t="s">
        <v>201</v>
      </c>
      <c r="T16" s="296"/>
      <c r="U16" s="296"/>
      <c r="V16" s="296" t="s">
        <v>201</v>
      </c>
      <c r="W16" s="296"/>
      <c r="X16" s="297"/>
      <c r="Y16" s="26">
        <v>25</v>
      </c>
      <c r="Z16" s="26">
        <v>6</v>
      </c>
      <c r="AA16" s="26">
        <v>19</v>
      </c>
      <c r="AB16" s="26">
        <v>0</v>
      </c>
      <c r="AC16" s="26">
        <v>0</v>
      </c>
      <c r="AD16" s="26">
        <v>0</v>
      </c>
      <c r="AE16" s="215">
        <v>1</v>
      </c>
      <c r="AF16" s="26">
        <v>0</v>
      </c>
      <c r="AG16" s="26">
        <v>1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84">
        <v>0</v>
      </c>
      <c r="AN16" s="296" t="s">
        <v>201</v>
      </c>
      <c r="AO16" s="296"/>
      <c r="AP16" s="296"/>
    </row>
    <row r="17" spans="1:42" s="6" customFormat="1" ht="14.45" customHeight="1" x14ac:dyDescent="0.15">
      <c r="A17" s="296" t="s">
        <v>202</v>
      </c>
      <c r="B17" s="296"/>
      <c r="C17" s="297"/>
      <c r="D17" s="21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12">
        <v>0</v>
      </c>
      <c r="Q17" s="12">
        <v>0</v>
      </c>
      <c r="R17" s="14">
        <v>0</v>
      </c>
      <c r="S17" s="296" t="s">
        <v>202</v>
      </c>
      <c r="T17" s="296"/>
      <c r="U17" s="296"/>
      <c r="V17" s="296" t="s">
        <v>202</v>
      </c>
      <c r="W17" s="296"/>
      <c r="X17" s="297"/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15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84">
        <v>0</v>
      </c>
      <c r="AN17" s="296" t="s">
        <v>202</v>
      </c>
      <c r="AO17" s="296"/>
      <c r="AP17" s="296"/>
    </row>
    <row r="18" spans="1:42" s="6" customFormat="1" ht="14.45" customHeight="1" x14ac:dyDescent="0.15">
      <c r="A18" s="296" t="s">
        <v>196</v>
      </c>
      <c r="B18" s="296"/>
      <c r="C18" s="297"/>
      <c r="D18" s="21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12">
        <v>0</v>
      </c>
      <c r="Q18" s="12">
        <v>0</v>
      </c>
      <c r="R18" s="14">
        <v>0</v>
      </c>
      <c r="S18" s="296" t="s">
        <v>196</v>
      </c>
      <c r="T18" s="296"/>
      <c r="U18" s="296"/>
      <c r="V18" s="296" t="s">
        <v>196</v>
      </c>
      <c r="W18" s="296"/>
      <c r="X18" s="297"/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15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84">
        <v>0</v>
      </c>
      <c r="AN18" s="296" t="s">
        <v>196</v>
      </c>
      <c r="AO18" s="296"/>
      <c r="AP18" s="296"/>
    </row>
    <row r="19" spans="1:42" s="6" customFormat="1" ht="14.45" customHeight="1" x14ac:dyDescent="0.15">
      <c r="A19" s="296" t="s">
        <v>197</v>
      </c>
      <c r="B19" s="296"/>
      <c r="C19" s="297"/>
      <c r="D19" s="21">
        <v>281</v>
      </c>
      <c r="E19" s="26">
        <v>147</v>
      </c>
      <c r="F19" s="26">
        <v>134</v>
      </c>
      <c r="G19" s="26">
        <v>263</v>
      </c>
      <c r="H19" s="26">
        <v>144</v>
      </c>
      <c r="I19" s="26">
        <v>119</v>
      </c>
      <c r="J19" s="26">
        <v>17</v>
      </c>
      <c r="K19" s="26">
        <v>2</v>
      </c>
      <c r="L19" s="26">
        <v>15</v>
      </c>
      <c r="M19" s="26">
        <v>0</v>
      </c>
      <c r="N19" s="26">
        <v>0</v>
      </c>
      <c r="O19" s="26">
        <v>0</v>
      </c>
      <c r="P19" s="12">
        <v>1</v>
      </c>
      <c r="Q19" s="12">
        <v>1</v>
      </c>
      <c r="R19" s="14">
        <v>0</v>
      </c>
      <c r="S19" s="296" t="s">
        <v>197</v>
      </c>
      <c r="T19" s="296"/>
      <c r="U19" s="296"/>
      <c r="V19" s="296" t="s">
        <v>197</v>
      </c>
      <c r="W19" s="296"/>
      <c r="X19" s="297"/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15">
        <v>75</v>
      </c>
      <c r="AF19" s="26">
        <v>27</v>
      </c>
      <c r="AG19" s="26">
        <v>48</v>
      </c>
      <c r="AH19" s="26">
        <v>3</v>
      </c>
      <c r="AI19" s="26">
        <v>2</v>
      </c>
      <c r="AJ19" s="26">
        <v>1</v>
      </c>
      <c r="AK19" s="26">
        <v>14</v>
      </c>
      <c r="AL19" s="26">
        <v>6</v>
      </c>
      <c r="AM19" s="84">
        <v>8</v>
      </c>
      <c r="AN19" s="296" t="s">
        <v>197</v>
      </c>
      <c r="AO19" s="296"/>
      <c r="AP19" s="296"/>
    </row>
    <row r="20" spans="1:42" s="6" customFormat="1" ht="14.45" customHeight="1" x14ac:dyDescent="0.15">
      <c r="A20" s="294" t="s">
        <v>198</v>
      </c>
      <c r="B20" s="294"/>
      <c r="C20" s="295"/>
      <c r="D20" s="121">
        <v>84</v>
      </c>
      <c r="E20" s="17">
        <v>39</v>
      </c>
      <c r="F20" s="17">
        <v>45</v>
      </c>
      <c r="G20" s="17">
        <v>59</v>
      </c>
      <c r="H20" s="17">
        <v>38</v>
      </c>
      <c r="I20" s="17">
        <v>21</v>
      </c>
      <c r="J20" s="17">
        <v>25</v>
      </c>
      <c r="K20" s="17">
        <v>1</v>
      </c>
      <c r="L20" s="17">
        <v>24</v>
      </c>
      <c r="M20" s="17">
        <v>0</v>
      </c>
      <c r="N20" s="17">
        <v>0</v>
      </c>
      <c r="O20" s="17">
        <v>0</v>
      </c>
      <c r="P20" s="16">
        <v>0</v>
      </c>
      <c r="Q20" s="16">
        <v>0</v>
      </c>
      <c r="R20" s="19">
        <v>0</v>
      </c>
      <c r="S20" s="305" t="s">
        <v>198</v>
      </c>
      <c r="T20" s="294"/>
      <c r="U20" s="294"/>
      <c r="V20" s="294" t="s">
        <v>198</v>
      </c>
      <c r="W20" s="294"/>
      <c r="X20" s="295"/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216">
        <v>141</v>
      </c>
      <c r="AF20" s="17">
        <v>48</v>
      </c>
      <c r="AG20" s="17">
        <v>93</v>
      </c>
      <c r="AH20" s="17">
        <v>2</v>
      </c>
      <c r="AI20" s="17">
        <v>2</v>
      </c>
      <c r="AJ20" s="17">
        <v>0</v>
      </c>
      <c r="AK20" s="17">
        <v>4</v>
      </c>
      <c r="AL20" s="17">
        <v>2</v>
      </c>
      <c r="AM20" s="120">
        <v>2</v>
      </c>
      <c r="AN20" s="305" t="s">
        <v>198</v>
      </c>
      <c r="AO20" s="294"/>
      <c r="AP20" s="294"/>
    </row>
    <row r="21" spans="1:42" s="6" customFormat="1" ht="14.45" customHeight="1" x14ac:dyDescent="0.15">
      <c r="A21" s="306" t="s">
        <v>199</v>
      </c>
      <c r="B21" s="306"/>
      <c r="C21" s="307"/>
      <c r="D21" s="15">
        <v>4033</v>
      </c>
      <c r="E21" s="15">
        <v>2057</v>
      </c>
      <c r="F21" s="15">
        <v>1976</v>
      </c>
      <c r="G21" s="15">
        <v>3792</v>
      </c>
      <c r="H21" s="15">
        <v>2035</v>
      </c>
      <c r="I21" s="15">
        <v>1757</v>
      </c>
      <c r="J21" s="15">
        <v>211</v>
      </c>
      <c r="K21" s="15">
        <v>13</v>
      </c>
      <c r="L21" s="15">
        <v>198</v>
      </c>
      <c r="M21" s="15">
        <v>2</v>
      </c>
      <c r="N21" s="15">
        <v>0</v>
      </c>
      <c r="O21" s="15">
        <v>2</v>
      </c>
      <c r="P21" s="12">
        <v>1</v>
      </c>
      <c r="Q21" s="12">
        <v>1</v>
      </c>
      <c r="R21" s="14">
        <v>0</v>
      </c>
      <c r="S21" s="311" t="s">
        <v>199</v>
      </c>
      <c r="T21" s="306"/>
      <c r="U21" s="306"/>
      <c r="V21" s="79"/>
      <c r="W21" s="104" t="s">
        <v>70</v>
      </c>
      <c r="X21" s="76"/>
      <c r="Y21" s="15">
        <v>26</v>
      </c>
      <c r="Z21" s="15">
        <v>7</v>
      </c>
      <c r="AA21" s="15">
        <v>19</v>
      </c>
      <c r="AB21" s="26">
        <v>1</v>
      </c>
      <c r="AC21" s="26">
        <v>1</v>
      </c>
      <c r="AD21" s="26">
        <v>0</v>
      </c>
      <c r="AE21" s="215">
        <v>1376</v>
      </c>
      <c r="AF21" s="26">
        <v>590</v>
      </c>
      <c r="AG21" s="26">
        <v>786</v>
      </c>
      <c r="AH21" s="15">
        <v>144</v>
      </c>
      <c r="AI21" s="15">
        <v>99</v>
      </c>
      <c r="AJ21" s="15">
        <v>45</v>
      </c>
      <c r="AK21" s="15">
        <v>55</v>
      </c>
      <c r="AL21" s="15">
        <v>32</v>
      </c>
      <c r="AM21" s="15">
        <v>23</v>
      </c>
      <c r="AN21" s="117"/>
      <c r="AO21" s="169" t="s">
        <v>70</v>
      </c>
      <c r="AP21" s="91"/>
    </row>
    <row r="22" spans="1:42" s="6" customFormat="1" ht="14.45" customHeight="1" x14ac:dyDescent="0.15">
      <c r="A22" s="299" t="s">
        <v>213</v>
      </c>
      <c r="B22" s="299"/>
      <c r="C22" s="300"/>
      <c r="D22" s="58">
        <v>3313</v>
      </c>
      <c r="E22" s="43">
        <v>1671</v>
      </c>
      <c r="F22" s="43">
        <v>1642</v>
      </c>
      <c r="G22" s="43">
        <v>3176</v>
      </c>
      <c r="H22" s="43">
        <v>1660</v>
      </c>
      <c r="I22" s="43">
        <v>1516</v>
      </c>
      <c r="J22" s="43">
        <v>133</v>
      </c>
      <c r="K22" s="43">
        <v>9</v>
      </c>
      <c r="L22" s="43">
        <v>124</v>
      </c>
      <c r="M22" s="43">
        <v>2</v>
      </c>
      <c r="N22" s="43">
        <v>0</v>
      </c>
      <c r="O22" s="43">
        <v>2</v>
      </c>
      <c r="P22" s="93">
        <v>0</v>
      </c>
      <c r="Q22" s="93">
        <v>0</v>
      </c>
      <c r="R22" s="105">
        <v>0</v>
      </c>
      <c r="S22" s="301" t="s">
        <v>213</v>
      </c>
      <c r="T22" s="299"/>
      <c r="U22" s="299"/>
      <c r="V22" s="299" t="s">
        <v>213</v>
      </c>
      <c r="W22" s="299"/>
      <c r="X22" s="300"/>
      <c r="Y22" s="43">
        <v>1</v>
      </c>
      <c r="Z22" s="43">
        <v>1</v>
      </c>
      <c r="AA22" s="43">
        <v>0</v>
      </c>
      <c r="AB22" s="43">
        <v>1</v>
      </c>
      <c r="AC22" s="43">
        <v>1</v>
      </c>
      <c r="AD22" s="43">
        <v>0</v>
      </c>
      <c r="AE22" s="214">
        <v>808</v>
      </c>
      <c r="AF22" s="43">
        <v>365</v>
      </c>
      <c r="AG22" s="43">
        <v>443</v>
      </c>
      <c r="AH22" s="43">
        <v>138</v>
      </c>
      <c r="AI22" s="43">
        <v>94</v>
      </c>
      <c r="AJ22" s="43">
        <v>44</v>
      </c>
      <c r="AK22" s="43">
        <v>35</v>
      </c>
      <c r="AL22" s="43">
        <v>24</v>
      </c>
      <c r="AM22" s="73">
        <v>11</v>
      </c>
      <c r="AN22" s="299" t="s">
        <v>213</v>
      </c>
      <c r="AO22" s="299"/>
      <c r="AP22" s="299"/>
    </row>
    <row r="23" spans="1:42" s="6" customFormat="1" ht="14.45" customHeight="1" x14ac:dyDescent="0.15">
      <c r="A23" s="303" t="s">
        <v>214</v>
      </c>
      <c r="B23" s="303"/>
      <c r="C23" s="304"/>
      <c r="D23" s="21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12">
        <v>0</v>
      </c>
      <c r="Q23" s="12">
        <v>0</v>
      </c>
      <c r="R23" s="14">
        <v>0</v>
      </c>
      <c r="S23" s="302" t="s">
        <v>214</v>
      </c>
      <c r="T23" s="303"/>
      <c r="U23" s="303"/>
      <c r="V23" s="303" t="s">
        <v>214</v>
      </c>
      <c r="W23" s="303"/>
      <c r="X23" s="304"/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15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84">
        <v>0</v>
      </c>
      <c r="AN23" s="303" t="s">
        <v>214</v>
      </c>
      <c r="AO23" s="303"/>
      <c r="AP23" s="303"/>
    </row>
    <row r="24" spans="1:42" s="6" customFormat="1" ht="14.45" customHeight="1" x14ac:dyDescent="0.15">
      <c r="A24" s="303" t="s">
        <v>211</v>
      </c>
      <c r="B24" s="303"/>
      <c r="C24" s="304"/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12">
        <v>0</v>
      </c>
      <c r="Q24" s="12">
        <v>0</v>
      </c>
      <c r="R24" s="14">
        <v>0</v>
      </c>
      <c r="S24" s="302" t="s">
        <v>211</v>
      </c>
      <c r="T24" s="303"/>
      <c r="U24" s="303"/>
      <c r="V24" s="303" t="s">
        <v>211</v>
      </c>
      <c r="W24" s="303"/>
      <c r="X24" s="304"/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15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84">
        <v>0</v>
      </c>
      <c r="AN24" s="303" t="s">
        <v>211</v>
      </c>
      <c r="AO24" s="303"/>
      <c r="AP24" s="303"/>
    </row>
    <row r="25" spans="1:42" s="6" customFormat="1" ht="14.45" customHeight="1" x14ac:dyDescent="0.15">
      <c r="A25" s="303" t="s">
        <v>212</v>
      </c>
      <c r="B25" s="303"/>
      <c r="C25" s="304"/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12">
        <v>0</v>
      </c>
      <c r="Q25" s="12">
        <v>0</v>
      </c>
      <c r="R25" s="14">
        <v>0</v>
      </c>
      <c r="S25" s="302" t="s">
        <v>212</v>
      </c>
      <c r="T25" s="303"/>
      <c r="U25" s="303"/>
      <c r="V25" s="303" t="s">
        <v>212</v>
      </c>
      <c r="W25" s="303"/>
      <c r="X25" s="304"/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15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84">
        <v>0</v>
      </c>
      <c r="AN25" s="303" t="s">
        <v>212</v>
      </c>
      <c r="AO25" s="303"/>
      <c r="AP25" s="303"/>
    </row>
    <row r="26" spans="1:42" s="6" customFormat="1" ht="14.45" customHeight="1" x14ac:dyDescent="0.15">
      <c r="A26" s="296" t="s">
        <v>189</v>
      </c>
      <c r="B26" s="296"/>
      <c r="C26" s="297"/>
      <c r="D26" s="21">
        <v>12</v>
      </c>
      <c r="E26" s="26">
        <v>10</v>
      </c>
      <c r="F26" s="26">
        <v>2</v>
      </c>
      <c r="G26" s="26">
        <v>12</v>
      </c>
      <c r="H26" s="26">
        <v>10</v>
      </c>
      <c r="I26" s="26">
        <v>2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12">
        <v>0</v>
      </c>
      <c r="Q26" s="12">
        <v>0</v>
      </c>
      <c r="R26" s="14">
        <v>0</v>
      </c>
      <c r="S26" s="296" t="s">
        <v>189</v>
      </c>
      <c r="T26" s="296"/>
      <c r="U26" s="296"/>
      <c r="V26" s="296" t="s">
        <v>189</v>
      </c>
      <c r="W26" s="296"/>
      <c r="X26" s="297"/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15">
        <v>19</v>
      </c>
      <c r="AF26" s="26">
        <v>5</v>
      </c>
      <c r="AG26" s="26">
        <v>14</v>
      </c>
      <c r="AH26" s="26">
        <v>1</v>
      </c>
      <c r="AI26" s="26">
        <v>1</v>
      </c>
      <c r="AJ26" s="26">
        <v>0</v>
      </c>
      <c r="AK26" s="26">
        <v>1</v>
      </c>
      <c r="AL26" s="26">
        <v>0</v>
      </c>
      <c r="AM26" s="84">
        <v>1</v>
      </c>
      <c r="AN26" s="296" t="s">
        <v>189</v>
      </c>
      <c r="AO26" s="296"/>
      <c r="AP26" s="296"/>
    </row>
    <row r="27" spans="1:42" s="6" customFormat="1" ht="14.45" customHeight="1" x14ac:dyDescent="0.15">
      <c r="A27" s="296" t="s">
        <v>190</v>
      </c>
      <c r="B27" s="296"/>
      <c r="C27" s="297"/>
      <c r="D27" s="21">
        <v>90</v>
      </c>
      <c r="E27" s="26">
        <v>78</v>
      </c>
      <c r="F27" s="26">
        <v>12</v>
      </c>
      <c r="G27" s="26">
        <v>87</v>
      </c>
      <c r="H27" s="26">
        <v>77</v>
      </c>
      <c r="I27" s="26">
        <v>10</v>
      </c>
      <c r="J27" s="26">
        <v>3</v>
      </c>
      <c r="K27" s="26">
        <v>1</v>
      </c>
      <c r="L27" s="26">
        <v>2</v>
      </c>
      <c r="M27" s="26">
        <v>0</v>
      </c>
      <c r="N27" s="26">
        <v>0</v>
      </c>
      <c r="O27" s="26">
        <v>0</v>
      </c>
      <c r="P27" s="12">
        <v>0</v>
      </c>
      <c r="Q27" s="12">
        <v>0</v>
      </c>
      <c r="R27" s="14">
        <v>0</v>
      </c>
      <c r="S27" s="296" t="s">
        <v>190</v>
      </c>
      <c r="T27" s="296"/>
      <c r="U27" s="296"/>
      <c r="V27" s="296" t="s">
        <v>190</v>
      </c>
      <c r="W27" s="296"/>
      <c r="X27" s="297"/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15">
        <v>99</v>
      </c>
      <c r="AF27" s="26">
        <v>81</v>
      </c>
      <c r="AG27" s="26">
        <v>18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84">
        <v>0</v>
      </c>
      <c r="AN27" s="296" t="s">
        <v>190</v>
      </c>
      <c r="AO27" s="296"/>
      <c r="AP27" s="296"/>
    </row>
    <row r="28" spans="1:42" s="6" customFormat="1" ht="14.45" customHeight="1" x14ac:dyDescent="0.15">
      <c r="A28" s="296" t="s">
        <v>191</v>
      </c>
      <c r="B28" s="296"/>
      <c r="C28" s="297"/>
      <c r="D28" s="21">
        <v>221</v>
      </c>
      <c r="E28" s="26">
        <v>106</v>
      </c>
      <c r="F28" s="26">
        <v>115</v>
      </c>
      <c r="G28" s="26">
        <v>191</v>
      </c>
      <c r="H28" s="26">
        <v>106</v>
      </c>
      <c r="I28" s="26">
        <v>85</v>
      </c>
      <c r="J28" s="26">
        <v>30</v>
      </c>
      <c r="K28" s="26">
        <v>0</v>
      </c>
      <c r="L28" s="26">
        <v>30</v>
      </c>
      <c r="M28" s="26">
        <v>0</v>
      </c>
      <c r="N28" s="26">
        <v>0</v>
      </c>
      <c r="O28" s="26">
        <v>0</v>
      </c>
      <c r="P28" s="12">
        <v>0</v>
      </c>
      <c r="Q28" s="12">
        <v>0</v>
      </c>
      <c r="R28" s="14">
        <v>0</v>
      </c>
      <c r="S28" s="296" t="s">
        <v>191</v>
      </c>
      <c r="T28" s="296"/>
      <c r="U28" s="296"/>
      <c r="V28" s="296" t="s">
        <v>191</v>
      </c>
      <c r="W28" s="296"/>
      <c r="X28" s="297"/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15">
        <v>230</v>
      </c>
      <c r="AF28" s="26">
        <v>64</v>
      </c>
      <c r="AG28" s="26">
        <v>166</v>
      </c>
      <c r="AH28" s="26">
        <v>0</v>
      </c>
      <c r="AI28" s="26">
        <v>0</v>
      </c>
      <c r="AJ28" s="26">
        <v>0</v>
      </c>
      <c r="AK28" s="26">
        <v>1</v>
      </c>
      <c r="AL28" s="26">
        <v>0</v>
      </c>
      <c r="AM28" s="84">
        <v>1</v>
      </c>
      <c r="AN28" s="296" t="s">
        <v>191</v>
      </c>
      <c r="AO28" s="296"/>
      <c r="AP28" s="296"/>
    </row>
    <row r="29" spans="1:42" s="6" customFormat="1" ht="14.25" customHeight="1" x14ac:dyDescent="0.15">
      <c r="A29" s="296" t="s">
        <v>192</v>
      </c>
      <c r="B29" s="296"/>
      <c r="C29" s="297"/>
      <c r="D29" s="21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12">
        <v>0</v>
      </c>
      <c r="Q29" s="12">
        <v>0</v>
      </c>
      <c r="R29" s="14">
        <v>0</v>
      </c>
      <c r="S29" s="296" t="s">
        <v>192</v>
      </c>
      <c r="T29" s="296"/>
      <c r="U29" s="296"/>
      <c r="V29" s="296" t="s">
        <v>192</v>
      </c>
      <c r="W29" s="296"/>
      <c r="X29" s="297"/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15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84">
        <v>0</v>
      </c>
      <c r="AN29" s="296" t="s">
        <v>192</v>
      </c>
      <c r="AO29" s="296"/>
      <c r="AP29" s="296"/>
    </row>
    <row r="30" spans="1:42" s="6" customFormat="1" ht="14.45" customHeight="1" x14ac:dyDescent="0.15">
      <c r="A30" s="296" t="s">
        <v>193</v>
      </c>
      <c r="B30" s="296"/>
      <c r="C30" s="297"/>
      <c r="D30" s="21">
        <v>3</v>
      </c>
      <c r="E30" s="26">
        <v>0</v>
      </c>
      <c r="F30" s="26">
        <v>3</v>
      </c>
      <c r="G30" s="26">
        <v>1</v>
      </c>
      <c r="H30" s="26">
        <v>0</v>
      </c>
      <c r="I30" s="26">
        <v>1</v>
      </c>
      <c r="J30" s="26">
        <v>2</v>
      </c>
      <c r="K30" s="26">
        <v>0</v>
      </c>
      <c r="L30" s="26">
        <v>2</v>
      </c>
      <c r="M30" s="26">
        <v>0</v>
      </c>
      <c r="N30" s="26">
        <v>0</v>
      </c>
      <c r="O30" s="26">
        <v>0</v>
      </c>
      <c r="P30" s="12">
        <v>0</v>
      </c>
      <c r="Q30" s="12">
        <v>0</v>
      </c>
      <c r="R30" s="14">
        <v>0</v>
      </c>
      <c r="S30" s="296" t="s">
        <v>193</v>
      </c>
      <c r="T30" s="296"/>
      <c r="U30" s="296"/>
      <c r="V30" s="296" t="s">
        <v>193</v>
      </c>
      <c r="W30" s="296"/>
      <c r="X30" s="297"/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15">
        <v>3</v>
      </c>
      <c r="AF30" s="26">
        <v>0</v>
      </c>
      <c r="AG30" s="26">
        <v>3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84">
        <v>0</v>
      </c>
      <c r="AN30" s="296" t="s">
        <v>193</v>
      </c>
      <c r="AO30" s="296"/>
      <c r="AP30" s="296"/>
    </row>
    <row r="31" spans="1:42" s="6" customFormat="1" ht="14.25" customHeight="1" x14ac:dyDescent="0.15">
      <c r="A31" s="296" t="s">
        <v>201</v>
      </c>
      <c r="B31" s="296"/>
      <c r="C31" s="297"/>
      <c r="D31" s="21">
        <v>29</v>
      </c>
      <c r="E31" s="26">
        <v>6</v>
      </c>
      <c r="F31" s="26">
        <v>23</v>
      </c>
      <c r="G31" s="26">
        <v>3</v>
      </c>
      <c r="H31" s="26">
        <v>0</v>
      </c>
      <c r="I31" s="26">
        <v>3</v>
      </c>
      <c r="J31" s="26">
        <v>1</v>
      </c>
      <c r="K31" s="26">
        <v>0</v>
      </c>
      <c r="L31" s="26">
        <v>1</v>
      </c>
      <c r="M31" s="26">
        <v>0</v>
      </c>
      <c r="N31" s="26">
        <v>0</v>
      </c>
      <c r="O31" s="26">
        <v>0</v>
      </c>
      <c r="P31" s="12">
        <v>0</v>
      </c>
      <c r="Q31" s="12">
        <v>0</v>
      </c>
      <c r="R31" s="14">
        <v>0</v>
      </c>
      <c r="S31" s="296" t="s">
        <v>201</v>
      </c>
      <c r="T31" s="296"/>
      <c r="U31" s="296"/>
      <c r="V31" s="296" t="s">
        <v>201</v>
      </c>
      <c r="W31" s="296"/>
      <c r="X31" s="297"/>
      <c r="Y31" s="26">
        <v>25</v>
      </c>
      <c r="Z31" s="26">
        <v>6</v>
      </c>
      <c r="AA31" s="26">
        <v>19</v>
      </c>
      <c r="AB31" s="26">
        <v>0</v>
      </c>
      <c r="AC31" s="26">
        <v>0</v>
      </c>
      <c r="AD31" s="26">
        <v>0</v>
      </c>
      <c r="AE31" s="215">
        <v>1</v>
      </c>
      <c r="AF31" s="26">
        <v>0</v>
      </c>
      <c r="AG31" s="26">
        <v>1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84">
        <v>0</v>
      </c>
      <c r="AN31" s="296" t="s">
        <v>201</v>
      </c>
      <c r="AO31" s="296"/>
      <c r="AP31" s="296"/>
    </row>
    <row r="32" spans="1:42" s="6" customFormat="1" ht="14.25" customHeight="1" x14ac:dyDescent="0.15">
      <c r="A32" s="296" t="s">
        <v>202</v>
      </c>
      <c r="B32" s="296"/>
      <c r="C32" s="297"/>
      <c r="D32" s="21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2">
        <v>0</v>
      </c>
      <c r="Q32" s="12">
        <v>0</v>
      </c>
      <c r="R32" s="14">
        <v>0</v>
      </c>
      <c r="S32" s="296" t="s">
        <v>202</v>
      </c>
      <c r="T32" s="296"/>
      <c r="U32" s="296"/>
      <c r="V32" s="296" t="s">
        <v>202</v>
      </c>
      <c r="W32" s="296"/>
      <c r="X32" s="297"/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15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84">
        <v>0</v>
      </c>
      <c r="AN32" s="296" t="s">
        <v>202</v>
      </c>
      <c r="AO32" s="296"/>
      <c r="AP32" s="296"/>
    </row>
    <row r="33" spans="1:42" s="6" customFormat="1" ht="14.25" customHeight="1" x14ac:dyDescent="0.15">
      <c r="A33" s="296" t="s">
        <v>196</v>
      </c>
      <c r="B33" s="296"/>
      <c r="C33" s="297"/>
      <c r="D33" s="21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12">
        <v>0</v>
      </c>
      <c r="Q33" s="12">
        <v>0</v>
      </c>
      <c r="R33" s="14">
        <v>0</v>
      </c>
      <c r="S33" s="296" t="s">
        <v>196</v>
      </c>
      <c r="T33" s="296"/>
      <c r="U33" s="296"/>
      <c r="V33" s="296" t="s">
        <v>196</v>
      </c>
      <c r="W33" s="296"/>
      <c r="X33" s="297"/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15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84">
        <v>0</v>
      </c>
      <c r="AN33" s="296" t="s">
        <v>196</v>
      </c>
      <c r="AO33" s="296"/>
      <c r="AP33" s="296"/>
    </row>
    <row r="34" spans="1:42" s="6" customFormat="1" ht="14.45" customHeight="1" x14ac:dyDescent="0.15">
      <c r="A34" s="296" t="s">
        <v>197</v>
      </c>
      <c r="B34" s="296"/>
      <c r="C34" s="297"/>
      <c r="D34" s="21">
        <v>281</v>
      </c>
      <c r="E34" s="26">
        <v>147</v>
      </c>
      <c r="F34" s="26">
        <v>134</v>
      </c>
      <c r="G34" s="26">
        <v>263</v>
      </c>
      <c r="H34" s="26">
        <v>144</v>
      </c>
      <c r="I34" s="26">
        <v>119</v>
      </c>
      <c r="J34" s="26">
        <v>17</v>
      </c>
      <c r="K34" s="26">
        <v>2</v>
      </c>
      <c r="L34" s="26">
        <v>15</v>
      </c>
      <c r="M34" s="26">
        <v>0</v>
      </c>
      <c r="N34" s="26">
        <v>0</v>
      </c>
      <c r="O34" s="26">
        <v>0</v>
      </c>
      <c r="P34" s="12">
        <v>1</v>
      </c>
      <c r="Q34" s="12">
        <v>1</v>
      </c>
      <c r="R34" s="14">
        <v>0</v>
      </c>
      <c r="S34" s="296" t="s">
        <v>197</v>
      </c>
      <c r="T34" s="296"/>
      <c r="U34" s="296"/>
      <c r="V34" s="296" t="s">
        <v>197</v>
      </c>
      <c r="W34" s="296"/>
      <c r="X34" s="297"/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15">
        <v>75</v>
      </c>
      <c r="AF34" s="26">
        <v>27</v>
      </c>
      <c r="AG34" s="26">
        <v>48</v>
      </c>
      <c r="AH34" s="26">
        <v>3</v>
      </c>
      <c r="AI34" s="26">
        <v>2</v>
      </c>
      <c r="AJ34" s="26">
        <v>1</v>
      </c>
      <c r="AK34" s="26">
        <v>14</v>
      </c>
      <c r="AL34" s="26">
        <v>6</v>
      </c>
      <c r="AM34" s="84">
        <v>8</v>
      </c>
      <c r="AN34" s="296" t="s">
        <v>197</v>
      </c>
      <c r="AO34" s="296"/>
      <c r="AP34" s="296"/>
    </row>
    <row r="35" spans="1:42" s="6" customFormat="1" ht="14.45" customHeight="1" x14ac:dyDescent="0.15">
      <c r="A35" s="294" t="s">
        <v>198</v>
      </c>
      <c r="B35" s="294"/>
      <c r="C35" s="295"/>
      <c r="D35" s="121">
        <v>84</v>
      </c>
      <c r="E35" s="17">
        <v>39</v>
      </c>
      <c r="F35" s="17">
        <v>45</v>
      </c>
      <c r="G35" s="17">
        <v>59</v>
      </c>
      <c r="H35" s="17">
        <v>38</v>
      </c>
      <c r="I35" s="17">
        <v>21</v>
      </c>
      <c r="J35" s="17">
        <v>25</v>
      </c>
      <c r="K35" s="17">
        <v>1</v>
      </c>
      <c r="L35" s="17">
        <v>24</v>
      </c>
      <c r="M35" s="17">
        <v>0</v>
      </c>
      <c r="N35" s="17">
        <v>0</v>
      </c>
      <c r="O35" s="17">
        <v>0</v>
      </c>
      <c r="P35" s="16">
        <v>0</v>
      </c>
      <c r="Q35" s="16">
        <v>0</v>
      </c>
      <c r="R35" s="19">
        <v>0</v>
      </c>
      <c r="S35" s="305" t="s">
        <v>198</v>
      </c>
      <c r="T35" s="294"/>
      <c r="U35" s="294"/>
      <c r="V35" s="294" t="s">
        <v>198</v>
      </c>
      <c r="W35" s="294"/>
      <c r="X35" s="295"/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216">
        <v>141</v>
      </c>
      <c r="AF35" s="17">
        <v>48</v>
      </c>
      <c r="AG35" s="17">
        <v>93</v>
      </c>
      <c r="AH35" s="17">
        <v>2</v>
      </c>
      <c r="AI35" s="17">
        <v>2</v>
      </c>
      <c r="AJ35" s="17">
        <v>0</v>
      </c>
      <c r="AK35" s="17">
        <v>4</v>
      </c>
      <c r="AL35" s="17">
        <v>2</v>
      </c>
      <c r="AM35" s="120">
        <v>2</v>
      </c>
      <c r="AN35" s="305" t="s">
        <v>198</v>
      </c>
      <c r="AO35" s="294"/>
      <c r="AP35" s="294"/>
    </row>
    <row r="36" spans="1:42" s="6" customFormat="1" ht="14.45" customHeight="1" x14ac:dyDescent="0.15">
      <c r="A36" s="306" t="s">
        <v>200</v>
      </c>
      <c r="B36" s="306"/>
      <c r="C36" s="307"/>
      <c r="D36" s="15">
        <v>12</v>
      </c>
      <c r="E36" s="15">
        <v>9</v>
      </c>
      <c r="F36" s="15">
        <v>3</v>
      </c>
      <c r="G36" s="15">
        <v>9</v>
      </c>
      <c r="H36" s="15">
        <v>7</v>
      </c>
      <c r="I36" s="15">
        <v>2</v>
      </c>
      <c r="J36" s="15">
        <v>2</v>
      </c>
      <c r="K36" s="15">
        <v>1</v>
      </c>
      <c r="L36" s="15">
        <v>1</v>
      </c>
      <c r="M36" s="15">
        <v>1</v>
      </c>
      <c r="N36" s="15">
        <v>1</v>
      </c>
      <c r="O36" s="15">
        <v>0</v>
      </c>
      <c r="P36" s="12">
        <v>0</v>
      </c>
      <c r="Q36" s="12">
        <v>0</v>
      </c>
      <c r="R36" s="128">
        <v>0</v>
      </c>
      <c r="S36" s="306" t="s">
        <v>200</v>
      </c>
      <c r="T36" s="306"/>
      <c r="U36" s="306"/>
      <c r="V36" s="79"/>
      <c r="W36" s="104" t="s">
        <v>69</v>
      </c>
      <c r="X36" s="76"/>
      <c r="Y36" s="15">
        <v>0</v>
      </c>
      <c r="Z36" s="15">
        <v>0</v>
      </c>
      <c r="AA36" s="15">
        <v>0</v>
      </c>
      <c r="AB36" s="26">
        <v>0</v>
      </c>
      <c r="AC36" s="26">
        <v>0</v>
      </c>
      <c r="AD36" s="26">
        <v>0</v>
      </c>
      <c r="AE36" s="215">
        <v>21</v>
      </c>
      <c r="AF36" s="26">
        <v>12</v>
      </c>
      <c r="AG36" s="26">
        <v>9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17"/>
      <c r="AO36" s="169" t="s">
        <v>69</v>
      </c>
      <c r="AP36" s="91"/>
    </row>
    <row r="37" spans="1:42" s="6" customFormat="1" ht="14.45" customHeight="1" x14ac:dyDescent="0.15">
      <c r="A37" s="299" t="s">
        <v>213</v>
      </c>
      <c r="B37" s="299"/>
      <c r="C37" s="300"/>
      <c r="D37" s="58">
        <v>12</v>
      </c>
      <c r="E37" s="43">
        <v>9</v>
      </c>
      <c r="F37" s="43">
        <v>3</v>
      </c>
      <c r="G37" s="43">
        <v>9</v>
      </c>
      <c r="H37" s="43">
        <v>7</v>
      </c>
      <c r="I37" s="43">
        <v>2</v>
      </c>
      <c r="J37" s="43">
        <v>2</v>
      </c>
      <c r="K37" s="43">
        <v>1</v>
      </c>
      <c r="L37" s="43">
        <v>1</v>
      </c>
      <c r="M37" s="43">
        <v>1</v>
      </c>
      <c r="N37" s="43">
        <v>1</v>
      </c>
      <c r="O37" s="43">
        <v>0</v>
      </c>
      <c r="P37" s="93">
        <v>0</v>
      </c>
      <c r="Q37" s="93">
        <v>0</v>
      </c>
      <c r="R37" s="14">
        <v>0</v>
      </c>
      <c r="S37" s="301" t="s">
        <v>213</v>
      </c>
      <c r="T37" s="299"/>
      <c r="U37" s="299"/>
      <c r="V37" s="299" t="s">
        <v>213</v>
      </c>
      <c r="W37" s="299"/>
      <c r="X37" s="300"/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214">
        <v>21</v>
      </c>
      <c r="AF37" s="43">
        <v>12</v>
      </c>
      <c r="AG37" s="43">
        <v>9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301" t="s">
        <v>213</v>
      </c>
      <c r="AO37" s="299"/>
      <c r="AP37" s="299"/>
    </row>
    <row r="38" spans="1:42" s="6" customFormat="1" ht="14.45" customHeight="1" x14ac:dyDescent="0.15">
      <c r="A38" s="303" t="s">
        <v>214</v>
      </c>
      <c r="B38" s="303"/>
      <c r="C38" s="304"/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12">
        <v>0</v>
      </c>
      <c r="Q38" s="12">
        <v>0</v>
      </c>
      <c r="R38" s="14">
        <v>0</v>
      </c>
      <c r="S38" s="302" t="s">
        <v>214</v>
      </c>
      <c r="T38" s="303"/>
      <c r="U38" s="303"/>
      <c r="V38" s="303" t="s">
        <v>214</v>
      </c>
      <c r="W38" s="303"/>
      <c r="X38" s="304"/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15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302" t="s">
        <v>214</v>
      </c>
      <c r="AO38" s="303"/>
      <c r="AP38" s="303"/>
    </row>
    <row r="39" spans="1:42" s="6" customFormat="1" ht="14.45" customHeight="1" x14ac:dyDescent="0.15">
      <c r="A39" s="303" t="s">
        <v>211</v>
      </c>
      <c r="B39" s="303"/>
      <c r="C39" s="304"/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12">
        <v>0</v>
      </c>
      <c r="Q39" s="12">
        <v>0</v>
      </c>
      <c r="R39" s="14">
        <v>0</v>
      </c>
      <c r="S39" s="302" t="s">
        <v>211</v>
      </c>
      <c r="T39" s="303"/>
      <c r="U39" s="303"/>
      <c r="V39" s="303" t="s">
        <v>211</v>
      </c>
      <c r="W39" s="303"/>
      <c r="X39" s="304"/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15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302" t="s">
        <v>211</v>
      </c>
      <c r="AO39" s="303"/>
      <c r="AP39" s="303"/>
    </row>
    <row r="40" spans="1:42" s="6" customFormat="1" ht="14.45" customHeight="1" x14ac:dyDescent="0.15">
      <c r="A40" s="303" t="s">
        <v>212</v>
      </c>
      <c r="B40" s="303"/>
      <c r="C40" s="304"/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12">
        <v>0</v>
      </c>
      <c r="Q40" s="12">
        <v>0</v>
      </c>
      <c r="R40" s="14">
        <v>0</v>
      </c>
      <c r="S40" s="302" t="s">
        <v>212</v>
      </c>
      <c r="T40" s="303"/>
      <c r="U40" s="303"/>
      <c r="V40" s="303" t="s">
        <v>212</v>
      </c>
      <c r="W40" s="303"/>
      <c r="X40" s="304"/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15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302" t="s">
        <v>212</v>
      </c>
      <c r="AO40" s="303"/>
      <c r="AP40" s="303"/>
    </row>
    <row r="41" spans="1:42" s="6" customFormat="1" ht="14.45" customHeight="1" x14ac:dyDescent="0.15">
      <c r="A41" s="296" t="s">
        <v>189</v>
      </c>
      <c r="B41" s="296"/>
      <c r="C41" s="297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2">
        <v>0</v>
      </c>
      <c r="Q41" s="12">
        <v>0</v>
      </c>
      <c r="R41" s="14">
        <v>0</v>
      </c>
      <c r="S41" s="296" t="s">
        <v>189</v>
      </c>
      <c r="T41" s="296"/>
      <c r="U41" s="296"/>
      <c r="V41" s="296" t="s">
        <v>189</v>
      </c>
      <c r="W41" s="296"/>
      <c r="X41" s="297"/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215">
        <v>0</v>
      </c>
      <c r="AF41" s="26">
        <v>0</v>
      </c>
      <c r="AG41" s="26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298" t="s">
        <v>189</v>
      </c>
      <c r="AO41" s="296"/>
      <c r="AP41" s="296"/>
    </row>
    <row r="42" spans="1:42" s="6" customFormat="1" ht="14.45" customHeight="1" x14ac:dyDescent="0.15">
      <c r="A42" s="296" t="s">
        <v>190</v>
      </c>
      <c r="B42" s="296"/>
      <c r="C42" s="297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2">
        <v>0</v>
      </c>
      <c r="Q42" s="12">
        <v>0</v>
      </c>
      <c r="R42" s="14">
        <v>0</v>
      </c>
      <c r="S42" s="296" t="s">
        <v>190</v>
      </c>
      <c r="T42" s="296"/>
      <c r="U42" s="296"/>
      <c r="V42" s="296" t="s">
        <v>190</v>
      </c>
      <c r="W42" s="296"/>
      <c r="X42" s="297"/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215">
        <v>0</v>
      </c>
      <c r="AF42" s="26">
        <v>0</v>
      </c>
      <c r="AG42" s="26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298" t="s">
        <v>190</v>
      </c>
      <c r="AO42" s="296"/>
      <c r="AP42" s="296"/>
    </row>
    <row r="43" spans="1:42" s="6" customFormat="1" ht="14.45" customHeight="1" x14ac:dyDescent="0.15">
      <c r="A43" s="296" t="s">
        <v>191</v>
      </c>
      <c r="B43" s="296"/>
      <c r="C43" s="297"/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2">
        <v>0</v>
      </c>
      <c r="Q43" s="12">
        <v>0</v>
      </c>
      <c r="R43" s="14">
        <v>0</v>
      </c>
      <c r="S43" s="296" t="s">
        <v>191</v>
      </c>
      <c r="T43" s="296"/>
      <c r="U43" s="296"/>
      <c r="V43" s="296" t="s">
        <v>191</v>
      </c>
      <c r="W43" s="296"/>
      <c r="X43" s="297"/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215">
        <v>0</v>
      </c>
      <c r="AF43" s="26">
        <v>0</v>
      </c>
      <c r="AG43" s="26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298" t="s">
        <v>191</v>
      </c>
      <c r="AO43" s="296"/>
      <c r="AP43" s="296"/>
    </row>
    <row r="44" spans="1:42" s="6" customFormat="1" ht="14.25" customHeight="1" x14ac:dyDescent="0.15">
      <c r="A44" s="296" t="s">
        <v>192</v>
      </c>
      <c r="B44" s="296"/>
      <c r="C44" s="297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2">
        <v>0</v>
      </c>
      <c r="Q44" s="12">
        <v>0</v>
      </c>
      <c r="R44" s="14">
        <v>0</v>
      </c>
      <c r="S44" s="296" t="s">
        <v>192</v>
      </c>
      <c r="T44" s="296"/>
      <c r="U44" s="296"/>
      <c r="V44" s="296" t="s">
        <v>192</v>
      </c>
      <c r="W44" s="296"/>
      <c r="X44" s="297"/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215">
        <v>0</v>
      </c>
      <c r="AF44" s="26">
        <v>0</v>
      </c>
      <c r="AG44" s="26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298" t="s">
        <v>192</v>
      </c>
      <c r="AO44" s="296"/>
      <c r="AP44" s="296"/>
    </row>
    <row r="45" spans="1:42" s="6" customFormat="1" ht="14.45" customHeight="1" x14ac:dyDescent="0.15">
      <c r="A45" s="296" t="s">
        <v>193</v>
      </c>
      <c r="B45" s="296"/>
      <c r="C45" s="297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2">
        <v>0</v>
      </c>
      <c r="Q45" s="12">
        <v>0</v>
      </c>
      <c r="R45" s="14">
        <v>0</v>
      </c>
      <c r="S45" s="296" t="s">
        <v>193</v>
      </c>
      <c r="T45" s="296"/>
      <c r="U45" s="296"/>
      <c r="V45" s="296" t="s">
        <v>193</v>
      </c>
      <c r="W45" s="296"/>
      <c r="X45" s="297"/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215">
        <v>0</v>
      </c>
      <c r="AF45" s="26">
        <v>0</v>
      </c>
      <c r="AG45" s="26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298" t="s">
        <v>193</v>
      </c>
      <c r="AO45" s="296"/>
      <c r="AP45" s="296"/>
    </row>
    <row r="46" spans="1:42" s="6" customFormat="1" ht="14.45" customHeight="1" x14ac:dyDescent="0.15">
      <c r="A46" s="296" t="s">
        <v>201</v>
      </c>
      <c r="B46" s="296"/>
      <c r="C46" s="297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2">
        <v>0</v>
      </c>
      <c r="Q46" s="12">
        <v>0</v>
      </c>
      <c r="R46" s="14">
        <v>0</v>
      </c>
      <c r="S46" s="296" t="s">
        <v>201</v>
      </c>
      <c r="T46" s="296"/>
      <c r="U46" s="296"/>
      <c r="V46" s="296" t="s">
        <v>201</v>
      </c>
      <c r="W46" s="296"/>
      <c r="X46" s="297"/>
      <c r="Y46" s="15">
        <v>0</v>
      </c>
      <c r="Z46" s="15">
        <v>0</v>
      </c>
      <c r="AA46" s="15">
        <v>0</v>
      </c>
      <c r="AB46" s="26">
        <v>0</v>
      </c>
      <c r="AC46" s="26">
        <v>0</v>
      </c>
      <c r="AD46" s="26">
        <v>0</v>
      </c>
      <c r="AE46" s="215">
        <v>0</v>
      </c>
      <c r="AF46" s="26">
        <v>0</v>
      </c>
      <c r="AG46" s="26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298" t="s">
        <v>201</v>
      </c>
      <c r="AO46" s="296"/>
      <c r="AP46" s="296"/>
    </row>
    <row r="47" spans="1:42" s="6" customFormat="1" ht="14.25" customHeight="1" x14ac:dyDescent="0.15">
      <c r="A47" s="296" t="s">
        <v>202</v>
      </c>
      <c r="B47" s="296"/>
      <c r="C47" s="297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2">
        <v>0</v>
      </c>
      <c r="Q47" s="12">
        <v>0</v>
      </c>
      <c r="R47" s="14">
        <v>0</v>
      </c>
      <c r="S47" s="296" t="s">
        <v>202</v>
      </c>
      <c r="T47" s="296"/>
      <c r="U47" s="296"/>
      <c r="V47" s="296" t="s">
        <v>202</v>
      </c>
      <c r="W47" s="296"/>
      <c r="X47" s="297"/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215">
        <v>0</v>
      </c>
      <c r="AF47" s="26">
        <v>0</v>
      </c>
      <c r="AG47" s="26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298" t="s">
        <v>202</v>
      </c>
      <c r="AO47" s="296"/>
      <c r="AP47" s="296"/>
    </row>
    <row r="48" spans="1:42" s="6" customFormat="1" ht="14.25" customHeight="1" x14ac:dyDescent="0.15">
      <c r="A48" s="296" t="s">
        <v>196</v>
      </c>
      <c r="B48" s="296"/>
      <c r="C48" s="297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2">
        <v>0</v>
      </c>
      <c r="Q48" s="12">
        <v>0</v>
      </c>
      <c r="R48" s="14">
        <v>0</v>
      </c>
      <c r="S48" s="296" t="s">
        <v>196</v>
      </c>
      <c r="T48" s="296"/>
      <c r="U48" s="296"/>
      <c r="V48" s="296" t="s">
        <v>196</v>
      </c>
      <c r="W48" s="296"/>
      <c r="X48" s="297"/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215">
        <v>0</v>
      </c>
      <c r="AF48" s="26">
        <v>0</v>
      </c>
      <c r="AG48" s="26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298" t="s">
        <v>196</v>
      </c>
      <c r="AO48" s="296"/>
      <c r="AP48" s="296"/>
    </row>
    <row r="49" spans="1:42" s="6" customFormat="1" ht="14.45" customHeight="1" x14ac:dyDescent="0.15">
      <c r="A49" s="296" t="s">
        <v>197</v>
      </c>
      <c r="B49" s="296"/>
      <c r="C49" s="297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2">
        <v>0</v>
      </c>
      <c r="Q49" s="12">
        <v>0</v>
      </c>
      <c r="R49" s="14">
        <v>0</v>
      </c>
      <c r="S49" s="296" t="s">
        <v>197</v>
      </c>
      <c r="T49" s="296"/>
      <c r="U49" s="296"/>
      <c r="V49" s="296" t="s">
        <v>197</v>
      </c>
      <c r="W49" s="296"/>
      <c r="X49" s="297"/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215">
        <v>0</v>
      </c>
      <c r="AF49" s="26">
        <v>0</v>
      </c>
      <c r="AG49" s="26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298" t="s">
        <v>197</v>
      </c>
      <c r="AO49" s="296"/>
      <c r="AP49" s="296"/>
    </row>
    <row r="50" spans="1:42" s="6" customFormat="1" ht="14.45" customHeight="1" thickBot="1" x14ac:dyDescent="0.2">
      <c r="A50" s="291" t="s">
        <v>198</v>
      </c>
      <c r="B50" s="291"/>
      <c r="C50" s="292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2">
        <v>0</v>
      </c>
      <c r="Q50" s="22">
        <v>0</v>
      </c>
      <c r="R50" s="23">
        <v>0</v>
      </c>
      <c r="S50" s="293" t="s">
        <v>198</v>
      </c>
      <c r="T50" s="291"/>
      <c r="U50" s="291"/>
      <c r="V50" s="294" t="s">
        <v>198</v>
      </c>
      <c r="W50" s="294"/>
      <c r="X50" s="295"/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217">
        <v>0</v>
      </c>
      <c r="AF50" s="28">
        <v>0</v>
      </c>
      <c r="AG50" s="28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293" t="s">
        <v>198</v>
      </c>
      <c r="AO50" s="291"/>
      <c r="AP50" s="291"/>
    </row>
    <row r="51" spans="1:42" ht="5.0999999999999996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  <c r="T51" s="6"/>
      <c r="U51" s="6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</row>
  </sheetData>
  <mergeCells count="188">
    <mergeCell ref="A17:C17"/>
    <mergeCell ref="S17:U17"/>
    <mergeCell ref="V17:X17"/>
    <mergeCell ref="AN17:AP17"/>
    <mergeCell ref="A20:C20"/>
    <mergeCell ref="S20:U20"/>
    <mergeCell ref="AN23:AP23"/>
    <mergeCell ref="AN24:AP24"/>
    <mergeCell ref="AN25:AP25"/>
    <mergeCell ref="V20:X20"/>
    <mergeCell ref="AN20:AP20"/>
    <mergeCell ref="A21:C21"/>
    <mergeCell ref="S21:U21"/>
    <mergeCell ref="A18:C18"/>
    <mergeCell ref="S18:U18"/>
    <mergeCell ref="V18:X18"/>
    <mergeCell ref="AN18:AP18"/>
    <mergeCell ref="A19:C19"/>
    <mergeCell ref="S19:U19"/>
    <mergeCell ref="V19:X19"/>
    <mergeCell ref="AN19:AP19"/>
    <mergeCell ref="A22:C22"/>
    <mergeCell ref="S22:U22"/>
    <mergeCell ref="V22:X22"/>
    <mergeCell ref="S40:U40"/>
    <mergeCell ref="V38:X38"/>
    <mergeCell ref="V39:X39"/>
    <mergeCell ref="V40:X40"/>
    <mergeCell ref="A27:C27"/>
    <mergeCell ref="S27:U27"/>
    <mergeCell ref="V27:X27"/>
    <mergeCell ref="AN27:AP27"/>
    <mergeCell ref="A28:C28"/>
    <mergeCell ref="S28:U28"/>
    <mergeCell ref="V28:X28"/>
    <mergeCell ref="AN28:AP28"/>
    <mergeCell ref="A31:C31"/>
    <mergeCell ref="S31:U31"/>
    <mergeCell ref="V31:X31"/>
    <mergeCell ref="AN31:AP31"/>
    <mergeCell ref="A32:C32"/>
    <mergeCell ref="S32:U32"/>
    <mergeCell ref="V32:X32"/>
    <mergeCell ref="AN32:AP32"/>
    <mergeCell ref="A29:C29"/>
    <mergeCell ref="S29:U29"/>
    <mergeCell ref="V29:X29"/>
    <mergeCell ref="AN29:AP29"/>
    <mergeCell ref="AO2:AO5"/>
    <mergeCell ref="AE3:AG4"/>
    <mergeCell ref="AH3:AJ4"/>
    <mergeCell ref="AK3:AM4"/>
    <mergeCell ref="P3:R4"/>
    <mergeCell ref="B2:B5"/>
    <mergeCell ref="D3:F4"/>
    <mergeCell ref="G3:I4"/>
    <mergeCell ref="J3:L4"/>
    <mergeCell ref="M3:O4"/>
    <mergeCell ref="A6:C6"/>
    <mergeCell ref="S6:U6"/>
    <mergeCell ref="A7:C7"/>
    <mergeCell ref="S7:U7"/>
    <mergeCell ref="V7:X7"/>
    <mergeCell ref="Y3:AA4"/>
    <mergeCell ref="AB3:AD4"/>
    <mergeCell ref="T2:T5"/>
    <mergeCell ref="W2:W5"/>
    <mergeCell ref="AN7:AP7"/>
    <mergeCell ref="A11:C11"/>
    <mergeCell ref="S11:U11"/>
    <mergeCell ref="V11:X11"/>
    <mergeCell ref="AN11:AP11"/>
    <mergeCell ref="A8:C8"/>
    <mergeCell ref="A9:C9"/>
    <mergeCell ref="A10:C10"/>
    <mergeCell ref="S8:U8"/>
    <mergeCell ref="S9:U9"/>
    <mergeCell ref="S10:U10"/>
    <mergeCell ref="V8:X8"/>
    <mergeCell ref="V9:X9"/>
    <mergeCell ref="V10:X10"/>
    <mergeCell ref="AN8:AP8"/>
    <mergeCell ref="AN9:AP9"/>
    <mergeCell ref="AN10:AP10"/>
    <mergeCell ref="A12:C12"/>
    <mergeCell ref="S12:U12"/>
    <mergeCell ref="V12:X12"/>
    <mergeCell ref="AN12:AP12"/>
    <mergeCell ref="A13:C13"/>
    <mergeCell ref="S13:U13"/>
    <mergeCell ref="A16:C16"/>
    <mergeCell ref="S16:U16"/>
    <mergeCell ref="V16:X16"/>
    <mergeCell ref="AN16:AP16"/>
    <mergeCell ref="A14:C14"/>
    <mergeCell ref="S14:U14"/>
    <mergeCell ref="V14:X14"/>
    <mergeCell ref="AN14:AP14"/>
    <mergeCell ref="A15:C15"/>
    <mergeCell ref="S15:U15"/>
    <mergeCell ref="V15:X15"/>
    <mergeCell ref="AN15:AP15"/>
    <mergeCell ref="V13:X13"/>
    <mergeCell ref="AN13:AP13"/>
    <mergeCell ref="AN22:AP22"/>
    <mergeCell ref="A26:C26"/>
    <mergeCell ref="S26:U26"/>
    <mergeCell ref="V26:X26"/>
    <mergeCell ref="AN26:AP26"/>
    <mergeCell ref="V23:X23"/>
    <mergeCell ref="V24:X24"/>
    <mergeCell ref="V25:X25"/>
    <mergeCell ref="S23:U23"/>
    <mergeCell ref="S24:U24"/>
    <mergeCell ref="S25:U25"/>
    <mergeCell ref="A23:C23"/>
    <mergeCell ref="A24:C24"/>
    <mergeCell ref="A25:C25"/>
    <mergeCell ref="A30:C30"/>
    <mergeCell ref="S30:U30"/>
    <mergeCell ref="V30:X30"/>
    <mergeCell ref="AN30:AP30"/>
    <mergeCell ref="A35:C35"/>
    <mergeCell ref="S35:U35"/>
    <mergeCell ref="V35:X35"/>
    <mergeCell ref="AN35:AP35"/>
    <mergeCell ref="A36:C36"/>
    <mergeCell ref="S36:U36"/>
    <mergeCell ref="A33:C33"/>
    <mergeCell ref="S33:U33"/>
    <mergeCell ref="V33:X33"/>
    <mergeCell ref="AN33:AP33"/>
    <mergeCell ref="A34:C34"/>
    <mergeCell ref="S34:U34"/>
    <mergeCell ref="V34:X34"/>
    <mergeCell ref="AN34:AP34"/>
    <mergeCell ref="A42:C42"/>
    <mergeCell ref="S42:U42"/>
    <mergeCell ref="V42:X42"/>
    <mergeCell ref="AN42:AP42"/>
    <mergeCell ref="A43:C43"/>
    <mergeCell ref="S43:U43"/>
    <mergeCell ref="V43:X43"/>
    <mergeCell ref="AN43:AP43"/>
    <mergeCell ref="A37:C37"/>
    <mergeCell ref="S37:U37"/>
    <mergeCell ref="V37:X37"/>
    <mergeCell ref="AN37:AP37"/>
    <mergeCell ref="A41:C41"/>
    <mergeCell ref="S41:U41"/>
    <mergeCell ref="V41:X41"/>
    <mergeCell ref="AN41:AP41"/>
    <mergeCell ref="AN38:AP38"/>
    <mergeCell ref="AN39:AP39"/>
    <mergeCell ref="AN40:AP40"/>
    <mergeCell ref="A38:C38"/>
    <mergeCell ref="A39:C39"/>
    <mergeCell ref="A40:C40"/>
    <mergeCell ref="S38:U38"/>
    <mergeCell ref="S39:U39"/>
    <mergeCell ref="A46:C46"/>
    <mergeCell ref="S46:U46"/>
    <mergeCell ref="V46:X46"/>
    <mergeCell ref="AN46:AP46"/>
    <mergeCell ref="A47:C47"/>
    <mergeCell ref="S47:U47"/>
    <mergeCell ref="V47:X47"/>
    <mergeCell ref="AN47:AP47"/>
    <mergeCell ref="A44:C44"/>
    <mergeCell ref="S44:U44"/>
    <mergeCell ref="V44:X44"/>
    <mergeCell ref="AN44:AP44"/>
    <mergeCell ref="A45:C45"/>
    <mergeCell ref="S45:U45"/>
    <mergeCell ref="V45:X45"/>
    <mergeCell ref="AN45:AP45"/>
    <mergeCell ref="A50:C50"/>
    <mergeCell ref="S50:U50"/>
    <mergeCell ref="V50:X50"/>
    <mergeCell ref="AN50:AP50"/>
    <mergeCell ref="A48:C48"/>
    <mergeCell ref="S48:U48"/>
    <mergeCell ref="V48:X48"/>
    <mergeCell ref="AN48:AP48"/>
    <mergeCell ref="A49:C49"/>
    <mergeCell ref="S49:U49"/>
    <mergeCell ref="V49:X49"/>
    <mergeCell ref="AN49:AP49"/>
  </mergeCells>
  <phoneticPr fontId="2"/>
  <pageMargins left="0.78740157480314965" right="0.78740157480314965" top="0.78740157480314965" bottom="0.78740157480314965" header="0.51181102362204722" footer="0.51181102362204722"/>
  <pageSetup paperSize="9" scale="71" orientation="landscape" blackAndWhite="1" r:id="rId1"/>
  <headerFooter alignWithMargins="0"/>
  <colBreaks count="1" manualBreakCount="1">
    <brk id="2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7"/>
  <sheetViews>
    <sheetView showGridLines="0" view="pageBreakPreview" zoomScaleNormal="100" zoomScaleSheetLayoutView="100" workbookViewId="0">
      <selection activeCell="BT12" sqref="BT12"/>
    </sheetView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21" width="5.875" style="7" customWidth="1"/>
    <col min="22" max="22" width="1.125" style="7" customWidth="1"/>
    <col min="23" max="23" width="8.375" style="7" customWidth="1"/>
    <col min="24" max="25" width="1.125" style="7" customWidth="1"/>
    <col min="26" max="26" width="8.375" style="7" customWidth="1"/>
    <col min="27" max="27" width="1.125" style="7" customWidth="1"/>
    <col min="28" max="45" width="5.875" style="7" customWidth="1"/>
    <col min="46" max="46" width="1.125" style="7" customWidth="1"/>
    <col min="47" max="47" width="8.375" style="7" customWidth="1"/>
    <col min="48" max="49" width="1.125" style="7" customWidth="1"/>
    <col min="50" max="50" width="8.375" style="7" customWidth="1"/>
    <col min="51" max="51" width="1.125" style="7" customWidth="1"/>
    <col min="52" max="72" width="5" style="7" customWidth="1"/>
    <col min="73" max="73" width="1.125" style="7" customWidth="1"/>
    <col min="74" max="74" width="8.375" style="7" customWidth="1"/>
    <col min="75" max="75" width="1.125" style="7" customWidth="1"/>
    <col min="76" max="16384" width="9" style="7"/>
  </cols>
  <sheetData>
    <row r="1" spans="1:75" ht="18" customHeight="1" thickBot="1" x14ac:dyDescent="0.2">
      <c r="A1" s="3"/>
      <c r="B1" s="207" t="s">
        <v>103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2"/>
      <c r="Y1" s="3"/>
      <c r="Z1" s="207" t="s">
        <v>102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4"/>
      <c r="AV1" s="2"/>
      <c r="AW1" s="3"/>
      <c r="AX1" s="207" t="s">
        <v>101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3"/>
      <c r="BV1" s="4"/>
      <c r="BW1" s="2"/>
    </row>
    <row r="2" spans="1:75" ht="14.45" customHeight="1" x14ac:dyDescent="0.15">
      <c r="A2" s="24"/>
      <c r="B2" s="245" t="s">
        <v>0</v>
      </c>
      <c r="C2" s="144"/>
      <c r="D2" s="8" t="s">
        <v>100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0"/>
      <c r="T2" s="90"/>
      <c r="U2" s="8"/>
      <c r="V2" s="30"/>
      <c r="W2" s="245" t="s">
        <v>0</v>
      </c>
      <c r="X2" s="135"/>
      <c r="Y2" s="24"/>
      <c r="Z2" s="245" t="s">
        <v>0</v>
      </c>
      <c r="AA2" s="144"/>
      <c r="AB2" s="8" t="s">
        <v>99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90"/>
      <c r="AO2" s="8"/>
      <c r="AP2" s="8"/>
      <c r="AQ2" s="8"/>
      <c r="AR2" s="8"/>
      <c r="AS2" s="8"/>
      <c r="AT2" s="30"/>
      <c r="AU2" s="245" t="s">
        <v>0</v>
      </c>
      <c r="AV2" s="135"/>
      <c r="AW2" s="24"/>
      <c r="AX2" s="245" t="s">
        <v>0</v>
      </c>
      <c r="AY2" s="144"/>
      <c r="AZ2" s="8" t="s">
        <v>99</v>
      </c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30"/>
      <c r="BV2" s="245" t="s">
        <v>0</v>
      </c>
      <c r="BW2" s="135"/>
    </row>
    <row r="3" spans="1:75" ht="14.45" customHeight="1" x14ac:dyDescent="0.15">
      <c r="B3" s="246"/>
      <c r="C3" s="143"/>
      <c r="D3" s="290" t="s">
        <v>1</v>
      </c>
      <c r="E3" s="286"/>
      <c r="F3" s="287"/>
      <c r="G3" s="31" t="s">
        <v>98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22"/>
      <c r="T3" s="122"/>
      <c r="U3" s="92"/>
      <c r="V3" s="13"/>
      <c r="W3" s="246"/>
      <c r="X3" s="141"/>
      <c r="Z3" s="246"/>
      <c r="AA3" s="143"/>
      <c r="AB3" s="31" t="s">
        <v>97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122" t="s">
        <v>96</v>
      </c>
      <c r="AO3" s="31"/>
      <c r="AP3" s="31"/>
      <c r="AQ3" s="31"/>
      <c r="AR3" s="31"/>
      <c r="AS3" s="31"/>
      <c r="AT3" s="13"/>
      <c r="AU3" s="246"/>
      <c r="AV3" s="141"/>
      <c r="AX3" s="246"/>
      <c r="AY3" s="143"/>
      <c r="AZ3" s="31" t="s">
        <v>95</v>
      </c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13"/>
      <c r="BV3" s="246"/>
      <c r="BW3" s="141"/>
    </row>
    <row r="4" spans="1:75" ht="14.45" customHeight="1" x14ac:dyDescent="0.15">
      <c r="B4" s="246"/>
      <c r="C4" s="143"/>
      <c r="D4" s="288"/>
      <c r="E4" s="266"/>
      <c r="F4" s="289"/>
      <c r="G4" s="31" t="s">
        <v>1</v>
      </c>
      <c r="H4" s="31"/>
      <c r="I4" s="31"/>
      <c r="J4" s="262" t="s">
        <v>215</v>
      </c>
      <c r="K4" s="263"/>
      <c r="L4" s="264"/>
      <c r="M4" s="262" t="s">
        <v>183</v>
      </c>
      <c r="N4" s="263"/>
      <c r="O4" s="264"/>
      <c r="P4" s="262" t="s">
        <v>184</v>
      </c>
      <c r="Q4" s="263"/>
      <c r="R4" s="264"/>
      <c r="S4" s="262" t="s">
        <v>191</v>
      </c>
      <c r="T4" s="263"/>
      <c r="U4" s="264"/>
      <c r="V4" s="13"/>
      <c r="W4" s="246"/>
      <c r="X4" s="141"/>
      <c r="Z4" s="246"/>
      <c r="AA4" s="143"/>
      <c r="AB4" s="262" t="s">
        <v>186</v>
      </c>
      <c r="AC4" s="263"/>
      <c r="AD4" s="264"/>
      <c r="AE4" s="262" t="s">
        <v>194</v>
      </c>
      <c r="AF4" s="263"/>
      <c r="AG4" s="264"/>
      <c r="AH4" s="262" t="s">
        <v>188</v>
      </c>
      <c r="AI4" s="263"/>
      <c r="AJ4" s="264"/>
      <c r="AK4" s="312" t="s">
        <v>39</v>
      </c>
      <c r="AL4" s="313"/>
      <c r="AM4" s="314"/>
      <c r="AN4" s="262" t="s">
        <v>1</v>
      </c>
      <c r="AO4" s="263"/>
      <c r="AP4" s="264"/>
      <c r="AQ4" s="262" t="s">
        <v>215</v>
      </c>
      <c r="AR4" s="263"/>
      <c r="AS4" s="264"/>
      <c r="AT4" s="13"/>
      <c r="AU4" s="246"/>
      <c r="AV4" s="141"/>
      <c r="AX4" s="246"/>
      <c r="AY4" s="143"/>
      <c r="AZ4" s="262" t="s">
        <v>183</v>
      </c>
      <c r="BA4" s="263"/>
      <c r="BB4" s="264"/>
      <c r="BC4" s="262" t="s">
        <v>184</v>
      </c>
      <c r="BD4" s="263"/>
      <c r="BE4" s="264"/>
      <c r="BF4" s="262" t="s">
        <v>185</v>
      </c>
      <c r="BG4" s="263"/>
      <c r="BH4" s="264"/>
      <c r="BI4" s="262" t="s">
        <v>186</v>
      </c>
      <c r="BJ4" s="263"/>
      <c r="BK4" s="264"/>
      <c r="BL4" s="262" t="s">
        <v>187</v>
      </c>
      <c r="BM4" s="263"/>
      <c r="BN4" s="264"/>
      <c r="BO4" s="262" t="s">
        <v>188</v>
      </c>
      <c r="BP4" s="263"/>
      <c r="BQ4" s="264"/>
      <c r="BR4" s="262" t="s">
        <v>39</v>
      </c>
      <c r="BS4" s="263"/>
      <c r="BT4" s="264"/>
      <c r="BU4" s="13"/>
      <c r="BV4" s="246"/>
      <c r="BW4" s="141"/>
    </row>
    <row r="5" spans="1:75" ht="14.45" customHeight="1" x14ac:dyDescent="0.15">
      <c r="A5" s="32"/>
      <c r="B5" s="247"/>
      <c r="C5" s="139"/>
      <c r="D5" s="142" t="s">
        <v>1</v>
      </c>
      <c r="E5" s="142" t="s">
        <v>2</v>
      </c>
      <c r="F5" s="142" t="s">
        <v>3</v>
      </c>
      <c r="G5" s="142" t="s">
        <v>1</v>
      </c>
      <c r="H5" s="142" t="s">
        <v>2</v>
      </c>
      <c r="I5" s="142" t="s">
        <v>3</v>
      </c>
      <c r="J5" s="142" t="s">
        <v>1</v>
      </c>
      <c r="K5" s="142" t="s">
        <v>2</v>
      </c>
      <c r="L5" s="142" t="s">
        <v>3</v>
      </c>
      <c r="M5" s="142" t="s">
        <v>1</v>
      </c>
      <c r="N5" s="142" t="s">
        <v>2</v>
      </c>
      <c r="O5" s="142" t="s">
        <v>3</v>
      </c>
      <c r="P5" s="142" t="s">
        <v>1</v>
      </c>
      <c r="Q5" s="142" t="s">
        <v>2</v>
      </c>
      <c r="R5" s="142" t="s">
        <v>3</v>
      </c>
      <c r="S5" s="142" t="s">
        <v>1</v>
      </c>
      <c r="T5" s="142" t="s">
        <v>2</v>
      </c>
      <c r="U5" s="142" t="s">
        <v>3</v>
      </c>
      <c r="V5" s="18"/>
      <c r="W5" s="247"/>
      <c r="X5" s="138"/>
      <c r="Y5" s="32"/>
      <c r="Z5" s="247"/>
      <c r="AA5" s="139"/>
      <c r="AB5" s="142" t="s">
        <v>1</v>
      </c>
      <c r="AC5" s="142" t="s">
        <v>2</v>
      </c>
      <c r="AD5" s="142" t="s">
        <v>3</v>
      </c>
      <c r="AE5" s="142" t="s">
        <v>1</v>
      </c>
      <c r="AF5" s="142" t="s">
        <v>2</v>
      </c>
      <c r="AG5" s="142" t="s">
        <v>3</v>
      </c>
      <c r="AH5" s="142" t="s">
        <v>1</v>
      </c>
      <c r="AI5" s="142" t="s">
        <v>2</v>
      </c>
      <c r="AJ5" s="142" t="s">
        <v>3</v>
      </c>
      <c r="AK5" s="142" t="s">
        <v>1</v>
      </c>
      <c r="AL5" s="142" t="s">
        <v>2</v>
      </c>
      <c r="AM5" s="142" t="s">
        <v>3</v>
      </c>
      <c r="AN5" s="142" t="s">
        <v>1</v>
      </c>
      <c r="AO5" s="142" t="s">
        <v>2</v>
      </c>
      <c r="AP5" s="142" t="s">
        <v>3</v>
      </c>
      <c r="AQ5" s="142" t="s">
        <v>1</v>
      </c>
      <c r="AR5" s="142" t="s">
        <v>2</v>
      </c>
      <c r="AS5" s="142" t="s">
        <v>3</v>
      </c>
      <c r="AT5" s="18"/>
      <c r="AU5" s="247"/>
      <c r="AV5" s="138"/>
      <c r="AW5" s="32"/>
      <c r="AX5" s="247"/>
      <c r="AY5" s="139"/>
      <c r="AZ5" s="142" t="s">
        <v>1</v>
      </c>
      <c r="BA5" s="142" t="s">
        <v>2</v>
      </c>
      <c r="BB5" s="142" t="s">
        <v>3</v>
      </c>
      <c r="BC5" s="142" t="s">
        <v>1</v>
      </c>
      <c r="BD5" s="142" t="s">
        <v>2</v>
      </c>
      <c r="BE5" s="142" t="s">
        <v>3</v>
      </c>
      <c r="BF5" s="142" t="s">
        <v>1</v>
      </c>
      <c r="BG5" s="142" t="s">
        <v>2</v>
      </c>
      <c r="BH5" s="142" t="s">
        <v>3</v>
      </c>
      <c r="BI5" s="142" t="s">
        <v>1</v>
      </c>
      <c r="BJ5" s="142" t="s">
        <v>2</v>
      </c>
      <c r="BK5" s="142" t="s">
        <v>3</v>
      </c>
      <c r="BL5" s="142" t="s">
        <v>1</v>
      </c>
      <c r="BM5" s="142" t="s">
        <v>2</v>
      </c>
      <c r="BN5" s="142" t="s">
        <v>3</v>
      </c>
      <c r="BO5" s="142" t="s">
        <v>1</v>
      </c>
      <c r="BP5" s="142" t="s">
        <v>2</v>
      </c>
      <c r="BQ5" s="142" t="s">
        <v>3</v>
      </c>
      <c r="BR5" s="142" t="s">
        <v>1</v>
      </c>
      <c r="BS5" s="142" t="s">
        <v>2</v>
      </c>
      <c r="BT5" s="142" t="s">
        <v>3</v>
      </c>
      <c r="BU5" s="18"/>
      <c r="BV5" s="247"/>
      <c r="BW5" s="138"/>
    </row>
    <row r="6" spans="1:75" s="39" customFormat="1" ht="14.45" customHeight="1" x14ac:dyDescent="0.15">
      <c r="A6" s="33"/>
      <c r="B6" s="146" t="s">
        <v>5</v>
      </c>
      <c r="C6" s="156"/>
      <c r="D6" s="15">
        <v>4286</v>
      </c>
      <c r="E6" s="15">
        <v>2239</v>
      </c>
      <c r="F6" s="15">
        <v>2047</v>
      </c>
      <c r="G6" s="15">
        <v>4073</v>
      </c>
      <c r="H6" s="15">
        <v>2225</v>
      </c>
      <c r="I6" s="15">
        <v>1848</v>
      </c>
      <c r="J6" s="15">
        <v>3439</v>
      </c>
      <c r="K6" s="15">
        <v>1841</v>
      </c>
      <c r="L6" s="15">
        <v>1598</v>
      </c>
      <c r="M6" s="15">
        <v>12</v>
      </c>
      <c r="N6" s="15">
        <v>10</v>
      </c>
      <c r="O6" s="15">
        <v>2</v>
      </c>
      <c r="P6" s="15">
        <v>88</v>
      </c>
      <c r="Q6" s="15">
        <v>78</v>
      </c>
      <c r="R6" s="35">
        <v>10</v>
      </c>
      <c r="S6" s="15">
        <v>191</v>
      </c>
      <c r="T6" s="15">
        <v>106</v>
      </c>
      <c r="U6" s="15">
        <v>85</v>
      </c>
      <c r="V6" s="66"/>
      <c r="W6" s="148" t="s">
        <v>5</v>
      </c>
      <c r="X6" s="67"/>
      <c r="Y6" s="68"/>
      <c r="Z6" s="148" t="s">
        <v>5</v>
      </c>
      <c r="AA6" s="64"/>
      <c r="AB6" s="15">
        <v>1</v>
      </c>
      <c r="AC6" s="15">
        <v>0</v>
      </c>
      <c r="AD6" s="15">
        <v>1</v>
      </c>
      <c r="AE6" s="36">
        <v>3</v>
      </c>
      <c r="AF6" s="11">
        <v>0</v>
      </c>
      <c r="AG6" s="36">
        <v>3</v>
      </c>
      <c r="AH6" s="15">
        <v>280</v>
      </c>
      <c r="AI6" s="15">
        <v>152</v>
      </c>
      <c r="AJ6" s="15">
        <v>128</v>
      </c>
      <c r="AK6" s="15">
        <v>59</v>
      </c>
      <c r="AL6" s="15">
        <v>38</v>
      </c>
      <c r="AM6" s="15">
        <v>21</v>
      </c>
      <c r="AN6" s="15">
        <v>213</v>
      </c>
      <c r="AO6" s="35">
        <v>14</v>
      </c>
      <c r="AP6" s="15">
        <v>199</v>
      </c>
      <c r="AQ6" s="15">
        <v>135</v>
      </c>
      <c r="AR6" s="15">
        <v>10</v>
      </c>
      <c r="AS6" s="15">
        <v>125</v>
      </c>
      <c r="AT6" s="66"/>
      <c r="AU6" s="148" t="s">
        <v>5</v>
      </c>
      <c r="AV6" s="67"/>
      <c r="AW6" s="68"/>
      <c r="AX6" s="148" t="s">
        <v>5</v>
      </c>
      <c r="AY6" s="64"/>
      <c r="AZ6" s="15">
        <v>0</v>
      </c>
      <c r="BA6" s="15">
        <v>0</v>
      </c>
      <c r="BB6" s="15">
        <v>0</v>
      </c>
      <c r="BC6" s="15">
        <v>3</v>
      </c>
      <c r="BD6" s="15">
        <v>1</v>
      </c>
      <c r="BE6" s="15">
        <v>2</v>
      </c>
      <c r="BF6" s="15">
        <v>30</v>
      </c>
      <c r="BG6" s="15">
        <v>0</v>
      </c>
      <c r="BH6" s="15">
        <v>30</v>
      </c>
      <c r="BI6" s="15">
        <v>2</v>
      </c>
      <c r="BJ6" s="101">
        <v>0</v>
      </c>
      <c r="BK6" s="15">
        <v>2</v>
      </c>
      <c r="BL6" s="15">
        <v>1</v>
      </c>
      <c r="BM6" s="15">
        <v>0</v>
      </c>
      <c r="BN6" s="15">
        <v>1</v>
      </c>
      <c r="BO6" s="15">
        <v>17</v>
      </c>
      <c r="BP6" s="15">
        <v>2</v>
      </c>
      <c r="BQ6" s="15">
        <v>15</v>
      </c>
      <c r="BR6" s="15">
        <v>25</v>
      </c>
      <c r="BS6" s="15">
        <v>1</v>
      </c>
      <c r="BT6" s="15">
        <v>24</v>
      </c>
      <c r="BU6" s="38"/>
      <c r="BV6" s="146" t="s">
        <v>5</v>
      </c>
      <c r="BW6" s="146"/>
    </row>
    <row r="7" spans="1:75" ht="14.45" customHeight="1" x14ac:dyDescent="0.15">
      <c r="A7" s="40"/>
      <c r="B7" s="45" t="s">
        <v>6</v>
      </c>
      <c r="C7" s="42"/>
      <c r="D7" s="58">
        <v>2301</v>
      </c>
      <c r="E7" s="43">
        <v>1177</v>
      </c>
      <c r="F7" s="43">
        <v>1124</v>
      </c>
      <c r="G7" s="43">
        <v>2225</v>
      </c>
      <c r="H7" s="43">
        <v>1172</v>
      </c>
      <c r="I7" s="43">
        <v>1053</v>
      </c>
      <c r="J7" s="43">
        <v>1861</v>
      </c>
      <c r="K7" s="43">
        <v>939</v>
      </c>
      <c r="L7" s="43">
        <v>922</v>
      </c>
      <c r="M7" s="43">
        <v>0</v>
      </c>
      <c r="N7" s="43">
        <v>0</v>
      </c>
      <c r="O7" s="43">
        <v>0</v>
      </c>
      <c r="P7" s="43">
        <v>77</v>
      </c>
      <c r="Q7" s="43">
        <v>69</v>
      </c>
      <c r="R7" s="26">
        <v>8</v>
      </c>
      <c r="S7" s="43">
        <v>145</v>
      </c>
      <c r="T7" s="43">
        <v>82</v>
      </c>
      <c r="U7" s="43">
        <v>63</v>
      </c>
      <c r="V7" s="74"/>
      <c r="W7" s="41" t="s">
        <v>6</v>
      </c>
      <c r="X7" s="75"/>
      <c r="Y7" s="70"/>
      <c r="Z7" s="41" t="s">
        <v>6</v>
      </c>
      <c r="AA7" s="71"/>
      <c r="AB7" s="43">
        <v>0</v>
      </c>
      <c r="AC7" s="43">
        <v>0</v>
      </c>
      <c r="AD7" s="43">
        <v>0</v>
      </c>
      <c r="AE7" s="43">
        <v>0</v>
      </c>
      <c r="AF7" s="93">
        <v>0</v>
      </c>
      <c r="AG7" s="43">
        <v>0</v>
      </c>
      <c r="AH7" s="43">
        <v>125</v>
      </c>
      <c r="AI7" s="43">
        <v>72</v>
      </c>
      <c r="AJ7" s="43">
        <v>53</v>
      </c>
      <c r="AK7" s="43">
        <v>17</v>
      </c>
      <c r="AL7" s="43">
        <v>10</v>
      </c>
      <c r="AM7" s="43">
        <v>7</v>
      </c>
      <c r="AN7" s="43">
        <v>76</v>
      </c>
      <c r="AO7" s="26">
        <v>5</v>
      </c>
      <c r="AP7" s="43">
        <v>71</v>
      </c>
      <c r="AQ7" s="43">
        <v>38</v>
      </c>
      <c r="AR7" s="43">
        <v>3</v>
      </c>
      <c r="AS7" s="43">
        <v>35</v>
      </c>
      <c r="AT7" s="74"/>
      <c r="AU7" s="41" t="s">
        <v>6</v>
      </c>
      <c r="AV7" s="75"/>
      <c r="AW7" s="70"/>
      <c r="AX7" s="41" t="s">
        <v>6</v>
      </c>
      <c r="AY7" s="71"/>
      <c r="AZ7" s="43">
        <v>0</v>
      </c>
      <c r="BA7" s="43">
        <v>0</v>
      </c>
      <c r="BB7" s="43">
        <v>0</v>
      </c>
      <c r="BC7" s="43">
        <v>2</v>
      </c>
      <c r="BD7" s="43">
        <v>1</v>
      </c>
      <c r="BE7" s="43">
        <v>1</v>
      </c>
      <c r="BF7" s="43">
        <v>18</v>
      </c>
      <c r="BG7" s="43">
        <v>0</v>
      </c>
      <c r="BH7" s="43">
        <v>18</v>
      </c>
      <c r="BI7" s="43">
        <v>0</v>
      </c>
      <c r="BJ7" s="75">
        <v>0</v>
      </c>
      <c r="BK7" s="43">
        <v>0</v>
      </c>
      <c r="BL7" s="43">
        <v>0</v>
      </c>
      <c r="BM7" s="43">
        <v>0</v>
      </c>
      <c r="BN7" s="43">
        <v>0</v>
      </c>
      <c r="BO7" s="43">
        <v>7</v>
      </c>
      <c r="BP7" s="43">
        <v>1</v>
      </c>
      <c r="BQ7" s="43">
        <v>6</v>
      </c>
      <c r="BR7" s="43">
        <v>11</v>
      </c>
      <c r="BS7" s="43">
        <v>0</v>
      </c>
      <c r="BT7" s="73">
        <v>11</v>
      </c>
      <c r="BU7" s="44"/>
      <c r="BV7" s="45" t="s">
        <v>6</v>
      </c>
      <c r="BW7" s="45"/>
    </row>
    <row r="8" spans="1:75" ht="14.45" customHeight="1" x14ac:dyDescent="0.15">
      <c r="B8" s="10" t="s">
        <v>7</v>
      </c>
      <c r="C8" s="47"/>
      <c r="D8" s="21">
        <v>144</v>
      </c>
      <c r="E8" s="26">
        <v>82</v>
      </c>
      <c r="F8" s="26">
        <v>62</v>
      </c>
      <c r="G8" s="26">
        <v>137</v>
      </c>
      <c r="H8" s="26">
        <v>80</v>
      </c>
      <c r="I8" s="26">
        <v>57</v>
      </c>
      <c r="J8" s="26">
        <v>121</v>
      </c>
      <c r="K8" s="26">
        <v>69</v>
      </c>
      <c r="L8" s="26">
        <v>52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77"/>
      <c r="W8" s="46" t="s">
        <v>7</v>
      </c>
      <c r="X8" s="78"/>
      <c r="Y8" s="79"/>
      <c r="Z8" s="46" t="s">
        <v>7</v>
      </c>
      <c r="AA8" s="76"/>
      <c r="AB8" s="26">
        <v>1</v>
      </c>
      <c r="AC8" s="26">
        <v>0</v>
      </c>
      <c r="AD8" s="26">
        <v>1</v>
      </c>
      <c r="AE8" s="26">
        <v>0</v>
      </c>
      <c r="AF8" s="12">
        <v>0</v>
      </c>
      <c r="AG8" s="26">
        <v>0</v>
      </c>
      <c r="AH8" s="26">
        <v>15</v>
      </c>
      <c r="AI8" s="26">
        <v>11</v>
      </c>
      <c r="AJ8" s="26">
        <v>4</v>
      </c>
      <c r="AK8" s="26">
        <v>0</v>
      </c>
      <c r="AL8" s="26">
        <v>0</v>
      </c>
      <c r="AM8" s="26">
        <v>0</v>
      </c>
      <c r="AN8" s="26">
        <v>7</v>
      </c>
      <c r="AO8" s="26">
        <v>2</v>
      </c>
      <c r="AP8" s="26">
        <v>5</v>
      </c>
      <c r="AQ8" s="26">
        <v>5</v>
      </c>
      <c r="AR8" s="26">
        <v>2</v>
      </c>
      <c r="AS8" s="26">
        <v>3</v>
      </c>
      <c r="AT8" s="77"/>
      <c r="AU8" s="46" t="s">
        <v>7</v>
      </c>
      <c r="AV8" s="78"/>
      <c r="AW8" s="79"/>
      <c r="AX8" s="46" t="s">
        <v>7</v>
      </c>
      <c r="AY8" s="76"/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2</v>
      </c>
      <c r="BJ8" s="78">
        <v>0</v>
      </c>
      <c r="BK8" s="26">
        <v>2</v>
      </c>
      <c r="BL8" s="26">
        <v>0</v>
      </c>
      <c r="BM8" s="26">
        <v>0</v>
      </c>
      <c r="BN8" s="26"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84">
        <v>0</v>
      </c>
      <c r="BU8" s="13"/>
      <c r="BV8" s="10" t="s">
        <v>7</v>
      </c>
      <c r="BW8" s="10"/>
    </row>
    <row r="9" spans="1:75" ht="14.45" customHeight="1" x14ac:dyDescent="0.15">
      <c r="B9" s="10" t="s">
        <v>8</v>
      </c>
      <c r="C9" s="47"/>
      <c r="D9" s="21">
        <v>305</v>
      </c>
      <c r="E9" s="26">
        <v>191</v>
      </c>
      <c r="F9" s="26">
        <v>114</v>
      </c>
      <c r="G9" s="26">
        <v>295</v>
      </c>
      <c r="H9" s="26">
        <v>187</v>
      </c>
      <c r="I9" s="26">
        <v>108</v>
      </c>
      <c r="J9" s="26">
        <v>289</v>
      </c>
      <c r="K9" s="26">
        <v>183</v>
      </c>
      <c r="L9" s="26">
        <v>106</v>
      </c>
      <c r="M9" s="26">
        <v>0</v>
      </c>
      <c r="N9" s="26">
        <v>0</v>
      </c>
      <c r="O9" s="26">
        <v>0</v>
      </c>
      <c r="P9" s="26">
        <v>6</v>
      </c>
      <c r="Q9" s="26">
        <v>4</v>
      </c>
      <c r="R9" s="26">
        <v>2</v>
      </c>
      <c r="S9" s="26">
        <v>0</v>
      </c>
      <c r="T9" s="26">
        <v>0</v>
      </c>
      <c r="U9" s="26">
        <v>0</v>
      </c>
      <c r="V9" s="77"/>
      <c r="W9" s="46" t="s">
        <v>8</v>
      </c>
      <c r="X9" s="78"/>
      <c r="Y9" s="79"/>
      <c r="Z9" s="46" t="s">
        <v>8</v>
      </c>
      <c r="AA9" s="76"/>
      <c r="AB9" s="26">
        <v>0</v>
      </c>
      <c r="AC9" s="26">
        <v>0</v>
      </c>
      <c r="AD9" s="26">
        <v>0</v>
      </c>
      <c r="AE9" s="26">
        <v>0</v>
      </c>
      <c r="AF9" s="12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10</v>
      </c>
      <c r="AO9" s="26">
        <v>4</v>
      </c>
      <c r="AP9" s="26">
        <v>6</v>
      </c>
      <c r="AQ9" s="26">
        <v>10</v>
      </c>
      <c r="AR9" s="26">
        <v>4</v>
      </c>
      <c r="AS9" s="26">
        <v>6</v>
      </c>
      <c r="AT9" s="77"/>
      <c r="AU9" s="46" t="s">
        <v>8</v>
      </c>
      <c r="AV9" s="78"/>
      <c r="AW9" s="79"/>
      <c r="AX9" s="46" t="s">
        <v>8</v>
      </c>
      <c r="AY9" s="76"/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78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84">
        <v>0</v>
      </c>
      <c r="BU9" s="13"/>
      <c r="BV9" s="10" t="s">
        <v>8</v>
      </c>
      <c r="BW9" s="10"/>
    </row>
    <row r="10" spans="1:75" ht="14.45" customHeight="1" x14ac:dyDescent="0.15">
      <c r="B10" s="10" t="s">
        <v>9</v>
      </c>
      <c r="C10" s="47"/>
      <c r="D10" s="21">
        <v>39</v>
      </c>
      <c r="E10" s="26">
        <v>25</v>
      </c>
      <c r="F10" s="26">
        <v>14</v>
      </c>
      <c r="G10" s="26">
        <v>34</v>
      </c>
      <c r="H10" s="26">
        <v>25</v>
      </c>
      <c r="I10" s="26">
        <v>9</v>
      </c>
      <c r="J10" s="26">
        <v>31</v>
      </c>
      <c r="K10" s="26">
        <v>24</v>
      </c>
      <c r="L10" s="26">
        <v>7</v>
      </c>
      <c r="M10" s="26">
        <v>0</v>
      </c>
      <c r="N10" s="26">
        <v>0</v>
      </c>
      <c r="O10" s="26">
        <v>0</v>
      </c>
      <c r="P10" s="26">
        <v>1</v>
      </c>
      <c r="Q10" s="26">
        <v>1</v>
      </c>
      <c r="R10" s="26">
        <v>0</v>
      </c>
      <c r="S10" s="26">
        <v>2</v>
      </c>
      <c r="T10" s="26">
        <v>0</v>
      </c>
      <c r="U10" s="26">
        <v>2</v>
      </c>
      <c r="V10" s="77"/>
      <c r="W10" s="46" t="s">
        <v>9</v>
      </c>
      <c r="X10" s="78"/>
      <c r="Y10" s="79"/>
      <c r="Z10" s="46" t="s">
        <v>9</v>
      </c>
      <c r="AA10" s="76"/>
      <c r="AB10" s="26">
        <v>0</v>
      </c>
      <c r="AC10" s="26">
        <v>0</v>
      </c>
      <c r="AD10" s="26">
        <v>0</v>
      </c>
      <c r="AE10" s="26">
        <v>0</v>
      </c>
      <c r="AF10" s="12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5</v>
      </c>
      <c r="AO10" s="26">
        <v>0</v>
      </c>
      <c r="AP10" s="26">
        <v>5</v>
      </c>
      <c r="AQ10" s="26">
        <v>4</v>
      </c>
      <c r="AR10" s="26">
        <v>0</v>
      </c>
      <c r="AS10" s="26">
        <v>4</v>
      </c>
      <c r="AT10" s="77"/>
      <c r="AU10" s="46" t="s">
        <v>9</v>
      </c>
      <c r="AV10" s="78"/>
      <c r="AW10" s="79"/>
      <c r="AX10" s="46" t="s">
        <v>9</v>
      </c>
      <c r="AY10" s="76"/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1</v>
      </c>
      <c r="BG10" s="26">
        <v>0</v>
      </c>
      <c r="BH10" s="26">
        <v>1</v>
      </c>
      <c r="BI10" s="26">
        <v>0</v>
      </c>
      <c r="BJ10" s="78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84">
        <v>0</v>
      </c>
      <c r="BU10" s="13"/>
      <c r="BV10" s="10" t="s">
        <v>9</v>
      </c>
      <c r="BW10" s="10"/>
    </row>
    <row r="11" spans="1:75" ht="14.45" customHeight="1" x14ac:dyDescent="0.15">
      <c r="B11" s="10" t="s">
        <v>10</v>
      </c>
      <c r="C11" s="47"/>
      <c r="D11" s="21">
        <v>176</v>
      </c>
      <c r="E11" s="26">
        <v>81</v>
      </c>
      <c r="F11" s="26">
        <v>95</v>
      </c>
      <c r="G11" s="26">
        <v>159</v>
      </c>
      <c r="H11" s="26">
        <v>81</v>
      </c>
      <c r="I11" s="26">
        <v>78</v>
      </c>
      <c r="J11" s="26">
        <v>127</v>
      </c>
      <c r="K11" s="26">
        <v>64</v>
      </c>
      <c r="L11" s="26">
        <v>63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77"/>
      <c r="W11" s="46" t="s">
        <v>10</v>
      </c>
      <c r="X11" s="78"/>
      <c r="Y11" s="79"/>
      <c r="Z11" s="46" t="s">
        <v>10</v>
      </c>
      <c r="AA11" s="76"/>
      <c r="AB11" s="26">
        <v>0</v>
      </c>
      <c r="AC11" s="26">
        <v>0</v>
      </c>
      <c r="AD11" s="26">
        <v>0</v>
      </c>
      <c r="AE11" s="26">
        <v>0</v>
      </c>
      <c r="AF11" s="12">
        <v>0</v>
      </c>
      <c r="AG11" s="26">
        <v>0</v>
      </c>
      <c r="AH11" s="26">
        <v>32</v>
      </c>
      <c r="AI11" s="26">
        <v>17</v>
      </c>
      <c r="AJ11" s="26">
        <v>15</v>
      </c>
      <c r="AK11" s="26">
        <v>0</v>
      </c>
      <c r="AL11" s="26">
        <v>0</v>
      </c>
      <c r="AM11" s="26">
        <v>0</v>
      </c>
      <c r="AN11" s="26">
        <v>17</v>
      </c>
      <c r="AO11" s="26">
        <v>0</v>
      </c>
      <c r="AP11" s="26">
        <v>17</v>
      </c>
      <c r="AQ11" s="26">
        <v>16</v>
      </c>
      <c r="AR11" s="26">
        <v>0</v>
      </c>
      <c r="AS11" s="26">
        <v>16</v>
      </c>
      <c r="AT11" s="77"/>
      <c r="AU11" s="46" t="s">
        <v>10</v>
      </c>
      <c r="AV11" s="78"/>
      <c r="AW11" s="79"/>
      <c r="AX11" s="46" t="s">
        <v>10</v>
      </c>
      <c r="AY11" s="76"/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78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1</v>
      </c>
      <c r="BP11" s="26">
        <v>0</v>
      </c>
      <c r="BQ11" s="26">
        <v>1</v>
      </c>
      <c r="BR11" s="26">
        <v>0</v>
      </c>
      <c r="BS11" s="26">
        <v>0</v>
      </c>
      <c r="BT11" s="84">
        <v>0</v>
      </c>
      <c r="BU11" s="13"/>
      <c r="BV11" s="10" t="s">
        <v>10</v>
      </c>
      <c r="BW11" s="10"/>
    </row>
    <row r="12" spans="1:75" ht="14.45" customHeight="1" x14ac:dyDescent="0.15">
      <c r="B12" s="10" t="s">
        <v>11</v>
      </c>
      <c r="C12" s="47"/>
      <c r="D12" s="21">
        <v>335</v>
      </c>
      <c r="E12" s="26">
        <v>140</v>
      </c>
      <c r="F12" s="26">
        <v>195</v>
      </c>
      <c r="G12" s="26">
        <v>313</v>
      </c>
      <c r="H12" s="26">
        <v>140</v>
      </c>
      <c r="I12" s="26">
        <v>173</v>
      </c>
      <c r="J12" s="26">
        <v>218</v>
      </c>
      <c r="K12" s="26">
        <v>91</v>
      </c>
      <c r="L12" s="26">
        <v>127</v>
      </c>
      <c r="M12" s="26">
        <v>0</v>
      </c>
      <c r="N12" s="26">
        <v>0</v>
      </c>
      <c r="O12" s="26">
        <v>0</v>
      </c>
      <c r="P12" s="26">
        <v>4</v>
      </c>
      <c r="Q12" s="26">
        <v>4</v>
      </c>
      <c r="R12" s="26">
        <v>0</v>
      </c>
      <c r="S12" s="26">
        <v>30</v>
      </c>
      <c r="T12" s="26">
        <v>17</v>
      </c>
      <c r="U12" s="26">
        <v>13</v>
      </c>
      <c r="V12" s="77"/>
      <c r="W12" s="46" t="s">
        <v>11</v>
      </c>
      <c r="X12" s="78"/>
      <c r="Y12" s="79"/>
      <c r="Z12" s="46" t="s">
        <v>11</v>
      </c>
      <c r="AA12" s="76"/>
      <c r="AB12" s="26">
        <v>0</v>
      </c>
      <c r="AC12" s="26">
        <v>0</v>
      </c>
      <c r="AD12" s="26">
        <v>0</v>
      </c>
      <c r="AE12" s="26">
        <v>0</v>
      </c>
      <c r="AF12" s="12">
        <v>0</v>
      </c>
      <c r="AG12" s="26">
        <v>0</v>
      </c>
      <c r="AH12" s="26">
        <v>61</v>
      </c>
      <c r="AI12" s="26">
        <v>28</v>
      </c>
      <c r="AJ12" s="26">
        <v>33</v>
      </c>
      <c r="AK12" s="26">
        <v>0</v>
      </c>
      <c r="AL12" s="26">
        <v>0</v>
      </c>
      <c r="AM12" s="26">
        <v>0</v>
      </c>
      <c r="AN12" s="26">
        <v>22</v>
      </c>
      <c r="AO12" s="26">
        <v>0</v>
      </c>
      <c r="AP12" s="26">
        <v>22</v>
      </c>
      <c r="AQ12" s="26">
        <v>12</v>
      </c>
      <c r="AR12" s="26">
        <v>0</v>
      </c>
      <c r="AS12" s="26">
        <v>12</v>
      </c>
      <c r="AT12" s="77"/>
      <c r="AU12" s="46" t="s">
        <v>11</v>
      </c>
      <c r="AV12" s="78"/>
      <c r="AW12" s="79"/>
      <c r="AX12" s="46" t="s">
        <v>11</v>
      </c>
      <c r="AY12" s="76"/>
      <c r="AZ12" s="26">
        <v>0</v>
      </c>
      <c r="BA12" s="26">
        <v>0</v>
      </c>
      <c r="BB12" s="26">
        <v>0</v>
      </c>
      <c r="BC12" s="26">
        <v>1</v>
      </c>
      <c r="BD12" s="26">
        <v>0</v>
      </c>
      <c r="BE12" s="26">
        <v>1</v>
      </c>
      <c r="BF12" s="26">
        <v>9</v>
      </c>
      <c r="BG12" s="26">
        <v>0</v>
      </c>
      <c r="BH12" s="26">
        <v>9</v>
      </c>
      <c r="BI12" s="26">
        <v>0</v>
      </c>
      <c r="BJ12" s="78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84">
        <v>0</v>
      </c>
      <c r="BU12" s="13"/>
      <c r="BV12" s="10" t="s">
        <v>11</v>
      </c>
      <c r="BW12" s="10"/>
    </row>
    <row r="13" spans="1:75" ht="14.45" customHeight="1" x14ac:dyDescent="0.15">
      <c r="B13" s="10" t="s">
        <v>12</v>
      </c>
      <c r="C13" s="47"/>
      <c r="D13" s="21">
        <v>250</v>
      </c>
      <c r="E13" s="26">
        <v>152</v>
      </c>
      <c r="F13" s="26">
        <v>98</v>
      </c>
      <c r="G13" s="26">
        <v>238</v>
      </c>
      <c r="H13" s="26">
        <v>151</v>
      </c>
      <c r="I13" s="26">
        <v>87</v>
      </c>
      <c r="J13" s="26">
        <v>231</v>
      </c>
      <c r="K13" s="26">
        <v>144</v>
      </c>
      <c r="L13" s="26">
        <v>87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77"/>
      <c r="W13" s="46" t="s">
        <v>12</v>
      </c>
      <c r="X13" s="78"/>
      <c r="Y13" s="79"/>
      <c r="Z13" s="46" t="s">
        <v>12</v>
      </c>
      <c r="AA13" s="76"/>
      <c r="AB13" s="26">
        <v>0</v>
      </c>
      <c r="AC13" s="26">
        <v>0</v>
      </c>
      <c r="AD13" s="26">
        <v>0</v>
      </c>
      <c r="AE13" s="26">
        <v>0</v>
      </c>
      <c r="AF13" s="12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7</v>
      </c>
      <c r="AL13" s="26">
        <v>7</v>
      </c>
      <c r="AM13" s="26">
        <v>0</v>
      </c>
      <c r="AN13" s="26">
        <v>12</v>
      </c>
      <c r="AO13" s="26">
        <v>1</v>
      </c>
      <c r="AP13" s="26">
        <v>11</v>
      </c>
      <c r="AQ13" s="26">
        <v>11</v>
      </c>
      <c r="AR13" s="26">
        <v>0</v>
      </c>
      <c r="AS13" s="26">
        <v>11</v>
      </c>
      <c r="AT13" s="77"/>
      <c r="AU13" s="46" t="s">
        <v>12</v>
      </c>
      <c r="AV13" s="78"/>
      <c r="AW13" s="79"/>
      <c r="AX13" s="46" t="s">
        <v>12</v>
      </c>
      <c r="AY13" s="76"/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78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1</v>
      </c>
      <c r="BS13" s="26">
        <v>1</v>
      </c>
      <c r="BT13" s="84">
        <v>0</v>
      </c>
      <c r="BU13" s="13"/>
      <c r="BV13" s="10" t="s">
        <v>12</v>
      </c>
      <c r="BW13" s="10"/>
    </row>
    <row r="14" spans="1:75" ht="14.45" customHeight="1" x14ac:dyDescent="0.15">
      <c r="B14" s="10" t="s">
        <v>13</v>
      </c>
      <c r="C14" s="47"/>
      <c r="D14" s="21">
        <v>150</v>
      </c>
      <c r="E14" s="26">
        <v>82</v>
      </c>
      <c r="F14" s="26">
        <v>68</v>
      </c>
      <c r="G14" s="26">
        <v>134</v>
      </c>
      <c r="H14" s="26">
        <v>82</v>
      </c>
      <c r="I14" s="26">
        <v>52</v>
      </c>
      <c r="J14" s="26">
        <v>118</v>
      </c>
      <c r="K14" s="26">
        <v>71</v>
      </c>
      <c r="L14" s="26">
        <v>47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77"/>
      <c r="W14" s="46" t="s">
        <v>13</v>
      </c>
      <c r="X14" s="78"/>
      <c r="Y14" s="79"/>
      <c r="Z14" s="46" t="s">
        <v>13</v>
      </c>
      <c r="AA14" s="76"/>
      <c r="AB14" s="26">
        <v>0</v>
      </c>
      <c r="AC14" s="26">
        <v>0</v>
      </c>
      <c r="AD14" s="26">
        <v>0</v>
      </c>
      <c r="AE14" s="26">
        <v>0</v>
      </c>
      <c r="AF14" s="12">
        <v>0</v>
      </c>
      <c r="AG14" s="26">
        <v>0</v>
      </c>
      <c r="AH14" s="26">
        <v>16</v>
      </c>
      <c r="AI14" s="26">
        <v>11</v>
      </c>
      <c r="AJ14" s="26">
        <v>5</v>
      </c>
      <c r="AK14" s="26">
        <v>0</v>
      </c>
      <c r="AL14" s="26">
        <v>0</v>
      </c>
      <c r="AM14" s="26">
        <v>0</v>
      </c>
      <c r="AN14" s="26">
        <v>16</v>
      </c>
      <c r="AO14" s="26">
        <v>0</v>
      </c>
      <c r="AP14" s="26">
        <v>16</v>
      </c>
      <c r="AQ14" s="26">
        <v>12</v>
      </c>
      <c r="AR14" s="26">
        <v>0</v>
      </c>
      <c r="AS14" s="26">
        <v>12</v>
      </c>
      <c r="AT14" s="77"/>
      <c r="AU14" s="46" t="s">
        <v>13</v>
      </c>
      <c r="AV14" s="78"/>
      <c r="AW14" s="79"/>
      <c r="AX14" s="46" t="s">
        <v>13</v>
      </c>
      <c r="AY14" s="76"/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78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4</v>
      </c>
      <c r="BP14" s="26">
        <v>0</v>
      </c>
      <c r="BQ14" s="26">
        <v>4</v>
      </c>
      <c r="BR14" s="26">
        <v>0</v>
      </c>
      <c r="BS14" s="26">
        <v>0</v>
      </c>
      <c r="BT14" s="84">
        <v>0</v>
      </c>
      <c r="BU14" s="13"/>
      <c r="BV14" s="10" t="s">
        <v>13</v>
      </c>
      <c r="BW14" s="10"/>
    </row>
    <row r="15" spans="1:75" ht="14.45" customHeight="1" x14ac:dyDescent="0.15">
      <c r="A15" s="48"/>
      <c r="B15" s="52" t="s">
        <v>14</v>
      </c>
      <c r="C15" s="50"/>
      <c r="D15" s="59">
        <v>215</v>
      </c>
      <c r="E15" s="27">
        <v>104</v>
      </c>
      <c r="F15" s="27">
        <v>111</v>
      </c>
      <c r="G15" s="27">
        <v>205</v>
      </c>
      <c r="H15" s="27">
        <v>104</v>
      </c>
      <c r="I15" s="27">
        <v>101</v>
      </c>
      <c r="J15" s="27">
        <v>179</v>
      </c>
      <c r="K15" s="27">
        <v>96</v>
      </c>
      <c r="L15" s="27">
        <v>83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82"/>
      <c r="W15" s="49" t="s">
        <v>14</v>
      </c>
      <c r="X15" s="83"/>
      <c r="Y15" s="80"/>
      <c r="Z15" s="49" t="s">
        <v>14</v>
      </c>
      <c r="AA15" s="81"/>
      <c r="AB15" s="27">
        <v>0</v>
      </c>
      <c r="AC15" s="27">
        <v>0</v>
      </c>
      <c r="AD15" s="27">
        <v>0</v>
      </c>
      <c r="AE15" s="27">
        <v>0</v>
      </c>
      <c r="AF15" s="102">
        <v>0</v>
      </c>
      <c r="AG15" s="27">
        <v>0</v>
      </c>
      <c r="AH15" s="27">
        <v>26</v>
      </c>
      <c r="AI15" s="27">
        <v>8</v>
      </c>
      <c r="AJ15" s="27">
        <v>18</v>
      </c>
      <c r="AK15" s="27">
        <v>0</v>
      </c>
      <c r="AL15" s="27">
        <v>0</v>
      </c>
      <c r="AM15" s="27">
        <v>0</v>
      </c>
      <c r="AN15" s="27">
        <v>10</v>
      </c>
      <c r="AO15" s="27">
        <v>0</v>
      </c>
      <c r="AP15" s="27">
        <v>10</v>
      </c>
      <c r="AQ15" s="27">
        <v>6</v>
      </c>
      <c r="AR15" s="27">
        <v>0</v>
      </c>
      <c r="AS15" s="27">
        <v>6</v>
      </c>
      <c r="AT15" s="82"/>
      <c r="AU15" s="49" t="s">
        <v>14</v>
      </c>
      <c r="AV15" s="83"/>
      <c r="AW15" s="80"/>
      <c r="AX15" s="49" t="s">
        <v>14</v>
      </c>
      <c r="AY15" s="81"/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83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4</v>
      </c>
      <c r="BP15" s="27">
        <v>0</v>
      </c>
      <c r="BQ15" s="27">
        <v>4</v>
      </c>
      <c r="BR15" s="27">
        <v>0</v>
      </c>
      <c r="BS15" s="27">
        <v>0</v>
      </c>
      <c r="BT15" s="106">
        <v>0</v>
      </c>
      <c r="BU15" s="51"/>
      <c r="BV15" s="52" t="s">
        <v>14</v>
      </c>
      <c r="BW15" s="52"/>
    </row>
    <row r="16" spans="1:75" ht="14.45" customHeight="1" x14ac:dyDescent="0.15">
      <c r="A16" s="53"/>
      <c r="B16" s="57" t="s">
        <v>15</v>
      </c>
      <c r="C16" s="54"/>
      <c r="D16" s="15">
        <v>8</v>
      </c>
      <c r="E16" s="15">
        <v>0</v>
      </c>
      <c r="F16" s="15">
        <v>8</v>
      </c>
      <c r="G16" s="15">
        <v>6</v>
      </c>
      <c r="H16" s="15">
        <v>0</v>
      </c>
      <c r="I16" s="15">
        <v>6</v>
      </c>
      <c r="J16" s="15">
        <v>6</v>
      </c>
      <c r="K16" s="15">
        <v>0</v>
      </c>
      <c r="L16" s="15">
        <v>6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77"/>
      <c r="W16" s="46" t="s">
        <v>15</v>
      </c>
      <c r="X16" s="78"/>
      <c r="Y16" s="79"/>
      <c r="Z16" s="46" t="s">
        <v>15</v>
      </c>
      <c r="AA16" s="76"/>
      <c r="AB16" s="15">
        <v>0</v>
      </c>
      <c r="AC16" s="15">
        <v>0</v>
      </c>
      <c r="AD16" s="15">
        <v>0</v>
      </c>
      <c r="AE16" s="26">
        <v>0</v>
      </c>
      <c r="AF16" s="12">
        <v>0</v>
      </c>
      <c r="AG16" s="26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2</v>
      </c>
      <c r="AO16" s="55">
        <v>0</v>
      </c>
      <c r="AP16" s="15">
        <v>2</v>
      </c>
      <c r="AQ16" s="15">
        <v>2</v>
      </c>
      <c r="AR16" s="15">
        <v>0</v>
      </c>
      <c r="AS16" s="15">
        <v>2</v>
      </c>
      <c r="AT16" s="77"/>
      <c r="AU16" s="46" t="s">
        <v>15</v>
      </c>
      <c r="AV16" s="78"/>
      <c r="AW16" s="79"/>
      <c r="AX16" s="46" t="s">
        <v>15</v>
      </c>
      <c r="AY16" s="76"/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78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56"/>
      <c r="BV16" s="57" t="s">
        <v>15</v>
      </c>
      <c r="BW16" s="57"/>
    </row>
    <row r="17" spans="1:75" ht="14.45" customHeight="1" x14ac:dyDescent="0.15">
      <c r="A17" s="40"/>
      <c r="B17" s="45" t="s">
        <v>16</v>
      </c>
      <c r="C17" s="42"/>
      <c r="D17" s="58">
        <v>66</v>
      </c>
      <c r="E17" s="43">
        <v>32</v>
      </c>
      <c r="F17" s="43">
        <v>34</v>
      </c>
      <c r="G17" s="43">
        <v>61</v>
      </c>
      <c r="H17" s="43">
        <v>32</v>
      </c>
      <c r="I17" s="43">
        <v>29</v>
      </c>
      <c r="J17" s="43">
        <v>38</v>
      </c>
      <c r="K17" s="43">
        <v>18</v>
      </c>
      <c r="L17" s="43">
        <v>20</v>
      </c>
      <c r="M17" s="43">
        <v>9</v>
      </c>
      <c r="N17" s="43">
        <v>7</v>
      </c>
      <c r="O17" s="43">
        <v>2</v>
      </c>
      <c r="P17" s="43">
        <v>0</v>
      </c>
      <c r="Q17" s="43">
        <v>0</v>
      </c>
      <c r="R17" s="43">
        <v>0</v>
      </c>
      <c r="S17" s="43">
        <v>14</v>
      </c>
      <c r="T17" s="43">
        <v>7</v>
      </c>
      <c r="U17" s="43">
        <v>7</v>
      </c>
      <c r="V17" s="74"/>
      <c r="W17" s="41" t="s">
        <v>16</v>
      </c>
      <c r="X17" s="75"/>
      <c r="Y17" s="70"/>
      <c r="Z17" s="41" t="s">
        <v>16</v>
      </c>
      <c r="AA17" s="71"/>
      <c r="AB17" s="43">
        <v>0</v>
      </c>
      <c r="AC17" s="43">
        <v>0</v>
      </c>
      <c r="AD17" s="43">
        <v>0</v>
      </c>
      <c r="AE17" s="43">
        <v>0</v>
      </c>
      <c r="AF17" s="9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5</v>
      </c>
      <c r="AO17" s="26">
        <v>0</v>
      </c>
      <c r="AP17" s="43">
        <v>5</v>
      </c>
      <c r="AQ17" s="43">
        <v>3</v>
      </c>
      <c r="AR17" s="43">
        <v>0</v>
      </c>
      <c r="AS17" s="43">
        <v>3</v>
      </c>
      <c r="AT17" s="74"/>
      <c r="AU17" s="41" t="s">
        <v>16</v>
      </c>
      <c r="AV17" s="75"/>
      <c r="AW17" s="70"/>
      <c r="AX17" s="41" t="s">
        <v>16</v>
      </c>
      <c r="AY17" s="71"/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2</v>
      </c>
      <c r="BG17" s="43">
        <v>0</v>
      </c>
      <c r="BH17" s="43">
        <v>2</v>
      </c>
      <c r="BI17" s="43">
        <v>0</v>
      </c>
      <c r="BJ17" s="75">
        <v>0</v>
      </c>
      <c r="BK17" s="43">
        <v>0</v>
      </c>
      <c r="BL17" s="43">
        <v>0</v>
      </c>
      <c r="BM17" s="43">
        <v>0</v>
      </c>
      <c r="BN17" s="43">
        <v>0</v>
      </c>
      <c r="BO17" s="43">
        <v>0</v>
      </c>
      <c r="BP17" s="43">
        <v>0</v>
      </c>
      <c r="BQ17" s="43">
        <v>0</v>
      </c>
      <c r="BR17" s="43">
        <v>0</v>
      </c>
      <c r="BS17" s="43">
        <v>0</v>
      </c>
      <c r="BT17" s="73">
        <v>0</v>
      </c>
      <c r="BU17" s="44"/>
      <c r="BV17" s="45" t="s">
        <v>16</v>
      </c>
      <c r="BW17" s="45"/>
    </row>
    <row r="18" spans="1:75" ht="14.45" customHeight="1" x14ac:dyDescent="0.15">
      <c r="B18" s="10" t="s">
        <v>17</v>
      </c>
      <c r="C18" s="47"/>
      <c r="D18" s="21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77"/>
      <c r="W18" s="46" t="s">
        <v>17</v>
      </c>
      <c r="X18" s="78"/>
      <c r="Y18" s="79"/>
      <c r="Z18" s="46" t="s">
        <v>17</v>
      </c>
      <c r="AA18" s="76"/>
      <c r="AB18" s="26">
        <v>0</v>
      </c>
      <c r="AC18" s="26">
        <v>0</v>
      </c>
      <c r="AD18" s="26">
        <v>0</v>
      </c>
      <c r="AE18" s="26">
        <v>0</v>
      </c>
      <c r="AF18" s="12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77"/>
      <c r="AU18" s="46" t="s">
        <v>17</v>
      </c>
      <c r="AV18" s="78"/>
      <c r="AW18" s="79"/>
      <c r="AX18" s="46" t="s">
        <v>17</v>
      </c>
      <c r="AY18" s="76"/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78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84">
        <v>0</v>
      </c>
      <c r="BU18" s="13"/>
      <c r="BV18" s="10" t="s">
        <v>17</v>
      </c>
      <c r="BW18" s="10"/>
    </row>
    <row r="19" spans="1:75" ht="14.45" customHeight="1" x14ac:dyDescent="0.15">
      <c r="A19" s="48"/>
      <c r="B19" s="52" t="s">
        <v>18</v>
      </c>
      <c r="C19" s="50"/>
      <c r="D19" s="59">
        <v>23</v>
      </c>
      <c r="E19" s="27">
        <v>16</v>
      </c>
      <c r="F19" s="27">
        <v>7</v>
      </c>
      <c r="G19" s="27">
        <v>22</v>
      </c>
      <c r="H19" s="27">
        <v>15</v>
      </c>
      <c r="I19" s="27">
        <v>7</v>
      </c>
      <c r="J19" s="27">
        <v>17</v>
      </c>
      <c r="K19" s="27">
        <v>10</v>
      </c>
      <c r="L19" s="27">
        <v>7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82"/>
      <c r="W19" s="49" t="s">
        <v>18</v>
      </c>
      <c r="X19" s="83"/>
      <c r="Y19" s="80"/>
      <c r="Z19" s="49" t="s">
        <v>18</v>
      </c>
      <c r="AA19" s="81"/>
      <c r="AB19" s="27">
        <v>0</v>
      </c>
      <c r="AC19" s="27">
        <v>0</v>
      </c>
      <c r="AD19" s="27">
        <v>0</v>
      </c>
      <c r="AE19" s="27">
        <v>0</v>
      </c>
      <c r="AF19" s="102">
        <v>0</v>
      </c>
      <c r="AG19" s="27">
        <v>0</v>
      </c>
      <c r="AH19" s="27">
        <v>5</v>
      </c>
      <c r="AI19" s="27">
        <v>5</v>
      </c>
      <c r="AJ19" s="27">
        <v>0</v>
      </c>
      <c r="AK19" s="27">
        <v>0</v>
      </c>
      <c r="AL19" s="27">
        <v>0</v>
      </c>
      <c r="AM19" s="27">
        <v>0</v>
      </c>
      <c r="AN19" s="27">
        <v>1</v>
      </c>
      <c r="AO19" s="27">
        <v>1</v>
      </c>
      <c r="AP19" s="27">
        <v>0</v>
      </c>
      <c r="AQ19" s="27">
        <v>0</v>
      </c>
      <c r="AR19" s="27">
        <v>0</v>
      </c>
      <c r="AS19" s="27">
        <v>0</v>
      </c>
      <c r="AT19" s="82"/>
      <c r="AU19" s="49" t="s">
        <v>18</v>
      </c>
      <c r="AV19" s="83"/>
      <c r="AW19" s="80"/>
      <c r="AX19" s="49" t="s">
        <v>18</v>
      </c>
      <c r="AY19" s="81"/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83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1</v>
      </c>
      <c r="BQ19" s="27">
        <v>0</v>
      </c>
      <c r="BR19" s="27">
        <v>0</v>
      </c>
      <c r="BS19" s="27">
        <v>0</v>
      </c>
      <c r="BT19" s="106">
        <v>0</v>
      </c>
      <c r="BU19" s="51"/>
      <c r="BV19" s="52" t="s">
        <v>18</v>
      </c>
      <c r="BW19" s="52"/>
    </row>
    <row r="20" spans="1:75" ht="14.45" customHeight="1" x14ac:dyDescent="0.15">
      <c r="A20" s="40"/>
      <c r="B20" s="45" t="s">
        <v>19</v>
      </c>
      <c r="C20" s="42"/>
      <c r="D20" s="15">
        <v>122</v>
      </c>
      <c r="E20" s="15">
        <v>65</v>
      </c>
      <c r="F20" s="15">
        <v>57</v>
      </c>
      <c r="G20" s="15">
        <v>114</v>
      </c>
      <c r="H20" s="15">
        <v>64</v>
      </c>
      <c r="I20" s="15">
        <v>50</v>
      </c>
      <c r="J20" s="15">
        <v>114</v>
      </c>
      <c r="K20" s="15">
        <v>64</v>
      </c>
      <c r="L20" s="15">
        <v>50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77"/>
      <c r="W20" s="46" t="s">
        <v>19</v>
      </c>
      <c r="X20" s="78"/>
      <c r="Y20" s="79"/>
      <c r="Z20" s="46" t="s">
        <v>19</v>
      </c>
      <c r="AA20" s="76"/>
      <c r="AB20" s="15">
        <v>0</v>
      </c>
      <c r="AC20" s="15">
        <v>0</v>
      </c>
      <c r="AD20" s="15">
        <v>0</v>
      </c>
      <c r="AE20" s="15">
        <v>0</v>
      </c>
      <c r="AF20" s="12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8</v>
      </c>
      <c r="AO20" s="15">
        <v>1</v>
      </c>
      <c r="AP20" s="15">
        <v>7</v>
      </c>
      <c r="AQ20" s="15">
        <v>8</v>
      </c>
      <c r="AR20" s="15">
        <v>1</v>
      </c>
      <c r="AS20" s="15">
        <v>7</v>
      </c>
      <c r="AT20" s="77"/>
      <c r="AU20" s="46" t="s">
        <v>19</v>
      </c>
      <c r="AV20" s="78"/>
      <c r="AW20" s="79"/>
      <c r="AX20" s="46" t="s">
        <v>19</v>
      </c>
      <c r="AY20" s="76"/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78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44"/>
      <c r="BV20" s="45" t="s">
        <v>19</v>
      </c>
      <c r="BW20" s="45"/>
    </row>
    <row r="21" spans="1:75" ht="14.45" customHeight="1" x14ac:dyDescent="0.15">
      <c r="B21" s="10" t="s">
        <v>20</v>
      </c>
      <c r="C21" s="47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77"/>
      <c r="W21" s="46" t="s">
        <v>20</v>
      </c>
      <c r="X21" s="78"/>
      <c r="Y21" s="63"/>
      <c r="Z21" s="46" t="s">
        <v>20</v>
      </c>
      <c r="AA21" s="76"/>
      <c r="AB21" s="15">
        <v>0</v>
      </c>
      <c r="AC21" s="15">
        <v>0</v>
      </c>
      <c r="AD21" s="15">
        <v>0</v>
      </c>
      <c r="AE21" s="15">
        <v>0</v>
      </c>
      <c r="AF21" s="12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77"/>
      <c r="AU21" s="46" t="s">
        <v>20</v>
      </c>
      <c r="AV21" s="78"/>
      <c r="AW21" s="63"/>
      <c r="AX21" s="46" t="s">
        <v>20</v>
      </c>
      <c r="AY21" s="76"/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78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3"/>
      <c r="BV21" s="10" t="s">
        <v>20</v>
      </c>
      <c r="BW21" s="10"/>
    </row>
    <row r="22" spans="1:75" ht="14.45" customHeight="1" x14ac:dyDescent="0.15">
      <c r="A22" s="48"/>
      <c r="B22" s="52" t="s">
        <v>21</v>
      </c>
      <c r="C22" s="50"/>
      <c r="D22" s="15">
        <v>12</v>
      </c>
      <c r="E22" s="15">
        <v>2</v>
      </c>
      <c r="F22" s="15">
        <v>10</v>
      </c>
      <c r="G22" s="15">
        <v>6</v>
      </c>
      <c r="H22" s="15">
        <v>2</v>
      </c>
      <c r="I22" s="15">
        <v>4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77"/>
      <c r="W22" s="46" t="s">
        <v>21</v>
      </c>
      <c r="X22" s="78"/>
      <c r="Y22" s="79"/>
      <c r="Z22" s="46" t="s">
        <v>21</v>
      </c>
      <c r="AA22" s="76"/>
      <c r="AB22" s="15">
        <v>0</v>
      </c>
      <c r="AC22" s="15">
        <v>0</v>
      </c>
      <c r="AD22" s="15">
        <v>0</v>
      </c>
      <c r="AE22" s="26">
        <v>0</v>
      </c>
      <c r="AF22" s="12">
        <v>0</v>
      </c>
      <c r="AG22" s="26">
        <v>0</v>
      </c>
      <c r="AH22" s="15">
        <v>0</v>
      </c>
      <c r="AI22" s="15">
        <v>0</v>
      </c>
      <c r="AJ22" s="15">
        <v>0</v>
      </c>
      <c r="AK22" s="15">
        <v>6</v>
      </c>
      <c r="AL22" s="15">
        <v>2</v>
      </c>
      <c r="AM22" s="15">
        <v>4</v>
      </c>
      <c r="AN22" s="15">
        <v>6</v>
      </c>
      <c r="AO22" s="27">
        <v>0</v>
      </c>
      <c r="AP22" s="15">
        <v>6</v>
      </c>
      <c r="AQ22" s="15">
        <v>0</v>
      </c>
      <c r="AR22" s="15">
        <v>0</v>
      </c>
      <c r="AS22" s="15">
        <v>0</v>
      </c>
      <c r="AT22" s="77"/>
      <c r="AU22" s="46" t="s">
        <v>21</v>
      </c>
      <c r="AV22" s="78"/>
      <c r="AW22" s="79"/>
      <c r="AX22" s="46" t="s">
        <v>21</v>
      </c>
      <c r="AY22" s="76"/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78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6</v>
      </c>
      <c r="BS22" s="15">
        <v>0</v>
      </c>
      <c r="BT22" s="15">
        <v>6</v>
      </c>
      <c r="BU22" s="51"/>
      <c r="BV22" s="52" t="s">
        <v>21</v>
      </c>
      <c r="BW22" s="52"/>
    </row>
    <row r="23" spans="1:75" ht="14.45" customHeight="1" x14ac:dyDescent="0.15">
      <c r="A23" s="40"/>
      <c r="B23" s="45" t="s">
        <v>22</v>
      </c>
      <c r="C23" s="42"/>
      <c r="D23" s="58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74"/>
      <c r="W23" s="41" t="s">
        <v>22</v>
      </c>
      <c r="X23" s="75"/>
      <c r="Y23" s="70"/>
      <c r="Z23" s="41" t="s">
        <v>22</v>
      </c>
      <c r="AA23" s="71"/>
      <c r="AB23" s="43">
        <v>0</v>
      </c>
      <c r="AC23" s="43">
        <v>0</v>
      </c>
      <c r="AD23" s="43">
        <v>0</v>
      </c>
      <c r="AE23" s="43">
        <v>0</v>
      </c>
      <c r="AF23" s="9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26">
        <v>0</v>
      </c>
      <c r="AP23" s="43">
        <v>0</v>
      </c>
      <c r="AQ23" s="43">
        <v>0</v>
      </c>
      <c r="AR23" s="43">
        <v>0</v>
      </c>
      <c r="AS23" s="43">
        <v>0</v>
      </c>
      <c r="AT23" s="74"/>
      <c r="AU23" s="41" t="s">
        <v>22</v>
      </c>
      <c r="AV23" s="75"/>
      <c r="AW23" s="70"/>
      <c r="AX23" s="41" t="s">
        <v>22</v>
      </c>
      <c r="AY23" s="71"/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75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73">
        <v>0</v>
      </c>
      <c r="BU23" s="44"/>
      <c r="BV23" s="45" t="s">
        <v>22</v>
      </c>
      <c r="BW23" s="45"/>
    </row>
    <row r="24" spans="1:75" ht="14.45" customHeight="1" x14ac:dyDescent="0.15">
      <c r="B24" s="10" t="s">
        <v>23</v>
      </c>
      <c r="C24" s="47"/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77"/>
      <c r="W24" s="46" t="s">
        <v>23</v>
      </c>
      <c r="X24" s="78"/>
      <c r="Y24" s="79"/>
      <c r="Z24" s="46" t="s">
        <v>23</v>
      </c>
      <c r="AA24" s="76"/>
      <c r="AB24" s="26">
        <v>0</v>
      </c>
      <c r="AC24" s="26">
        <v>0</v>
      </c>
      <c r="AD24" s="26">
        <v>0</v>
      </c>
      <c r="AE24" s="26">
        <v>0</v>
      </c>
      <c r="AF24" s="12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77"/>
      <c r="AU24" s="46" t="s">
        <v>23</v>
      </c>
      <c r="AV24" s="78"/>
      <c r="AW24" s="79"/>
      <c r="AX24" s="46" t="s">
        <v>23</v>
      </c>
      <c r="AY24" s="76"/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78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84">
        <v>0</v>
      </c>
      <c r="BU24" s="13"/>
      <c r="BV24" s="10" t="s">
        <v>23</v>
      </c>
      <c r="BW24" s="10"/>
    </row>
    <row r="25" spans="1:75" ht="14.45" customHeight="1" x14ac:dyDescent="0.15">
      <c r="B25" s="10" t="s">
        <v>24</v>
      </c>
      <c r="C25" s="47"/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77"/>
      <c r="W25" s="46" t="s">
        <v>24</v>
      </c>
      <c r="X25" s="78"/>
      <c r="Y25" s="79"/>
      <c r="Z25" s="46" t="s">
        <v>24</v>
      </c>
      <c r="AA25" s="76"/>
      <c r="AB25" s="26">
        <v>0</v>
      </c>
      <c r="AC25" s="26">
        <v>0</v>
      </c>
      <c r="AD25" s="26">
        <v>0</v>
      </c>
      <c r="AE25" s="26">
        <v>0</v>
      </c>
      <c r="AF25" s="12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77"/>
      <c r="AU25" s="46" t="s">
        <v>24</v>
      </c>
      <c r="AV25" s="78"/>
      <c r="AW25" s="79"/>
      <c r="AX25" s="46" t="s">
        <v>24</v>
      </c>
      <c r="AY25" s="76"/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78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84">
        <v>0</v>
      </c>
      <c r="BU25" s="13"/>
      <c r="BV25" s="10" t="s">
        <v>24</v>
      </c>
      <c r="BW25" s="10"/>
    </row>
    <row r="26" spans="1:75" ht="14.45" customHeight="1" x14ac:dyDescent="0.15">
      <c r="B26" s="10" t="s">
        <v>25</v>
      </c>
      <c r="C26" s="47"/>
      <c r="D26" s="21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77"/>
      <c r="W26" s="46" t="s">
        <v>25</v>
      </c>
      <c r="X26" s="78"/>
      <c r="Y26" s="79"/>
      <c r="Z26" s="46" t="s">
        <v>25</v>
      </c>
      <c r="AA26" s="76"/>
      <c r="AB26" s="26">
        <v>0</v>
      </c>
      <c r="AC26" s="26">
        <v>0</v>
      </c>
      <c r="AD26" s="26">
        <v>0</v>
      </c>
      <c r="AE26" s="26">
        <v>0</v>
      </c>
      <c r="AF26" s="12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77"/>
      <c r="AU26" s="46" t="s">
        <v>25</v>
      </c>
      <c r="AV26" s="78"/>
      <c r="AW26" s="79"/>
      <c r="AX26" s="46" t="s">
        <v>25</v>
      </c>
      <c r="AY26" s="76"/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78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84">
        <v>0</v>
      </c>
      <c r="BU26" s="13"/>
      <c r="BV26" s="10" t="s">
        <v>25</v>
      </c>
      <c r="BW26" s="10"/>
    </row>
    <row r="27" spans="1:75" ht="14.45" customHeight="1" x14ac:dyDescent="0.15">
      <c r="B27" s="10" t="s">
        <v>26</v>
      </c>
      <c r="C27" s="47"/>
      <c r="D27" s="21">
        <v>15</v>
      </c>
      <c r="E27" s="26">
        <v>8</v>
      </c>
      <c r="F27" s="26">
        <v>7</v>
      </c>
      <c r="G27" s="26">
        <v>11</v>
      </c>
      <c r="H27" s="26">
        <v>8</v>
      </c>
      <c r="I27" s="26">
        <v>3</v>
      </c>
      <c r="J27" s="26">
        <v>8</v>
      </c>
      <c r="K27" s="26">
        <v>5</v>
      </c>
      <c r="L27" s="26">
        <v>3</v>
      </c>
      <c r="M27" s="26">
        <v>3</v>
      </c>
      <c r="N27" s="26">
        <v>3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77"/>
      <c r="W27" s="46" t="s">
        <v>26</v>
      </c>
      <c r="X27" s="78"/>
      <c r="Y27" s="79"/>
      <c r="Z27" s="46" t="s">
        <v>26</v>
      </c>
      <c r="AA27" s="76"/>
      <c r="AB27" s="26">
        <v>0</v>
      </c>
      <c r="AC27" s="26">
        <v>0</v>
      </c>
      <c r="AD27" s="26">
        <v>0</v>
      </c>
      <c r="AE27" s="26">
        <v>0</v>
      </c>
      <c r="AF27" s="12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4</v>
      </c>
      <c r="AO27" s="26">
        <v>0</v>
      </c>
      <c r="AP27" s="26">
        <v>4</v>
      </c>
      <c r="AQ27" s="26">
        <v>4</v>
      </c>
      <c r="AR27" s="26">
        <v>0</v>
      </c>
      <c r="AS27" s="26">
        <v>4</v>
      </c>
      <c r="AT27" s="77"/>
      <c r="AU27" s="46" t="s">
        <v>26</v>
      </c>
      <c r="AV27" s="78"/>
      <c r="AW27" s="79"/>
      <c r="AX27" s="46" t="s">
        <v>26</v>
      </c>
      <c r="AY27" s="76"/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78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84">
        <v>0</v>
      </c>
      <c r="BU27" s="13"/>
      <c r="BV27" s="10" t="s">
        <v>26</v>
      </c>
      <c r="BW27" s="10"/>
    </row>
    <row r="28" spans="1:75" ht="14.45" customHeight="1" x14ac:dyDescent="0.15">
      <c r="A28" s="48"/>
      <c r="B28" s="52" t="s">
        <v>27</v>
      </c>
      <c r="C28" s="50"/>
      <c r="D28" s="59">
        <v>55</v>
      </c>
      <c r="E28" s="27">
        <v>48</v>
      </c>
      <c r="F28" s="27">
        <v>7</v>
      </c>
      <c r="G28" s="27">
        <v>53</v>
      </c>
      <c r="H28" s="27">
        <v>48</v>
      </c>
      <c r="I28" s="27">
        <v>5</v>
      </c>
      <c r="J28" s="27">
        <v>53</v>
      </c>
      <c r="K28" s="27">
        <v>48</v>
      </c>
      <c r="L28" s="27">
        <v>5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82"/>
      <c r="W28" s="49" t="s">
        <v>27</v>
      </c>
      <c r="X28" s="83"/>
      <c r="Y28" s="80"/>
      <c r="Z28" s="49" t="s">
        <v>27</v>
      </c>
      <c r="AA28" s="81"/>
      <c r="AB28" s="27">
        <v>0</v>
      </c>
      <c r="AC28" s="27">
        <v>0</v>
      </c>
      <c r="AD28" s="27">
        <v>0</v>
      </c>
      <c r="AE28" s="27">
        <v>0</v>
      </c>
      <c r="AF28" s="102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2</v>
      </c>
      <c r="AO28" s="27">
        <v>0</v>
      </c>
      <c r="AP28" s="27">
        <v>2</v>
      </c>
      <c r="AQ28" s="27">
        <v>2</v>
      </c>
      <c r="AR28" s="27">
        <v>0</v>
      </c>
      <c r="AS28" s="27">
        <v>2</v>
      </c>
      <c r="AT28" s="82"/>
      <c r="AU28" s="49" t="s">
        <v>27</v>
      </c>
      <c r="AV28" s="83"/>
      <c r="AW28" s="80"/>
      <c r="AX28" s="49" t="s">
        <v>27</v>
      </c>
      <c r="AY28" s="81"/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83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106">
        <v>0</v>
      </c>
      <c r="BU28" s="51"/>
      <c r="BV28" s="52" t="s">
        <v>27</v>
      </c>
      <c r="BW28" s="52"/>
    </row>
    <row r="29" spans="1:75" ht="14.45" customHeight="1" x14ac:dyDescent="0.15">
      <c r="A29" s="40"/>
      <c r="B29" s="45" t="s">
        <v>28</v>
      </c>
      <c r="C29" s="42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77"/>
      <c r="W29" s="46" t="s">
        <v>28</v>
      </c>
      <c r="X29" s="78"/>
      <c r="Y29" s="79"/>
      <c r="Z29" s="46" t="s">
        <v>28</v>
      </c>
      <c r="AA29" s="76"/>
      <c r="AB29" s="15">
        <v>0</v>
      </c>
      <c r="AC29" s="15">
        <v>0</v>
      </c>
      <c r="AD29" s="15">
        <v>0</v>
      </c>
      <c r="AE29" s="15">
        <v>0</v>
      </c>
      <c r="AF29" s="12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77"/>
      <c r="AU29" s="46" t="s">
        <v>28</v>
      </c>
      <c r="AV29" s="78"/>
      <c r="AW29" s="79"/>
      <c r="AX29" s="46" t="s">
        <v>28</v>
      </c>
      <c r="AY29" s="76"/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78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44"/>
      <c r="BV29" s="45" t="s">
        <v>28</v>
      </c>
      <c r="BW29" s="45"/>
    </row>
    <row r="30" spans="1:75" ht="14.45" customHeight="1" x14ac:dyDescent="0.15">
      <c r="B30" s="10" t="s">
        <v>29</v>
      </c>
      <c r="C30" s="47"/>
      <c r="D30" s="15">
        <v>40</v>
      </c>
      <c r="E30" s="15">
        <v>19</v>
      </c>
      <c r="F30" s="15">
        <v>21</v>
      </c>
      <c r="G30" s="15">
        <v>32</v>
      </c>
      <c r="H30" s="15">
        <v>19</v>
      </c>
      <c r="I30" s="15">
        <v>13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77"/>
      <c r="W30" s="46" t="s">
        <v>29</v>
      </c>
      <c r="X30" s="78"/>
      <c r="Y30" s="63"/>
      <c r="Z30" s="46" t="s">
        <v>29</v>
      </c>
      <c r="AA30" s="76"/>
      <c r="AB30" s="15">
        <v>0</v>
      </c>
      <c r="AC30" s="15">
        <v>0</v>
      </c>
      <c r="AD30" s="15">
        <v>0</v>
      </c>
      <c r="AE30" s="15">
        <v>3</v>
      </c>
      <c r="AF30" s="12">
        <v>0</v>
      </c>
      <c r="AG30" s="15">
        <v>3</v>
      </c>
      <c r="AH30" s="15">
        <v>0</v>
      </c>
      <c r="AI30" s="15">
        <v>0</v>
      </c>
      <c r="AJ30" s="15">
        <v>0</v>
      </c>
      <c r="AK30" s="15">
        <v>29</v>
      </c>
      <c r="AL30" s="15">
        <v>19</v>
      </c>
      <c r="AM30" s="15">
        <v>10</v>
      </c>
      <c r="AN30" s="15">
        <v>8</v>
      </c>
      <c r="AO30" s="15">
        <v>0</v>
      </c>
      <c r="AP30" s="15">
        <v>8</v>
      </c>
      <c r="AQ30" s="15">
        <v>0</v>
      </c>
      <c r="AR30" s="15">
        <v>0</v>
      </c>
      <c r="AS30" s="15">
        <v>0</v>
      </c>
      <c r="AT30" s="77"/>
      <c r="AU30" s="46" t="s">
        <v>29</v>
      </c>
      <c r="AV30" s="78"/>
      <c r="AW30" s="63"/>
      <c r="AX30" s="46" t="s">
        <v>29</v>
      </c>
      <c r="AY30" s="76"/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78">
        <v>0</v>
      </c>
      <c r="BK30" s="15">
        <v>0</v>
      </c>
      <c r="BL30" s="15">
        <v>1</v>
      </c>
      <c r="BM30" s="15">
        <v>0</v>
      </c>
      <c r="BN30" s="15">
        <v>1</v>
      </c>
      <c r="BO30" s="15">
        <v>0</v>
      </c>
      <c r="BP30" s="15">
        <v>0</v>
      </c>
      <c r="BQ30" s="15">
        <v>0</v>
      </c>
      <c r="BR30" s="15">
        <v>7</v>
      </c>
      <c r="BS30" s="15">
        <v>0</v>
      </c>
      <c r="BT30" s="15">
        <v>7</v>
      </c>
      <c r="BU30" s="13"/>
      <c r="BV30" s="10" t="s">
        <v>29</v>
      </c>
      <c r="BW30" s="10"/>
    </row>
    <row r="31" spans="1:75" ht="14.45" customHeight="1" x14ac:dyDescent="0.15">
      <c r="A31" s="48"/>
      <c r="B31" s="52" t="s">
        <v>30</v>
      </c>
      <c r="C31" s="50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77"/>
      <c r="W31" s="46" t="s">
        <v>30</v>
      </c>
      <c r="X31" s="78"/>
      <c r="Y31" s="79"/>
      <c r="Z31" s="46" t="s">
        <v>94</v>
      </c>
      <c r="AA31" s="76"/>
      <c r="AB31" s="15">
        <v>0</v>
      </c>
      <c r="AC31" s="15">
        <v>0</v>
      </c>
      <c r="AD31" s="15">
        <v>0</v>
      </c>
      <c r="AE31" s="26">
        <v>0</v>
      </c>
      <c r="AF31" s="12">
        <v>0</v>
      </c>
      <c r="AG31" s="26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27">
        <v>0</v>
      </c>
      <c r="AP31" s="15">
        <v>0</v>
      </c>
      <c r="AQ31" s="15">
        <v>0</v>
      </c>
      <c r="AR31" s="15">
        <v>0</v>
      </c>
      <c r="AS31" s="15">
        <v>0</v>
      </c>
      <c r="AT31" s="77"/>
      <c r="AU31" s="46" t="s">
        <v>30</v>
      </c>
      <c r="AV31" s="78"/>
      <c r="AW31" s="79"/>
      <c r="AX31" s="46" t="s">
        <v>30</v>
      </c>
      <c r="AY31" s="76"/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78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51"/>
      <c r="BV31" s="52" t="s">
        <v>30</v>
      </c>
      <c r="BW31" s="52"/>
    </row>
    <row r="32" spans="1:75" ht="14.45" customHeight="1" x14ac:dyDescent="0.15">
      <c r="A32" s="40"/>
      <c r="B32" s="45" t="s">
        <v>31</v>
      </c>
      <c r="C32" s="42"/>
      <c r="D32" s="58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74"/>
      <c r="W32" s="41" t="s">
        <v>31</v>
      </c>
      <c r="X32" s="75"/>
      <c r="Y32" s="70"/>
      <c r="Z32" s="41" t="s">
        <v>31</v>
      </c>
      <c r="AA32" s="71"/>
      <c r="AB32" s="43">
        <v>0</v>
      </c>
      <c r="AC32" s="43">
        <v>0</v>
      </c>
      <c r="AD32" s="43">
        <v>0</v>
      </c>
      <c r="AE32" s="43">
        <v>0</v>
      </c>
      <c r="AF32" s="9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26">
        <v>0</v>
      </c>
      <c r="AP32" s="43">
        <v>0</v>
      </c>
      <c r="AQ32" s="43">
        <v>0</v>
      </c>
      <c r="AR32" s="43">
        <v>0</v>
      </c>
      <c r="AS32" s="43">
        <v>0</v>
      </c>
      <c r="AT32" s="74"/>
      <c r="AU32" s="41" t="s">
        <v>31</v>
      </c>
      <c r="AV32" s="75"/>
      <c r="AW32" s="70"/>
      <c r="AX32" s="41" t="s">
        <v>31</v>
      </c>
      <c r="AY32" s="71"/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75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73">
        <v>0</v>
      </c>
      <c r="BU32" s="44"/>
      <c r="BV32" s="45" t="s">
        <v>31</v>
      </c>
      <c r="BW32" s="45"/>
    </row>
    <row r="33" spans="1:75" ht="14.45" customHeight="1" x14ac:dyDescent="0.15">
      <c r="B33" s="10" t="s">
        <v>32</v>
      </c>
      <c r="C33" s="47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77"/>
      <c r="W33" s="46" t="s">
        <v>32</v>
      </c>
      <c r="X33" s="78"/>
      <c r="Y33" s="63"/>
      <c r="Z33" s="46" t="s">
        <v>32</v>
      </c>
      <c r="AA33" s="76"/>
      <c r="AB33" s="15">
        <v>0</v>
      </c>
      <c r="AC33" s="15">
        <v>0</v>
      </c>
      <c r="AD33" s="15">
        <v>0</v>
      </c>
      <c r="AE33" s="15">
        <v>0</v>
      </c>
      <c r="AF33" s="12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77"/>
      <c r="AU33" s="46" t="s">
        <v>32</v>
      </c>
      <c r="AV33" s="78"/>
      <c r="AW33" s="63"/>
      <c r="AX33" s="46" t="s">
        <v>32</v>
      </c>
      <c r="AY33" s="76"/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78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3"/>
      <c r="BV33" s="10" t="s">
        <v>32</v>
      </c>
      <c r="BW33" s="10"/>
    </row>
    <row r="34" spans="1:75" ht="14.45" customHeight="1" x14ac:dyDescent="0.15">
      <c r="B34" s="10" t="s">
        <v>33</v>
      </c>
      <c r="C34" s="47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77"/>
      <c r="W34" s="46" t="s">
        <v>33</v>
      </c>
      <c r="X34" s="78"/>
      <c r="Y34" s="63"/>
      <c r="Z34" s="46" t="s">
        <v>33</v>
      </c>
      <c r="AA34" s="76"/>
      <c r="AB34" s="15">
        <v>0</v>
      </c>
      <c r="AC34" s="15">
        <v>0</v>
      </c>
      <c r="AD34" s="15">
        <v>0</v>
      </c>
      <c r="AE34" s="15">
        <v>0</v>
      </c>
      <c r="AF34" s="12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77"/>
      <c r="AU34" s="46" t="s">
        <v>33</v>
      </c>
      <c r="AV34" s="78"/>
      <c r="AW34" s="63"/>
      <c r="AX34" s="46" t="s">
        <v>33</v>
      </c>
      <c r="AY34" s="76"/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78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3"/>
      <c r="BV34" s="10" t="s">
        <v>33</v>
      </c>
      <c r="BW34" s="10"/>
    </row>
    <row r="35" spans="1:75" ht="14.45" customHeight="1" x14ac:dyDescent="0.15">
      <c r="B35" s="10" t="s">
        <v>34</v>
      </c>
      <c r="C35" s="47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77"/>
      <c r="W35" s="46" t="s">
        <v>34</v>
      </c>
      <c r="X35" s="78"/>
      <c r="Y35" s="63"/>
      <c r="Z35" s="46" t="s">
        <v>34</v>
      </c>
      <c r="AA35" s="76"/>
      <c r="AB35" s="15">
        <v>0</v>
      </c>
      <c r="AC35" s="15">
        <v>0</v>
      </c>
      <c r="AD35" s="15">
        <v>0</v>
      </c>
      <c r="AE35" s="15">
        <v>0</v>
      </c>
      <c r="AF35" s="12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77"/>
      <c r="AU35" s="46" t="s">
        <v>34</v>
      </c>
      <c r="AV35" s="78"/>
      <c r="AW35" s="63"/>
      <c r="AX35" s="46" t="s">
        <v>34</v>
      </c>
      <c r="AY35" s="76"/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78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3"/>
      <c r="BV35" s="10" t="s">
        <v>34</v>
      </c>
      <c r="BW35" s="10"/>
    </row>
    <row r="36" spans="1:75" ht="14.45" customHeight="1" thickBot="1" x14ac:dyDescent="0.2">
      <c r="A36" s="3"/>
      <c r="B36" s="62" t="s">
        <v>35</v>
      </c>
      <c r="C36" s="61"/>
      <c r="D36" s="15">
        <v>30</v>
      </c>
      <c r="E36" s="15">
        <v>15</v>
      </c>
      <c r="F36" s="15">
        <v>15</v>
      </c>
      <c r="G36" s="15">
        <v>28</v>
      </c>
      <c r="H36" s="15">
        <v>15</v>
      </c>
      <c r="I36" s="15">
        <v>13</v>
      </c>
      <c r="J36" s="15">
        <v>28</v>
      </c>
      <c r="K36" s="15">
        <v>15</v>
      </c>
      <c r="L36" s="15">
        <v>13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88"/>
      <c r="W36" s="60" t="s">
        <v>35</v>
      </c>
      <c r="X36" s="89"/>
      <c r="Y36" s="85"/>
      <c r="Z36" s="60" t="s">
        <v>35</v>
      </c>
      <c r="AA36" s="86"/>
      <c r="AB36" s="15">
        <v>0</v>
      </c>
      <c r="AC36" s="15">
        <v>0</v>
      </c>
      <c r="AD36" s="15">
        <v>0</v>
      </c>
      <c r="AE36" s="15">
        <v>0</v>
      </c>
      <c r="AF36" s="22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2</v>
      </c>
      <c r="AO36" s="15">
        <v>0</v>
      </c>
      <c r="AP36" s="15">
        <v>2</v>
      </c>
      <c r="AQ36" s="15">
        <v>2</v>
      </c>
      <c r="AR36" s="15">
        <v>0</v>
      </c>
      <c r="AS36" s="15">
        <v>2</v>
      </c>
      <c r="AT36" s="88"/>
      <c r="AU36" s="60" t="s">
        <v>35</v>
      </c>
      <c r="AV36" s="89"/>
      <c r="AW36" s="85"/>
      <c r="AX36" s="60" t="s">
        <v>35</v>
      </c>
      <c r="AY36" s="86"/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89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29"/>
      <c r="BV36" s="62" t="s">
        <v>35</v>
      </c>
      <c r="BW36" s="62"/>
    </row>
    <row r="37" spans="1:75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</row>
  </sheetData>
  <mergeCells count="24">
    <mergeCell ref="BV2:BV5"/>
    <mergeCell ref="AU2:AU5"/>
    <mergeCell ref="AX2:AX5"/>
    <mergeCell ref="BI4:BK4"/>
    <mergeCell ref="B2:B5"/>
    <mergeCell ref="W2:W5"/>
    <mergeCell ref="Z2:Z5"/>
    <mergeCell ref="D3:F4"/>
    <mergeCell ref="BL4:BN4"/>
    <mergeCell ref="P4:R4"/>
    <mergeCell ref="AE4:AG4"/>
    <mergeCell ref="J4:L4"/>
    <mergeCell ref="M4:O4"/>
    <mergeCell ref="S4:U4"/>
    <mergeCell ref="AB4:AD4"/>
    <mergeCell ref="AH4:AJ4"/>
    <mergeCell ref="BF4:BH4"/>
    <mergeCell ref="BO4:BQ4"/>
    <mergeCell ref="BR4:BT4"/>
    <mergeCell ref="AK4:AM4"/>
    <mergeCell ref="AN4:AP4"/>
    <mergeCell ref="AQ4:AS4"/>
    <mergeCell ref="AZ4:BB4"/>
    <mergeCell ref="BC4:BE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24" max="36" man="1"/>
    <brk id="48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showGridLines="0" view="pageBreakPreview" zoomScaleNormal="100" zoomScaleSheetLayoutView="100" workbookViewId="0">
      <selection activeCell="V10" sqref="V10"/>
    </sheetView>
  </sheetViews>
  <sheetFormatPr defaultColWidth="9" defaultRowHeight="14.45" customHeight="1" x14ac:dyDescent="0.15"/>
  <cols>
    <col min="1" max="1" width="1.125" style="7" customWidth="1"/>
    <col min="2" max="2" width="10.625" style="129" customWidth="1"/>
    <col min="3" max="3" width="2.125" style="7" customWidth="1"/>
    <col min="4" max="22" width="5.875" style="7" customWidth="1"/>
    <col min="23" max="23" width="8.375" style="7" customWidth="1"/>
    <col min="24" max="24" width="7.75" style="7" customWidth="1"/>
    <col min="25" max="25" width="2.125" style="7" customWidth="1"/>
    <col min="26" max="26" width="0.5" style="7" customWidth="1"/>
    <col min="27" max="27" width="10.625" style="129" customWidth="1"/>
    <col min="28" max="16384" width="9" style="7"/>
  </cols>
  <sheetData>
    <row r="1" spans="1:28" ht="18" customHeight="1" thickBot="1" x14ac:dyDescent="0.2">
      <c r="A1" s="3"/>
      <c r="B1" s="127" t="s">
        <v>126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127"/>
      <c r="AB1" s="6"/>
    </row>
    <row r="2" spans="1:28" ht="15.6" customHeight="1" x14ac:dyDescent="0.15">
      <c r="A2" s="24"/>
      <c r="B2" s="245" t="s">
        <v>0</v>
      </c>
      <c r="C2" s="144"/>
      <c r="D2" s="8" t="s">
        <v>125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35"/>
      <c r="Z2" s="24"/>
      <c r="AA2" s="245" t="s">
        <v>0</v>
      </c>
      <c r="AB2" s="6"/>
    </row>
    <row r="3" spans="1:28" ht="15.6" customHeight="1" x14ac:dyDescent="0.15">
      <c r="B3" s="246"/>
      <c r="C3" s="143"/>
      <c r="D3" s="318" t="s">
        <v>1</v>
      </c>
      <c r="E3" s="320" t="s">
        <v>124</v>
      </c>
      <c r="F3" s="255" t="s">
        <v>123</v>
      </c>
      <c r="G3" s="255" t="s">
        <v>122</v>
      </c>
      <c r="H3" s="315" t="s">
        <v>121</v>
      </c>
      <c r="I3" s="255" t="s">
        <v>120</v>
      </c>
      <c r="J3" s="322" t="s">
        <v>119</v>
      </c>
      <c r="K3" s="323"/>
      <c r="L3" s="255" t="s">
        <v>118</v>
      </c>
      <c r="M3" s="315" t="s">
        <v>117</v>
      </c>
      <c r="N3" s="255" t="s">
        <v>116</v>
      </c>
      <c r="O3" s="255" t="s">
        <v>115</v>
      </c>
      <c r="P3" s="255" t="s">
        <v>114</v>
      </c>
      <c r="Q3" s="262" t="s">
        <v>113</v>
      </c>
      <c r="R3" s="263"/>
      <c r="S3" s="263"/>
      <c r="T3" s="263"/>
      <c r="U3" s="263"/>
      <c r="V3" s="264"/>
      <c r="W3" s="123" t="s">
        <v>112</v>
      </c>
      <c r="X3" s="123"/>
      <c r="Y3" s="141"/>
      <c r="AA3" s="246"/>
      <c r="AB3" s="6"/>
    </row>
    <row r="4" spans="1:28" ht="15.6" customHeight="1" x14ac:dyDescent="0.15">
      <c r="B4" s="246"/>
      <c r="C4" s="143"/>
      <c r="D4" s="326"/>
      <c r="E4" s="327"/>
      <c r="F4" s="329"/>
      <c r="G4" s="329"/>
      <c r="H4" s="330"/>
      <c r="I4" s="329"/>
      <c r="J4" s="255" t="s">
        <v>111</v>
      </c>
      <c r="K4" s="255" t="s">
        <v>110</v>
      </c>
      <c r="L4" s="256"/>
      <c r="M4" s="330"/>
      <c r="N4" s="256"/>
      <c r="O4" s="256"/>
      <c r="P4" s="329"/>
      <c r="Q4" s="318" t="s">
        <v>1</v>
      </c>
      <c r="R4" s="320" t="s">
        <v>109</v>
      </c>
      <c r="S4" s="320" t="s">
        <v>108</v>
      </c>
      <c r="T4" s="320" t="s">
        <v>107</v>
      </c>
      <c r="U4" s="315" t="s">
        <v>106</v>
      </c>
      <c r="V4" s="315" t="s">
        <v>36</v>
      </c>
      <c r="W4" s="332" t="s">
        <v>105</v>
      </c>
      <c r="X4" s="324" t="s">
        <v>104</v>
      </c>
      <c r="Y4" s="141"/>
      <c r="AA4" s="246"/>
      <c r="AB4" s="6"/>
    </row>
    <row r="5" spans="1:28" ht="15.6" customHeight="1" x14ac:dyDescent="0.15">
      <c r="A5" s="32"/>
      <c r="B5" s="247"/>
      <c r="C5" s="139"/>
      <c r="D5" s="319"/>
      <c r="E5" s="328"/>
      <c r="F5" s="317"/>
      <c r="G5" s="317"/>
      <c r="H5" s="331"/>
      <c r="I5" s="317"/>
      <c r="J5" s="317"/>
      <c r="K5" s="317"/>
      <c r="L5" s="257"/>
      <c r="M5" s="331"/>
      <c r="N5" s="257"/>
      <c r="O5" s="257"/>
      <c r="P5" s="317"/>
      <c r="Q5" s="319"/>
      <c r="R5" s="321"/>
      <c r="S5" s="321"/>
      <c r="T5" s="334"/>
      <c r="U5" s="316"/>
      <c r="V5" s="331"/>
      <c r="W5" s="333"/>
      <c r="X5" s="325"/>
      <c r="Y5" s="138"/>
      <c r="Z5" s="32"/>
      <c r="AA5" s="247"/>
      <c r="AB5" s="6"/>
    </row>
    <row r="6" spans="1:28" s="9" customFormat="1" ht="14.45" customHeight="1" x14ac:dyDescent="0.15">
      <c r="A6" s="69"/>
      <c r="B6" s="136" t="s">
        <v>40</v>
      </c>
      <c r="C6" s="137"/>
      <c r="D6" s="15">
        <v>1247</v>
      </c>
      <c r="E6" s="15">
        <v>181</v>
      </c>
      <c r="F6" s="15">
        <v>170</v>
      </c>
      <c r="G6" s="15">
        <v>60</v>
      </c>
      <c r="H6" s="15">
        <v>207</v>
      </c>
      <c r="I6" s="15">
        <v>55</v>
      </c>
      <c r="J6" s="15">
        <v>3</v>
      </c>
      <c r="K6" s="15">
        <v>4</v>
      </c>
      <c r="L6" s="15">
        <v>412</v>
      </c>
      <c r="M6" s="15">
        <v>57</v>
      </c>
      <c r="N6" s="15">
        <v>38</v>
      </c>
      <c r="O6" s="15">
        <v>34</v>
      </c>
      <c r="P6" s="15">
        <v>26</v>
      </c>
      <c r="Q6" s="15">
        <v>412</v>
      </c>
      <c r="R6" s="15">
        <v>241</v>
      </c>
      <c r="S6" s="15">
        <v>92</v>
      </c>
      <c r="T6" s="15">
        <v>43</v>
      </c>
      <c r="U6" s="15">
        <v>18</v>
      </c>
      <c r="V6" s="15">
        <v>18</v>
      </c>
      <c r="W6" s="15">
        <v>817</v>
      </c>
      <c r="X6" s="157">
        <v>9</v>
      </c>
      <c r="Y6" s="136"/>
      <c r="Z6" s="69"/>
      <c r="AA6" s="136" t="s">
        <v>40</v>
      </c>
    </row>
    <row r="7" spans="1:28" s="6" customFormat="1" ht="14.45" customHeight="1" x14ac:dyDescent="0.15">
      <c r="B7" s="149"/>
      <c r="C7" s="47" t="s">
        <v>181</v>
      </c>
      <c r="D7" s="15">
        <v>771</v>
      </c>
      <c r="E7" s="15">
        <v>143</v>
      </c>
      <c r="F7" s="15">
        <v>30</v>
      </c>
      <c r="G7" s="15">
        <v>24</v>
      </c>
      <c r="H7" s="15">
        <v>70</v>
      </c>
      <c r="I7" s="15">
        <v>42</v>
      </c>
      <c r="J7" s="15">
        <v>3</v>
      </c>
      <c r="K7" s="15">
        <v>4</v>
      </c>
      <c r="L7" s="15">
        <v>331</v>
      </c>
      <c r="M7" s="15">
        <v>48</v>
      </c>
      <c r="N7" s="15">
        <v>34</v>
      </c>
      <c r="O7" s="15">
        <v>25</v>
      </c>
      <c r="P7" s="15">
        <v>17</v>
      </c>
      <c r="Q7" s="15">
        <v>331</v>
      </c>
      <c r="R7" s="15">
        <v>184</v>
      </c>
      <c r="S7" s="15">
        <v>76</v>
      </c>
      <c r="T7" s="15">
        <v>42</v>
      </c>
      <c r="U7" s="15">
        <v>16</v>
      </c>
      <c r="V7" s="15">
        <v>13</v>
      </c>
      <c r="W7" s="15">
        <v>503</v>
      </c>
      <c r="X7" s="84">
        <v>6</v>
      </c>
      <c r="Y7" s="10" t="s">
        <v>181</v>
      </c>
      <c r="AA7" s="149"/>
    </row>
    <row r="8" spans="1:28" s="6" customFormat="1" ht="14.45" customHeight="1" x14ac:dyDescent="0.15">
      <c r="A8" s="48"/>
      <c r="B8" s="158"/>
      <c r="C8" s="50" t="s">
        <v>182</v>
      </c>
      <c r="D8" s="15">
        <v>476</v>
      </c>
      <c r="E8" s="15">
        <v>38</v>
      </c>
      <c r="F8" s="15">
        <v>140</v>
      </c>
      <c r="G8" s="15">
        <v>36</v>
      </c>
      <c r="H8" s="15">
        <v>137</v>
      </c>
      <c r="I8" s="15">
        <v>13</v>
      </c>
      <c r="J8" s="15">
        <v>0</v>
      </c>
      <c r="K8" s="15">
        <v>0</v>
      </c>
      <c r="L8" s="15">
        <v>81</v>
      </c>
      <c r="M8" s="15">
        <v>9</v>
      </c>
      <c r="N8" s="15">
        <v>4</v>
      </c>
      <c r="O8" s="15">
        <v>9</v>
      </c>
      <c r="P8" s="15">
        <v>9</v>
      </c>
      <c r="Q8" s="15">
        <v>81</v>
      </c>
      <c r="R8" s="15">
        <v>57</v>
      </c>
      <c r="S8" s="15">
        <v>16</v>
      </c>
      <c r="T8" s="15">
        <v>1</v>
      </c>
      <c r="U8" s="15">
        <v>2</v>
      </c>
      <c r="V8" s="15">
        <v>5</v>
      </c>
      <c r="W8" s="15">
        <v>314</v>
      </c>
      <c r="X8" s="106">
        <v>3</v>
      </c>
      <c r="Y8" s="52" t="s">
        <v>182</v>
      </c>
      <c r="Z8" s="48"/>
      <c r="AA8" s="158"/>
    </row>
    <row r="9" spans="1:28" s="6" customFormat="1" ht="14.45" customHeight="1" x14ac:dyDescent="0.15">
      <c r="A9" s="40"/>
      <c r="B9" s="147" t="s">
        <v>228</v>
      </c>
      <c r="C9" s="159" t="s">
        <v>203</v>
      </c>
      <c r="D9" s="58">
        <v>445</v>
      </c>
      <c r="E9" s="43">
        <v>49</v>
      </c>
      <c r="F9" s="43">
        <v>68</v>
      </c>
      <c r="G9" s="43">
        <v>23</v>
      </c>
      <c r="H9" s="43">
        <v>89</v>
      </c>
      <c r="I9" s="43">
        <v>31</v>
      </c>
      <c r="J9" s="43">
        <v>0</v>
      </c>
      <c r="K9" s="43">
        <v>3</v>
      </c>
      <c r="L9" s="43">
        <v>113</v>
      </c>
      <c r="M9" s="43">
        <v>36</v>
      </c>
      <c r="N9" s="43">
        <v>9</v>
      </c>
      <c r="O9" s="43">
        <v>9</v>
      </c>
      <c r="P9" s="43">
        <v>15</v>
      </c>
      <c r="Q9" s="43">
        <v>113</v>
      </c>
      <c r="R9" s="43">
        <v>84</v>
      </c>
      <c r="S9" s="43">
        <v>11</v>
      </c>
      <c r="T9" s="43">
        <v>12</v>
      </c>
      <c r="U9" s="43">
        <v>4</v>
      </c>
      <c r="V9" s="43">
        <v>2</v>
      </c>
      <c r="W9" s="43">
        <v>285</v>
      </c>
      <c r="X9" s="73">
        <v>3</v>
      </c>
      <c r="Y9" s="147" t="s">
        <v>203</v>
      </c>
      <c r="Z9" s="40"/>
      <c r="AA9" s="147" t="s">
        <v>228</v>
      </c>
    </row>
    <row r="10" spans="1:28" s="6" customFormat="1" ht="14.45" customHeight="1" x14ac:dyDescent="0.15">
      <c r="B10" s="149"/>
      <c r="C10" s="160" t="s">
        <v>181</v>
      </c>
      <c r="D10" s="21">
        <v>261</v>
      </c>
      <c r="E10" s="26">
        <v>36</v>
      </c>
      <c r="F10" s="26">
        <v>14</v>
      </c>
      <c r="G10" s="26">
        <v>13</v>
      </c>
      <c r="H10" s="26">
        <v>31</v>
      </c>
      <c r="I10" s="26">
        <v>25</v>
      </c>
      <c r="J10" s="26">
        <v>0</v>
      </c>
      <c r="K10" s="26">
        <v>3</v>
      </c>
      <c r="L10" s="26">
        <v>80</v>
      </c>
      <c r="M10" s="26">
        <v>34</v>
      </c>
      <c r="N10" s="26">
        <v>8</v>
      </c>
      <c r="O10" s="26">
        <v>8</v>
      </c>
      <c r="P10" s="26">
        <v>9</v>
      </c>
      <c r="Q10" s="26">
        <v>80</v>
      </c>
      <c r="R10" s="26">
        <v>56</v>
      </c>
      <c r="S10" s="26">
        <v>7</v>
      </c>
      <c r="T10" s="26">
        <v>12</v>
      </c>
      <c r="U10" s="26">
        <v>3</v>
      </c>
      <c r="V10" s="26">
        <v>2</v>
      </c>
      <c r="W10" s="26">
        <v>187</v>
      </c>
      <c r="X10" s="84">
        <v>2</v>
      </c>
      <c r="Y10" s="149" t="s">
        <v>181</v>
      </c>
      <c r="AA10" s="235"/>
    </row>
    <row r="11" spans="1:28" s="6" customFormat="1" ht="14.45" customHeight="1" x14ac:dyDescent="0.15">
      <c r="B11" s="149"/>
      <c r="C11" s="160" t="s">
        <v>182</v>
      </c>
      <c r="D11" s="21">
        <v>184</v>
      </c>
      <c r="E11" s="26">
        <v>13</v>
      </c>
      <c r="F11" s="26">
        <v>54</v>
      </c>
      <c r="G11" s="26">
        <v>10</v>
      </c>
      <c r="H11" s="26">
        <v>58</v>
      </c>
      <c r="I11" s="26">
        <v>6</v>
      </c>
      <c r="J11" s="26">
        <v>0</v>
      </c>
      <c r="K11" s="26">
        <v>0</v>
      </c>
      <c r="L11" s="26">
        <v>33</v>
      </c>
      <c r="M11" s="26">
        <v>2</v>
      </c>
      <c r="N11" s="26">
        <v>1</v>
      </c>
      <c r="O11" s="26">
        <v>1</v>
      </c>
      <c r="P11" s="26">
        <v>6</v>
      </c>
      <c r="Q11" s="26">
        <v>33</v>
      </c>
      <c r="R11" s="26">
        <v>28</v>
      </c>
      <c r="S11" s="26">
        <v>4</v>
      </c>
      <c r="T11" s="26">
        <v>0</v>
      </c>
      <c r="U11" s="26">
        <v>1</v>
      </c>
      <c r="V11" s="26">
        <v>0</v>
      </c>
      <c r="W11" s="26">
        <v>98</v>
      </c>
      <c r="X11" s="84">
        <v>1</v>
      </c>
      <c r="Y11" s="149" t="s">
        <v>182</v>
      </c>
      <c r="AA11" s="149"/>
    </row>
    <row r="12" spans="1:28" s="6" customFormat="1" ht="14.45" customHeight="1" x14ac:dyDescent="0.15">
      <c r="B12" s="303" t="s">
        <v>183</v>
      </c>
      <c r="C12" s="47" t="s">
        <v>203</v>
      </c>
      <c r="D12" s="21">
        <v>45</v>
      </c>
      <c r="E12" s="26">
        <v>1</v>
      </c>
      <c r="F12" s="26">
        <v>4</v>
      </c>
      <c r="G12" s="26">
        <v>3</v>
      </c>
      <c r="H12" s="26">
        <v>15</v>
      </c>
      <c r="I12" s="26">
        <v>1</v>
      </c>
      <c r="J12" s="26">
        <v>0</v>
      </c>
      <c r="K12" s="26">
        <v>0</v>
      </c>
      <c r="L12" s="26">
        <v>12</v>
      </c>
      <c r="M12" s="26">
        <v>1</v>
      </c>
      <c r="N12" s="26">
        <v>6</v>
      </c>
      <c r="O12" s="26">
        <v>2</v>
      </c>
      <c r="P12" s="26">
        <v>0</v>
      </c>
      <c r="Q12" s="26">
        <v>12</v>
      </c>
      <c r="R12" s="26">
        <v>9</v>
      </c>
      <c r="S12" s="26">
        <v>3</v>
      </c>
      <c r="T12" s="26">
        <v>0</v>
      </c>
      <c r="U12" s="26">
        <v>0</v>
      </c>
      <c r="V12" s="26">
        <v>0</v>
      </c>
      <c r="W12" s="26">
        <v>42</v>
      </c>
      <c r="X12" s="84">
        <v>3</v>
      </c>
      <c r="Y12" s="10" t="s">
        <v>203</v>
      </c>
      <c r="AA12" s="303" t="s">
        <v>183</v>
      </c>
    </row>
    <row r="13" spans="1:28" s="6" customFormat="1" ht="14.45" customHeight="1" x14ac:dyDescent="0.15">
      <c r="B13" s="303"/>
      <c r="C13" s="47" t="s">
        <v>181</v>
      </c>
      <c r="D13" s="21">
        <v>21</v>
      </c>
      <c r="E13" s="26">
        <v>1</v>
      </c>
      <c r="F13" s="26">
        <v>2</v>
      </c>
      <c r="G13" s="26">
        <v>2</v>
      </c>
      <c r="H13" s="26">
        <v>4</v>
      </c>
      <c r="I13" s="26">
        <v>0</v>
      </c>
      <c r="J13" s="26">
        <v>0</v>
      </c>
      <c r="K13" s="26">
        <v>0</v>
      </c>
      <c r="L13" s="26">
        <v>5</v>
      </c>
      <c r="M13" s="26">
        <v>1</v>
      </c>
      <c r="N13" s="26">
        <v>5</v>
      </c>
      <c r="O13" s="26">
        <v>1</v>
      </c>
      <c r="P13" s="26">
        <v>0</v>
      </c>
      <c r="Q13" s="26">
        <v>5</v>
      </c>
      <c r="R13" s="26">
        <v>4</v>
      </c>
      <c r="S13" s="26">
        <v>1</v>
      </c>
      <c r="T13" s="26">
        <v>0</v>
      </c>
      <c r="U13" s="26">
        <v>0</v>
      </c>
      <c r="V13" s="26">
        <v>0</v>
      </c>
      <c r="W13" s="26">
        <v>19</v>
      </c>
      <c r="X13" s="84">
        <v>2</v>
      </c>
      <c r="Y13" s="10" t="s">
        <v>181</v>
      </c>
      <c r="AA13" s="303"/>
    </row>
    <row r="14" spans="1:28" s="6" customFormat="1" ht="14.45" customHeight="1" x14ac:dyDescent="0.15">
      <c r="B14" s="149"/>
      <c r="C14" s="47" t="s">
        <v>182</v>
      </c>
      <c r="D14" s="21">
        <v>24</v>
      </c>
      <c r="E14" s="26">
        <v>0</v>
      </c>
      <c r="F14" s="26">
        <v>2</v>
      </c>
      <c r="G14" s="26">
        <v>1</v>
      </c>
      <c r="H14" s="26">
        <v>11</v>
      </c>
      <c r="I14" s="26">
        <v>1</v>
      </c>
      <c r="J14" s="26">
        <v>0</v>
      </c>
      <c r="K14" s="26">
        <v>0</v>
      </c>
      <c r="L14" s="26">
        <v>7</v>
      </c>
      <c r="M14" s="26">
        <v>0</v>
      </c>
      <c r="N14" s="26">
        <v>1</v>
      </c>
      <c r="O14" s="26">
        <v>1</v>
      </c>
      <c r="P14" s="26">
        <v>0</v>
      </c>
      <c r="Q14" s="26">
        <v>7</v>
      </c>
      <c r="R14" s="26">
        <v>5</v>
      </c>
      <c r="S14" s="26">
        <v>2</v>
      </c>
      <c r="T14" s="26">
        <v>0</v>
      </c>
      <c r="U14" s="26">
        <v>0</v>
      </c>
      <c r="V14" s="26">
        <v>0</v>
      </c>
      <c r="W14" s="26">
        <v>23</v>
      </c>
      <c r="X14" s="84">
        <v>1</v>
      </c>
      <c r="Y14" s="10" t="s">
        <v>182</v>
      </c>
      <c r="AA14" s="149"/>
    </row>
    <row r="15" spans="1:28" s="6" customFormat="1" ht="14.45" customHeight="1" x14ac:dyDescent="0.15">
      <c r="B15" s="303" t="s">
        <v>190</v>
      </c>
      <c r="C15" s="47" t="s">
        <v>203</v>
      </c>
      <c r="D15" s="21">
        <v>396</v>
      </c>
      <c r="E15" s="26">
        <v>97</v>
      </c>
      <c r="F15" s="26">
        <v>15</v>
      </c>
      <c r="G15" s="26">
        <v>5</v>
      </c>
      <c r="H15" s="26">
        <v>16</v>
      </c>
      <c r="I15" s="26">
        <v>4</v>
      </c>
      <c r="J15" s="26">
        <v>1</v>
      </c>
      <c r="K15" s="26">
        <v>0</v>
      </c>
      <c r="L15" s="26">
        <v>212</v>
      </c>
      <c r="M15" s="26">
        <v>11</v>
      </c>
      <c r="N15" s="26">
        <v>15</v>
      </c>
      <c r="O15" s="26">
        <v>9</v>
      </c>
      <c r="P15" s="26">
        <v>11</v>
      </c>
      <c r="Q15" s="26">
        <v>212</v>
      </c>
      <c r="R15" s="26">
        <v>101</v>
      </c>
      <c r="S15" s="26">
        <v>61</v>
      </c>
      <c r="T15" s="26">
        <v>22</v>
      </c>
      <c r="U15" s="26">
        <v>13</v>
      </c>
      <c r="V15" s="26">
        <v>15</v>
      </c>
      <c r="W15" s="26">
        <v>206</v>
      </c>
      <c r="X15" s="84">
        <v>0</v>
      </c>
      <c r="Y15" s="10" t="s">
        <v>203</v>
      </c>
      <c r="AA15" s="303" t="s">
        <v>190</v>
      </c>
    </row>
    <row r="16" spans="1:28" s="6" customFormat="1" ht="14.45" customHeight="1" x14ac:dyDescent="0.15">
      <c r="B16" s="303"/>
      <c r="C16" s="47" t="s">
        <v>181</v>
      </c>
      <c r="D16" s="21">
        <v>346</v>
      </c>
      <c r="E16" s="26">
        <v>89</v>
      </c>
      <c r="F16" s="26">
        <v>6</v>
      </c>
      <c r="G16" s="26">
        <v>4</v>
      </c>
      <c r="H16" s="26">
        <v>12</v>
      </c>
      <c r="I16" s="26">
        <v>4</v>
      </c>
      <c r="J16" s="26">
        <v>1</v>
      </c>
      <c r="K16" s="26">
        <v>0</v>
      </c>
      <c r="L16" s="26">
        <v>195</v>
      </c>
      <c r="M16" s="26">
        <v>9</v>
      </c>
      <c r="N16" s="26">
        <v>14</v>
      </c>
      <c r="O16" s="26">
        <v>4</v>
      </c>
      <c r="P16" s="26">
        <v>8</v>
      </c>
      <c r="Q16" s="26">
        <v>195</v>
      </c>
      <c r="R16" s="26">
        <v>93</v>
      </c>
      <c r="S16" s="26">
        <v>56</v>
      </c>
      <c r="T16" s="26">
        <v>22</v>
      </c>
      <c r="U16" s="26">
        <v>13</v>
      </c>
      <c r="V16" s="26">
        <v>11</v>
      </c>
      <c r="W16" s="26">
        <v>177</v>
      </c>
      <c r="X16" s="84">
        <v>0</v>
      </c>
      <c r="Y16" s="10" t="s">
        <v>181</v>
      </c>
      <c r="AA16" s="303"/>
    </row>
    <row r="17" spans="1:27" s="6" customFormat="1" ht="14.45" customHeight="1" x14ac:dyDescent="0.15">
      <c r="B17" s="149"/>
      <c r="C17" s="47" t="s">
        <v>182</v>
      </c>
      <c r="D17" s="21">
        <v>50</v>
      </c>
      <c r="E17" s="26">
        <v>8</v>
      </c>
      <c r="F17" s="26">
        <v>9</v>
      </c>
      <c r="G17" s="26">
        <v>1</v>
      </c>
      <c r="H17" s="26">
        <v>4</v>
      </c>
      <c r="I17" s="26">
        <v>0</v>
      </c>
      <c r="J17" s="26">
        <v>0</v>
      </c>
      <c r="K17" s="26">
        <v>0</v>
      </c>
      <c r="L17" s="26">
        <v>17</v>
      </c>
      <c r="M17" s="26">
        <v>2</v>
      </c>
      <c r="N17" s="26">
        <v>1</v>
      </c>
      <c r="O17" s="26">
        <v>5</v>
      </c>
      <c r="P17" s="26">
        <v>3</v>
      </c>
      <c r="Q17" s="26">
        <v>17</v>
      </c>
      <c r="R17" s="26">
        <v>8</v>
      </c>
      <c r="S17" s="26">
        <v>5</v>
      </c>
      <c r="T17" s="26">
        <v>0</v>
      </c>
      <c r="U17" s="26">
        <v>0</v>
      </c>
      <c r="V17" s="26">
        <v>4</v>
      </c>
      <c r="W17" s="26">
        <v>29</v>
      </c>
      <c r="X17" s="84">
        <v>0</v>
      </c>
      <c r="Y17" s="10" t="s">
        <v>182</v>
      </c>
      <c r="AA17" s="149"/>
    </row>
    <row r="18" spans="1:27" s="6" customFormat="1" ht="14.45" customHeight="1" x14ac:dyDescent="0.15">
      <c r="B18" s="303" t="s">
        <v>191</v>
      </c>
      <c r="C18" s="47" t="s">
        <v>203</v>
      </c>
      <c r="D18" s="21">
        <v>140</v>
      </c>
      <c r="E18" s="26">
        <v>12</v>
      </c>
      <c r="F18" s="26">
        <v>52</v>
      </c>
      <c r="G18" s="26">
        <v>10</v>
      </c>
      <c r="H18" s="26">
        <v>32</v>
      </c>
      <c r="I18" s="26">
        <v>6</v>
      </c>
      <c r="J18" s="26">
        <v>1</v>
      </c>
      <c r="K18" s="26">
        <v>1</v>
      </c>
      <c r="L18" s="26">
        <v>18</v>
      </c>
      <c r="M18" s="26">
        <v>5</v>
      </c>
      <c r="N18" s="26">
        <v>0</v>
      </c>
      <c r="O18" s="26">
        <v>3</v>
      </c>
      <c r="P18" s="26">
        <v>0</v>
      </c>
      <c r="Q18" s="26">
        <v>18</v>
      </c>
      <c r="R18" s="26">
        <v>6</v>
      </c>
      <c r="S18" s="26">
        <v>8</v>
      </c>
      <c r="T18" s="26">
        <v>3</v>
      </c>
      <c r="U18" s="26">
        <v>1</v>
      </c>
      <c r="V18" s="26">
        <v>0</v>
      </c>
      <c r="W18" s="26">
        <v>120</v>
      </c>
      <c r="X18" s="84">
        <v>1</v>
      </c>
      <c r="Y18" s="10" t="s">
        <v>203</v>
      </c>
      <c r="AA18" s="303" t="s">
        <v>191</v>
      </c>
    </row>
    <row r="19" spans="1:27" s="6" customFormat="1" ht="14.45" customHeight="1" x14ac:dyDescent="0.15">
      <c r="B19" s="303"/>
      <c r="C19" s="47" t="s">
        <v>181</v>
      </c>
      <c r="D19" s="21">
        <v>37</v>
      </c>
      <c r="E19" s="26">
        <v>2</v>
      </c>
      <c r="F19" s="26">
        <v>4</v>
      </c>
      <c r="G19" s="26">
        <v>2</v>
      </c>
      <c r="H19" s="26">
        <v>7</v>
      </c>
      <c r="I19" s="26">
        <v>3</v>
      </c>
      <c r="J19" s="26">
        <v>1</v>
      </c>
      <c r="K19" s="26">
        <v>1</v>
      </c>
      <c r="L19" s="26">
        <v>12</v>
      </c>
      <c r="M19" s="26">
        <v>2</v>
      </c>
      <c r="N19" s="26">
        <v>0</v>
      </c>
      <c r="O19" s="26">
        <v>3</v>
      </c>
      <c r="P19" s="26">
        <v>0</v>
      </c>
      <c r="Q19" s="26">
        <v>12</v>
      </c>
      <c r="R19" s="26">
        <v>6</v>
      </c>
      <c r="S19" s="26">
        <v>4</v>
      </c>
      <c r="T19" s="26">
        <v>2</v>
      </c>
      <c r="U19" s="26">
        <v>0</v>
      </c>
      <c r="V19" s="26">
        <v>0</v>
      </c>
      <c r="W19" s="26">
        <v>32</v>
      </c>
      <c r="X19" s="84">
        <v>0</v>
      </c>
      <c r="Y19" s="10" t="s">
        <v>181</v>
      </c>
      <c r="AA19" s="303"/>
    </row>
    <row r="20" spans="1:27" s="6" customFormat="1" ht="14.45" customHeight="1" x14ac:dyDescent="0.15">
      <c r="B20" s="149"/>
      <c r="C20" s="47" t="s">
        <v>182</v>
      </c>
      <c r="D20" s="21">
        <v>103</v>
      </c>
      <c r="E20" s="26">
        <v>10</v>
      </c>
      <c r="F20" s="26">
        <v>48</v>
      </c>
      <c r="G20" s="26">
        <v>8</v>
      </c>
      <c r="H20" s="26">
        <v>25</v>
      </c>
      <c r="I20" s="26">
        <v>3</v>
      </c>
      <c r="J20" s="26">
        <v>0</v>
      </c>
      <c r="K20" s="26">
        <v>0</v>
      </c>
      <c r="L20" s="26">
        <v>6</v>
      </c>
      <c r="M20" s="26">
        <v>3</v>
      </c>
      <c r="N20" s="26">
        <v>0</v>
      </c>
      <c r="O20" s="26">
        <v>0</v>
      </c>
      <c r="P20" s="26">
        <v>0</v>
      </c>
      <c r="Q20" s="26">
        <v>6</v>
      </c>
      <c r="R20" s="26">
        <v>0</v>
      </c>
      <c r="S20" s="26">
        <v>4</v>
      </c>
      <c r="T20" s="26">
        <v>1</v>
      </c>
      <c r="U20" s="26">
        <v>1</v>
      </c>
      <c r="V20" s="26">
        <v>0</v>
      </c>
      <c r="W20" s="26">
        <v>88</v>
      </c>
      <c r="X20" s="84">
        <v>1</v>
      </c>
      <c r="Y20" s="10" t="s">
        <v>182</v>
      </c>
      <c r="AA20" s="149"/>
    </row>
    <row r="21" spans="1:27" s="6" customFormat="1" ht="14.45" customHeight="1" x14ac:dyDescent="0.15">
      <c r="B21" s="303" t="s">
        <v>193</v>
      </c>
      <c r="C21" s="47" t="s">
        <v>203</v>
      </c>
      <c r="D21" s="21">
        <v>9</v>
      </c>
      <c r="E21" s="26">
        <v>0</v>
      </c>
      <c r="F21" s="26">
        <v>0</v>
      </c>
      <c r="G21" s="26">
        <v>0</v>
      </c>
      <c r="H21" s="26">
        <v>8</v>
      </c>
      <c r="I21" s="26">
        <v>0</v>
      </c>
      <c r="J21" s="26">
        <v>0</v>
      </c>
      <c r="K21" s="26">
        <v>0</v>
      </c>
      <c r="L21" s="26">
        <v>1</v>
      </c>
      <c r="M21" s="26">
        <v>0</v>
      </c>
      <c r="N21" s="26">
        <v>0</v>
      </c>
      <c r="O21" s="26">
        <v>0</v>
      </c>
      <c r="P21" s="26">
        <v>0</v>
      </c>
      <c r="Q21" s="26">
        <v>1</v>
      </c>
      <c r="R21" s="26">
        <v>1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84">
        <v>0</v>
      </c>
      <c r="Y21" s="10" t="s">
        <v>203</v>
      </c>
      <c r="AA21" s="303" t="s">
        <v>193</v>
      </c>
    </row>
    <row r="22" spans="1:27" s="6" customFormat="1" ht="14.45" customHeight="1" x14ac:dyDescent="0.15">
      <c r="B22" s="303"/>
      <c r="C22" s="47" t="s">
        <v>181</v>
      </c>
      <c r="D22" s="21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84">
        <v>0</v>
      </c>
      <c r="Y22" s="10" t="s">
        <v>181</v>
      </c>
      <c r="AA22" s="303"/>
    </row>
    <row r="23" spans="1:27" s="6" customFormat="1" ht="14.45" customHeight="1" x14ac:dyDescent="0.15">
      <c r="B23" s="149"/>
      <c r="C23" s="47" t="s">
        <v>182</v>
      </c>
      <c r="D23" s="21">
        <v>9</v>
      </c>
      <c r="E23" s="26">
        <v>0</v>
      </c>
      <c r="F23" s="26">
        <v>0</v>
      </c>
      <c r="G23" s="26">
        <v>0</v>
      </c>
      <c r="H23" s="26">
        <v>8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6">
        <v>0</v>
      </c>
      <c r="P23" s="26">
        <v>0</v>
      </c>
      <c r="Q23" s="26">
        <v>1</v>
      </c>
      <c r="R23" s="26">
        <v>1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84">
        <v>0</v>
      </c>
      <c r="Y23" s="10" t="s">
        <v>182</v>
      </c>
      <c r="AA23" s="149"/>
    </row>
    <row r="24" spans="1:27" s="6" customFormat="1" ht="14.45" customHeight="1" x14ac:dyDescent="0.15">
      <c r="B24" s="303" t="s">
        <v>194</v>
      </c>
      <c r="C24" s="47" t="s">
        <v>203</v>
      </c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84">
        <v>0</v>
      </c>
      <c r="Y24" s="10" t="s">
        <v>203</v>
      </c>
      <c r="AA24" s="303" t="s">
        <v>194</v>
      </c>
    </row>
    <row r="25" spans="1:27" s="6" customFormat="1" ht="14.45" customHeight="1" x14ac:dyDescent="0.15">
      <c r="B25" s="303"/>
      <c r="C25" s="47" t="s">
        <v>181</v>
      </c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84">
        <v>0</v>
      </c>
      <c r="Y25" s="10" t="s">
        <v>181</v>
      </c>
      <c r="AA25" s="303"/>
    </row>
    <row r="26" spans="1:27" s="6" customFormat="1" ht="14.45" customHeight="1" x14ac:dyDescent="0.15">
      <c r="B26" s="149"/>
      <c r="C26" s="47" t="s">
        <v>182</v>
      </c>
      <c r="D26" s="21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84">
        <v>0</v>
      </c>
      <c r="Y26" s="10" t="s">
        <v>182</v>
      </c>
      <c r="AA26" s="149"/>
    </row>
    <row r="27" spans="1:27" s="6" customFormat="1" ht="14.45" customHeight="1" x14ac:dyDescent="0.15">
      <c r="B27" s="20" t="s">
        <v>197</v>
      </c>
      <c r="C27" s="47" t="s">
        <v>203</v>
      </c>
      <c r="D27" s="21">
        <v>27</v>
      </c>
      <c r="E27" s="26">
        <v>4</v>
      </c>
      <c r="F27" s="26">
        <v>7</v>
      </c>
      <c r="G27" s="26">
        <v>3</v>
      </c>
      <c r="H27" s="26">
        <v>3</v>
      </c>
      <c r="I27" s="26">
        <v>2</v>
      </c>
      <c r="J27" s="26">
        <v>0</v>
      </c>
      <c r="K27" s="26">
        <v>0</v>
      </c>
      <c r="L27" s="26">
        <v>6</v>
      </c>
      <c r="M27" s="26">
        <v>1</v>
      </c>
      <c r="N27" s="26">
        <v>1</v>
      </c>
      <c r="O27" s="26">
        <v>0</v>
      </c>
      <c r="P27" s="26">
        <v>0</v>
      </c>
      <c r="Q27" s="26">
        <v>6</v>
      </c>
      <c r="R27" s="26">
        <v>5</v>
      </c>
      <c r="S27" s="26">
        <v>1</v>
      </c>
      <c r="T27" s="26">
        <v>0</v>
      </c>
      <c r="U27" s="26">
        <v>0</v>
      </c>
      <c r="V27" s="26">
        <v>0</v>
      </c>
      <c r="W27" s="26">
        <v>16</v>
      </c>
      <c r="X27" s="84">
        <v>0</v>
      </c>
      <c r="Y27" s="10" t="s">
        <v>203</v>
      </c>
      <c r="AA27" s="20" t="s">
        <v>197</v>
      </c>
    </row>
    <row r="28" spans="1:27" s="6" customFormat="1" ht="14.45" customHeight="1" x14ac:dyDescent="0.15">
      <c r="B28" s="20"/>
      <c r="C28" s="47" t="s">
        <v>181</v>
      </c>
      <c r="D28" s="21">
        <v>14</v>
      </c>
      <c r="E28" s="26">
        <v>3</v>
      </c>
      <c r="F28" s="26">
        <v>0</v>
      </c>
      <c r="G28" s="26">
        <v>0</v>
      </c>
      <c r="H28" s="26">
        <v>3</v>
      </c>
      <c r="I28" s="26">
        <v>2</v>
      </c>
      <c r="J28" s="26">
        <v>0</v>
      </c>
      <c r="K28" s="26">
        <v>0</v>
      </c>
      <c r="L28" s="26">
        <v>5</v>
      </c>
      <c r="M28" s="26">
        <v>0</v>
      </c>
      <c r="N28" s="26">
        <v>1</v>
      </c>
      <c r="O28" s="26">
        <v>0</v>
      </c>
      <c r="P28" s="26">
        <v>0</v>
      </c>
      <c r="Q28" s="26">
        <v>5</v>
      </c>
      <c r="R28" s="26">
        <v>4</v>
      </c>
      <c r="S28" s="26">
        <v>1</v>
      </c>
      <c r="T28" s="26">
        <v>0</v>
      </c>
      <c r="U28" s="26">
        <v>0</v>
      </c>
      <c r="V28" s="26">
        <v>0</v>
      </c>
      <c r="W28" s="26">
        <v>10</v>
      </c>
      <c r="X28" s="84">
        <v>0</v>
      </c>
      <c r="Y28" s="10" t="s">
        <v>181</v>
      </c>
      <c r="AA28" s="20"/>
    </row>
    <row r="29" spans="1:27" s="6" customFormat="1" ht="14.45" customHeight="1" x14ac:dyDescent="0.15">
      <c r="B29" s="149"/>
      <c r="C29" s="47" t="s">
        <v>182</v>
      </c>
      <c r="D29" s="21">
        <v>13</v>
      </c>
      <c r="E29" s="26">
        <v>1</v>
      </c>
      <c r="F29" s="26">
        <v>7</v>
      </c>
      <c r="G29" s="26">
        <v>3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1</v>
      </c>
      <c r="N29" s="26">
        <v>0</v>
      </c>
      <c r="O29" s="26">
        <v>0</v>
      </c>
      <c r="P29" s="26">
        <v>0</v>
      </c>
      <c r="Q29" s="26">
        <v>1</v>
      </c>
      <c r="R29" s="26">
        <v>1</v>
      </c>
      <c r="S29" s="26">
        <v>0</v>
      </c>
      <c r="T29" s="26">
        <v>0</v>
      </c>
      <c r="U29" s="26">
        <v>0</v>
      </c>
      <c r="V29" s="26">
        <v>0</v>
      </c>
      <c r="W29" s="26">
        <v>6</v>
      </c>
      <c r="X29" s="84">
        <v>0</v>
      </c>
      <c r="Y29" s="10" t="s">
        <v>182</v>
      </c>
      <c r="AA29" s="149"/>
    </row>
    <row r="30" spans="1:27" s="6" customFormat="1" ht="14.45" customHeight="1" x14ac:dyDescent="0.15">
      <c r="B30" s="20" t="s">
        <v>198</v>
      </c>
      <c r="C30" s="47" t="s">
        <v>203</v>
      </c>
      <c r="D30" s="21">
        <v>185</v>
      </c>
      <c r="E30" s="26">
        <v>18</v>
      </c>
      <c r="F30" s="26">
        <v>24</v>
      </c>
      <c r="G30" s="26">
        <v>16</v>
      </c>
      <c r="H30" s="26">
        <v>44</v>
      </c>
      <c r="I30" s="26">
        <v>11</v>
      </c>
      <c r="J30" s="26">
        <v>1</v>
      </c>
      <c r="K30" s="26">
        <v>0</v>
      </c>
      <c r="L30" s="26">
        <v>50</v>
      </c>
      <c r="M30" s="26">
        <v>3</v>
      </c>
      <c r="N30" s="26">
        <v>7</v>
      </c>
      <c r="O30" s="26">
        <v>11</v>
      </c>
      <c r="P30" s="26">
        <v>0</v>
      </c>
      <c r="Q30" s="26">
        <v>50</v>
      </c>
      <c r="R30" s="26">
        <v>35</v>
      </c>
      <c r="S30" s="26">
        <v>8</v>
      </c>
      <c r="T30" s="26">
        <v>6</v>
      </c>
      <c r="U30" s="26">
        <v>0</v>
      </c>
      <c r="V30" s="26">
        <v>1</v>
      </c>
      <c r="W30" s="26">
        <v>148</v>
      </c>
      <c r="X30" s="84">
        <v>2</v>
      </c>
      <c r="Y30" s="10" t="s">
        <v>203</v>
      </c>
      <c r="AA30" s="20" t="s">
        <v>198</v>
      </c>
    </row>
    <row r="31" spans="1:27" s="6" customFormat="1" ht="14.45" customHeight="1" x14ac:dyDescent="0.15">
      <c r="B31" s="20"/>
      <c r="C31" s="47" t="s">
        <v>181</v>
      </c>
      <c r="D31" s="21">
        <v>92</v>
      </c>
      <c r="E31" s="26">
        <v>12</v>
      </c>
      <c r="F31" s="26">
        <v>4</v>
      </c>
      <c r="G31" s="26">
        <v>3</v>
      </c>
      <c r="H31" s="26">
        <v>13</v>
      </c>
      <c r="I31" s="26">
        <v>8</v>
      </c>
      <c r="J31" s="26">
        <v>1</v>
      </c>
      <c r="K31" s="26">
        <v>0</v>
      </c>
      <c r="L31" s="26">
        <v>34</v>
      </c>
      <c r="M31" s="26">
        <v>2</v>
      </c>
      <c r="N31" s="26">
        <v>6</v>
      </c>
      <c r="O31" s="26">
        <v>9</v>
      </c>
      <c r="P31" s="26">
        <v>0</v>
      </c>
      <c r="Q31" s="26">
        <v>34</v>
      </c>
      <c r="R31" s="26">
        <v>21</v>
      </c>
      <c r="S31" s="26">
        <v>7</v>
      </c>
      <c r="T31" s="26">
        <v>6</v>
      </c>
      <c r="U31" s="26">
        <v>0</v>
      </c>
      <c r="V31" s="26">
        <v>0</v>
      </c>
      <c r="W31" s="26">
        <v>78</v>
      </c>
      <c r="X31" s="84">
        <v>2</v>
      </c>
      <c r="Y31" s="10" t="s">
        <v>181</v>
      </c>
      <c r="AA31" s="20"/>
    </row>
    <row r="32" spans="1:27" s="6" customFormat="1" ht="14.45" customHeight="1" x14ac:dyDescent="0.15">
      <c r="A32" s="48"/>
      <c r="B32" s="158"/>
      <c r="C32" s="50" t="s">
        <v>182</v>
      </c>
      <c r="D32" s="59">
        <v>93</v>
      </c>
      <c r="E32" s="27">
        <v>6</v>
      </c>
      <c r="F32" s="27">
        <v>20</v>
      </c>
      <c r="G32" s="27">
        <v>13</v>
      </c>
      <c r="H32" s="27">
        <v>31</v>
      </c>
      <c r="I32" s="27">
        <v>3</v>
      </c>
      <c r="J32" s="27">
        <v>0</v>
      </c>
      <c r="K32" s="27">
        <v>0</v>
      </c>
      <c r="L32" s="27">
        <v>16</v>
      </c>
      <c r="M32" s="27">
        <v>1</v>
      </c>
      <c r="N32" s="27">
        <v>1</v>
      </c>
      <c r="O32" s="27">
        <v>2</v>
      </c>
      <c r="P32" s="27">
        <v>0</v>
      </c>
      <c r="Q32" s="27">
        <v>16</v>
      </c>
      <c r="R32" s="27">
        <v>14</v>
      </c>
      <c r="S32" s="27">
        <v>1</v>
      </c>
      <c r="T32" s="27">
        <v>0</v>
      </c>
      <c r="U32" s="27">
        <v>0</v>
      </c>
      <c r="V32" s="27">
        <v>1</v>
      </c>
      <c r="W32" s="27">
        <v>70</v>
      </c>
      <c r="X32" s="106">
        <v>0</v>
      </c>
      <c r="Y32" s="52" t="s">
        <v>182</v>
      </c>
      <c r="Z32" s="48"/>
      <c r="AA32" s="158"/>
    </row>
    <row r="33" spans="1:28" s="6" customFormat="1" ht="14.45" customHeight="1" x14ac:dyDescent="0.15">
      <c r="A33" s="40"/>
      <c r="B33" s="147" t="s">
        <v>37</v>
      </c>
      <c r="C33" s="42" t="s">
        <v>203</v>
      </c>
      <c r="D33" s="15">
        <v>1215</v>
      </c>
      <c r="E33" s="15">
        <v>172</v>
      </c>
      <c r="F33" s="15">
        <v>169</v>
      </c>
      <c r="G33" s="15">
        <v>59</v>
      </c>
      <c r="H33" s="15">
        <v>199</v>
      </c>
      <c r="I33" s="15">
        <v>55</v>
      </c>
      <c r="J33" s="15">
        <v>3</v>
      </c>
      <c r="K33" s="15">
        <v>4</v>
      </c>
      <c r="L33" s="15">
        <v>403</v>
      </c>
      <c r="M33" s="15">
        <v>56</v>
      </c>
      <c r="N33" s="15">
        <v>37</v>
      </c>
      <c r="O33" s="15">
        <v>32</v>
      </c>
      <c r="P33" s="15">
        <v>26</v>
      </c>
      <c r="Q33" s="15">
        <v>403</v>
      </c>
      <c r="R33" s="15">
        <v>234</v>
      </c>
      <c r="S33" s="15">
        <v>92</v>
      </c>
      <c r="T33" s="15">
        <v>41</v>
      </c>
      <c r="U33" s="15">
        <v>18</v>
      </c>
      <c r="V33" s="15">
        <v>18</v>
      </c>
      <c r="W33" s="15">
        <v>794</v>
      </c>
      <c r="X33" s="73">
        <v>7</v>
      </c>
      <c r="Y33" s="45" t="s">
        <v>203</v>
      </c>
      <c r="Z33" s="40"/>
      <c r="AA33" s="147" t="s">
        <v>37</v>
      </c>
    </row>
    <row r="34" spans="1:28" s="6" customFormat="1" ht="14.45" customHeight="1" x14ac:dyDescent="0.15">
      <c r="B34" s="149"/>
      <c r="C34" s="47" t="s">
        <v>181</v>
      </c>
      <c r="D34" s="15">
        <v>747</v>
      </c>
      <c r="E34" s="15">
        <v>136</v>
      </c>
      <c r="F34" s="15">
        <v>29</v>
      </c>
      <c r="G34" s="15">
        <v>23</v>
      </c>
      <c r="H34" s="15">
        <v>67</v>
      </c>
      <c r="I34" s="15">
        <v>42</v>
      </c>
      <c r="J34" s="15">
        <v>3</v>
      </c>
      <c r="K34" s="15">
        <v>4</v>
      </c>
      <c r="L34" s="15">
        <v>323</v>
      </c>
      <c r="M34" s="15">
        <v>47</v>
      </c>
      <c r="N34" s="15">
        <v>33</v>
      </c>
      <c r="O34" s="15">
        <v>23</v>
      </c>
      <c r="P34" s="15">
        <v>17</v>
      </c>
      <c r="Q34" s="15">
        <v>323</v>
      </c>
      <c r="R34" s="15">
        <v>178</v>
      </c>
      <c r="S34" s="15">
        <v>76</v>
      </c>
      <c r="T34" s="15">
        <v>40</v>
      </c>
      <c r="U34" s="15">
        <v>16</v>
      </c>
      <c r="V34" s="15">
        <v>13</v>
      </c>
      <c r="W34" s="15">
        <v>484</v>
      </c>
      <c r="X34" s="84">
        <v>5</v>
      </c>
      <c r="Y34" s="10" t="s">
        <v>181</v>
      </c>
      <c r="AA34" s="149"/>
    </row>
    <row r="35" spans="1:28" s="6" customFormat="1" ht="14.45" customHeight="1" x14ac:dyDescent="0.15">
      <c r="B35" s="149"/>
      <c r="C35" s="47" t="s">
        <v>182</v>
      </c>
      <c r="D35" s="15">
        <v>468</v>
      </c>
      <c r="E35" s="15">
        <v>36</v>
      </c>
      <c r="F35" s="15">
        <v>140</v>
      </c>
      <c r="G35" s="15">
        <v>36</v>
      </c>
      <c r="H35" s="15">
        <v>132</v>
      </c>
      <c r="I35" s="15">
        <v>13</v>
      </c>
      <c r="J35" s="15">
        <v>0</v>
      </c>
      <c r="K35" s="15">
        <v>0</v>
      </c>
      <c r="L35" s="15">
        <v>80</v>
      </c>
      <c r="M35" s="15">
        <v>9</v>
      </c>
      <c r="N35" s="15">
        <v>4</v>
      </c>
      <c r="O35" s="15">
        <v>9</v>
      </c>
      <c r="P35" s="15">
        <v>9</v>
      </c>
      <c r="Q35" s="15">
        <v>80</v>
      </c>
      <c r="R35" s="15">
        <v>56</v>
      </c>
      <c r="S35" s="15">
        <v>16</v>
      </c>
      <c r="T35" s="15">
        <v>1</v>
      </c>
      <c r="U35" s="15">
        <v>2</v>
      </c>
      <c r="V35" s="15">
        <v>5</v>
      </c>
      <c r="W35" s="15">
        <v>310</v>
      </c>
      <c r="X35" s="84">
        <v>2</v>
      </c>
      <c r="Y35" s="10" t="s">
        <v>182</v>
      </c>
      <c r="AA35" s="149"/>
    </row>
    <row r="36" spans="1:28" s="6" customFormat="1" ht="14.45" customHeight="1" x14ac:dyDescent="0.15">
      <c r="B36" s="149" t="s">
        <v>38</v>
      </c>
      <c r="C36" s="47" t="s">
        <v>203</v>
      </c>
      <c r="D36" s="15">
        <v>32</v>
      </c>
      <c r="E36" s="15">
        <v>9</v>
      </c>
      <c r="F36" s="15">
        <v>1</v>
      </c>
      <c r="G36" s="15">
        <v>1</v>
      </c>
      <c r="H36" s="15">
        <v>8</v>
      </c>
      <c r="I36" s="15">
        <v>0</v>
      </c>
      <c r="J36" s="15">
        <v>0</v>
      </c>
      <c r="K36" s="15">
        <v>0</v>
      </c>
      <c r="L36" s="15">
        <v>9</v>
      </c>
      <c r="M36" s="15">
        <v>1</v>
      </c>
      <c r="N36" s="15">
        <v>1</v>
      </c>
      <c r="O36" s="15">
        <v>2</v>
      </c>
      <c r="P36" s="15">
        <v>0</v>
      </c>
      <c r="Q36" s="15">
        <v>9</v>
      </c>
      <c r="R36" s="15">
        <v>7</v>
      </c>
      <c r="S36" s="15">
        <v>0</v>
      </c>
      <c r="T36" s="15">
        <v>2</v>
      </c>
      <c r="U36" s="15">
        <v>0</v>
      </c>
      <c r="V36" s="15">
        <v>0</v>
      </c>
      <c r="W36" s="15">
        <v>23</v>
      </c>
      <c r="X36" s="84">
        <v>2</v>
      </c>
      <c r="Y36" s="10" t="s">
        <v>203</v>
      </c>
      <c r="AA36" s="149" t="s">
        <v>38</v>
      </c>
    </row>
    <row r="37" spans="1:28" s="6" customFormat="1" ht="14.45" customHeight="1" x14ac:dyDescent="0.15">
      <c r="B37" s="149"/>
      <c r="C37" s="47" t="s">
        <v>181</v>
      </c>
      <c r="D37" s="15">
        <v>24</v>
      </c>
      <c r="E37" s="15">
        <v>7</v>
      </c>
      <c r="F37" s="15">
        <v>1</v>
      </c>
      <c r="G37" s="15">
        <v>1</v>
      </c>
      <c r="H37" s="15">
        <v>3</v>
      </c>
      <c r="I37" s="15">
        <v>0</v>
      </c>
      <c r="J37" s="15">
        <v>0</v>
      </c>
      <c r="K37" s="15">
        <v>0</v>
      </c>
      <c r="L37" s="15">
        <v>8</v>
      </c>
      <c r="M37" s="15">
        <v>1</v>
      </c>
      <c r="N37" s="15">
        <v>1</v>
      </c>
      <c r="O37" s="15">
        <v>2</v>
      </c>
      <c r="P37" s="15">
        <v>0</v>
      </c>
      <c r="Q37" s="15">
        <v>8</v>
      </c>
      <c r="R37" s="15">
        <v>6</v>
      </c>
      <c r="S37" s="15">
        <v>0</v>
      </c>
      <c r="T37" s="15">
        <v>2</v>
      </c>
      <c r="U37" s="15">
        <v>0</v>
      </c>
      <c r="V37" s="15">
        <v>0</v>
      </c>
      <c r="W37" s="15">
        <v>19</v>
      </c>
      <c r="X37" s="84">
        <v>1</v>
      </c>
      <c r="Y37" s="10" t="s">
        <v>181</v>
      </c>
      <c r="AA37" s="149"/>
    </row>
    <row r="38" spans="1:28" s="6" customFormat="1" ht="14.45" customHeight="1" thickBot="1" x14ac:dyDescent="0.2">
      <c r="A38" s="3"/>
      <c r="B38" s="150"/>
      <c r="C38" s="61" t="s">
        <v>182</v>
      </c>
      <c r="D38" s="15">
        <v>8</v>
      </c>
      <c r="E38" s="15">
        <v>2</v>
      </c>
      <c r="F38" s="15">
        <v>0</v>
      </c>
      <c r="G38" s="15">
        <v>0</v>
      </c>
      <c r="H38" s="15">
        <v>5</v>
      </c>
      <c r="I38" s="15">
        <v>0</v>
      </c>
      <c r="J38" s="15">
        <v>0</v>
      </c>
      <c r="K38" s="15">
        <v>0</v>
      </c>
      <c r="L38" s="15">
        <v>1</v>
      </c>
      <c r="M38" s="15">
        <v>0</v>
      </c>
      <c r="N38" s="15">
        <v>0</v>
      </c>
      <c r="O38" s="15">
        <v>0</v>
      </c>
      <c r="P38" s="15">
        <v>0</v>
      </c>
      <c r="Q38" s="15">
        <v>1</v>
      </c>
      <c r="R38" s="15">
        <v>1</v>
      </c>
      <c r="S38" s="15">
        <v>0</v>
      </c>
      <c r="T38" s="15">
        <v>0</v>
      </c>
      <c r="U38" s="15">
        <v>0</v>
      </c>
      <c r="V38" s="15">
        <v>0</v>
      </c>
      <c r="W38" s="15">
        <v>4</v>
      </c>
      <c r="X38" s="108">
        <v>1</v>
      </c>
      <c r="Y38" s="62" t="s">
        <v>182</v>
      </c>
      <c r="Z38" s="3"/>
      <c r="AA38" s="150"/>
    </row>
    <row r="39" spans="1:28" ht="5.0999999999999996" customHeight="1" x14ac:dyDescent="0.15">
      <c r="A39" s="24"/>
      <c r="B39" s="16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161"/>
      <c r="AB39" s="6"/>
    </row>
  </sheetData>
  <mergeCells count="35">
    <mergeCell ref="X4:X5"/>
    <mergeCell ref="AA2:AA5"/>
    <mergeCell ref="B2:B5"/>
    <mergeCell ref="D3:D5"/>
    <mergeCell ref="E3:E5"/>
    <mergeCell ref="F3:F5"/>
    <mergeCell ref="G3:G5"/>
    <mergeCell ref="H3:H5"/>
    <mergeCell ref="I3:I5"/>
    <mergeCell ref="P3:P5"/>
    <mergeCell ref="S4:S5"/>
    <mergeCell ref="V4:V5"/>
    <mergeCell ref="M3:M5"/>
    <mergeCell ref="W4:W5"/>
    <mergeCell ref="Q3:V3"/>
    <mergeCell ref="T4:T5"/>
    <mergeCell ref="U4:U5"/>
    <mergeCell ref="N3:N5"/>
    <mergeCell ref="O3:O5"/>
    <mergeCell ref="J4:J5"/>
    <mergeCell ref="K4:K5"/>
    <mergeCell ref="Q4:Q5"/>
    <mergeCell ref="R4:R5"/>
    <mergeCell ref="L3:L5"/>
    <mergeCell ref="J3:K3"/>
    <mergeCell ref="B21:B22"/>
    <mergeCell ref="AA21:AA22"/>
    <mergeCell ref="B24:B25"/>
    <mergeCell ref="AA24:AA25"/>
    <mergeCell ref="B12:B13"/>
    <mergeCell ref="AA12:AA13"/>
    <mergeCell ref="B15:B16"/>
    <mergeCell ref="AA15:AA16"/>
    <mergeCell ref="B18:B19"/>
    <mergeCell ref="AA18:AA19"/>
  </mergeCells>
  <phoneticPr fontId="2"/>
  <pageMargins left="0.78740157480314965" right="0.78740157480314965" top="0.78740157480314965" bottom="0.78740157480314965" header="0.51181102362204722" footer="0.51181102362204722"/>
  <pageSetup paperSize="9" scale="84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view="pageBreakPreview" zoomScaleNormal="105" zoomScaleSheetLayoutView="100" workbookViewId="0">
      <selection activeCell="AA10" sqref="AA10"/>
    </sheetView>
  </sheetViews>
  <sheetFormatPr defaultColWidth="9" defaultRowHeight="14.45" customHeight="1" x14ac:dyDescent="0.15"/>
  <cols>
    <col min="1" max="1" width="1.125" style="7" customWidth="1"/>
    <col min="2" max="2" width="10.625" style="7" customWidth="1"/>
    <col min="3" max="3" width="2.125" style="7" customWidth="1"/>
    <col min="4" max="4" width="6.5" style="7" customWidth="1"/>
    <col min="5" max="5" width="5.875" style="7" customWidth="1"/>
    <col min="6" max="6" width="5.25" style="7" customWidth="1"/>
    <col min="7" max="9" width="5.875" style="7" customWidth="1"/>
    <col min="10" max="10" width="6.5" style="7" customWidth="1"/>
    <col min="11" max="14" width="5.875" style="7" customWidth="1"/>
    <col min="15" max="16" width="7.125" style="7" customWidth="1"/>
    <col min="17" max="18" width="6.5" style="7" customWidth="1"/>
    <col min="19" max="21" width="5.875" style="7" customWidth="1"/>
    <col min="22" max="22" width="7.125" style="7" customWidth="1"/>
    <col min="23" max="23" width="6.5" style="7" customWidth="1"/>
    <col min="24" max="24" width="5.875" style="7" customWidth="1"/>
    <col min="25" max="25" width="2.125" style="7" customWidth="1"/>
    <col min="26" max="26" width="0.5" style="7" customWidth="1"/>
    <col min="27" max="27" width="10.625" style="7" customWidth="1"/>
    <col min="28" max="16384" width="9" style="7"/>
  </cols>
  <sheetData>
    <row r="1" spans="1:27" ht="18" customHeight="1" thickBot="1" x14ac:dyDescent="0.2">
      <c r="A1" s="3"/>
      <c r="B1" s="1" t="s">
        <v>148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</row>
    <row r="2" spans="1:27" ht="14.45" customHeight="1" x14ac:dyDescent="0.15">
      <c r="A2" s="24"/>
      <c r="B2" s="245" t="s">
        <v>0</v>
      </c>
      <c r="C2" s="206"/>
      <c r="D2" s="8" t="s">
        <v>147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10"/>
      <c r="Z2" s="24"/>
      <c r="AA2" s="245" t="s">
        <v>0</v>
      </c>
    </row>
    <row r="3" spans="1:27" ht="14.45" customHeight="1" x14ac:dyDescent="0.15">
      <c r="B3" s="246"/>
      <c r="C3" s="204"/>
      <c r="D3" s="336" t="s">
        <v>1</v>
      </c>
      <c r="E3" s="255" t="s">
        <v>146</v>
      </c>
      <c r="F3" s="255" t="s">
        <v>145</v>
      </c>
      <c r="G3" s="324" t="s">
        <v>144</v>
      </c>
      <c r="H3" s="255" t="s">
        <v>143</v>
      </c>
      <c r="I3" s="255" t="s">
        <v>142</v>
      </c>
      <c r="J3" s="324" t="s">
        <v>141</v>
      </c>
      <c r="K3" s="255" t="s">
        <v>140</v>
      </c>
      <c r="L3" s="324" t="s">
        <v>139</v>
      </c>
      <c r="M3" s="324" t="s">
        <v>138</v>
      </c>
      <c r="N3" s="324" t="s">
        <v>137</v>
      </c>
      <c r="O3" s="324" t="s">
        <v>136</v>
      </c>
      <c r="P3" s="324" t="s">
        <v>135</v>
      </c>
      <c r="Q3" s="324" t="s">
        <v>134</v>
      </c>
      <c r="R3" s="324" t="s">
        <v>133</v>
      </c>
      <c r="S3" s="255" t="s">
        <v>132</v>
      </c>
      <c r="T3" s="255" t="s">
        <v>131</v>
      </c>
      <c r="U3" s="324" t="s">
        <v>130</v>
      </c>
      <c r="V3" s="324" t="s">
        <v>129</v>
      </c>
      <c r="W3" s="324" t="s">
        <v>128</v>
      </c>
      <c r="X3" s="255" t="s">
        <v>127</v>
      </c>
      <c r="Y3" s="210"/>
      <c r="Z3" s="6"/>
      <c r="AA3" s="246"/>
    </row>
    <row r="4" spans="1:27" ht="14.45" customHeight="1" x14ac:dyDescent="0.15">
      <c r="B4" s="246"/>
      <c r="C4" s="204"/>
      <c r="D4" s="337"/>
      <c r="E4" s="256"/>
      <c r="F4" s="329"/>
      <c r="G4" s="335"/>
      <c r="H4" s="329"/>
      <c r="I4" s="329"/>
      <c r="J4" s="335"/>
      <c r="K4" s="329"/>
      <c r="L4" s="335"/>
      <c r="M4" s="335"/>
      <c r="N4" s="335"/>
      <c r="O4" s="339"/>
      <c r="P4" s="335"/>
      <c r="Q4" s="335"/>
      <c r="R4" s="335"/>
      <c r="S4" s="329"/>
      <c r="T4" s="256"/>
      <c r="U4" s="335"/>
      <c r="V4" s="335"/>
      <c r="W4" s="335"/>
      <c r="X4" s="329"/>
      <c r="Y4" s="210"/>
      <c r="Z4" s="6"/>
      <c r="AA4" s="246"/>
    </row>
    <row r="5" spans="1:27" ht="14.45" customHeight="1" x14ac:dyDescent="0.15">
      <c r="A5" s="32"/>
      <c r="B5" s="247"/>
      <c r="C5" s="202"/>
      <c r="D5" s="338"/>
      <c r="E5" s="257"/>
      <c r="F5" s="317"/>
      <c r="G5" s="325"/>
      <c r="H5" s="317"/>
      <c r="I5" s="317"/>
      <c r="J5" s="325"/>
      <c r="K5" s="317"/>
      <c r="L5" s="325"/>
      <c r="M5" s="325"/>
      <c r="N5" s="325"/>
      <c r="O5" s="340"/>
      <c r="P5" s="325"/>
      <c r="Q5" s="325"/>
      <c r="R5" s="325"/>
      <c r="S5" s="317"/>
      <c r="T5" s="257"/>
      <c r="U5" s="325"/>
      <c r="V5" s="325"/>
      <c r="W5" s="325"/>
      <c r="X5" s="317"/>
      <c r="Y5" s="209"/>
      <c r="Z5" s="32"/>
      <c r="AA5" s="247"/>
    </row>
    <row r="6" spans="1:27" s="9" customFormat="1" ht="14.45" customHeight="1" x14ac:dyDescent="0.15">
      <c r="A6" s="69"/>
      <c r="B6" s="196" t="s">
        <v>40</v>
      </c>
      <c r="C6" s="197"/>
      <c r="D6" s="15">
        <v>1247</v>
      </c>
      <c r="E6" s="15">
        <v>6</v>
      </c>
      <c r="F6" s="15">
        <v>2</v>
      </c>
      <c r="G6" s="15">
        <v>3</v>
      </c>
      <c r="H6" s="15">
        <v>79</v>
      </c>
      <c r="I6" s="15">
        <v>466</v>
      </c>
      <c r="J6" s="15">
        <v>18</v>
      </c>
      <c r="K6" s="15">
        <v>12</v>
      </c>
      <c r="L6" s="15">
        <v>82</v>
      </c>
      <c r="M6" s="15">
        <v>109</v>
      </c>
      <c r="N6" s="15">
        <v>24</v>
      </c>
      <c r="O6" s="15">
        <v>10</v>
      </c>
      <c r="P6" s="15">
        <v>22</v>
      </c>
      <c r="Q6" s="15">
        <v>87</v>
      </c>
      <c r="R6" s="15">
        <v>61</v>
      </c>
      <c r="S6" s="15">
        <v>10</v>
      </c>
      <c r="T6" s="15">
        <v>65</v>
      </c>
      <c r="U6" s="15">
        <v>27</v>
      </c>
      <c r="V6" s="15">
        <v>55</v>
      </c>
      <c r="W6" s="15">
        <v>97</v>
      </c>
      <c r="X6" s="125">
        <v>12</v>
      </c>
      <c r="Y6" s="210"/>
      <c r="AA6" s="196" t="s">
        <v>40</v>
      </c>
    </row>
    <row r="7" spans="1:27" s="6" customFormat="1" ht="14.45" customHeight="1" x14ac:dyDescent="0.15">
      <c r="B7" s="199"/>
      <c r="C7" s="47" t="s">
        <v>181</v>
      </c>
      <c r="D7" s="15">
        <v>771</v>
      </c>
      <c r="E7" s="15">
        <v>5</v>
      </c>
      <c r="F7" s="15">
        <v>2</v>
      </c>
      <c r="G7" s="15">
        <v>3</v>
      </c>
      <c r="H7" s="15">
        <v>63</v>
      </c>
      <c r="I7" s="15">
        <v>358</v>
      </c>
      <c r="J7" s="15">
        <v>17</v>
      </c>
      <c r="K7" s="15">
        <v>7</v>
      </c>
      <c r="L7" s="15">
        <v>63</v>
      </c>
      <c r="M7" s="15">
        <v>43</v>
      </c>
      <c r="N7" s="15">
        <v>3</v>
      </c>
      <c r="O7" s="15">
        <v>4</v>
      </c>
      <c r="P7" s="15">
        <v>8</v>
      </c>
      <c r="Q7" s="15">
        <v>30</v>
      </c>
      <c r="R7" s="15">
        <v>25</v>
      </c>
      <c r="S7" s="15">
        <v>7</v>
      </c>
      <c r="T7" s="15">
        <v>16</v>
      </c>
      <c r="U7" s="15">
        <v>12</v>
      </c>
      <c r="V7" s="15">
        <v>39</v>
      </c>
      <c r="W7" s="15">
        <v>58</v>
      </c>
      <c r="X7" s="125">
        <v>8</v>
      </c>
      <c r="Y7" s="10" t="s">
        <v>181</v>
      </c>
      <c r="AA7" s="199"/>
    </row>
    <row r="8" spans="1:27" s="6" customFormat="1" ht="14.45" customHeight="1" x14ac:dyDescent="0.15">
      <c r="A8" s="48"/>
      <c r="B8" s="158"/>
      <c r="C8" s="50" t="s">
        <v>182</v>
      </c>
      <c r="D8" s="15">
        <v>476</v>
      </c>
      <c r="E8" s="15">
        <v>1</v>
      </c>
      <c r="F8" s="15">
        <v>0</v>
      </c>
      <c r="G8" s="15">
        <v>0</v>
      </c>
      <c r="H8" s="15">
        <v>16</v>
      </c>
      <c r="I8" s="15">
        <v>108</v>
      </c>
      <c r="J8" s="15">
        <v>1</v>
      </c>
      <c r="K8" s="15">
        <v>5</v>
      </c>
      <c r="L8" s="15">
        <v>19</v>
      </c>
      <c r="M8" s="15">
        <v>66</v>
      </c>
      <c r="N8" s="15">
        <v>21</v>
      </c>
      <c r="O8" s="15">
        <v>6</v>
      </c>
      <c r="P8" s="15">
        <v>14</v>
      </c>
      <c r="Q8" s="15">
        <v>57</v>
      </c>
      <c r="R8" s="15">
        <v>36</v>
      </c>
      <c r="S8" s="15">
        <v>3</v>
      </c>
      <c r="T8" s="15">
        <v>49</v>
      </c>
      <c r="U8" s="15">
        <v>15</v>
      </c>
      <c r="V8" s="15">
        <v>16</v>
      </c>
      <c r="W8" s="15">
        <v>39</v>
      </c>
      <c r="X8" s="124">
        <v>4</v>
      </c>
      <c r="Y8" s="52" t="s">
        <v>182</v>
      </c>
      <c r="Z8" s="48"/>
      <c r="AA8" s="158"/>
    </row>
    <row r="9" spans="1:27" s="6" customFormat="1" ht="14.45" customHeight="1" x14ac:dyDescent="0.15">
      <c r="A9" s="40"/>
      <c r="B9" s="198" t="s">
        <v>228</v>
      </c>
      <c r="C9" s="159" t="s">
        <v>203</v>
      </c>
      <c r="D9" s="58">
        <v>445</v>
      </c>
      <c r="E9" s="43">
        <v>2</v>
      </c>
      <c r="F9" s="43">
        <v>1</v>
      </c>
      <c r="G9" s="43">
        <v>1</v>
      </c>
      <c r="H9" s="43">
        <v>18</v>
      </c>
      <c r="I9" s="43">
        <v>121</v>
      </c>
      <c r="J9" s="43">
        <v>6</v>
      </c>
      <c r="K9" s="43">
        <v>0</v>
      </c>
      <c r="L9" s="43">
        <v>44</v>
      </c>
      <c r="M9" s="43">
        <v>37</v>
      </c>
      <c r="N9" s="43">
        <v>14</v>
      </c>
      <c r="O9" s="43">
        <v>4</v>
      </c>
      <c r="P9" s="43">
        <v>5</v>
      </c>
      <c r="Q9" s="43">
        <v>43</v>
      </c>
      <c r="R9" s="43">
        <v>27</v>
      </c>
      <c r="S9" s="43">
        <v>5</v>
      </c>
      <c r="T9" s="43">
        <v>25</v>
      </c>
      <c r="U9" s="43">
        <v>13</v>
      </c>
      <c r="V9" s="43">
        <v>13</v>
      </c>
      <c r="W9" s="43">
        <v>63</v>
      </c>
      <c r="X9" s="126">
        <v>3</v>
      </c>
      <c r="Y9" s="198" t="s">
        <v>203</v>
      </c>
      <c r="Z9" s="40"/>
      <c r="AA9" s="198" t="s">
        <v>228</v>
      </c>
    </row>
    <row r="10" spans="1:27" s="6" customFormat="1" ht="14.45" customHeight="1" x14ac:dyDescent="0.15">
      <c r="B10" s="199"/>
      <c r="C10" s="201" t="s">
        <v>181</v>
      </c>
      <c r="D10" s="21">
        <v>261</v>
      </c>
      <c r="E10" s="26">
        <v>1</v>
      </c>
      <c r="F10" s="26">
        <v>1</v>
      </c>
      <c r="G10" s="26">
        <v>1</v>
      </c>
      <c r="H10" s="26">
        <v>15</v>
      </c>
      <c r="I10" s="26">
        <v>81</v>
      </c>
      <c r="J10" s="26">
        <v>5</v>
      </c>
      <c r="K10" s="26">
        <v>0</v>
      </c>
      <c r="L10" s="26">
        <v>38</v>
      </c>
      <c r="M10" s="26">
        <v>18</v>
      </c>
      <c r="N10" s="26">
        <v>2</v>
      </c>
      <c r="O10" s="26">
        <v>1</v>
      </c>
      <c r="P10" s="26">
        <v>3</v>
      </c>
      <c r="Q10" s="26">
        <v>17</v>
      </c>
      <c r="R10" s="26">
        <v>11</v>
      </c>
      <c r="S10" s="26">
        <v>3</v>
      </c>
      <c r="T10" s="26">
        <v>9</v>
      </c>
      <c r="U10" s="26">
        <v>6</v>
      </c>
      <c r="V10" s="26">
        <v>7</v>
      </c>
      <c r="W10" s="26">
        <v>40</v>
      </c>
      <c r="X10" s="125">
        <v>2</v>
      </c>
      <c r="Y10" s="199" t="s">
        <v>181</v>
      </c>
      <c r="AA10" s="199"/>
    </row>
    <row r="11" spans="1:27" s="6" customFormat="1" ht="14.45" customHeight="1" x14ac:dyDescent="0.15">
      <c r="B11" s="199"/>
      <c r="C11" s="201" t="s">
        <v>182</v>
      </c>
      <c r="D11" s="21">
        <v>184</v>
      </c>
      <c r="E11" s="26">
        <v>1</v>
      </c>
      <c r="F11" s="26">
        <v>0</v>
      </c>
      <c r="G11" s="26">
        <v>0</v>
      </c>
      <c r="H11" s="26">
        <v>3</v>
      </c>
      <c r="I11" s="26">
        <v>40</v>
      </c>
      <c r="J11" s="26">
        <v>1</v>
      </c>
      <c r="K11" s="26">
        <v>0</v>
      </c>
      <c r="L11" s="26">
        <v>6</v>
      </c>
      <c r="M11" s="26">
        <v>19</v>
      </c>
      <c r="N11" s="26">
        <v>12</v>
      </c>
      <c r="O11" s="26">
        <v>3</v>
      </c>
      <c r="P11" s="26">
        <v>2</v>
      </c>
      <c r="Q11" s="26">
        <v>26</v>
      </c>
      <c r="R11" s="26">
        <v>16</v>
      </c>
      <c r="S11" s="26">
        <v>2</v>
      </c>
      <c r="T11" s="26">
        <v>16</v>
      </c>
      <c r="U11" s="26">
        <v>7</v>
      </c>
      <c r="V11" s="26">
        <v>6</v>
      </c>
      <c r="W11" s="26">
        <v>23</v>
      </c>
      <c r="X11" s="125">
        <v>1</v>
      </c>
      <c r="Y11" s="199" t="s">
        <v>182</v>
      </c>
      <c r="AA11" s="199"/>
    </row>
    <row r="12" spans="1:27" s="6" customFormat="1" ht="14.45" customHeight="1" x14ac:dyDescent="0.15">
      <c r="B12" s="303" t="s">
        <v>183</v>
      </c>
      <c r="C12" s="47" t="s">
        <v>203</v>
      </c>
      <c r="D12" s="21">
        <v>45</v>
      </c>
      <c r="E12" s="26">
        <v>0</v>
      </c>
      <c r="F12" s="26">
        <v>0</v>
      </c>
      <c r="G12" s="26">
        <v>0</v>
      </c>
      <c r="H12" s="26">
        <v>4</v>
      </c>
      <c r="I12" s="26">
        <v>16</v>
      </c>
      <c r="J12" s="26">
        <v>0</v>
      </c>
      <c r="K12" s="26">
        <v>1</v>
      </c>
      <c r="L12" s="26">
        <v>3</v>
      </c>
      <c r="M12" s="26">
        <v>3</v>
      </c>
      <c r="N12" s="26">
        <v>0</v>
      </c>
      <c r="O12" s="26">
        <v>1</v>
      </c>
      <c r="P12" s="26">
        <v>1</v>
      </c>
      <c r="Q12" s="26">
        <v>5</v>
      </c>
      <c r="R12" s="26">
        <v>3</v>
      </c>
      <c r="S12" s="26">
        <v>0</v>
      </c>
      <c r="T12" s="26">
        <v>4</v>
      </c>
      <c r="U12" s="26">
        <v>0</v>
      </c>
      <c r="V12" s="26">
        <v>2</v>
      </c>
      <c r="W12" s="26">
        <v>2</v>
      </c>
      <c r="X12" s="125">
        <v>0</v>
      </c>
      <c r="Y12" s="10" t="s">
        <v>203</v>
      </c>
      <c r="AA12" s="303" t="s">
        <v>183</v>
      </c>
    </row>
    <row r="13" spans="1:27" s="6" customFormat="1" ht="14.45" customHeight="1" x14ac:dyDescent="0.15">
      <c r="B13" s="303"/>
      <c r="C13" s="47" t="s">
        <v>181</v>
      </c>
      <c r="D13" s="21">
        <v>21</v>
      </c>
      <c r="E13" s="26">
        <v>0</v>
      </c>
      <c r="F13" s="26">
        <v>0</v>
      </c>
      <c r="G13" s="26">
        <v>0</v>
      </c>
      <c r="H13" s="26">
        <v>3</v>
      </c>
      <c r="I13" s="26">
        <v>7</v>
      </c>
      <c r="J13" s="26">
        <v>0</v>
      </c>
      <c r="K13" s="26">
        <v>0</v>
      </c>
      <c r="L13" s="26">
        <v>2</v>
      </c>
      <c r="M13" s="26">
        <v>2</v>
      </c>
      <c r="N13" s="26">
        <v>0</v>
      </c>
      <c r="O13" s="26">
        <v>1</v>
      </c>
      <c r="P13" s="26">
        <v>1</v>
      </c>
      <c r="Q13" s="26">
        <v>1</v>
      </c>
      <c r="R13" s="26">
        <v>2</v>
      </c>
      <c r="S13" s="26">
        <v>0</v>
      </c>
      <c r="T13" s="26">
        <v>1</v>
      </c>
      <c r="U13" s="26">
        <v>0</v>
      </c>
      <c r="V13" s="26">
        <v>0</v>
      </c>
      <c r="W13" s="26">
        <v>1</v>
      </c>
      <c r="X13" s="125">
        <v>0</v>
      </c>
      <c r="Y13" s="10" t="s">
        <v>181</v>
      </c>
      <c r="AA13" s="303"/>
    </row>
    <row r="14" spans="1:27" s="6" customFormat="1" ht="14.45" customHeight="1" x14ac:dyDescent="0.15">
      <c r="B14" s="199"/>
      <c r="C14" s="47" t="s">
        <v>182</v>
      </c>
      <c r="D14" s="21">
        <v>24</v>
      </c>
      <c r="E14" s="26">
        <v>0</v>
      </c>
      <c r="F14" s="26">
        <v>0</v>
      </c>
      <c r="G14" s="26">
        <v>0</v>
      </c>
      <c r="H14" s="26">
        <v>1</v>
      </c>
      <c r="I14" s="26">
        <v>9</v>
      </c>
      <c r="J14" s="26">
        <v>0</v>
      </c>
      <c r="K14" s="26">
        <v>1</v>
      </c>
      <c r="L14" s="26">
        <v>1</v>
      </c>
      <c r="M14" s="26">
        <v>1</v>
      </c>
      <c r="N14" s="26">
        <v>0</v>
      </c>
      <c r="O14" s="26">
        <v>0</v>
      </c>
      <c r="P14" s="26">
        <v>0</v>
      </c>
      <c r="Q14" s="26">
        <v>4</v>
      </c>
      <c r="R14" s="26">
        <v>1</v>
      </c>
      <c r="S14" s="26">
        <v>0</v>
      </c>
      <c r="T14" s="26">
        <v>3</v>
      </c>
      <c r="U14" s="26">
        <v>0</v>
      </c>
      <c r="V14" s="26">
        <v>2</v>
      </c>
      <c r="W14" s="26">
        <v>1</v>
      </c>
      <c r="X14" s="125">
        <v>0</v>
      </c>
      <c r="Y14" s="10" t="s">
        <v>182</v>
      </c>
      <c r="AA14" s="199"/>
    </row>
    <row r="15" spans="1:27" s="6" customFormat="1" ht="14.45" customHeight="1" x14ac:dyDescent="0.15">
      <c r="B15" s="303" t="s">
        <v>190</v>
      </c>
      <c r="C15" s="47" t="s">
        <v>203</v>
      </c>
      <c r="D15" s="21">
        <v>396</v>
      </c>
      <c r="E15" s="26">
        <v>2</v>
      </c>
      <c r="F15" s="26">
        <v>0</v>
      </c>
      <c r="G15" s="26">
        <v>2</v>
      </c>
      <c r="H15" s="26">
        <v>36</v>
      </c>
      <c r="I15" s="26">
        <v>247</v>
      </c>
      <c r="J15" s="26">
        <v>11</v>
      </c>
      <c r="K15" s="26">
        <v>6</v>
      </c>
      <c r="L15" s="26">
        <v>14</v>
      </c>
      <c r="M15" s="26">
        <v>15</v>
      </c>
      <c r="N15" s="26">
        <v>0</v>
      </c>
      <c r="O15" s="26">
        <v>1</v>
      </c>
      <c r="P15" s="26">
        <v>7</v>
      </c>
      <c r="Q15" s="26">
        <v>4</v>
      </c>
      <c r="R15" s="26">
        <v>5</v>
      </c>
      <c r="S15" s="26">
        <v>1</v>
      </c>
      <c r="T15" s="26">
        <v>7</v>
      </c>
      <c r="U15" s="26">
        <v>3</v>
      </c>
      <c r="V15" s="26">
        <v>19</v>
      </c>
      <c r="W15" s="26">
        <v>7</v>
      </c>
      <c r="X15" s="125">
        <v>9</v>
      </c>
      <c r="Y15" s="10" t="s">
        <v>203</v>
      </c>
      <c r="AA15" s="303" t="s">
        <v>190</v>
      </c>
    </row>
    <row r="16" spans="1:27" s="6" customFormat="1" ht="14.45" customHeight="1" x14ac:dyDescent="0.15">
      <c r="B16" s="303"/>
      <c r="C16" s="47" t="s">
        <v>181</v>
      </c>
      <c r="D16" s="21">
        <v>346</v>
      </c>
      <c r="E16" s="26">
        <v>2</v>
      </c>
      <c r="F16" s="26">
        <v>0</v>
      </c>
      <c r="G16" s="26">
        <v>2</v>
      </c>
      <c r="H16" s="26">
        <v>33</v>
      </c>
      <c r="I16" s="26">
        <v>220</v>
      </c>
      <c r="J16" s="26">
        <v>11</v>
      </c>
      <c r="K16" s="26">
        <v>5</v>
      </c>
      <c r="L16" s="26">
        <v>11</v>
      </c>
      <c r="M16" s="26">
        <v>13</v>
      </c>
      <c r="N16" s="26">
        <v>0</v>
      </c>
      <c r="O16" s="26">
        <v>1</v>
      </c>
      <c r="P16" s="26">
        <v>3</v>
      </c>
      <c r="Q16" s="26">
        <v>4</v>
      </c>
      <c r="R16" s="26">
        <v>4</v>
      </c>
      <c r="S16" s="26">
        <v>1</v>
      </c>
      <c r="T16" s="26">
        <v>3</v>
      </c>
      <c r="U16" s="26">
        <v>3</v>
      </c>
      <c r="V16" s="26">
        <v>18</v>
      </c>
      <c r="W16" s="26">
        <v>6</v>
      </c>
      <c r="X16" s="125">
        <v>6</v>
      </c>
      <c r="Y16" s="10" t="s">
        <v>181</v>
      </c>
      <c r="AA16" s="303"/>
    </row>
    <row r="17" spans="1:27" s="6" customFormat="1" ht="14.45" customHeight="1" x14ac:dyDescent="0.15">
      <c r="B17" s="199"/>
      <c r="C17" s="47" t="s">
        <v>182</v>
      </c>
      <c r="D17" s="21">
        <v>50</v>
      </c>
      <c r="E17" s="26">
        <v>0</v>
      </c>
      <c r="F17" s="26">
        <v>0</v>
      </c>
      <c r="G17" s="26">
        <v>0</v>
      </c>
      <c r="H17" s="26">
        <v>3</v>
      </c>
      <c r="I17" s="26">
        <v>27</v>
      </c>
      <c r="J17" s="26">
        <v>0</v>
      </c>
      <c r="K17" s="26">
        <v>1</v>
      </c>
      <c r="L17" s="26">
        <v>3</v>
      </c>
      <c r="M17" s="26">
        <v>2</v>
      </c>
      <c r="N17" s="26">
        <v>0</v>
      </c>
      <c r="O17" s="26">
        <v>0</v>
      </c>
      <c r="P17" s="26">
        <v>4</v>
      </c>
      <c r="Q17" s="26">
        <v>0</v>
      </c>
      <c r="R17" s="26">
        <v>1</v>
      </c>
      <c r="S17" s="26">
        <v>0</v>
      </c>
      <c r="T17" s="26">
        <v>4</v>
      </c>
      <c r="U17" s="26">
        <v>0</v>
      </c>
      <c r="V17" s="26">
        <v>1</v>
      </c>
      <c r="W17" s="26">
        <v>1</v>
      </c>
      <c r="X17" s="125">
        <v>3</v>
      </c>
      <c r="Y17" s="10" t="s">
        <v>182</v>
      </c>
      <c r="AA17" s="199"/>
    </row>
    <row r="18" spans="1:27" s="6" customFormat="1" ht="14.45" customHeight="1" x14ac:dyDescent="0.15">
      <c r="B18" s="303" t="s">
        <v>191</v>
      </c>
      <c r="C18" s="47" t="s">
        <v>203</v>
      </c>
      <c r="D18" s="21">
        <v>140</v>
      </c>
      <c r="E18" s="26">
        <v>0</v>
      </c>
      <c r="F18" s="26">
        <v>1</v>
      </c>
      <c r="G18" s="26">
        <v>0</v>
      </c>
      <c r="H18" s="26">
        <v>8</v>
      </c>
      <c r="I18" s="26">
        <v>26</v>
      </c>
      <c r="J18" s="26">
        <v>0</v>
      </c>
      <c r="K18" s="26">
        <v>2</v>
      </c>
      <c r="L18" s="26">
        <v>10</v>
      </c>
      <c r="M18" s="26">
        <v>25</v>
      </c>
      <c r="N18" s="26">
        <v>7</v>
      </c>
      <c r="O18" s="26">
        <v>1</v>
      </c>
      <c r="P18" s="26">
        <v>7</v>
      </c>
      <c r="Q18" s="26">
        <v>10</v>
      </c>
      <c r="R18" s="26">
        <v>12</v>
      </c>
      <c r="S18" s="26">
        <v>0</v>
      </c>
      <c r="T18" s="26">
        <v>14</v>
      </c>
      <c r="U18" s="26">
        <v>5</v>
      </c>
      <c r="V18" s="26">
        <v>3</v>
      </c>
      <c r="W18" s="26">
        <v>9</v>
      </c>
      <c r="X18" s="125">
        <v>0</v>
      </c>
      <c r="Y18" s="10" t="s">
        <v>203</v>
      </c>
      <c r="AA18" s="303" t="s">
        <v>191</v>
      </c>
    </row>
    <row r="19" spans="1:27" s="6" customFormat="1" ht="14.45" customHeight="1" x14ac:dyDescent="0.15">
      <c r="B19" s="303"/>
      <c r="C19" s="47" t="s">
        <v>181</v>
      </c>
      <c r="D19" s="21">
        <v>37</v>
      </c>
      <c r="E19" s="26">
        <v>0</v>
      </c>
      <c r="F19" s="26">
        <v>1</v>
      </c>
      <c r="G19" s="26">
        <v>0</v>
      </c>
      <c r="H19" s="26">
        <v>2</v>
      </c>
      <c r="I19" s="26">
        <v>13</v>
      </c>
      <c r="J19" s="26">
        <v>0</v>
      </c>
      <c r="K19" s="26">
        <v>1</v>
      </c>
      <c r="L19" s="26">
        <v>5</v>
      </c>
      <c r="M19" s="26">
        <v>2</v>
      </c>
      <c r="N19" s="26">
        <v>0</v>
      </c>
      <c r="O19" s="26">
        <v>0</v>
      </c>
      <c r="P19" s="26">
        <v>1</v>
      </c>
      <c r="Q19" s="26">
        <v>3</v>
      </c>
      <c r="R19" s="26">
        <v>3</v>
      </c>
      <c r="S19" s="26">
        <v>0</v>
      </c>
      <c r="T19" s="26">
        <v>2</v>
      </c>
      <c r="U19" s="26">
        <v>1</v>
      </c>
      <c r="V19" s="26">
        <v>0</v>
      </c>
      <c r="W19" s="26">
        <v>3</v>
      </c>
      <c r="X19" s="125">
        <v>0</v>
      </c>
      <c r="Y19" s="10" t="s">
        <v>181</v>
      </c>
      <c r="AA19" s="303"/>
    </row>
    <row r="20" spans="1:27" s="6" customFormat="1" ht="14.25" customHeight="1" x14ac:dyDescent="0.15">
      <c r="B20" s="199"/>
      <c r="C20" s="47" t="s">
        <v>182</v>
      </c>
      <c r="D20" s="21">
        <v>103</v>
      </c>
      <c r="E20" s="26">
        <v>0</v>
      </c>
      <c r="F20" s="26">
        <v>0</v>
      </c>
      <c r="G20" s="26">
        <v>0</v>
      </c>
      <c r="H20" s="26">
        <v>6</v>
      </c>
      <c r="I20" s="26">
        <v>13</v>
      </c>
      <c r="J20" s="26">
        <v>0</v>
      </c>
      <c r="K20" s="26">
        <v>1</v>
      </c>
      <c r="L20" s="26">
        <v>5</v>
      </c>
      <c r="M20" s="26">
        <v>23</v>
      </c>
      <c r="N20" s="26">
        <v>7</v>
      </c>
      <c r="O20" s="26">
        <v>1</v>
      </c>
      <c r="P20" s="26">
        <v>6</v>
      </c>
      <c r="Q20" s="26">
        <v>7</v>
      </c>
      <c r="R20" s="26">
        <v>9</v>
      </c>
      <c r="S20" s="26">
        <v>0</v>
      </c>
      <c r="T20" s="26">
        <v>12</v>
      </c>
      <c r="U20" s="26">
        <v>4</v>
      </c>
      <c r="V20" s="26">
        <v>3</v>
      </c>
      <c r="W20" s="26">
        <v>6</v>
      </c>
      <c r="X20" s="125">
        <v>0</v>
      </c>
      <c r="Y20" s="10" t="s">
        <v>182</v>
      </c>
      <c r="AA20" s="199"/>
    </row>
    <row r="21" spans="1:27" s="6" customFormat="1" ht="14.45" customHeight="1" x14ac:dyDescent="0.15">
      <c r="B21" s="303" t="s">
        <v>193</v>
      </c>
      <c r="C21" s="47" t="s">
        <v>203</v>
      </c>
      <c r="D21" s="21">
        <v>9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4</v>
      </c>
      <c r="R21" s="26">
        <v>3</v>
      </c>
      <c r="S21" s="26">
        <v>0</v>
      </c>
      <c r="T21" s="26">
        <v>1</v>
      </c>
      <c r="U21" s="26">
        <v>0</v>
      </c>
      <c r="V21" s="26">
        <v>0</v>
      </c>
      <c r="W21" s="26">
        <v>0</v>
      </c>
      <c r="X21" s="125">
        <v>0</v>
      </c>
      <c r="Y21" s="10" t="s">
        <v>203</v>
      </c>
      <c r="AA21" s="303" t="s">
        <v>193</v>
      </c>
    </row>
    <row r="22" spans="1:27" s="6" customFormat="1" ht="14.45" customHeight="1" x14ac:dyDescent="0.15">
      <c r="B22" s="303"/>
      <c r="C22" s="47" t="s">
        <v>181</v>
      </c>
      <c r="D22" s="21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125">
        <v>0</v>
      </c>
      <c r="Y22" s="10" t="s">
        <v>181</v>
      </c>
      <c r="AA22" s="303"/>
    </row>
    <row r="23" spans="1:27" s="6" customFormat="1" ht="14.45" customHeight="1" x14ac:dyDescent="0.15">
      <c r="B23" s="199"/>
      <c r="C23" s="47" t="s">
        <v>182</v>
      </c>
      <c r="D23" s="21">
        <v>9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1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4</v>
      </c>
      <c r="R23" s="26">
        <v>3</v>
      </c>
      <c r="S23" s="26">
        <v>0</v>
      </c>
      <c r="T23" s="26">
        <v>1</v>
      </c>
      <c r="U23" s="26">
        <v>0</v>
      </c>
      <c r="V23" s="26">
        <v>0</v>
      </c>
      <c r="W23" s="26">
        <v>0</v>
      </c>
      <c r="X23" s="125">
        <v>0</v>
      </c>
      <c r="Y23" s="10" t="s">
        <v>182</v>
      </c>
      <c r="AA23" s="199"/>
    </row>
    <row r="24" spans="1:27" s="6" customFormat="1" ht="14.45" customHeight="1" x14ac:dyDescent="0.15">
      <c r="B24" s="303" t="s">
        <v>194</v>
      </c>
      <c r="C24" s="47" t="s">
        <v>203</v>
      </c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125">
        <v>0</v>
      </c>
      <c r="Y24" s="10" t="s">
        <v>203</v>
      </c>
      <c r="AA24" s="303" t="s">
        <v>194</v>
      </c>
    </row>
    <row r="25" spans="1:27" s="6" customFormat="1" ht="14.45" customHeight="1" x14ac:dyDescent="0.15">
      <c r="B25" s="303"/>
      <c r="C25" s="47" t="s">
        <v>181</v>
      </c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125">
        <v>0</v>
      </c>
      <c r="Y25" s="10" t="s">
        <v>181</v>
      </c>
      <c r="AA25" s="303"/>
    </row>
    <row r="26" spans="1:27" s="6" customFormat="1" ht="17.25" customHeight="1" x14ac:dyDescent="0.15">
      <c r="B26" s="199"/>
      <c r="C26" s="47" t="s">
        <v>182</v>
      </c>
      <c r="D26" s="21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125">
        <v>0</v>
      </c>
      <c r="Y26" s="10" t="s">
        <v>182</v>
      </c>
      <c r="AA26" s="199"/>
    </row>
    <row r="27" spans="1:27" s="6" customFormat="1" ht="14.45" customHeight="1" x14ac:dyDescent="0.15">
      <c r="B27" s="20" t="s">
        <v>197</v>
      </c>
      <c r="C27" s="47" t="s">
        <v>203</v>
      </c>
      <c r="D27" s="21">
        <v>27</v>
      </c>
      <c r="E27" s="26">
        <v>0</v>
      </c>
      <c r="F27" s="26">
        <v>0</v>
      </c>
      <c r="G27" s="26">
        <v>0</v>
      </c>
      <c r="H27" s="26">
        <v>2</v>
      </c>
      <c r="I27" s="26">
        <v>7</v>
      </c>
      <c r="J27" s="26">
        <v>0</v>
      </c>
      <c r="K27" s="26">
        <v>0</v>
      </c>
      <c r="L27" s="26">
        <v>0</v>
      </c>
      <c r="M27" s="26">
        <v>3</v>
      </c>
      <c r="N27" s="26">
        <v>1</v>
      </c>
      <c r="O27" s="26">
        <v>0</v>
      </c>
      <c r="P27" s="26">
        <v>0</v>
      </c>
      <c r="Q27" s="26">
        <v>1</v>
      </c>
      <c r="R27" s="26">
        <v>1</v>
      </c>
      <c r="S27" s="26">
        <v>0</v>
      </c>
      <c r="T27" s="26">
        <v>2</v>
      </c>
      <c r="U27" s="26">
        <v>1</v>
      </c>
      <c r="V27" s="26">
        <v>1</v>
      </c>
      <c r="W27" s="26">
        <v>8</v>
      </c>
      <c r="X27" s="125">
        <v>0</v>
      </c>
      <c r="Y27" s="10" t="s">
        <v>203</v>
      </c>
      <c r="AA27" s="20" t="s">
        <v>197</v>
      </c>
    </row>
    <row r="28" spans="1:27" s="6" customFormat="1" ht="14.45" customHeight="1" x14ac:dyDescent="0.15">
      <c r="B28" s="20"/>
      <c r="C28" s="47" t="s">
        <v>181</v>
      </c>
      <c r="D28" s="21">
        <v>14</v>
      </c>
      <c r="E28" s="26">
        <v>0</v>
      </c>
      <c r="F28" s="26">
        <v>0</v>
      </c>
      <c r="G28" s="26">
        <v>0</v>
      </c>
      <c r="H28" s="26">
        <v>2</v>
      </c>
      <c r="I28" s="26">
        <v>5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1</v>
      </c>
      <c r="R28" s="26">
        <v>1</v>
      </c>
      <c r="S28" s="26">
        <v>0</v>
      </c>
      <c r="T28" s="26">
        <v>1</v>
      </c>
      <c r="U28" s="26">
        <v>0</v>
      </c>
      <c r="V28" s="26">
        <v>1</v>
      </c>
      <c r="W28" s="26">
        <v>3</v>
      </c>
      <c r="X28" s="125">
        <v>0</v>
      </c>
      <c r="Y28" s="10" t="s">
        <v>181</v>
      </c>
      <c r="AA28" s="20"/>
    </row>
    <row r="29" spans="1:27" s="6" customFormat="1" ht="14.45" customHeight="1" x14ac:dyDescent="0.15">
      <c r="B29" s="199"/>
      <c r="C29" s="47" t="s">
        <v>182</v>
      </c>
      <c r="D29" s="21">
        <v>13</v>
      </c>
      <c r="E29" s="26">
        <v>0</v>
      </c>
      <c r="F29" s="26">
        <v>0</v>
      </c>
      <c r="G29" s="26">
        <v>0</v>
      </c>
      <c r="H29" s="26">
        <v>0</v>
      </c>
      <c r="I29" s="26">
        <v>2</v>
      </c>
      <c r="J29" s="26">
        <v>0</v>
      </c>
      <c r="K29" s="26">
        <v>0</v>
      </c>
      <c r="L29" s="26">
        <v>0</v>
      </c>
      <c r="M29" s="26">
        <v>3</v>
      </c>
      <c r="N29" s="26">
        <v>1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1</v>
      </c>
      <c r="U29" s="26">
        <v>1</v>
      </c>
      <c r="V29" s="26">
        <v>0</v>
      </c>
      <c r="W29" s="26">
        <v>5</v>
      </c>
      <c r="X29" s="125">
        <v>0</v>
      </c>
      <c r="Y29" s="10" t="s">
        <v>182</v>
      </c>
      <c r="AA29" s="199"/>
    </row>
    <row r="30" spans="1:27" s="6" customFormat="1" ht="14.45" customHeight="1" x14ac:dyDescent="0.15">
      <c r="B30" s="20" t="s">
        <v>198</v>
      </c>
      <c r="C30" s="47" t="s">
        <v>203</v>
      </c>
      <c r="D30" s="21">
        <v>185</v>
      </c>
      <c r="E30" s="26">
        <v>2</v>
      </c>
      <c r="F30" s="26">
        <v>0</v>
      </c>
      <c r="G30" s="26">
        <v>0</v>
      </c>
      <c r="H30" s="26">
        <v>11</v>
      </c>
      <c r="I30" s="26">
        <v>49</v>
      </c>
      <c r="J30" s="26">
        <v>1</v>
      </c>
      <c r="K30" s="26">
        <v>2</v>
      </c>
      <c r="L30" s="26">
        <v>11</v>
      </c>
      <c r="M30" s="26">
        <v>26</v>
      </c>
      <c r="N30" s="26">
        <v>2</v>
      </c>
      <c r="O30" s="26">
        <v>3</v>
      </c>
      <c r="P30" s="26">
        <v>2</v>
      </c>
      <c r="Q30" s="26">
        <v>20</v>
      </c>
      <c r="R30" s="26">
        <v>10</v>
      </c>
      <c r="S30" s="26">
        <v>4</v>
      </c>
      <c r="T30" s="26">
        <v>12</v>
      </c>
      <c r="U30" s="26">
        <v>5</v>
      </c>
      <c r="V30" s="26">
        <v>17</v>
      </c>
      <c r="W30" s="26">
        <v>8</v>
      </c>
      <c r="X30" s="125">
        <v>0</v>
      </c>
      <c r="Y30" s="10" t="s">
        <v>203</v>
      </c>
      <c r="AA30" s="20" t="s">
        <v>198</v>
      </c>
    </row>
    <row r="31" spans="1:27" s="6" customFormat="1" ht="14.45" customHeight="1" x14ac:dyDescent="0.15">
      <c r="B31" s="20"/>
      <c r="C31" s="47" t="s">
        <v>181</v>
      </c>
      <c r="D31" s="21">
        <v>92</v>
      </c>
      <c r="E31" s="26">
        <v>2</v>
      </c>
      <c r="F31" s="26">
        <v>0</v>
      </c>
      <c r="G31" s="26">
        <v>0</v>
      </c>
      <c r="H31" s="26">
        <v>8</v>
      </c>
      <c r="I31" s="26">
        <v>32</v>
      </c>
      <c r="J31" s="26">
        <v>1</v>
      </c>
      <c r="K31" s="26">
        <v>1</v>
      </c>
      <c r="L31" s="26">
        <v>7</v>
      </c>
      <c r="M31" s="26">
        <v>8</v>
      </c>
      <c r="N31" s="26">
        <v>1</v>
      </c>
      <c r="O31" s="26">
        <v>1</v>
      </c>
      <c r="P31" s="26">
        <v>0</v>
      </c>
      <c r="Q31" s="26">
        <v>4</v>
      </c>
      <c r="R31" s="26">
        <v>4</v>
      </c>
      <c r="S31" s="26">
        <v>3</v>
      </c>
      <c r="T31" s="26">
        <v>0</v>
      </c>
      <c r="U31" s="26">
        <v>2</v>
      </c>
      <c r="V31" s="26">
        <v>13</v>
      </c>
      <c r="W31" s="26">
        <v>5</v>
      </c>
      <c r="X31" s="125">
        <v>0</v>
      </c>
      <c r="Y31" s="10" t="s">
        <v>181</v>
      </c>
      <c r="AA31" s="20"/>
    </row>
    <row r="32" spans="1:27" s="6" customFormat="1" ht="14.45" customHeight="1" x14ac:dyDescent="0.15">
      <c r="A32" s="48"/>
      <c r="B32" s="158"/>
      <c r="C32" s="50" t="s">
        <v>182</v>
      </c>
      <c r="D32" s="59">
        <v>93</v>
      </c>
      <c r="E32" s="27">
        <v>0</v>
      </c>
      <c r="F32" s="27">
        <v>0</v>
      </c>
      <c r="G32" s="27">
        <v>0</v>
      </c>
      <c r="H32" s="27">
        <v>3</v>
      </c>
      <c r="I32" s="27">
        <v>17</v>
      </c>
      <c r="J32" s="27">
        <v>0</v>
      </c>
      <c r="K32" s="27">
        <v>1</v>
      </c>
      <c r="L32" s="27">
        <v>4</v>
      </c>
      <c r="M32" s="27">
        <v>18</v>
      </c>
      <c r="N32" s="27">
        <v>1</v>
      </c>
      <c r="O32" s="27">
        <v>2</v>
      </c>
      <c r="P32" s="27">
        <v>2</v>
      </c>
      <c r="Q32" s="27">
        <v>16</v>
      </c>
      <c r="R32" s="27">
        <v>6</v>
      </c>
      <c r="S32" s="27">
        <v>1</v>
      </c>
      <c r="T32" s="27">
        <v>12</v>
      </c>
      <c r="U32" s="27">
        <v>3</v>
      </c>
      <c r="V32" s="27">
        <v>4</v>
      </c>
      <c r="W32" s="27">
        <v>3</v>
      </c>
      <c r="X32" s="124">
        <v>0</v>
      </c>
      <c r="Y32" s="96" t="s">
        <v>182</v>
      </c>
      <c r="Z32" s="48"/>
      <c r="AA32" s="158"/>
    </row>
    <row r="33" spans="1:27" s="6" customFormat="1" ht="14.45" customHeight="1" x14ac:dyDescent="0.15">
      <c r="A33" s="40"/>
      <c r="B33" s="198" t="s">
        <v>37</v>
      </c>
      <c r="C33" s="42" t="s">
        <v>203</v>
      </c>
      <c r="D33" s="15">
        <v>1215</v>
      </c>
      <c r="E33" s="15">
        <v>6</v>
      </c>
      <c r="F33" s="15">
        <v>2</v>
      </c>
      <c r="G33" s="15">
        <v>3</v>
      </c>
      <c r="H33" s="15">
        <v>75</v>
      </c>
      <c r="I33" s="15">
        <v>456</v>
      </c>
      <c r="J33" s="15">
        <v>18</v>
      </c>
      <c r="K33" s="15">
        <v>12</v>
      </c>
      <c r="L33" s="15">
        <v>81</v>
      </c>
      <c r="M33" s="15">
        <v>105</v>
      </c>
      <c r="N33" s="15">
        <v>24</v>
      </c>
      <c r="O33" s="15">
        <v>9</v>
      </c>
      <c r="P33" s="15">
        <v>20</v>
      </c>
      <c r="Q33" s="15">
        <v>85</v>
      </c>
      <c r="R33" s="15">
        <v>61</v>
      </c>
      <c r="S33" s="15">
        <v>8</v>
      </c>
      <c r="T33" s="15">
        <v>60</v>
      </c>
      <c r="U33" s="15">
        <v>27</v>
      </c>
      <c r="V33" s="15">
        <v>54</v>
      </c>
      <c r="W33" s="15">
        <v>97</v>
      </c>
      <c r="X33" s="15">
        <v>12</v>
      </c>
      <c r="Y33" s="95" t="s">
        <v>203</v>
      </c>
      <c r="AA33" s="211" t="s">
        <v>37</v>
      </c>
    </row>
    <row r="34" spans="1:27" s="6" customFormat="1" ht="14.45" customHeight="1" x14ac:dyDescent="0.15">
      <c r="B34" s="199"/>
      <c r="C34" s="47" t="s">
        <v>181</v>
      </c>
      <c r="D34" s="15">
        <v>747</v>
      </c>
      <c r="E34" s="15">
        <v>5</v>
      </c>
      <c r="F34" s="15">
        <v>2</v>
      </c>
      <c r="G34" s="15">
        <v>3</v>
      </c>
      <c r="H34" s="15">
        <v>59</v>
      </c>
      <c r="I34" s="15">
        <v>350</v>
      </c>
      <c r="J34" s="15">
        <v>17</v>
      </c>
      <c r="K34" s="15">
        <v>7</v>
      </c>
      <c r="L34" s="15">
        <v>62</v>
      </c>
      <c r="M34" s="15">
        <v>41</v>
      </c>
      <c r="N34" s="15">
        <v>3</v>
      </c>
      <c r="O34" s="15">
        <v>3</v>
      </c>
      <c r="P34" s="15">
        <v>7</v>
      </c>
      <c r="Q34" s="15">
        <v>28</v>
      </c>
      <c r="R34" s="15">
        <v>25</v>
      </c>
      <c r="S34" s="15">
        <v>5</v>
      </c>
      <c r="T34" s="15">
        <v>14</v>
      </c>
      <c r="U34" s="15">
        <v>12</v>
      </c>
      <c r="V34" s="15">
        <v>38</v>
      </c>
      <c r="W34" s="15">
        <v>58</v>
      </c>
      <c r="X34" s="15">
        <v>8</v>
      </c>
      <c r="Y34" s="95" t="s">
        <v>181</v>
      </c>
      <c r="AA34" s="199"/>
    </row>
    <row r="35" spans="1:27" s="6" customFormat="1" ht="14.45" customHeight="1" x14ac:dyDescent="0.15">
      <c r="B35" s="199"/>
      <c r="C35" s="47" t="s">
        <v>182</v>
      </c>
      <c r="D35" s="15">
        <v>468</v>
      </c>
      <c r="E35" s="15">
        <v>1</v>
      </c>
      <c r="F35" s="15">
        <v>0</v>
      </c>
      <c r="G35" s="15">
        <v>0</v>
      </c>
      <c r="H35" s="15">
        <v>16</v>
      </c>
      <c r="I35" s="15">
        <v>106</v>
      </c>
      <c r="J35" s="15">
        <v>1</v>
      </c>
      <c r="K35" s="15">
        <v>5</v>
      </c>
      <c r="L35" s="15">
        <v>19</v>
      </c>
      <c r="M35" s="15">
        <v>64</v>
      </c>
      <c r="N35" s="15">
        <v>21</v>
      </c>
      <c r="O35" s="15">
        <v>6</v>
      </c>
      <c r="P35" s="15">
        <v>13</v>
      </c>
      <c r="Q35" s="15">
        <v>57</v>
      </c>
      <c r="R35" s="15">
        <v>36</v>
      </c>
      <c r="S35" s="15">
        <v>3</v>
      </c>
      <c r="T35" s="15">
        <v>46</v>
      </c>
      <c r="U35" s="15">
        <v>15</v>
      </c>
      <c r="V35" s="15">
        <v>16</v>
      </c>
      <c r="W35" s="15">
        <v>39</v>
      </c>
      <c r="X35" s="15">
        <v>4</v>
      </c>
      <c r="Y35" s="95" t="s">
        <v>182</v>
      </c>
      <c r="AA35" s="199"/>
    </row>
    <row r="36" spans="1:27" s="6" customFormat="1" ht="14.45" customHeight="1" x14ac:dyDescent="0.15">
      <c r="B36" s="199" t="s">
        <v>38</v>
      </c>
      <c r="C36" s="47" t="s">
        <v>203</v>
      </c>
      <c r="D36" s="15">
        <v>32</v>
      </c>
      <c r="E36" s="15">
        <v>0</v>
      </c>
      <c r="F36" s="15">
        <v>0</v>
      </c>
      <c r="G36" s="15">
        <v>0</v>
      </c>
      <c r="H36" s="15">
        <v>4</v>
      </c>
      <c r="I36" s="15">
        <v>10</v>
      </c>
      <c r="J36" s="15">
        <v>0</v>
      </c>
      <c r="K36" s="15">
        <v>0</v>
      </c>
      <c r="L36" s="15">
        <v>1</v>
      </c>
      <c r="M36" s="15">
        <v>4</v>
      </c>
      <c r="N36" s="15">
        <v>0</v>
      </c>
      <c r="O36" s="15">
        <v>1</v>
      </c>
      <c r="P36" s="15">
        <v>2</v>
      </c>
      <c r="Q36" s="15">
        <v>2</v>
      </c>
      <c r="R36" s="15">
        <v>0</v>
      </c>
      <c r="S36" s="15">
        <v>2</v>
      </c>
      <c r="T36" s="15">
        <v>5</v>
      </c>
      <c r="U36" s="15">
        <v>0</v>
      </c>
      <c r="V36" s="15">
        <v>1</v>
      </c>
      <c r="W36" s="15">
        <v>0</v>
      </c>
      <c r="X36" s="15">
        <v>0</v>
      </c>
      <c r="Y36" s="95" t="s">
        <v>203</v>
      </c>
      <c r="AA36" s="199" t="s">
        <v>38</v>
      </c>
    </row>
    <row r="37" spans="1:27" s="6" customFormat="1" ht="14.45" customHeight="1" x14ac:dyDescent="0.15">
      <c r="B37" s="199"/>
      <c r="C37" s="47" t="s">
        <v>181</v>
      </c>
      <c r="D37" s="15">
        <v>24</v>
      </c>
      <c r="E37" s="15">
        <v>0</v>
      </c>
      <c r="F37" s="15">
        <v>0</v>
      </c>
      <c r="G37" s="15">
        <v>0</v>
      </c>
      <c r="H37" s="15">
        <v>4</v>
      </c>
      <c r="I37" s="15">
        <v>8</v>
      </c>
      <c r="J37" s="15">
        <v>0</v>
      </c>
      <c r="K37" s="15">
        <v>0</v>
      </c>
      <c r="L37" s="15">
        <v>1</v>
      </c>
      <c r="M37" s="15">
        <v>2</v>
      </c>
      <c r="N37" s="15">
        <v>0</v>
      </c>
      <c r="O37" s="15">
        <v>1</v>
      </c>
      <c r="P37" s="15">
        <v>1</v>
      </c>
      <c r="Q37" s="15">
        <v>2</v>
      </c>
      <c r="R37" s="15">
        <v>0</v>
      </c>
      <c r="S37" s="15">
        <v>2</v>
      </c>
      <c r="T37" s="15">
        <v>2</v>
      </c>
      <c r="U37" s="15">
        <v>0</v>
      </c>
      <c r="V37" s="15">
        <v>1</v>
      </c>
      <c r="W37" s="15">
        <v>0</v>
      </c>
      <c r="X37" s="15">
        <v>0</v>
      </c>
      <c r="Y37" s="95" t="s">
        <v>181</v>
      </c>
      <c r="AA37" s="199"/>
    </row>
    <row r="38" spans="1:27" s="6" customFormat="1" ht="14.45" customHeight="1" thickBot="1" x14ac:dyDescent="0.2">
      <c r="A38" s="3"/>
      <c r="B38" s="200"/>
      <c r="C38" s="61" t="s">
        <v>182</v>
      </c>
      <c r="D38" s="15">
        <v>8</v>
      </c>
      <c r="E38" s="15">
        <v>0</v>
      </c>
      <c r="F38" s="15">
        <v>0</v>
      </c>
      <c r="G38" s="15">
        <v>0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2</v>
      </c>
      <c r="N38" s="15">
        <v>0</v>
      </c>
      <c r="O38" s="15">
        <v>0</v>
      </c>
      <c r="P38" s="15">
        <v>1</v>
      </c>
      <c r="Q38" s="15">
        <v>0</v>
      </c>
      <c r="R38" s="15">
        <v>0</v>
      </c>
      <c r="S38" s="15">
        <v>0</v>
      </c>
      <c r="T38" s="15">
        <v>3</v>
      </c>
      <c r="U38" s="15">
        <v>0</v>
      </c>
      <c r="V38" s="15">
        <v>0</v>
      </c>
      <c r="W38" s="15">
        <v>0</v>
      </c>
      <c r="X38" s="15">
        <v>0</v>
      </c>
      <c r="Y38" s="97" t="s">
        <v>182</v>
      </c>
      <c r="Z38" s="3"/>
      <c r="AA38" s="200"/>
    </row>
    <row r="39" spans="1:27" ht="5.0999999999999996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6"/>
      <c r="AA39" s="24"/>
    </row>
  </sheetData>
  <mergeCells count="33">
    <mergeCell ref="AA2:AA5"/>
    <mergeCell ref="B2:B5"/>
    <mergeCell ref="D3:D5"/>
    <mergeCell ref="E3:E5"/>
    <mergeCell ref="F3:F5"/>
    <mergeCell ref="G3:G5"/>
    <mergeCell ref="H3:H5"/>
    <mergeCell ref="L3:L5"/>
    <mergeCell ref="M3:M5"/>
    <mergeCell ref="N3:N5"/>
    <mergeCell ref="I3:I5"/>
    <mergeCell ref="J3:J5"/>
    <mergeCell ref="K3:K5"/>
    <mergeCell ref="U3:U5"/>
    <mergeCell ref="O3:O5"/>
    <mergeCell ref="W3:W5"/>
    <mergeCell ref="X3:X5"/>
    <mergeCell ref="P3:P5"/>
    <mergeCell ref="Q3:Q5"/>
    <mergeCell ref="R3:R5"/>
    <mergeCell ref="S3:S5"/>
    <mergeCell ref="T3:T5"/>
    <mergeCell ref="V3:V5"/>
    <mergeCell ref="B21:B22"/>
    <mergeCell ref="AA21:AA22"/>
    <mergeCell ref="B24:B25"/>
    <mergeCell ref="AA24:AA25"/>
    <mergeCell ref="B12:B13"/>
    <mergeCell ref="AA12:AA13"/>
    <mergeCell ref="B15:B16"/>
    <mergeCell ref="AA15:AA16"/>
    <mergeCell ref="B18:B19"/>
    <mergeCell ref="AA18:AA19"/>
  </mergeCells>
  <phoneticPr fontId="2"/>
  <pageMargins left="0.78740157480314965" right="0.61" top="0.78740157480314965" bottom="0.78740157480314965" header="0.51181102362204722" footer="0.51181102362204722"/>
  <pageSetup paperSize="9" scale="8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7"/>
  <sheetViews>
    <sheetView showGridLines="0" view="pageBreakPreview" zoomScaleNormal="100" zoomScaleSheetLayoutView="100" workbookViewId="0">
      <selection activeCell="AF29" sqref="AF29"/>
    </sheetView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6" width="6.5" style="7" customWidth="1"/>
    <col min="7" max="9" width="4.625" style="7" customWidth="1"/>
    <col min="10" max="27" width="4" style="7" customWidth="1"/>
    <col min="28" max="28" width="1.125" style="7" customWidth="1"/>
    <col min="29" max="29" width="8.375" style="7" customWidth="1"/>
    <col min="30" max="31" width="1.125" style="7" customWidth="1"/>
    <col min="32" max="32" width="8.375" style="7" customWidth="1"/>
    <col min="33" max="33" width="1.125" style="7" customWidth="1"/>
    <col min="34" max="45" width="4.625" style="7" customWidth="1"/>
    <col min="46" max="57" width="4" style="7" customWidth="1"/>
    <col min="58" max="58" width="1.125" style="7" customWidth="1"/>
    <col min="59" max="59" width="8.375" style="7" customWidth="1"/>
    <col min="60" max="61" width="1.125" style="7" customWidth="1"/>
    <col min="62" max="62" width="8.375" style="7" customWidth="1"/>
    <col min="63" max="63" width="1.125" style="7" customWidth="1"/>
    <col min="64" max="75" width="4.625" style="7" customWidth="1"/>
    <col min="76" max="87" width="4" style="7" customWidth="1"/>
    <col min="88" max="88" width="1.125" style="7" customWidth="1"/>
    <col min="89" max="89" width="8.375" style="7" customWidth="1"/>
    <col min="90" max="91" width="1.125" style="7" customWidth="1"/>
    <col min="92" max="92" width="8.375" style="7" customWidth="1"/>
    <col min="93" max="93" width="1.125" style="7" customWidth="1"/>
    <col min="94" max="99" width="4" style="7" customWidth="1"/>
    <col min="100" max="111" width="4.625" style="7" customWidth="1"/>
    <col min="112" max="117" width="4" style="7" customWidth="1"/>
    <col min="118" max="118" width="1.125" style="7" customWidth="1"/>
    <col min="119" max="119" width="8.375" style="7" customWidth="1"/>
    <col min="120" max="121" width="1.125" style="7" customWidth="1"/>
    <col min="122" max="122" width="8.375" style="7" customWidth="1"/>
    <col min="123" max="123" width="1.125" style="7" customWidth="1"/>
    <col min="124" max="129" width="4.625" style="7" customWidth="1"/>
    <col min="130" max="141" width="4" style="7" customWidth="1"/>
    <col min="142" max="147" width="4.625" style="7" customWidth="1"/>
    <col min="148" max="148" width="1.125" style="7" customWidth="1"/>
    <col min="149" max="149" width="8.375" style="7" customWidth="1"/>
    <col min="150" max="151" width="1.125" style="7" customWidth="1"/>
    <col min="152" max="152" width="8.375" style="7" customWidth="1"/>
    <col min="153" max="153" width="1.125" style="7" customWidth="1"/>
    <col min="154" max="159" width="6.5" style="7" customWidth="1"/>
    <col min="160" max="165" width="10.875" style="7" customWidth="1"/>
    <col min="166" max="166" width="1.125" style="7" customWidth="1"/>
    <col min="167" max="167" width="8.375" style="7" customWidth="1"/>
    <col min="168" max="168" width="1.125" style="7" customWidth="1"/>
    <col min="169" max="16384" width="9" style="7"/>
  </cols>
  <sheetData>
    <row r="1" spans="1:168" ht="18" customHeight="1" thickBot="1" x14ac:dyDescent="0.2">
      <c r="A1" s="3"/>
      <c r="B1" s="207" t="s">
        <v>171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2"/>
      <c r="AE1" s="3"/>
      <c r="AF1" s="207" t="s">
        <v>170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  <c r="BG1" s="4"/>
      <c r="BH1" s="2"/>
      <c r="BI1" s="3"/>
      <c r="BJ1" s="207" t="s">
        <v>169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4"/>
      <c r="CL1" s="2"/>
      <c r="CM1" s="3"/>
      <c r="CN1" s="207" t="s">
        <v>168</v>
      </c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3"/>
      <c r="DO1" s="4"/>
      <c r="DP1" s="2"/>
      <c r="DQ1" s="3"/>
      <c r="DR1" s="207" t="s">
        <v>167</v>
      </c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3"/>
      <c r="ES1" s="4"/>
      <c r="ET1" s="2"/>
      <c r="EU1" s="3"/>
      <c r="EV1" s="207" t="s">
        <v>166</v>
      </c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3"/>
      <c r="FK1" s="4"/>
      <c r="FL1" s="2"/>
    </row>
    <row r="2" spans="1:168" ht="14.45" customHeight="1" x14ac:dyDescent="0.15">
      <c r="A2" s="24"/>
      <c r="B2" s="245" t="s">
        <v>0</v>
      </c>
      <c r="C2" s="144"/>
      <c r="D2" s="276" t="s">
        <v>165</v>
      </c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341"/>
      <c r="AB2" s="30"/>
      <c r="AC2" s="245" t="s">
        <v>0</v>
      </c>
      <c r="AD2" s="135"/>
      <c r="AE2" s="24"/>
      <c r="AF2" s="245" t="s">
        <v>0</v>
      </c>
      <c r="AG2" s="144"/>
      <c r="AH2" s="8" t="s">
        <v>164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30"/>
      <c r="BG2" s="245" t="s">
        <v>0</v>
      </c>
      <c r="BH2" s="135"/>
      <c r="BI2" s="24"/>
      <c r="BJ2" s="245" t="s">
        <v>0</v>
      </c>
      <c r="BK2" s="144"/>
      <c r="BL2" s="8" t="s">
        <v>164</v>
      </c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30"/>
      <c r="CK2" s="245" t="s">
        <v>0</v>
      </c>
      <c r="CL2" s="135"/>
      <c r="CM2" s="24"/>
      <c r="CN2" s="245" t="s">
        <v>0</v>
      </c>
      <c r="CO2" s="144"/>
      <c r="CP2" s="8" t="s">
        <v>164</v>
      </c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30"/>
      <c r="DO2" s="245" t="s">
        <v>0</v>
      </c>
      <c r="DP2" s="135"/>
      <c r="DQ2" s="24"/>
      <c r="DR2" s="245" t="s">
        <v>0</v>
      </c>
      <c r="DS2" s="144"/>
      <c r="DT2" s="8" t="s">
        <v>164</v>
      </c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30"/>
      <c r="ES2" s="245" t="s">
        <v>0</v>
      </c>
      <c r="ET2" s="135"/>
      <c r="EU2" s="24"/>
      <c r="EV2" s="245" t="s">
        <v>0</v>
      </c>
      <c r="EW2" s="144"/>
      <c r="EX2" s="8" t="s">
        <v>164</v>
      </c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30"/>
      <c r="FK2" s="245" t="s">
        <v>0</v>
      </c>
      <c r="FL2" s="135"/>
    </row>
    <row r="3" spans="1:168" ht="14.45" customHeight="1" x14ac:dyDescent="0.15">
      <c r="B3" s="246"/>
      <c r="C3" s="143"/>
      <c r="D3" s="262" t="s">
        <v>1</v>
      </c>
      <c r="E3" s="263"/>
      <c r="F3" s="263"/>
      <c r="G3" s="263"/>
      <c r="H3" s="263"/>
      <c r="I3" s="264"/>
      <c r="J3" s="262" t="s">
        <v>163</v>
      </c>
      <c r="K3" s="263"/>
      <c r="L3" s="263"/>
      <c r="M3" s="263"/>
      <c r="N3" s="263"/>
      <c r="O3" s="264"/>
      <c r="P3" s="262" t="s">
        <v>145</v>
      </c>
      <c r="Q3" s="263"/>
      <c r="R3" s="263"/>
      <c r="S3" s="263"/>
      <c r="T3" s="263"/>
      <c r="U3" s="264"/>
      <c r="V3" s="262" t="s">
        <v>144</v>
      </c>
      <c r="W3" s="263"/>
      <c r="X3" s="263"/>
      <c r="Y3" s="263"/>
      <c r="Z3" s="263"/>
      <c r="AA3" s="264"/>
      <c r="AB3" s="13"/>
      <c r="AC3" s="246"/>
      <c r="AD3" s="141"/>
      <c r="AF3" s="246"/>
      <c r="AG3" s="143"/>
      <c r="AH3" s="31" t="s">
        <v>143</v>
      </c>
      <c r="AI3" s="31"/>
      <c r="AJ3" s="31"/>
      <c r="AK3" s="31"/>
      <c r="AL3" s="31"/>
      <c r="AM3" s="31"/>
      <c r="AN3" s="31" t="s">
        <v>142</v>
      </c>
      <c r="AO3" s="31"/>
      <c r="AP3" s="31"/>
      <c r="AQ3" s="31"/>
      <c r="AR3" s="31"/>
      <c r="AS3" s="31"/>
      <c r="AT3" s="31" t="s">
        <v>162</v>
      </c>
      <c r="AU3" s="31"/>
      <c r="AV3" s="31"/>
      <c r="AW3" s="31"/>
      <c r="AX3" s="31"/>
      <c r="AY3" s="31"/>
      <c r="AZ3" s="31" t="s">
        <v>161</v>
      </c>
      <c r="BA3" s="31"/>
      <c r="BB3" s="31"/>
      <c r="BC3" s="31"/>
      <c r="BD3" s="31"/>
      <c r="BE3" s="31"/>
      <c r="BF3" s="13"/>
      <c r="BG3" s="246"/>
      <c r="BH3" s="141"/>
      <c r="BJ3" s="246"/>
      <c r="BK3" s="143"/>
      <c r="BL3" s="31" t="s">
        <v>160</v>
      </c>
      <c r="BM3" s="31"/>
      <c r="BN3" s="31"/>
      <c r="BO3" s="31"/>
      <c r="BP3" s="31"/>
      <c r="BQ3" s="31"/>
      <c r="BR3" s="31" t="s">
        <v>138</v>
      </c>
      <c r="BS3" s="31"/>
      <c r="BT3" s="31"/>
      <c r="BU3" s="31"/>
      <c r="BV3" s="31"/>
      <c r="BW3" s="31"/>
      <c r="BX3" s="31" t="s">
        <v>205</v>
      </c>
      <c r="BY3" s="31"/>
      <c r="BZ3" s="31"/>
      <c r="CA3" s="31"/>
      <c r="CB3" s="31"/>
      <c r="CC3" s="31"/>
      <c r="CD3" s="31" t="s">
        <v>159</v>
      </c>
      <c r="CE3" s="31"/>
      <c r="CF3" s="31"/>
      <c r="CG3" s="31"/>
      <c r="CH3" s="31"/>
      <c r="CI3" s="31"/>
      <c r="CJ3" s="13"/>
      <c r="CK3" s="246"/>
      <c r="CL3" s="141"/>
      <c r="CN3" s="246"/>
      <c r="CO3" s="143"/>
      <c r="CP3" s="31" t="s">
        <v>158</v>
      </c>
      <c r="CQ3" s="31"/>
      <c r="CR3" s="31"/>
      <c r="CS3" s="31"/>
      <c r="CT3" s="31"/>
      <c r="CU3" s="31"/>
      <c r="CV3" s="31" t="s">
        <v>157</v>
      </c>
      <c r="CW3" s="31"/>
      <c r="CX3" s="31"/>
      <c r="CY3" s="31"/>
      <c r="CZ3" s="31"/>
      <c r="DA3" s="31"/>
      <c r="DB3" s="31" t="s">
        <v>133</v>
      </c>
      <c r="DC3" s="31"/>
      <c r="DD3" s="31"/>
      <c r="DE3" s="31"/>
      <c r="DF3" s="31"/>
      <c r="DG3" s="31"/>
      <c r="DH3" s="31" t="s">
        <v>132</v>
      </c>
      <c r="DI3" s="31"/>
      <c r="DJ3" s="31"/>
      <c r="DK3" s="31"/>
      <c r="DL3" s="31"/>
      <c r="DM3" s="31"/>
      <c r="DN3" s="13"/>
      <c r="DO3" s="246"/>
      <c r="DP3" s="141"/>
      <c r="DR3" s="246"/>
      <c r="DS3" s="143"/>
      <c r="DT3" s="31" t="s">
        <v>156</v>
      </c>
      <c r="DU3" s="31"/>
      <c r="DV3" s="31"/>
      <c r="DW3" s="31"/>
      <c r="DX3" s="31"/>
      <c r="DY3" s="31"/>
      <c r="DZ3" s="31" t="s">
        <v>155</v>
      </c>
      <c r="EA3" s="31"/>
      <c r="EB3" s="31"/>
      <c r="EC3" s="31"/>
      <c r="ED3" s="31"/>
      <c r="EE3" s="31"/>
      <c r="EF3" s="31" t="s">
        <v>129</v>
      </c>
      <c r="EG3" s="31"/>
      <c r="EH3" s="31"/>
      <c r="EI3" s="31"/>
      <c r="EJ3" s="31"/>
      <c r="EK3" s="31"/>
      <c r="EL3" s="31" t="s">
        <v>128</v>
      </c>
      <c r="EM3" s="31"/>
      <c r="EN3" s="31"/>
      <c r="EO3" s="31"/>
      <c r="EP3" s="31"/>
      <c r="EQ3" s="31"/>
      <c r="ER3" s="13"/>
      <c r="ES3" s="246"/>
      <c r="ET3" s="141"/>
      <c r="EV3" s="246"/>
      <c r="EW3" s="143"/>
      <c r="EX3" s="31" t="s">
        <v>154</v>
      </c>
      <c r="EY3" s="31"/>
      <c r="EZ3" s="31"/>
      <c r="FA3" s="31"/>
      <c r="FB3" s="31"/>
      <c r="FC3" s="31"/>
      <c r="FD3" s="31" t="s">
        <v>112</v>
      </c>
      <c r="FE3" s="31"/>
      <c r="FF3" s="31"/>
      <c r="FG3" s="31"/>
      <c r="FH3" s="31"/>
      <c r="FI3" s="31"/>
      <c r="FJ3" s="13"/>
      <c r="FK3" s="246"/>
      <c r="FL3" s="141"/>
    </row>
    <row r="4" spans="1:168" ht="14.45" customHeight="1" x14ac:dyDescent="0.15">
      <c r="B4" s="246"/>
      <c r="C4" s="143"/>
      <c r="D4" s="262" t="s">
        <v>152</v>
      </c>
      <c r="E4" s="263"/>
      <c r="F4" s="264"/>
      <c r="G4" s="262" t="s">
        <v>151</v>
      </c>
      <c r="H4" s="263"/>
      <c r="I4" s="264"/>
      <c r="J4" s="262" t="s">
        <v>152</v>
      </c>
      <c r="K4" s="263"/>
      <c r="L4" s="264"/>
      <c r="M4" s="262" t="s">
        <v>151</v>
      </c>
      <c r="N4" s="263"/>
      <c r="O4" s="264"/>
      <c r="P4" s="262" t="s">
        <v>152</v>
      </c>
      <c r="Q4" s="263"/>
      <c r="R4" s="264"/>
      <c r="S4" s="262" t="s">
        <v>151</v>
      </c>
      <c r="T4" s="263"/>
      <c r="U4" s="264"/>
      <c r="V4" s="262" t="s">
        <v>152</v>
      </c>
      <c r="W4" s="263"/>
      <c r="X4" s="264"/>
      <c r="Y4" s="262" t="s">
        <v>153</v>
      </c>
      <c r="Z4" s="263"/>
      <c r="AA4" s="264"/>
      <c r="AB4" s="13"/>
      <c r="AC4" s="246"/>
      <c r="AD4" s="141"/>
      <c r="AF4" s="246"/>
      <c r="AG4" s="143"/>
      <c r="AH4" s="31" t="s">
        <v>152</v>
      </c>
      <c r="AI4" s="31"/>
      <c r="AJ4" s="31"/>
      <c r="AK4" s="31" t="s">
        <v>151</v>
      </c>
      <c r="AL4" s="31"/>
      <c r="AM4" s="31"/>
      <c r="AN4" s="31" t="s">
        <v>152</v>
      </c>
      <c r="AO4" s="31"/>
      <c r="AP4" s="31"/>
      <c r="AQ4" s="31" t="s">
        <v>151</v>
      </c>
      <c r="AR4" s="31"/>
      <c r="AS4" s="31"/>
      <c r="AT4" s="31" t="s">
        <v>152</v>
      </c>
      <c r="AU4" s="31"/>
      <c r="AV4" s="31"/>
      <c r="AW4" s="31" t="s">
        <v>151</v>
      </c>
      <c r="AX4" s="31"/>
      <c r="AY4" s="31"/>
      <c r="AZ4" s="31" t="s">
        <v>152</v>
      </c>
      <c r="BA4" s="31"/>
      <c r="BB4" s="31"/>
      <c r="BC4" s="31" t="s">
        <v>151</v>
      </c>
      <c r="BD4" s="31"/>
      <c r="BE4" s="31"/>
      <c r="BF4" s="13"/>
      <c r="BG4" s="246"/>
      <c r="BH4" s="141"/>
      <c r="BJ4" s="246"/>
      <c r="BK4" s="143"/>
      <c r="BL4" s="31" t="s">
        <v>152</v>
      </c>
      <c r="BM4" s="31"/>
      <c r="BN4" s="31"/>
      <c r="BO4" s="31" t="s">
        <v>151</v>
      </c>
      <c r="BP4" s="31"/>
      <c r="BQ4" s="31"/>
      <c r="BR4" s="31" t="s">
        <v>152</v>
      </c>
      <c r="BS4" s="31"/>
      <c r="BT4" s="31"/>
      <c r="BU4" s="31" t="s">
        <v>151</v>
      </c>
      <c r="BV4" s="31"/>
      <c r="BW4" s="31"/>
      <c r="BX4" s="31" t="s">
        <v>152</v>
      </c>
      <c r="BY4" s="31"/>
      <c r="BZ4" s="31"/>
      <c r="CA4" s="31" t="s">
        <v>151</v>
      </c>
      <c r="CB4" s="31"/>
      <c r="CC4" s="31"/>
      <c r="CD4" s="31" t="s">
        <v>152</v>
      </c>
      <c r="CE4" s="31"/>
      <c r="CF4" s="31"/>
      <c r="CG4" s="31" t="s">
        <v>151</v>
      </c>
      <c r="CH4" s="31"/>
      <c r="CI4" s="31"/>
      <c r="CJ4" s="13"/>
      <c r="CK4" s="246"/>
      <c r="CL4" s="141"/>
      <c r="CN4" s="246"/>
      <c r="CO4" s="143"/>
      <c r="CP4" s="31" t="s">
        <v>152</v>
      </c>
      <c r="CQ4" s="31"/>
      <c r="CR4" s="31"/>
      <c r="CS4" s="31" t="s">
        <v>151</v>
      </c>
      <c r="CT4" s="31"/>
      <c r="CU4" s="31"/>
      <c r="CV4" s="31" t="s">
        <v>152</v>
      </c>
      <c r="CW4" s="31"/>
      <c r="CX4" s="31"/>
      <c r="CY4" s="31" t="s">
        <v>151</v>
      </c>
      <c r="CZ4" s="31"/>
      <c r="DA4" s="31"/>
      <c r="DB4" s="31" t="s">
        <v>152</v>
      </c>
      <c r="DC4" s="31"/>
      <c r="DD4" s="31"/>
      <c r="DE4" s="31" t="s">
        <v>151</v>
      </c>
      <c r="DF4" s="31"/>
      <c r="DG4" s="31"/>
      <c r="DH4" s="31" t="s">
        <v>152</v>
      </c>
      <c r="DI4" s="31"/>
      <c r="DJ4" s="31"/>
      <c r="DK4" s="31" t="s">
        <v>151</v>
      </c>
      <c r="DL4" s="31"/>
      <c r="DM4" s="31"/>
      <c r="DN4" s="13"/>
      <c r="DO4" s="246"/>
      <c r="DP4" s="141"/>
      <c r="DR4" s="246"/>
      <c r="DS4" s="143"/>
      <c r="DT4" s="31" t="s">
        <v>152</v>
      </c>
      <c r="DU4" s="31"/>
      <c r="DV4" s="31"/>
      <c r="DW4" s="31" t="s">
        <v>151</v>
      </c>
      <c r="DX4" s="31"/>
      <c r="DY4" s="31"/>
      <c r="DZ4" s="31" t="s">
        <v>152</v>
      </c>
      <c r="EA4" s="31"/>
      <c r="EB4" s="31"/>
      <c r="EC4" s="31" t="s">
        <v>151</v>
      </c>
      <c r="ED4" s="31"/>
      <c r="EE4" s="31"/>
      <c r="EF4" s="31" t="s">
        <v>152</v>
      </c>
      <c r="EG4" s="31"/>
      <c r="EH4" s="31"/>
      <c r="EI4" s="31" t="s">
        <v>151</v>
      </c>
      <c r="EJ4" s="31"/>
      <c r="EK4" s="31"/>
      <c r="EL4" s="31" t="s">
        <v>152</v>
      </c>
      <c r="EM4" s="31"/>
      <c r="EN4" s="31"/>
      <c r="EO4" s="31" t="s">
        <v>151</v>
      </c>
      <c r="EP4" s="31"/>
      <c r="EQ4" s="31"/>
      <c r="ER4" s="13"/>
      <c r="ES4" s="246"/>
      <c r="ET4" s="141"/>
      <c r="EV4" s="246"/>
      <c r="EW4" s="143"/>
      <c r="EX4" s="31" t="s">
        <v>152</v>
      </c>
      <c r="EY4" s="31"/>
      <c r="EZ4" s="31"/>
      <c r="FA4" s="31" t="s">
        <v>151</v>
      </c>
      <c r="FB4" s="31"/>
      <c r="FC4" s="31"/>
      <c r="FD4" s="31" t="s">
        <v>150</v>
      </c>
      <c r="FE4" s="31"/>
      <c r="FF4" s="31"/>
      <c r="FG4" s="31" t="s">
        <v>149</v>
      </c>
      <c r="FH4" s="31"/>
      <c r="FI4" s="31"/>
      <c r="FJ4" s="13"/>
      <c r="FK4" s="246"/>
      <c r="FL4" s="141"/>
    </row>
    <row r="5" spans="1:168" ht="14.45" customHeight="1" x14ac:dyDescent="0.15">
      <c r="A5" s="32"/>
      <c r="B5" s="247"/>
      <c r="C5" s="139"/>
      <c r="D5" s="203" t="s">
        <v>1</v>
      </c>
      <c r="E5" s="203" t="s">
        <v>2</v>
      </c>
      <c r="F5" s="203" t="s">
        <v>3</v>
      </c>
      <c r="G5" s="203" t="s">
        <v>1</v>
      </c>
      <c r="H5" s="203" t="s">
        <v>2</v>
      </c>
      <c r="I5" s="218" t="s">
        <v>3</v>
      </c>
      <c r="J5" s="203" t="s">
        <v>1</v>
      </c>
      <c r="K5" s="203" t="s">
        <v>2</v>
      </c>
      <c r="L5" s="203" t="s">
        <v>3</v>
      </c>
      <c r="M5" s="203" t="s">
        <v>1</v>
      </c>
      <c r="N5" s="203" t="s">
        <v>2</v>
      </c>
      <c r="O5" s="203" t="s">
        <v>3</v>
      </c>
      <c r="P5" s="203" t="s">
        <v>1</v>
      </c>
      <c r="Q5" s="203" t="s">
        <v>2</v>
      </c>
      <c r="R5" s="203" t="s">
        <v>3</v>
      </c>
      <c r="S5" s="203" t="s">
        <v>1</v>
      </c>
      <c r="T5" s="203" t="s">
        <v>2</v>
      </c>
      <c r="U5" s="218" t="s">
        <v>3</v>
      </c>
      <c r="V5" s="203" t="s">
        <v>1</v>
      </c>
      <c r="W5" s="203" t="s">
        <v>2</v>
      </c>
      <c r="X5" s="218" t="s">
        <v>3</v>
      </c>
      <c r="Y5" s="203" t="s">
        <v>1</v>
      </c>
      <c r="Z5" s="203" t="s">
        <v>2</v>
      </c>
      <c r="AA5" s="205" t="s">
        <v>3</v>
      </c>
      <c r="AB5" s="18"/>
      <c r="AC5" s="247"/>
      <c r="AD5" s="138"/>
      <c r="AE5" s="32"/>
      <c r="AF5" s="247"/>
      <c r="AG5" s="139"/>
      <c r="AH5" s="142" t="s">
        <v>1</v>
      </c>
      <c r="AI5" s="142" t="s">
        <v>2</v>
      </c>
      <c r="AJ5" s="142" t="s">
        <v>3</v>
      </c>
      <c r="AK5" s="142" t="s">
        <v>1</v>
      </c>
      <c r="AL5" s="142" t="s">
        <v>2</v>
      </c>
      <c r="AM5" s="142" t="s">
        <v>3</v>
      </c>
      <c r="AN5" s="142" t="s">
        <v>1</v>
      </c>
      <c r="AO5" s="142" t="s">
        <v>2</v>
      </c>
      <c r="AP5" s="142" t="s">
        <v>3</v>
      </c>
      <c r="AQ5" s="142" t="s">
        <v>1</v>
      </c>
      <c r="AR5" s="142" t="s">
        <v>2</v>
      </c>
      <c r="AS5" s="142" t="s">
        <v>3</v>
      </c>
      <c r="AT5" s="142" t="s">
        <v>1</v>
      </c>
      <c r="AU5" s="142" t="s">
        <v>2</v>
      </c>
      <c r="AV5" s="142" t="s">
        <v>3</v>
      </c>
      <c r="AW5" s="142" t="s">
        <v>1</v>
      </c>
      <c r="AX5" s="142" t="s">
        <v>2</v>
      </c>
      <c r="AY5" s="142" t="s">
        <v>3</v>
      </c>
      <c r="AZ5" s="142" t="s">
        <v>1</v>
      </c>
      <c r="BA5" s="142" t="s">
        <v>2</v>
      </c>
      <c r="BB5" s="142" t="s">
        <v>3</v>
      </c>
      <c r="BC5" s="142" t="s">
        <v>1</v>
      </c>
      <c r="BD5" s="142" t="s">
        <v>2</v>
      </c>
      <c r="BE5" s="142" t="s">
        <v>3</v>
      </c>
      <c r="BF5" s="18"/>
      <c r="BG5" s="247"/>
      <c r="BH5" s="138"/>
      <c r="BI5" s="32"/>
      <c r="BJ5" s="247"/>
      <c r="BK5" s="139"/>
      <c r="BL5" s="142" t="s">
        <v>1</v>
      </c>
      <c r="BM5" s="142" t="s">
        <v>2</v>
      </c>
      <c r="BN5" s="142" t="s">
        <v>3</v>
      </c>
      <c r="BO5" s="142" t="s">
        <v>1</v>
      </c>
      <c r="BP5" s="142" t="s">
        <v>2</v>
      </c>
      <c r="BQ5" s="142" t="s">
        <v>3</v>
      </c>
      <c r="BR5" s="142" t="s">
        <v>1</v>
      </c>
      <c r="BS5" s="142" t="s">
        <v>2</v>
      </c>
      <c r="BT5" s="142" t="s">
        <v>3</v>
      </c>
      <c r="BU5" s="142" t="s">
        <v>1</v>
      </c>
      <c r="BV5" s="142" t="s">
        <v>2</v>
      </c>
      <c r="BW5" s="142" t="s">
        <v>3</v>
      </c>
      <c r="BX5" s="142" t="s">
        <v>1</v>
      </c>
      <c r="BY5" s="142" t="s">
        <v>2</v>
      </c>
      <c r="BZ5" s="142" t="s">
        <v>3</v>
      </c>
      <c r="CA5" s="142" t="s">
        <v>1</v>
      </c>
      <c r="CB5" s="142" t="s">
        <v>2</v>
      </c>
      <c r="CC5" s="142" t="s">
        <v>3</v>
      </c>
      <c r="CD5" s="142" t="s">
        <v>1</v>
      </c>
      <c r="CE5" s="142" t="s">
        <v>2</v>
      </c>
      <c r="CF5" s="142" t="s">
        <v>3</v>
      </c>
      <c r="CG5" s="142" t="s">
        <v>1</v>
      </c>
      <c r="CH5" s="142" t="s">
        <v>2</v>
      </c>
      <c r="CI5" s="142" t="s">
        <v>3</v>
      </c>
      <c r="CJ5" s="18"/>
      <c r="CK5" s="247"/>
      <c r="CL5" s="138"/>
      <c r="CM5" s="32"/>
      <c r="CN5" s="247"/>
      <c r="CO5" s="139"/>
      <c r="CP5" s="142" t="s">
        <v>1</v>
      </c>
      <c r="CQ5" s="142" t="s">
        <v>2</v>
      </c>
      <c r="CR5" s="142" t="s">
        <v>3</v>
      </c>
      <c r="CS5" s="142" t="s">
        <v>1</v>
      </c>
      <c r="CT5" s="142" t="s">
        <v>2</v>
      </c>
      <c r="CU5" s="142" t="s">
        <v>3</v>
      </c>
      <c r="CV5" s="142" t="s">
        <v>1</v>
      </c>
      <c r="CW5" s="142" t="s">
        <v>2</v>
      </c>
      <c r="CX5" s="142" t="s">
        <v>3</v>
      </c>
      <c r="CY5" s="142" t="s">
        <v>1</v>
      </c>
      <c r="CZ5" s="142" t="s">
        <v>2</v>
      </c>
      <c r="DA5" s="142" t="s">
        <v>3</v>
      </c>
      <c r="DB5" s="142" t="s">
        <v>1</v>
      </c>
      <c r="DC5" s="142" t="s">
        <v>2</v>
      </c>
      <c r="DD5" s="218" t="s">
        <v>3</v>
      </c>
      <c r="DE5" s="142" t="s">
        <v>1</v>
      </c>
      <c r="DF5" s="142" t="s">
        <v>2</v>
      </c>
      <c r="DG5" s="142" t="s">
        <v>3</v>
      </c>
      <c r="DH5" s="142" t="s">
        <v>1</v>
      </c>
      <c r="DI5" s="142" t="s">
        <v>2</v>
      </c>
      <c r="DJ5" s="142" t="s">
        <v>3</v>
      </c>
      <c r="DK5" s="142" t="s">
        <v>1</v>
      </c>
      <c r="DL5" s="142" t="s">
        <v>2</v>
      </c>
      <c r="DM5" s="142" t="s">
        <v>3</v>
      </c>
      <c r="DN5" s="18"/>
      <c r="DO5" s="247"/>
      <c r="DP5" s="138"/>
      <c r="DQ5" s="32"/>
      <c r="DR5" s="247"/>
      <c r="DS5" s="139"/>
      <c r="DT5" s="142" t="s">
        <v>1</v>
      </c>
      <c r="DU5" s="142" t="s">
        <v>2</v>
      </c>
      <c r="DV5" s="142" t="s">
        <v>3</v>
      </c>
      <c r="DW5" s="142" t="s">
        <v>1</v>
      </c>
      <c r="DX5" s="142" t="s">
        <v>2</v>
      </c>
      <c r="DY5" s="142" t="s">
        <v>3</v>
      </c>
      <c r="DZ5" s="142" t="s">
        <v>1</v>
      </c>
      <c r="EA5" s="142" t="s">
        <v>2</v>
      </c>
      <c r="EB5" s="142" t="s">
        <v>3</v>
      </c>
      <c r="EC5" s="142" t="s">
        <v>1</v>
      </c>
      <c r="ED5" s="142" t="s">
        <v>2</v>
      </c>
      <c r="EE5" s="142" t="s">
        <v>3</v>
      </c>
      <c r="EF5" s="142" t="s">
        <v>1</v>
      </c>
      <c r="EG5" s="142" t="s">
        <v>2</v>
      </c>
      <c r="EH5" s="142" t="s">
        <v>3</v>
      </c>
      <c r="EI5" s="142" t="s">
        <v>1</v>
      </c>
      <c r="EJ5" s="142" t="s">
        <v>2</v>
      </c>
      <c r="EK5" s="142" t="s">
        <v>3</v>
      </c>
      <c r="EL5" s="142" t="s">
        <v>1</v>
      </c>
      <c r="EM5" s="142" t="s">
        <v>2</v>
      </c>
      <c r="EN5" s="142" t="s">
        <v>3</v>
      </c>
      <c r="EO5" s="142" t="s">
        <v>1</v>
      </c>
      <c r="EP5" s="142" t="s">
        <v>2</v>
      </c>
      <c r="EQ5" s="142" t="s">
        <v>3</v>
      </c>
      <c r="ER5" s="18"/>
      <c r="ES5" s="247"/>
      <c r="ET5" s="138"/>
      <c r="EU5" s="32"/>
      <c r="EV5" s="247"/>
      <c r="EW5" s="139"/>
      <c r="EX5" s="142" t="s">
        <v>1</v>
      </c>
      <c r="EY5" s="142" t="s">
        <v>2</v>
      </c>
      <c r="EZ5" s="142" t="s">
        <v>3</v>
      </c>
      <c r="FA5" s="142" t="s">
        <v>1</v>
      </c>
      <c r="FB5" s="142" t="s">
        <v>2</v>
      </c>
      <c r="FC5" s="142" t="s">
        <v>3</v>
      </c>
      <c r="FD5" s="142" t="s">
        <v>1</v>
      </c>
      <c r="FE5" s="142" t="s">
        <v>2</v>
      </c>
      <c r="FF5" s="142" t="s">
        <v>3</v>
      </c>
      <c r="FG5" s="142" t="s">
        <v>1</v>
      </c>
      <c r="FH5" s="142" t="s">
        <v>2</v>
      </c>
      <c r="FI5" s="142" t="s">
        <v>3</v>
      </c>
      <c r="FJ5" s="18"/>
      <c r="FK5" s="247"/>
      <c r="FL5" s="138"/>
    </row>
    <row r="6" spans="1:168" s="39" customFormat="1" ht="14.45" customHeight="1" x14ac:dyDescent="0.15">
      <c r="A6" s="33"/>
      <c r="B6" s="146" t="s">
        <v>5</v>
      </c>
      <c r="C6" s="156"/>
      <c r="D6" s="15">
        <v>1247</v>
      </c>
      <c r="E6" s="15">
        <v>771</v>
      </c>
      <c r="F6" s="15">
        <v>476</v>
      </c>
      <c r="G6" s="15">
        <v>314</v>
      </c>
      <c r="H6" s="15">
        <v>225</v>
      </c>
      <c r="I6" s="15">
        <v>89</v>
      </c>
      <c r="J6" s="15">
        <v>6</v>
      </c>
      <c r="K6" s="15">
        <v>5</v>
      </c>
      <c r="L6" s="15">
        <v>1</v>
      </c>
      <c r="M6" s="15">
        <v>0</v>
      </c>
      <c r="N6" s="26">
        <v>0</v>
      </c>
      <c r="O6" s="15">
        <v>0</v>
      </c>
      <c r="P6" s="15">
        <v>2</v>
      </c>
      <c r="Q6" s="15">
        <v>2</v>
      </c>
      <c r="R6" s="26">
        <v>0</v>
      </c>
      <c r="S6" s="15">
        <v>1</v>
      </c>
      <c r="T6" s="15">
        <v>1</v>
      </c>
      <c r="U6" s="26">
        <v>0</v>
      </c>
      <c r="V6" s="15">
        <v>3</v>
      </c>
      <c r="W6" s="15">
        <v>3</v>
      </c>
      <c r="X6" s="15">
        <v>0</v>
      </c>
      <c r="Y6" s="15">
        <v>2</v>
      </c>
      <c r="Z6" s="15">
        <v>2</v>
      </c>
      <c r="AA6" s="15">
        <v>0</v>
      </c>
      <c r="AB6" s="66"/>
      <c r="AC6" s="148" t="s">
        <v>5</v>
      </c>
      <c r="AD6" s="67"/>
      <c r="AE6" s="68"/>
      <c r="AF6" s="148" t="s">
        <v>5</v>
      </c>
      <c r="AG6" s="64"/>
      <c r="AH6" s="15">
        <v>79</v>
      </c>
      <c r="AI6" s="15">
        <v>63</v>
      </c>
      <c r="AJ6" s="15">
        <v>16</v>
      </c>
      <c r="AK6" s="15">
        <v>15</v>
      </c>
      <c r="AL6" s="15">
        <v>14</v>
      </c>
      <c r="AM6" s="15">
        <v>1</v>
      </c>
      <c r="AN6" s="15">
        <v>466</v>
      </c>
      <c r="AO6" s="15">
        <v>358</v>
      </c>
      <c r="AP6" s="15">
        <v>108</v>
      </c>
      <c r="AQ6" s="15">
        <v>126</v>
      </c>
      <c r="AR6" s="15">
        <v>106</v>
      </c>
      <c r="AS6" s="15">
        <v>20</v>
      </c>
      <c r="AT6" s="15">
        <v>18</v>
      </c>
      <c r="AU6" s="15">
        <v>17</v>
      </c>
      <c r="AV6" s="15">
        <v>1</v>
      </c>
      <c r="AW6" s="15">
        <v>5</v>
      </c>
      <c r="AX6" s="15">
        <v>5</v>
      </c>
      <c r="AY6" s="15">
        <v>0</v>
      </c>
      <c r="AZ6" s="15">
        <v>12</v>
      </c>
      <c r="BA6" s="15">
        <v>7</v>
      </c>
      <c r="BB6" s="15">
        <v>5</v>
      </c>
      <c r="BC6" s="15">
        <v>3</v>
      </c>
      <c r="BD6" s="15">
        <v>2</v>
      </c>
      <c r="BE6" s="15">
        <v>1</v>
      </c>
      <c r="BF6" s="66"/>
      <c r="BG6" s="148" t="s">
        <v>5</v>
      </c>
      <c r="BH6" s="67"/>
      <c r="BI6" s="68"/>
      <c r="BJ6" s="148" t="s">
        <v>5</v>
      </c>
      <c r="BK6" s="64"/>
      <c r="BL6" s="15">
        <v>82</v>
      </c>
      <c r="BM6" s="15">
        <v>63</v>
      </c>
      <c r="BN6" s="15">
        <v>19</v>
      </c>
      <c r="BO6" s="15">
        <v>34</v>
      </c>
      <c r="BP6" s="15">
        <v>25</v>
      </c>
      <c r="BQ6" s="15">
        <v>9</v>
      </c>
      <c r="BR6" s="15">
        <v>109</v>
      </c>
      <c r="BS6" s="15">
        <v>43</v>
      </c>
      <c r="BT6" s="15">
        <v>66</v>
      </c>
      <c r="BU6" s="15">
        <v>17</v>
      </c>
      <c r="BV6" s="15">
        <v>5</v>
      </c>
      <c r="BW6" s="15">
        <v>12</v>
      </c>
      <c r="BX6" s="15">
        <v>24</v>
      </c>
      <c r="BY6" s="15">
        <v>3</v>
      </c>
      <c r="BZ6" s="15">
        <v>21</v>
      </c>
      <c r="CA6" s="15">
        <v>1</v>
      </c>
      <c r="CB6" s="15">
        <v>0</v>
      </c>
      <c r="CC6" s="15">
        <v>1</v>
      </c>
      <c r="CD6" s="15">
        <v>10</v>
      </c>
      <c r="CE6" s="15">
        <v>4</v>
      </c>
      <c r="CF6" s="15">
        <v>6</v>
      </c>
      <c r="CG6" s="15">
        <v>1</v>
      </c>
      <c r="CH6" s="15">
        <v>1</v>
      </c>
      <c r="CI6" s="15">
        <v>0</v>
      </c>
      <c r="CJ6" s="66"/>
      <c r="CK6" s="148" t="s">
        <v>5</v>
      </c>
      <c r="CL6" s="67"/>
      <c r="CM6" s="68"/>
      <c r="CN6" s="148" t="s">
        <v>5</v>
      </c>
      <c r="CO6" s="64"/>
      <c r="CP6" s="15">
        <v>22</v>
      </c>
      <c r="CQ6" s="15">
        <v>8</v>
      </c>
      <c r="CR6" s="15">
        <v>14</v>
      </c>
      <c r="CS6" s="15">
        <v>2</v>
      </c>
      <c r="CT6" s="15">
        <v>0</v>
      </c>
      <c r="CU6" s="15">
        <v>2</v>
      </c>
      <c r="CV6" s="15">
        <v>87</v>
      </c>
      <c r="CW6" s="15">
        <v>30</v>
      </c>
      <c r="CX6" s="15">
        <v>57</v>
      </c>
      <c r="CY6" s="15">
        <v>15</v>
      </c>
      <c r="CZ6" s="15">
        <v>7</v>
      </c>
      <c r="DA6" s="15">
        <v>8</v>
      </c>
      <c r="DB6" s="15">
        <v>61</v>
      </c>
      <c r="DC6" s="15">
        <v>25</v>
      </c>
      <c r="DD6" s="15">
        <v>36</v>
      </c>
      <c r="DE6" s="15">
        <v>15</v>
      </c>
      <c r="DF6" s="15">
        <v>6</v>
      </c>
      <c r="DG6" s="15">
        <v>9</v>
      </c>
      <c r="DH6" s="15">
        <v>10</v>
      </c>
      <c r="DI6" s="15">
        <v>7</v>
      </c>
      <c r="DJ6" s="15">
        <v>3</v>
      </c>
      <c r="DK6" s="15">
        <v>5</v>
      </c>
      <c r="DL6" s="15">
        <v>4</v>
      </c>
      <c r="DM6" s="15">
        <v>1</v>
      </c>
      <c r="DN6" s="66"/>
      <c r="DO6" s="148" t="s">
        <v>5</v>
      </c>
      <c r="DP6" s="67"/>
      <c r="DQ6" s="68"/>
      <c r="DR6" s="148" t="s">
        <v>5</v>
      </c>
      <c r="DS6" s="64"/>
      <c r="DT6" s="15">
        <v>65</v>
      </c>
      <c r="DU6" s="15">
        <v>16</v>
      </c>
      <c r="DV6" s="15">
        <v>49</v>
      </c>
      <c r="DW6" s="15">
        <v>8</v>
      </c>
      <c r="DX6" s="15">
        <v>4</v>
      </c>
      <c r="DY6" s="15">
        <v>4</v>
      </c>
      <c r="DZ6" s="15">
        <v>27</v>
      </c>
      <c r="EA6" s="15">
        <v>12</v>
      </c>
      <c r="EB6" s="15">
        <v>15</v>
      </c>
      <c r="EC6" s="15">
        <v>1</v>
      </c>
      <c r="ED6" s="15">
        <v>0</v>
      </c>
      <c r="EE6" s="15">
        <v>1</v>
      </c>
      <c r="EF6" s="15">
        <v>55</v>
      </c>
      <c r="EG6" s="15">
        <v>39</v>
      </c>
      <c r="EH6" s="15">
        <v>16</v>
      </c>
      <c r="EI6" s="15">
        <v>23</v>
      </c>
      <c r="EJ6" s="15">
        <v>16</v>
      </c>
      <c r="EK6" s="15">
        <v>7</v>
      </c>
      <c r="EL6" s="15">
        <v>97</v>
      </c>
      <c r="EM6" s="15">
        <v>58</v>
      </c>
      <c r="EN6" s="15">
        <v>39</v>
      </c>
      <c r="EO6" s="15">
        <v>35</v>
      </c>
      <c r="EP6" s="15">
        <v>23</v>
      </c>
      <c r="EQ6" s="15">
        <v>12</v>
      </c>
      <c r="ER6" s="66"/>
      <c r="ES6" s="148" t="s">
        <v>5</v>
      </c>
      <c r="ET6" s="67"/>
      <c r="EU6" s="68"/>
      <c r="EV6" s="148" t="s">
        <v>5</v>
      </c>
      <c r="EW6" s="64"/>
      <c r="EX6" s="15">
        <v>12</v>
      </c>
      <c r="EY6" s="15">
        <v>8</v>
      </c>
      <c r="EZ6" s="219">
        <v>4</v>
      </c>
      <c r="FA6" s="15">
        <v>5</v>
      </c>
      <c r="FB6" s="15">
        <v>4</v>
      </c>
      <c r="FC6" s="15">
        <v>1</v>
      </c>
      <c r="FD6" s="15">
        <v>817</v>
      </c>
      <c r="FE6" s="219">
        <v>503</v>
      </c>
      <c r="FF6" s="219">
        <v>314</v>
      </c>
      <c r="FG6" s="15">
        <v>9</v>
      </c>
      <c r="FH6" s="219">
        <v>6</v>
      </c>
      <c r="FI6" s="219">
        <v>3</v>
      </c>
      <c r="FJ6" s="38"/>
      <c r="FK6" s="146" t="s">
        <v>5</v>
      </c>
      <c r="FL6" s="146"/>
    </row>
    <row r="7" spans="1:168" ht="14.45" customHeight="1" x14ac:dyDescent="0.15">
      <c r="A7" s="40"/>
      <c r="B7" s="45" t="s">
        <v>6</v>
      </c>
      <c r="C7" s="42"/>
      <c r="D7" s="58">
        <v>465</v>
      </c>
      <c r="E7" s="43">
        <v>284</v>
      </c>
      <c r="F7" s="43">
        <v>181</v>
      </c>
      <c r="G7" s="43">
        <v>86</v>
      </c>
      <c r="H7" s="43">
        <v>62</v>
      </c>
      <c r="I7" s="43">
        <v>24</v>
      </c>
      <c r="J7" s="43">
        <v>1</v>
      </c>
      <c r="K7" s="43">
        <v>1</v>
      </c>
      <c r="L7" s="43">
        <v>0</v>
      </c>
      <c r="M7" s="43">
        <v>0</v>
      </c>
      <c r="N7" s="43">
        <v>0</v>
      </c>
      <c r="O7" s="43">
        <v>0</v>
      </c>
      <c r="P7" s="43">
        <v>1</v>
      </c>
      <c r="Q7" s="43">
        <v>1</v>
      </c>
      <c r="R7" s="43">
        <v>0</v>
      </c>
      <c r="S7" s="43">
        <v>1</v>
      </c>
      <c r="T7" s="43">
        <v>1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74"/>
      <c r="AC7" s="41" t="s">
        <v>6</v>
      </c>
      <c r="AD7" s="75"/>
      <c r="AE7" s="70"/>
      <c r="AF7" s="41" t="s">
        <v>6</v>
      </c>
      <c r="AG7" s="71"/>
      <c r="AH7" s="43">
        <v>39</v>
      </c>
      <c r="AI7" s="43">
        <v>32</v>
      </c>
      <c r="AJ7" s="43">
        <v>7</v>
      </c>
      <c r="AK7" s="43">
        <v>9</v>
      </c>
      <c r="AL7" s="43">
        <v>9</v>
      </c>
      <c r="AM7" s="43">
        <v>0</v>
      </c>
      <c r="AN7" s="43">
        <v>185</v>
      </c>
      <c r="AO7" s="43">
        <v>139</v>
      </c>
      <c r="AP7" s="43">
        <v>46</v>
      </c>
      <c r="AQ7" s="43">
        <v>33</v>
      </c>
      <c r="AR7" s="43">
        <v>27</v>
      </c>
      <c r="AS7" s="43">
        <v>6</v>
      </c>
      <c r="AT7" s="43">
        <v>9</v>
      </c>
      <c r="AU7" s="43">
        <v>9</v>
      </c>
      <c r="AV7" s="43">
        <v>0</v>
      </c>
      <c r="AW7" s="43">
        <v>2</v>
      </c>
      <c r="AX7" s="43">
        <v>2</v>
      </c>
      <c r="AY7" s="43">
        <v>0</v>
      </c>
      <c r="AZ7" s="43">
        <v>4</v>
      </c>
      <c r="BA7" s="43">
        <v>3</v>
      </c>
      <c r="BB7" s="43">
        <v>1</v>
      </c>
      <c r="BC7" s="43">
        <v>1</v>
      </c>
      <c r="BD7" s="43">
        <v>1</v>
      </c>
      <c r="BE7" s="43">
        <v>0</v>
      </c>
      <c r="BF7" s="74"/>
      <c r="BG7" s="41" t="s">
        <v>6</v>
      </c>
      <c r="BH7" s="75"/>
      <c r="BI7" s="70"/>
      <c r="BJ7" s="41" t="s">
        <v>6</v>
      </c>
      <c r="BK7" s="71"/>
      <c r="BL7" s="43">
        <v>29</v>
      </c>
      <c r="BM7" s="43">
        <v>20</v>
      </c>
      <c r="BN7" s="43">
        <v>9</v>
      </c>
      <c r="BO7" s="43">
        <v>10</v>
      </c>
      <c r="BP7" s="43">
        <v>5</v>
      </c>
      <c r="BQ7" s="43">
        <v>5</v>
      </c>
      <c r="BR7" s="43">
        <v>44</v>
      </c>
      <c r="BS7" s="43">
        <v>13</v>
      </c>
      <c r="BT7" s="43">
        <v>31</v>
      </c>
      <c r="BU7" s="43">
        <v>2</v>
      </c>
      <c r="BV7" s="43">
        <v>1</v>
      </c>
      <c r="BW7" s="43">
        <v>1</v>
      </c>
      <c r="BX7" s="43">
        <v>5</v>
      </c>
      <c r="BY7" s="43">
        <v>0</v>
      </c>
      <c r="BZ7" s="43">
        <v>5</v>
      </c>
      <c r="CA7" s="43">
        <v>0</v>
      </c>
      <c r="CB7" s="43">
        <v>0</v>
      </c>
      <c r="CC7" s="43">
        <v>0</v>
      </c>
      <c r="CD7" s="43">
        <v>2</v>
      </c>
      <c r="CE7" s="43">
        <v>1</v>
      </c>
      <c r="CF7" s="43">
        <v>1</v>
      </c>
      <c r="CG7" s="43">
        <v>0</v>
      </c>
      <c r="CH7" s="43">
        <v>0</v>
      </c>
      <c r="CI7" s="43">
        <v>0</v>
      </c>
      <c r="CJ7" s="74"/>
      <c r="CK7" s="41" t="s">
        <v>6</v>
      </c>
      <c r="CL7" s="75"/>
      <c r="CM7" s="70"/>
      <c r="CN7" s="41" t="s">
        <v>6</v>
      </c>
      <c r="CO7" s="71"/>
      <c r="CP7" s="43">
        <v>10</v>
      </c>
      <c r="CQ7" s="43">
        <v>3</v>
      </c>
      <c r="CR7" s="43">
        <v>7</v>
      </c>
      <c r="CS7" s="43">
        <v>0</v>
      </c>
      <c r="CT7" s="43">
        <v>0</v>
      </c>
      <c r="CU7" s="43">
        <v>0</v>
      </c>
      <c r="CV7" s="43">
        <v>21</v>
      </c>
      <c r="CW7" s="43">
        <v>12</v>
      </c>
      <c r="CX7" s="43">
        <v>9</v>
      </c>
      <c r="CY7" s="43">
        <v>2</v>
      </c>
      <c r="CZ7" s="43">
        <v>2</v>
      </c>
      <c r="DA7" s="43">
        <v>0</v>
      </c>
      <c r="DB7" s="43">
        <v>22</v>
      </c>
      <c r="DC7" s="43">
        <v>7</v>
      </c>
      <c r="DD7" s="43">
        <v>15</v>
      </c>
      <c r="DE7" s="43">
        <v>5</v>
      </c>
      <c r="DF7" s="43">
        <v>0</v>
      </c>
      <c r="DG7" s="43">
        <v>5</v>
      </c>
      <c r="DH7" s="43">
        <v>2</v>
      </c>
      <c r="DI7" s="43">
        <v>0</v>
      </c>
      <c r="DJ7" s="43">
        <v>2</v>
      </c>
      <c r="DK7" s="43">
        <v>1</v>
      </c>
      <c r="DL7" s="43">
        <v>0</v>
      </c>
      <c r="DM7" s="43">
        <v>1</v>
      </c>
      <c r="DN7" s="74"/>
      <c r="DO7" s="41" t="s">
        <v>6</v>
      </c>
      <c r="DP7" s="75"/>
      <c r="DQ7" s="70"/>
      <c r="DR7" s="41" t="s">
        <v>6</v>
      </c>
      <c r="DS7" s="71"/>
      <c r="DT7" s="43">
        <v>28</v>
      </c>
      <c r="DU7" s="43">
        <v>7</v>
      </c>
      <c r="DV7" s="43">
        <v>21</v>
      </c>
      <c r="DW7" s="43">
        <v>1</v>
      </c>
      <c r="DX7" s="43">
        <v>1</v>
      </c>
      <c r="DY7" s="43">
        <v>0</v>
      </c>
      <c r="DZ7" s="43">
        <v>9</v>
      </c>
      <c r="EA7" s="43">
        <v>2</v>
      </c>
      <c r="EB7" s="43">
        <v>7</v>
      </c>
      <c r="EC7" s="43">
        <v>1</v>
      </c>
      <c r="ED7" s="43">
        <v>0</v>
      </c>
      <c r="EE7" s="43">
        <v>1</v>
      </c>
      <c r="EF7" s="43">
        <v>22</v>
      </c>
      <c r="EG7" s="43">
        <v>13</v>
      </c>
      <c r="EH7" s="43">
        <v>9</v>
      </c>
      <c r="EI7" s="43">
        <v>5</v>
      </c>
      <c r="EJ7" s="43">
        <v>3</v>
      </c>
      <c r="EK7" s="43">
        <v>2</v>
      </c>
      <c r="EL7" s="43">
        <v>23</v>
      </c>
      <c r="EM7" s="43">
        <v>16</v>
      </c>
      <c r="EN7" s="43">
        <v>7</v>
      </c>
      <c r="EO7" s="43">
        <v>11</v>
      </c>
      <c r="EP7" s="43">
        <v>9</v>
      </c>
      <c r="EQ7" s="43">
        <v>2</v>
      </c>
      <c r="ER7" s="74"/>
      <c r="ES7" s="41" t="s">
        <v>6</v>
      </c>
      <c r="ET7" s="75"/>
      <c r="EU7" s="70"/>
      <c r="EV7" s="41" t="s">
        <v>6</v>
      </c>
      <c r="EW7" s="71"/>
      <c r="EX7" s="43">
        <v>9</v>
      </c>
      <c r="EY7" s="43">
        <v>5</v>
      </c>
      <c r="EZ7" s="220">
        <v>4</v>
      </c>
      <c r="FA7" s="43">
        <v>2</v>
      </c>
      <c r="FB7" s="43">
        <v>1</v>
      </c>
      <c r="FC7" s="43">
        <v>1</v>
      </c>
      <c r="FD7" s="43">
        <v>355</v>
      </c>
      <c r="FE7" s="220">
        <v>236</v>
      </c>
      <c r="FF7" s="220">
        <v>119</v>
      </c>
      <c r="FG7" s="43">
        <v>2</v>
      </c>
      <c r="FH7" s="220">
        <v>1</v>
      </c>
      <c r="FI7" s="220">
        <v>1</v>
      </c>
      <c r="FJ7" s="44"/>
      <c r="FK7" s="45" t="s">
        <v>6</v>
      </c>
      <c r="FL7" s="45"/>
    </row>
    <row r="8" spans="1:168" ht="14.45" customHeight="1" x14ac:dyDescent="0.15">
      <c r="B8" s="10" t="s">
        <v>7</v>
      </c>
      <c r="C8" s="47"/>
      <c r="D8" s="21">
        <v>22</v>
      </c>
      <c r="E8" s="26">
        <v>7</v>
      </c>
      <c r="F8" s="26">
        <v>15</v>
      </c>
      <c r="G8" s="26">
        <v>2</v>
      </c>
      <c r="H8" s="26">
        <v>0</v>
      </c>
      <c r="I8" s="26">
        <v>2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77"/>
      <c r="AC8" s="46" t="s">
        <v>7</v>
      </c>
      <c r="AD8" s="78"/>
      <c r="AE8" s="79"/>
      <c r="AF8" s="46" t="s">
        <v>7</v>
      </c>
      <c r="AG8" s="76"/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7</v>
      </c>
      <c r="AO8" s="26">
        <v>5</v>
      </c>
      <c r="AP8" s="26">
        <v>2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1</v>
      </c>
      <c r="BA8" s="26">
        <v>0</v>
      </c>
      <c r="BB8" s="26">
        <v>1</v>
      </c>
      <c r="BC8" s="26">
        <v>0</v>
      </c>
      <c r="BD8" s="26">
        <v>0</v>
      </c>
      <c r="BE8" s="26">
        <v>0</v>
      </c>
      <c r="BF8" s="77"/>
      <c r="BG8" s="46" t="s">
        <v>7</v>
      </c>
      <c r="BH8" s="78"/>
      <c r="BI8" s="79"/>
      <c r="BJ8" s="46" t="s">
        <v>7</v>
      </c>
      <c r="BK8" s="76"/>
      <c r="BL8" s="26">
        <v>1</v>
      </c>
      <c r="BM8" s="26">
        <v>1</v>
      </c>
      <c r="BN8" s="26">
        <v>0</v>
      </c>
      <c r="BO8" s="26">
        <v>0</v>
      </c>
      <c r="BP8" s="26">
        <v>0</v>
      </c>
      <c r="BQ8" s="26">
        <v>0</v>
      </c>
      <c r="BR8" s="26">
        <v>1</v>
      </c>
      <c r="BS8" s="26">
        <v>0</v>
      </c>
      <c r="BT8" s="26">
        <v>1</v>
      </c>
      <c r="BU8" s="26">
        <v>1</v>
      </c>
      <c r="BV8" s="26">
        <v>0</v>
      </c>
      <c r="BW8" s="26">
        <v>1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77"/>
      <c r="CK8" s="46" t="s">
        <v>7</v>
      </c>
      <c r="CL8" s="78"/>
      <c r="CM8" s="79"/>
      <c r="CN8" s="46" t="s">
        <v>7</v>
      </c>
      <c r="CO8" s="76"/>
      <c r="CP8" s="26">
        <v>0</v>
      </c>
      <c r="CQ8" s="26">
        <v>0</v>
      </c>
      <c r="CR8" s="26">
        <v>0</v>
      </c>
      <c r="CS8" s="26">
        <v>0</v>
      </c>
      <c r="CT8" s="26">
        <v>0</v>
      </c>
      <c r="CU8" s="26">
        <v>0</v>
      </c>
      <c r="CV8" s="26">
        <v>5</v>
      </c>
      <c r="CW8" s="26">
        <v>1</v>
      </c>
      <c r="CX8" s="26">
        <v>4</v>
      </c>
      <c r="CY8" s="26">
        <v>0</v>
      </c>
      <c r="CZ8" s="26">
        <v>0</v>
      </c>
      <c r="DA8" s="26">
        <v>0</v>
      </c>
      <c r="DB8" s="26">
        <v>5</v>
      </c>
      <c r="DC8" s="26">
        <v>0</v>
      </c>
      <c r="DD8" s="26">
        <v>5</v>
      </c>
      <c r="DE8" s="26">
        <v>1</v>
      </c>
      <c r="DF8" s="26">
        <v>0</v>
      </c>
      <c r="DG8" s="26">
        <v>1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77"/>
      <c r="DO8" s="46" t="s">
        <v>7</v>
      </c>
      <c r="DP8" s="78"/>
      <c r="DQ8" s="79"/>
      <c r="DR8" s="46" t="s">
        <v>7</v>
      </c>
      <c r="DS8" s="76"/>
      <c r="DT8" s="26">
        <v>1</v>
      </c>
      <c r="DU8" s="26">
        <v>0</v>
      </c>
      <c r="DV8" s="26">
        <v>1</v>
      </c>
      <c r="DW8" s="26">
        <v>0</v>
      </c>
      <c r="DX8" s="26">
        <v>0</v>
      </c>
      <c r="DY8" s="26">
        <v>0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v>0</v>
      </c>
      <c r="EI8" s="26">
        <v>0</v>
      </c>
      <c r="EJ8" s="26">
        <v>0</v>
      </c>
      <c r="EK8" s="26">
        <v>0</v>
      </c>
      <c r="EL8" s="26">
        <v>1</v>
      </c>
      <c r="EM8" s="26">
        <v>0</v>
      </c>
      <c r="EN8" s="26">
        <v>1</v>
      </c>
      <c r="EO8" s="26">
        <v>0</v>
      </c>
      <c r="EP8" s="26">
        <v>0</v>
      </c>
      <c r="EQ8" s="26">
        <v>0</v>
      </c>
      <c r="ER8" s="77"/>
      <c r="ES8" s="46" t="s">
        <v>7</v>
      </c>
      <c r="ET8" s="78"/>
      <c r="EU8" s="79"/>
      <c r="EV8" s="46" t="s">
        <v>7</v>
      </c>
      <c r="EW8" s="76"/>
      <c r="EX8" s="26">
        <v>0</v>
      </c>
      <c r="EY8" s="26">
        <v>0</v>
      </c>
      <c r="EZ8" s="221">
        <v>0</v>
      </c>
      <c r="FA8" s="26">
        <v>0</v>
      </c>
      <c r="FB8" s="26">
        <v>0</v>
      </c>
      <c r="FC8" s="26">
        <v>0</v>
      </c>
      <c r="FD8" s="26">
        <v>0</v>
      </c>
      <c r="FE8" s="221">
        <v>0</v>
      </c>
      <c r="FF8" s="221">
        <v>0</v>
      </c>
      <c r="FG8" s="26">
        <v>0</v>
      </c>
      <c r="FH8" s="221">
        <v>0</v>
      </c>
      <c r="FI8" s="221">
        <v>0</v>
      </c>
      <c r="FJ8" s="13"/>
      <c r="FK8" s="10" t="s">
        <v>7</v>
      </c>
      <c r="FL8" s="10"/>
    </row>
    <row r="9" spans="1:168" ht="14.45" customHeight="1" x14ac:dyDescent="0.15">
      <c r="B9" s="10" t="s">
        <v>8</v>
      </c>
      <c r="C9" s="47"/>
      <c r="D9" s="21">
        <v>104</v>
      </c>
      <c r="E9" s="26">
        <v>87</v>
      </c>
      <c r="F9" s="26">
        <v>17</v>
      </c>
      <c r="G9" s="26">
        <v>57</v>
      </c>
      <c r="H9" s="26">
        <v>48</v>
      </c>
      <c r="I9" s="26">
        <v>9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2</v>
      </c>
      <c r="W9" s="26">
        <v>2</v>
      </c>
      <c r="X9" s="26">
        <v>0</v>
      </c>
      <c r="Y9" s="26">
        <v>1</v>
      </c>
      <c r="Z9" s="26">
        <v>1</v>
      </c>
      <c r="AA9" s="26">
        <v>0</v>
      </c>
      <c r="AB9" s="77"/>
      <c r="AC9" s="46" t="s">
        <v>8</v>
      </c>
      <c r="AD9" s="78"/>
      <c r="AE9" s="79"/>
      <c r="AF9" s="46" t="s">
        <v>8</v>
      </c>
      <c r="AG9" s="76"/>
      <c r="AH9" s="26">
        <v>3</v>
      </c>
      <c r="AI9" s="26">
        <v>3</v>
      </c>
      <c r="AJ9" s="26">
        <v>0</v>
      </c>
      <c r="AK9" s="26">
        <v>1</v>
      </c>
      <c r="AL9" s="26">
        <v>1</v>
      </c>
      <c r="AM9" s="26">
        <v>0</v>
      </c>
      <c r="AN9" s="26">
        <v>68</v>
      </c>
      <c r="AO9" s="26">
        <v>58</v>
      </c>
      <c r="AP9" s="26">
        <v>10</v>
      </c>
      <c r="AQ9" s="26">
        <v>39</v>
      </c>
      <c r="AR9" s="26">
        <v>33</v>
      </c>
      <c r="AS9" s="26">
        <v>6</v>
      </c>
      <c r="AT9" s="26">
        <v>2</v>
      </c>
      <c r="AU9" s="26">
        <v>2</v>
      </c>
      <c r="AV9" s="26">
        <v>0</v>
      </c>
      <c r="AW9" s="26">
        <v>1</v>
      </c>
      <c r="AX9" s="26">
        <v>1</v>
      </c>
      <c r="AY9" s="26">
        <v>0</v>
      </c>
      <c r="AZ9" s="26">
        <v>1</v>
      </c>
      <c r="BA9" s="26">
        <v>1</v>
      </c>
      <c r="BB9" s="26">
        <v>0</v>
      </c>
      <c r="BC9" s="26">
        <v>0</v>
      </c>
      <c r="BD9" s="26">
        <v>0</v>
      </c>
      <c r="BE9" s="26">
        <v>0</v>
      </c>
      <c r="BF9" s="77"/>
      <c r="BG9" s="46" t="s">
        <v>8</v>
      </c>
      <c r="BH9" s="78"/>
      <c r="BI9" s="79"/>
      <c r="BJ9" s="46" t="s">
        <v>8</v>
      </c>
      <c r="BK9" s="76"/>
      <c r="BL9" s="26">
        <v>6</v>
      </c>
      <c r="BM9" s="26">
        <v>6</v>
      </c>
      <c r="BN9" s="26">
        <v>0</v>
      </c>
      <c r="BO9" s="26">
        <v>5</v>
      </c>
      <c r="BP9" s="26">
        <v>5</v>
      </c>
      <c r="BQ9" s="26">
        <v>0</v>
      </c>
      <c r="BR9" s="26">
        <v>5</v>
      </c>
      <c r="BS9" s="26">
        <v>4</v>
      </c>
      <c r="BT9" s="26">
        <v>1</v>
      </c>
      <c r="BU9" s="26">
        <v>2</v>
      </c>
      <c r="BV9" s="26">
        <v>1</v>
      </c>
      <c r="BW9" s="26">
        <v>1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1</v>
      </c>
      <c r="CE9" s="26">
        <v>1</v>
      </c>
      <c r="CF9" s="26">
        <v>0</v>
      </c>
      <c r="CG9" s="26">
        <v>0</v>
      </c>
      <c r="CH9" s="26">
        <v>0</v>
      </c>
      <c r="CI9" s="26">
        <v>0</v>
      </c>
      <c r="CJ9" s="77"/>
      <c r="CK9" s="46" t="s">
        <v>8</v>
      </c>
      <c r="CL9" s="78"/>
      <c r="CM9" s="79"/>
      <c r="CN9" s="46" t="s">
        <v>8</v>
      </c>
      <c r="CO9" s="76"/>
      <c r="CP9" s="26">
        <v>1</v>
      </c>
      <c r="CQ9" s="26">
        <v>0</v>
      </c>
      <c r="CR9" s="26">
        <v>1</v>
      </c>
      <c r="CS9" s="26">
        <v>0</v>
      </c>
      <c r="CT9" s="26">
        <v>0</v>
      </c>
      <c r="CU9" s="26">
        <v>0</v>
      </c>
      <c r="CV9" s="26">
        <v>0</v>
      </c>
      <c r="CW9" s="26">
        <v>0</v>
      </c>
      <c r="CX9" s="26">
        <v>0</v>
      </c>
      <c r="CY9" s="26">
        <v>0</v>
      </c>
      <c r="CZ9" s="26">
        <v>0</v>
      </c>
      <c r="DA9" s="26">
        <v>0</v>
      </c>
      <c r="DB9" s="26">
        <v>1</v>
      </c>
      <c r="DC9" s="26">
        <v>1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77"/>
      <c r="DO9" s="46" t="s">
        <v>8</v>
      </c>
      <c r="DP9" s="78"/>
      <c r="DQ9" s="79"/>
      <c r="DR9" s="46" t="s">
        <v>8</v>
      </c>
      <c r="DS9" s="76"/>
      <c r="DT9" s="26">
        <v>4</v>
      </c>
      <c r="DU9" s="26">
        <v>2</v>
      </c>
      <c r="DV9" s="26">
        <v>2</v>
      </c>
      <c r="DW9" s="26">
        <v>2</v>
      </c>
      <c r="DX9" s="26">
        <v>1</v>
      </c>
      <c r="DY9" s="26">
        <v>1</v>
      </c>
      <c r="DZ9" s="26">
        <v>0</v>
      </c>
      <c r="EA9" s="26">
        <v>0</v>
      </c>
      <c r="EB9" s="26">
        <v>0</v>
      </c>
      <c r="EC9" s="26">
        <v>0</v>
      </c>
      <c r="ED9" s="26">
        <v>0</v>
      </c>
      <c r="EE9" s="26">
        <v>0</v>
      </c>
      <c r="EF9" s="26">
        <v>3</v>
      </c>
      <c r="EG9" s="26">
        <v>3</v>
      </c>
      <c r="EH9" s="26">
        <v>0</v>
      </c>
      <c r="EI9" s="26">
        <v>3</v>
      </c>
      <c r="EJ9" s="26">
        <v>3</v>
      </c>
      <c r="EK9" s="26">
        <v>0</v>
      </c>
      <c r="EL9" s="26">
        <v>5</v>
      </c>
      <c r="EM9" s="26">
        <v>2</v>
      </c>
      <c r="EN9" s="26">
        <v>3</v>
      </c>
      <c r="EO9" s="26">
        <v>1</v>
      </c>
      <c r="EP9" s="26">
        <v>0</v>
      </c>
      <c r="EQ9" s="26">
        <v>1</v>
      </c>
      <c r="ER9" s="77"/>
      <c r="ES9" s="46" t="s">
        <v>8</v>
      </c>
      <c r="ET9" s="78"/>
      <c r="EU9" s="79"/>
      <c r="EV9" s="46" t="s">
        <v>8</v>
      </c>
      <c r="EW9" s="76"/>
      <c r="EX9" s="26">
        <v>2</v>
      </c>
      <c r="EY9" s="26">
        <v>2</v>
      </c>
      <c r="EZ9" s="221">
        <v>0</v>
      </c>
      <c r="FA9" s="26">
        <v>2</v>
      </c>
      <c r="FB9" s="26">
        <v>2</v>
      </c>
      <c r="FC9" s="26">
        <v>0</v>
      </c>
      <c r="FD9" s="26">
        <v>15</v>
      </c>
      <c r="FE9" s="221">
        <v>12</v>
      </c>
      <c r="FF9" s="221">
        <v>3</v>
      </c>
      <c r="FG9" s="26">
        <v>1</v>
      </c>
      <c r="FH9" s="221">
        <v>1</v>
      </c>
      <c r="FI9" s="221">
        <v>0</v>
      </c>
      <c r="FJ9" s="13"/>
      <c r="FK9" s="10" t="s">
        <v>8</v>
      </c>
      <c r="FL9" s="10"/>
    </row>
    <row r="10" spans="1:168" ht="14.45" customHeight="1" x14ac:dyDescent="0.15">
      <c r="B10" s="10" t="s">
        <v>9</v>
      </c>
      <c r="C10" s="47"/>
      <c r="D10" s="21">
        <v>57</v>
      </c>
      <c r="E10" s="26">
        <v>41</v>
      </c>
      <c r="F10" s="26">
        <v>16</v>
      </c>
      <c r="G10" s="26">
        <v>8</v>
      </c>
      <c r="H10" s="26">
        <v>7</v>
      </c>
      <c r="I10" s="26">
        <v>1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77"/>
      <c r="AC10" s="46" t="s">
        <v>9</v>
      </c>
      <c r="AD10" s="78"/>
      <c r="AE10" s="79"/>
      <c r="AF10" s="46" t="s">
        <v>9</v>
      </c>
      <c r="AG10" s="76"/>
      <c r="AH10" s="26">
        <v>7</v>
      </c>
      <c r="AI10" s="26">
        <v>5</v>
      </c>
      <c r="AJ10" s="26">
        <v>2</v>
      </c>
      <c r="AK10" s="26">
        <v>0</v>
      </c>
      <c r="AL10" s="26">
        <v>0</v>
      </c>
      <c r="AM10" s="26">
        <v>0</v>
      </c>
      <c r="AN10" s="26">
        <v>32</v>
      </c>
      <c r="AO10" s="26">
        <v>28</v>
      </c>
      <c r="AP10" s="26">
        <v>4</v>
      </c>
      <c r="AQ10" s="26">
        <v>2</v>
      </c>
      <c r="AR10" s="26">
        <v>2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77"/>
      <c r="BG10" s="46" t="s">
        <v>9</v>
      </c>
      <c r="BH10" s="78"/>
      <c r="BI10" s="79"/>
      <c r="BJ10" s="46" t="s">
        <v>9</v>
      </c>
      <c r="BK10" s="76"/>
      <c r="BL10" s="26">
        <v>2</v>
      </c>
      <c r="BM10" s="26">
        <v>2</v>
      </c>
      <c r="BN10" s="26">
        <v>0</v>
      </c>
      <c r="BO10" s="26">
        <v>1</v>
      </c>
      <c r="BP10" s="26">
        <v>1</v>
      </c>
      <c r="BQ10" s="26">
        <v>0</v>
      </c>
      <c r="BR10" s="26">
        <v>3</v>
      </c>
      <c r="BS10" s="26">
        <v>1</v>
      </c>
      <c r="BT10" s="26">
        <v>2</v>
      </c>
      <c r="BU10" s="26">
        <v>0</v>
      </c>
      <c r="BV10" s="26">
        <v>0</v>
      </c>
      <c r="BW10" s="26">
        <v>0</v>
      </c>
      <c r="BX10" s="26">
        <v>2</v>
      </c>
      <c r="BY10" s="26">
        <v>0</v>
      </c>
      <c r="BZ10" s="26">
        <v>2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77"/>
      <c r="CK10" s="46" t="s">
        <v>9</v>
      </c>
      <c r="CL10" s="78"/>
      <c r="CM10" s="79"/>
      <c r="CN10" s="46" t="s">
        <v>9</v>
      </c>
      <c r="CO10" s="76"/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1</v>
      </c>
      <c r="CW10" s="26">
        <v>0</v>
      </c>
      <c r="CX10" s="26">
        <v>1</v>
      </c>
      <c r="CY10" s="26">
        <v>0</v>
      </c>
      <c r="CZ10" s="26">
        <v>0</v>
      </c>
      <c r="DA10" s="26">
        <v>0</v>
      </c>
      <c r="DB10" s="26">
        <v>4</v>
      </c>
      <c r="DC10" s="26">
        <v>2</v>
      </c>
      <c r="DD10" s="26">
        <v>2</v>
      </c>
      <c r="DE10" s="26">
        <v>2</v>
      </c>
      <c r="DF10" s="26">
        <v>2</v>
      </c>
      <c r="DG10" s="26">
        <v>0</v>
      </c>
      <c r="DH10" s="26">
        <v>1</v>
      </c>
      <c r="DI10" s="26">
        <v>1</v>
      </c>
      <c r="DJ10" s="26">
        <v>0</v>
      </c>
      <c r="DK10" s="26">
        <v>1</v>
      </c>
      <c r="DL10" s="26">
        <v>1</v>
      </c>
      <c r="DM10" s="26">
        <v>0</v>
      </c>
      <c r="DN10" s="77"/>
      <c r="DO10" s="46" t="s">
        <v>9</v>
      </c>
      <c r="DP10" s="78"/>
      <c r="DQ10" s="79"/>
      <c r="DR10" s="46" t="s">
        <v>9</v>
      </c>
      <c r="DS10" s="76"/>
      <c r="DT10" s="26">
        <v>1</v>
      </c>
      <c r="DU10" s="26">
        <v>0</v>
      </c>
      <c r="DV10" s="26">
        <v>1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1</v>
      </c>
      <c r="EG10" s="26">
        <v>0</v>
      </c>
      <c r="EH10" s="26">
        <v>1</v>
      </c>
      <c r="EI10" s="26">
        <v>1</v>
      </c>
      <c r="EJ10" s="26">
        <v>0</v>
      </c>
      <c r="EK10" s="26">
        <v>1</v>
      </c>
      <c r="EL10" s="26">
        <v>3</v>
      </c>
      <c r="EM10" s="26">
        <v>2</v>
      </c>
      <c r="EN10" s="26">
        <v>1</v>
      </c>
      <c r="EO10" s="26">
        <v>1</v>
      </c>
      <c r="EP10" s="26">
        <v>1</v>
      </c>
      <c r="EQ10" s="26">
        <v>0</v>
      </c>
      <c r="ER10" s="77"/>
      <c r="ES10" s="46" t="s">
        <v>9</v>
      </c>
      <c r="ET10" s="78"/>
      <c r="EU10" s="79"/>
      <c r="EV10" s="46" t="s">
        <v>9</v>
      </c>
      <c r="EW10" s="76"/>
      <c r="EX10" s="26">
        <v>0</v>
      </c>
      <c r="EY10" s="26">
        <v>0</v>
      </c>
      <c r="EZ10" s="221">
        <v>0</v>
      </c>
      <c r="FA10" s="26">
        <v>0</v>
      </c>
      <c r="FB10" s="26">
        <v>0</v>
      </c>
      <c r="FC10" s="26">
        <v>0</v>
      </c>
      <c r="FD10" s="26">
        <v>57</v>
      </c>
      <c r="FE10" s="221">
        <v>41</v>
      </c>
      <c r="FF10" s="221">
        <v>16</v>
      </c>
      <c r="FG10" s="26">
        <v>0</v>
      </c>
      <c r="FH10" s="221">
        <v>0</v>
      </c>
      <c r="FI10" s="221">
        <v>0</v>
      </c>
      <c r="FJ10" s="13"/>
      <c r="FK10" s="10" t="s">
        <v>9</v>
      </c>
      <c r="FL10" s="10"/>
    </row>
    <row r="11" spans="1:168" ht="14.45" customHeight="1" x14ac:dyDescent="0.15">
      <c r="B11" s="10" t="s">
        <v>10</v>
      </c>
      <c r="C11" s="47"/>
      <c r="D11" s="21">
        <v>67</v>
      </c>
      <c r="E11" s="26">
        <v>42</v>
      </c>
      <c r="F11" s="26">
        <v>25</v>
      </c>
      <c r="G11" s="26">
        <v>15</v>
      </c>
      <c r="H11" s="26">
        <v>8</v>
      </c>
      <c r="I11" s="26">
        <v>7</v>
      </c>
      <c r="J11" s="26">
        <v>1</v>
      </c>
      <c r="K11" s="26">
        <v>1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77"/>
      <c r="AC11" s="46" t="s">
        <v>10</v>
      </c>
      <c r="AD11" s="78"/>
      <c r="AE11" s="79"/>
      <c r="AF11" s="46" t="s">
        <v>10</v>
      </c>
      <c r="AG11" s="76"/>
      <c r="AH11" s="26">
        <v>2</v>
      </c>
      <c r="AI11" s="26">
        <v>2</v>
      </c>
      <c r="AJ11" s="26">
        <v>0</v>
      </c>
      <c r="AK11" s="26">
        <v>0</v>
      </c>
      <c r="AL11" s="26">
        <v>0</v>
      </c>
      <c r="AM11" s="26">
        <v>0</v>
      </c>
      <c r="AN11" s="26">
        <v>25</v>
      </c>
      <c r="AO11" s="26">
        <v>20</v>
      </c>
      <c r="AP11" s="26">
        <v>5</v>
      </c>
      <c r="AQ11" s="26">
        <v>5</v>
      </c>
      <c r="AR11" s="26">
        <v>4</v>
      </c>
      <c r="AS11" s="26">
        <v>1</v>
      </c>
      <c r="AT11" s="26">
        <v>2</v>
      </c>
      <c r="AU11" s="26">
        <v>2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77"/>
      <c r="BG11" s="46" t="s">
        <v>10</v>
      </c>
      <c r="BH11" s="78"/>
      <c r="BI11" s="79"/>
      <c r="BJ11" s="46" t="s">
        <v>10</v>
      </c>
      <c r="BK11" s="76"/>
      <c r="BL11" s="26">
        <v>3</v>
      </c>
      <c r="BM11" s="26">
        <v>1</v>
      </c>
      <c r="BN11" s="26">
        <v>2</v>
      </c>
      <c r="BO11" s="26">
        <v>1</v>
      </c>
      <c r="BP11" s="26">
        <v>0</v>
      </c>
      <c r="BQ11" s="26">
        <v>1</v>
      </c>
      <c r="BR11" s="26">
        <v>9</v>
      </c>
      <c r="BS11" s="26">
        <v>7</v>
      </c>
      <c r="BT11" s="26">
        <v>2</v>
      </c>
      <c r="BU11" s="26">
        <v>1</v>
      </c>
      <c r="BV11" s="26">
        <v>1</v>
      </c>
      <c r="BW11" s="26">
        <v>0</v>
      </c>
      <c r="BX11" s="26">
        <v>2</v>
      </c>
      <c r="BY11" s="26">
        <v>0</v>
      </c>
      <c r="BZ11" s="26">
        <v>2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6">
        <v>0</v>
      </c>
      <c r="CG11" s="26">
        <v>0</v>
      </c>
      <c r="CH11" s="26">
        <v>0</v>
      </c>
      <c r="CI11" s="26">
        <v>0</v>
      </c>
      <c r="CJ11" s="77"/>
      <c r="CK11" s="46" t="s">
        <v>10</v>
      </c>
      <c r="CL11" s="78"/>
      <c r="CM11" s="79"/>
      <c r="CN11" s="46" t="s">
        <v>10</v>
      </c>
      <c r="CO11" s="76"/>
      <c r="CP11" s="26">
        <v>0</v>
      </c>
      <c r="CQ11" s="26">
        <v>0</v>
      </c>
      <c r="CR11" s="26">
        <v>0</v>
      </c>
      <c r="CS11" s="26">
        <v>0</v>
      </c>
      <c r="CT11" s="26">
        <v>0</v>
      </c>
      <c r="CU11" s="26">
        <v>0</v>
      </c>
      <c r="CV11" s="26">
        <v>5</v>
      </c>
      <c r="CW11" s="26">
        <v>1</v>
      </c>
      <c r="CX11" s="26">
        <v>4</v>
      </c>
      <c r="CY11" s="26">
        <v>2</v>
      </c>
      <c r="CZ11" s="26">
        <v>0</v>
      </c>
      <c r="DA11" s="26">
        <v>2</v>
      </c>
      <c r="DB11" s="26">
        <v>2</v>
      </c>
      <c r="DC11" s="26">
        <v>2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77"/>
      <c r="DO11" s="46" t="s">
        <v>10</v>
      </c>
      <c r="DP11" s="78"/>
      <c r="DQ11" s="79"/>
      <c r="DR11" s="46" t="s">
        <v>10</v>
      </c>
      <c r="DS11" s="76"/>
      <c r="DT11" s="26">
        <v>2</v>
      </c>
      <c r="DU11" s="26">
        <v>0</v>
      </c>
      <c r="DV11" s="26">
        <v>2</v>
      </c>
      <c r="DW11" s="26">
        <v>0</v>
      </c>
      <c r="DX11" s="26">
        <v>0</v>
      </c>
      <c r="DY11" s="26">
        <v>0</v>
      </c>
      <c r="DZ11" s="26">
        <v>4</v>
      </c>
      <c r="EA11" s="26">
        <v>2</v>
      </c>
      <c r="EB11" s="26">
        <v>2</v>
      </c>
      <c r="EC11" s="26">
        <v>0</v>
      </c>
      <c r="ED11" s="26">
        <v>0</v>
      </c>
      <c r="EE11" s="26">
        <v>0</v>
      </c>
      <c r="EF11" s="26">
        <v>1</v>
      </c>
      <c r="EG11" s="26">
        <v>1</v>
      </c>
      <c r="EH11" s="26">
        <v>0</v>
      </c>
      <c r="EI11" s="26">
        <v>1</v>
      </c>
      <c r="EJ11" s="26">
        <v>1</v>
      </c>
      <c r="EK11" s="26">
        <v>0</v>
      </c>
      <c r="EL11" s="26">
        <v>9</v>
      </c>
      <c r="EM11" s="26">
        <v>3</v>
      </c>
      <c r="EN11" s="26">
        <v>6</v>
      </c>
      <c r="EO11" s="26">
        <v>5</v>
      </c>
      <c r="EP11" s="26">
        <v>2</v>
      </c>
      <c r="EQ11" s="26">
        <v>3</v>
      </c>
      <c r="ER11" s="77"/>
      <c r="ES11" s="46" t="s">
        <v>10</v>
      </c>
      <c r="ET11" s="78"/>
      <c r="EU11" s="79"/>
      <c r="EV11" s="46" t="s">
        <v>10</v>
      </c>
      <c r="EW11" s="76"/>
      <c r="EX11" s="26">
        <v>0</v>
      </c>
      <c r="EY11" s="26">
        <v>0</v>
      </c>
      <c r="EZ11" s="221">
        <v>0</v>
      </c>
      <c r="FA11" s="26">
        <v>0</v>
      </c>
      <c r="FB11" s="26">
        <v>0</v>
      </c>
      <c r="FC11" s="26">
        <v>0</v>
      </c>
      <c r="FD11" s="26">
        <v>20</v>
      </c>
      <c r="FE11" s="221">
        <v>10</v>
      </c>
      <c r="FF11" s="221">
        <v>10</v>
      </c>
      <c r="FG11" s="26">
        <v>0</v>
      </c>
      <c r="FH11" s="221">
        <v>0</v>
      </c>
      <c r="FI11" s="221">
        <v>0</v>
      </c>
      <c r="FJ11" s="13"/>
      <c r="FK11" s="10" t="s">
        <v>10</v>
      </c>
      <c r="FL11" s="10"/>
    </row>
    <row r="12" spans="1:168" ht="14.45" customHeight="1" x14ac:dyDescent="0.15">
      <c r="B12" s="10" t="s">
        <v>11</v>
      </c>
      <c r="C12" s="47"/>
      <c r="D12" s="21">
        <v>147</v>
      </c>
      <c r="E12" s="26">
        <v>104</v>
      </c>
      <c r="F12" s="26">
        <v>43</v>
      </c>
      <c r="G12" s="26">
        <v>48</v>
      </c>
      <c r="H12" s="26">
        <v>40</v>
      </c>
      <c r="I12" s="26">
        <v>8</v>
      </c>
      <c r="J12" s="26">
        <v>1</v>
      </c>
      <c r="K12" s="26">
        <v>1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</v>
      </c>
      <c r="W12" s="26">
        <v>1</v>
      </c>
      <c r="X12" s="26">
        <v>0</v>
      </c>
      <c r="Y12" s="26">
        <v>1</v>
      </c>
      <c r="Z12" s="26">
        <v>1</v>
      </c>
      <c r="AA12" s="26">
        <v>0</v>
      </c>
      <c r="AB12" s="77"/>
      <c r="AC12" s="46" t="s">
        <v>11</v>
      </c>
      <c r="AD12" s="78"/>
      <c r="AE12" s="79"/>
      <c r="AF12" s="46" t="s">
        <v>11</v>
      </c>
      <c r="AG12" s="76"/>
      <c r="AH12" s="26">
        <v>7</v>
      </c>
      <c r="AI12" s="26">
        <v>4</v>
      </c>
      <c r="AJ12" s="26">
        <v>3</v>
      </c>
      <c r="AK12" s="26">
        <v>2</v>
      </c>
      <c r="AL12" s="26">
        <v>1</v>
      </c>
      <c r="AM12" s="26">
        <v>1</v>
      </c>
      <c r="AN12" s="26">
        <v>45</v>
      </c>
      <c r="AO12" s="26">
        <v>41</v>
      </c>
      <c r="AP12" s="26">
        <v>4</v>
      </c>
      <c r="AQ12" s="26">
        <v>17</v>
      </c>
      <c r="AR12" s="26">
        <v>16</v>
      </c>
      <c r="AS12" s="26">
        <v>1</v>
      </c>
      <c r="AT12" s="26">
        <v>3</v>
      </c>
      <c r="AU12" s="26">
        <v>2</v>
      </c>
      <c r="AV12" s="26">
        <v>1</v>
      </c>
      <c r="AW12" s="26">
        <v>2</v>
      </c>
      <c r="AX12" s="26">
        <v>2</v>
      </c>
      <c r="AY12" s="26">
        <v>0</v>
      </c>
      <c r="AZ12" s="26">
        <v>2</v>
      </c>
      <c r="BA12" s="26">
        <v>2</v>
      </c>
      <c r="BB12" s="26">
        <v>0</v>
      </c>
      <c r="BC12" s="26">
        <v>1</v>
      </c>
      <c r="BD12" s="26">
        <v>1</v>
      </c>
      <c r="BE12" s="26">
        <v>0</v>
      </c>
      <c r="BF12" s="77"/>
      <c r="BG12" s="46" t="s">
        <v>11</v>
      </c>
      <c r="BH12" s="78"/>
      <c r="BI12" s="79"/>
      <c r="BJ12" s="46" t="s">
        <v>11</v>
      </c>
      <c r="BK12" s="76"/>
      <c r="BL12" s="26">
        <v>9</v>
      </c>
      <c r="BM12" s="26">
        <v>6</v>
      </c>
      <c r="BN12" s="26">
        <v>3</v>
      </c>
      <c r="BO12" s="26">
        <v>5</v>
      </c>
      <c r="BP12" s="26">
        <v>4</v>
      </c>
      <c r="BQ12" s="26">
        <v>1</v>
      </c>
      <c r="BR12" s="26">
        <v>10</v>
      </c>
      <c r="BS12" s="26">
        <v>8</v>
      </c>
      <c r="BT12" s="26">
        <v>2</v>
      </c>
      <c r="BU12" s="26">
        <v>2</v>
      </c>
      <c r="BV12" s="26">
        <v>2</v>
      </c>
      <c r="BW12" s="26">
        <v>0</v>
      </c>
      <c r="BX12" s="26">
        <v>2</v>
      </c>
      <c r="BY12" s="26">
        <v>0</v>
      </c>
      <c r="BZ12" s="26">
        <v>2</v>
      </c>
      <c r="CA12" s="26">
        <v>0</v>
      </c>
      <c r="CB12" s="26">
        <v>0</v>
      </c>
      <c r="CC12" s="26">
        <v>0</v>
      </c>
      <c r="CD12" s="26">
        <v>2</v>
      </c>
      <c r="CE12" s="26">
        <v>0</v>
      </c>
      <c r="CF12" s="26">
        <v>2</v>
      </c>
      <c r="CG12" s="26">
        <v>0</v>
      </c>
      <c r="CH12" s="26">
        <v>0</v>
      </c>
      <c r="CI12" s="26">
        <v>0</v>
      </c>
      <c r="CJ12" s="77"/>
      <c r="CK12" s="46" t="s">
        <v>11</v>
      </c>
      <c r="CL12" s="78"/>
      <c r="CM12" s="79"/>
      <c r="CN12" s="46" t="s">
        <v>11</v>
      </c>
      <c r="CO12" s="76"/>
      <c r="CP12" s="26">
        <v>4</v>
      </c>
      <c r="CQ12" s="26">
        <v>2</v>
      </c>
      <c r="CR12" s="26">
        <v>2</v>
      </c>
      <c r="CS12" s="26">
        <v>0</v>
      </c>
      <c r="CT12" s="26">
        <v>0</v>
      </c>
      <c r="CU12" s="26">
        <v>0</v>
      </c>
      <c r="CV12" s="26">
        <v>10</v>
      </c>
      <c r="CW12" s="26">
        <v>5</v>
      </c>
      <c r="CX12" s="26">
        <v>5</v>
      </c>
      <c r="CY12" s="26">
        <v>3</v>
      </c>
      <c r="CZ12" s="26">
        <v>2</v>
      </c>
      <c r="DA12" s="26">
        <v>1</v>
      </c>
      <c r="DB12" s="26">
        <v>5</v>
      </c>
      <c r="DC12" s="26">
        <v>3</v>
      </c>
      <c r="DD12" s="26">
        <v>2</v>
      </c>
      <c r="DE12" s="26">
        <v>1</v>
      </c>
      <c r="DF12" s="26">
        <v>1</v>
      </c>
      <c r="DG12" s="26">
        <v>0</v>
      </c>
      <c r="DH12" s="26">
        <v>3</v>
      </c>
      <c r="DI12" s="26">
        <v>3</v>
      </c>
      <c r="DJ12" s="26">
        <v>0</v>
      </c>
      <c r="DK12" s="26">
        <v>0</v>
      </c>
      <c r="DL12" s="26">
        <v>0</v>
      </c>
      <c r="DM12" s="26">
        <v>0</v>
      </c>
      <c r="DN12" s="77"/>
      <c r="DO12" s="46" t="s">
        <v>11</v>
      </c>
      <c r="DP12" s="78"/>
      <c r="DQ12" s="79"/>
      <c r="DR12" s="46" t="s">
        <v>11</v>
      </c>
      <c r="DS12" s="76"/>
      <c r="DT12" s="26">
        <v>5</v>
      </c>
      <c r="DU12" s="26">
        <v>2</v>
      </c>
      <c r="DV12" s="26">
        <v>3</v>
      </c>
      <c r="DW12" s="26">
        <v>2</v>
      </c>
      <c r="DX12" s="26">
        <v>1</v>
      </c>
      <c r="DY12" s="26">
        <v>1</v>
      </c>
      <c r="DZ12" s="26">
        <v>5</v>
      </c>
      <c r="EA12" s="26">
        <v>3</v>
      </c>
      <c r="EB12" s="26">
        <v>2</v>
      </c>
      <c r="EC12" s="26">
        <v>0</v>
      </c>
      <c r="ED12" s="26">
        <v>0</v>
      </c>
      <c r="EE12" s="26">
        <v>0</v>
      </c>
      <c r="EF12" s="26">
        <v>9</v>
      </c>
      <c r="EG12" s="26">
        <v>8</v>
      </c>
      <c r="EH12" s="26">
        <v>1</v>
      </c>
      <c r="EI12" s="26">
        <v>5</v>
      </c>
      <c r="EJ12" s="26">
        <v>4</v>
      </c>
      <c r="EK12" s="26">
        <v>1</v>
      </c>
      <c r="EL12" s="26">
        <v>24</v>
      </c>
      <c r="EM12" s="26">
        <v>13</v>
      </c>
      <c r="EN12" s="26">
        <v>11</v>
      </c>
      <c r="EO12" s="26">
        <v>7</v>
      </c>
      <c r="EP12" s="26">
        <v>5</v>
      </c>
      <c r="EQ12" s="26">
        <v>2</v>
      </c>
      <c r="ER12" s="77"/>
      <c r="ES12" s="46" t="s">
        <v>11</v>
      </c>
      <c r="ET12" s="78"/>
      <c r="EU12" s="79"/>
      <c r="EV12" s="46" t="s">
        <v>11</v>
      </c>
      <c r="EW12" s="76"/>
      <c r="EX12" s="26">
        <v>0</v>
      </c>
      <c r="EY12" s="26">
        <v>0</v>
      </c>
      <c r="EZ12" s="221">
        <v>0</v>
      </c>
      <c r="FA12" s="26">
        <v>0</v>
      </c>
      <c r="FB12" s="26">
        <v>0</v>
      </c>
      <c r="FC12" s="26">
        <v>0</v>
      </c>
      <c r="FD12" s="26">
        <v>52</v>
      </c>
      <c r="FE12" s="221">
        <v>27</v>
      </c>
      <c r="FF12" s="221">
        <v>25</v>
      </c>
      <c r="FG12" s="26">
        <v>0</v>
      </c>
      <c r="FH12" s="221">
        <v>0</v>
      </c>
      <c r="FI12" s="221">
        <v>0</v>
      </c>
      <c r="FJ12" s="13"/>
      <c r="FK12" s="10" t="s">
        <v>11</v>
      </c>
      <c r="FL12" s="10"/>
    </row>
    <row r="13" spans="1:168" ht="14.45" customHeight="1" x14ac:dyDescent="0.15">
      <c r="B13" s="10" t="s">
        <v>12</v>
      </c>
      <c r="C13" s="47"/>
      <c r="D13" s="21">
        <v>73</v>
      </c>
      <c r="E13" s="26">
        <v>52</v>
      </c>
      <c r="F13" s="26">
        <v>21</v>
      </c>
      <c r="G13" s="26">
        <v>37</v>
      </c>
      <c r="H13" s="26">
        <v>29</v>
      </c>
      <c r="I13" s="26">
        <v>8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77"/>
      <c r="AC13" s="46" t="s">
        <v>12</v>
      </c>
      <c r="AD13" s="78"/>
      <c r="AE13" s="79"/>
      <c r="AF13" s="46" t="s">
        <v>12</v>
      </c>
      <c r="AG13" s="76"/>
      <c r="AH13" s="26">
        <v>1</v>
      </c>
      <c r="AI13" s="26">
        <v>1</v>
      </c>
      <c r="AJ13" s="26">
        <v>0</v>
      </c>
      <c r="AK13" s="26">
        <v>0</v>
      </c>
      <c r="AL13" s="26">
        <v>0</v>
      </c>
      <c r="AM13" s="26">
        <v>0</v>
      </c>
      <c r="AN13" s="26">
        <v>23</v>
      </c>
      <c r="AO13" s="26">
        <v>16</v>
      </c>
      <c r="AP13" s="26">
        <v>7</v>
      </c>
      <c r="AQ13" s="26">
        <v>21</v>
      </c>
      <c r="AR13" s="26">
        <v>16</v>
      </c>
      <c r="AS13" s="26">
        <v>5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1</v>
      </c>
      <c r="BA13" s="26">
        <v>1</v>
      </c>
      <c r="BB13" s="26">
        <v>0</v>
      </c>
      <c r="BC13" s="26">
        <v>0</v>
      </c>
      <c r="BD13" s="26">
        <v>0</v>
      </c>
      <c r="BE13" s="26">
        <v>0</v>
      </c>
      <c r="BF13" s="77"/>
      <c r="BG13" s="46" t="s">
        <v>12</v>
      </c>
      <c r="BH13" s="78"/>
      <c r="BI13" s="79"/>
      <c r="BJ13" s="46" t="s">
        <v>12</v>
      </c>
      <c r="BK13" s="76"/>
      <c r="BL13" s="26">
        <v>3</v>
      </c>
      <c r="BM13" s="26">
        <v>3</v>
      </c>
      <c r="BN13" s="26">
        <v>0</v>
      </c>
      <c r="BO13" s="26">
        <v>1</v>
      </c>
      <c r="BP13" s="26">
        <v>1</v>
      </c>
      <c r="BQ13" s="26">
        <v>0</v>
      </c>
      <c r="BR13" s="26">
        <v>3</v>
      </c>
      <c r="BS13" s="26">
        <v>1</v>
      </c>
      <c r="BT13" s="26">
        <v>2</v>
      </c>
      <c r="BU13" s="26">
        <v>0</v>
      </c>
      <c r="BV13" s="26">
        <v>0</v>
      </c>
      <c r="BW13" s="26">
        <v>0</v>
      </c>
      <c r="BX13" s="26">
        <v>2</v>
      </c>
      <c r="BY13" s="26">
        <v>1</v>
      </c>
      <c r="BZ13" s="26">
        <v>1</v>
      </c>
      <c r="CA13" s="26">
        <v>0</v>
      </c>
      <c r="CB13" s="26">
        <v>0</v>
      </c>
      <c r="CC13" s="26">
        <v>0</v>
      </c>
      <c r="CD13" s="26">
        <v>1</v>
      </c>
      <c r="CE13" s="26">
        <v>1</v>
      </c>
      <c r="CF13" s="26">
        <v>0</v>
      </c>
      <c r="CG13" s="26">
        <v>1</v>
      </c>
      <c r="CH13" s="26">
        <v>1</v>
      </c>
      <c r="CI13" s="26">
        <v>0</v>
      </c>
      <c r="CJ13" s="77"/>
      <c r="CK13" s="46" t="s">
        <v>12</v>
      </c>
      <c r="CL13" s="78"/>
      <c r="CM13" s="79"/>
      <c r="CN13" s="46" t="s">
        <v>12</v>
      </c>
      <c r="CO13" s="76"/>
      <c r="CP13" s="26">
        <v>1</v>
      </c>
      <c r="CQ13" s="26">
        <v>0</v>
      </c>
      <c r="CR13" s="26">
        <v>1</v>
      </c>
      <c r="CS13" s="26">
        <v>1</v>
      </c>
      <c r="CT13" s="26">
        <v>0</v>
      </c>
      <c r="CU13" s="26">
        <v>1</v>
      </c>
      <c r="CV13" s="26">
        <v>5</v>
      </c>
      <c r="CW13" s="26">
        <v>2</v>
      </c>
      <c r="CX13" s="26">
        <v>3</v>
      </c>
      <c r="CY13" s="26">
        <v>3</v>
      </c>
      <c r="CZ13" s="26">
        <v>2</v>
      </c>
      <c r="DA13" s="26">
        <v>1</v>
      </c>
      <c r="DB13" s="26">
        <v>2</v>
      </c>
      <c r="DC13" s="26">
        <v>2</v>
      </c>
      <c r="DD13" s="26">
        <v>0</v>
      </c>
      <c r="DE13" s="26">
        <v>1</v>
      </c>
      <c r="DF13" s="26">
        <v>1</v>
      </c>
      <c r="DG13" s="26">
        <v>0</v>
      </c>
      <c r="DH13" s="26">
        <v>3</v>
      </c>
      <c r="DI13" s="26">
        <v>3</v>
      </c>
      <c r="DJ13" s="26">
        <v>0</v>
      </c>
      <c r="DK13" s="26">
        <v>3</v>
      </c>
      <c r="DL13" s="26">
        <v>3</v>
      </c>
      <c r="DM13" s="26">
        <v>0</v>
      </c>
      <c r="DN13" s="77"/>
      <c r="DO13" s="46" t="s">
        <v>12</v>
      </c>
      <c r="DP13" s="78"/>
      <c r="DQ13" s="79"/>
      <c r="DR13" s="46" t="s">
        <v>12</v>
      </c>
      <c r="DS13" s="76"/>
      <c r="DT13" s="26">
        <v>4</v>
      </c>
      <c r="DU13" s="26">
        <v>0</v>
      </c>
      <c r="DV13" s="26">
        <v>4</v>
      </c>
      <c r="DW13" s="26">
        <v>0</v>
      </c>
      <c r="DX13" s="26">
        <v>0</v>
      </c>
      <c r="DY13" s="26">
        <v>0</v>
      </c>
      <c r="DZ13" s="26">
        <v>5</v>
      </c>
      <c r="EA13" s="26">
        <v>4</v>
      </c>
      <c r="EB13" s="26">
        <v>1</v>
      </c>
      <c r="EC13" s="26">
        <v>0</v>
      </c>
      <c r="ED13" s="26">
        <v>0</v>
      </c>
      <c r="EE13" s="26">
        <v>0</v>
      </c>
      <c r="EF13" s="26">
        <v>10</v>
      </c>
      <c r="EG13" s="26">
        <v>10</v>
      </c>
      <c r="EH13" s="26">
        <v>0</v>
      </c>
      <c r="EI13" s="26">
        <v>3</v>
      </c>
      <c r="EJ13" s="26">
        <v>3</v>
      </c>
      <c r="EK13" s="26">
        <v>0</v>
      </c>
      <c r="EL13" s="26">
        <v>9</v>
      </c>
      <c r="EM13" s="26">
        <v>7</v>
      </c>
      <c r="EN13" s="26">
        <v>2</v>
      </c>
      <c r="EO13" s="26">
        <v>3</v>
      </c>
      <c r="EP13" s="26">
        <v>2</v>
      </c>
      <c r="EQ13" s="26">
        <v>1</v>
      </c>
      <c r="ER13" s="77"/>
      <c r="ES13" s="46" t="s">
        <v>12</v>
      </c>
      <c r="ET13" s="78"/>
      <c r="EU13" s="79"/>
      <c r="EV13" s="46" t="s">
        <v>12</v>
      </c>
      <c r="EW13" s="76"/>
      <c r="EX13" s="26">
        <v>0</v>
      </c>
      <c r="EY13" s="26">
        <v>0</v>
      </c>
      <c r="EZ13" s="221">
        <v>0</v>
      </c>
      <c r="FA13" s="26">
        <v>0</v>
      </c>
      <c r="FB13" s="26">
        <v>0</v>
      </c>
      <c r="FC13" s="26">
        <v>0</v>
      </c>
      <c r="FD13" s="26">
        <v>57</v>
      </c>
      <c r="FE13" s="221">
        <v>41</v>
      </c>
      <c r="FF13" s="221">
        <v>16</v>
      </c>
      <c r="FG13" s="26">
        <v>0</v>
      </c>
      <c r="FH13" s="221">
        <v>0</v>
      </c>
      <c r="FI13" s="221">
        <v>0</v>
      </c>
      <c r="FJ13" s="13"/>
      <c r="FK13" s="10" t="s">
        <v>12</v>
      </c>
      <c r="FL13" s="10"/>
    </row>
    <row r="14" spans="1:168" ht="14.45" customHeight="1" x14ac:dyDescent="0.15">
      <c r="B14" s="10" t="s">
        <v>13</v>
      </c>
      <c r="C14" s="47"/>
      <c r="D14" s="21">
        <v>58</v>
      </c>
      <c r="E14" s="26">
        <v>33</v>
      </c>
      <c r="F14" s="26">
        <v>25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77"/>
      <c r="AC14" s="46" t="s">
        <v>13</v>
      </c>
      <c r="AD14" s="78"/>
      <c r="AE14" s="79"/>
      <c r="AF14" s="46" t="s">
        <v>13</v>
      </c>
      <c r="AG14" s="76"/>
      <c r="AH14" s="26">
        <v>6</v>
      </c>
      <c r="AI14" s="26">
        <v>5</v>
      </c>
      <c r="AJ14" s="26">
        <v>1</v>
      </c>
      <c r="AK14" s="26">
        <v>0</v>
      </c>
      <c r="AL14" s="26">
        <v>0</v>
      </c>
      <c r="AM14" s="26">
        <v>0</v>
      </c>
      <c r="AN14" s="26">
        <v>24</v>
      </c>
      <c r="AO14" s="26">
        <v>16</v>
      </c>
      <c r="AP14" s="26">
        <v>8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77"/>
      <c r="BG14" s="46" t="s">
        <v>13</v>
      </c>
      <c r="BH14" s="78"/>
      <c r="BI14" s="79"/>
      <c r="BJ14" s="46" t="s">
        <v>13</v>
      </c>
      <c r="BK14" s="76"/>
      <c r="BL14" s="26">
        <v>3</v>
      </c>
      <c r="BM14" s="26">
        <v>3</v>
      </c>
      <c r="BN14" s="26">
        <v>0</v>
      </c>
      <c r="BO14" s="26">
        <v>0</v>
      </c>
      <c r="BP14" s="26">
        <v>0</v>
      </c>
      <c r="BQ14" s="26">
        <v>0</v>
      </c>
      <c r="BR14" s="26">
        <v>3</v>
      </c>
      <c r="BS14" s="26">
        <v>1</v>
      </c>
      <c r="BT14" s="26">
        <v>2</v>
      </c>
      <c r="BU14" s="26">
        <v>0</v>
      </c>
      <c r="BV14" s="26">
        <v>0</v>
      </c>
      <c r="BW14" s="26">
        <v>0</v>
      </c>
      <c r="BX14" s="26">
        <v>2</v>
      </c>
      <c r="BY14" s="26">
        <v>1</v>
      </c>
      <c r="BZ14" s="26">
        <v>1</v>
      </c>
      <c r="CA14" s="26">
        <v>0</v>
      </c>
      <c r="CB14" s="26">
        <v>0</v>
      </c>
      <c r="CC14" s="26">
        <v>0</v>
      </c>
      <c r="CD14" s="26">
        <v>2</v>
      </c>
      <c r="CE14" s="26">
        <v>0</v>
      </c>
      <c r="CF14" s="26">
        <v>2</v>
      </c>
      <c r="CG14" s="26">
        <v>0</v>
      </c>
      <c r="CH14" s="26">
        <v>0</v>
      </c>
      <c r="CI14" s="26">
        <v>0</v>
      </c>
      <c r="CJ14" s="77"/>
      <c r="CK14" s="46" t="s">
        <v>13</v>
      </c>
      <c r="CL14" s="78"/>
      <c r="CM14" s="79"/>
      <c r="CN14" s="46" t="s">
        <v>13</v>
      </c>
      <c r="CO14" s="76"/>
      <c r="CP14" s="26">
        <v>0</v>
      </c>
      <c r="CQ14" s="26">
        <v>0</v>
      </c>
      <c r="CR14" s="26">
        <v>0</v>
      </c>
      <c r="CS14" s="26">
        <v>0</v>
      </c>
      <c r="CT14" s="26">
        <v>0</v>
      </c>
      <c r="CU14" s="26">
        <v>0</v>
      </c>
      <c r="CV14" s="26">
        <v>7</v>
      </c>
      <c r="CW14" s="26">
        <v>1</v>
      </c>
      <c r="CX14" s="26">
        <v>6</v>
      </c>
      <c r="CY14" s="26">
        <v>0</v>
      </c>
      <c r="CZ14" s="26">
        <v>0</v>
      </c>
      <c r="DA14" s="26">
        <v>0</v>
      </c>
      <c r="DB14" s="26">
        <v>4</v>
      </c>
      <c r="DC14" s="26">
        <v>2</v>
      </c>
      <c r="DD14" s="26">
        <v>2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77"/>
      <c r="DO14" s="46" t="s">
        <v>13</v>
      </c>
      <c r="DP14" s="78"/>
      <c r="DQ14" s="79"/>
      <c r="DR14" s="46" t="s">
        <v>13</v>
      </c>
      <c r="DS14" s="76"/>
      <c r="DT14" s="26">
        <v>3</v>
      </c>
      <c r="DU14" s="26">
        <v>1</v>
      </c>
      <c r="DV14" s="26">
        <v>2</v>
      </c>
      <c r="DW14" s="26">
        <v>0</v>
      </c>
      <c r="DX14" s="26">
        <v>0</v>
      </c>
      <c r="DY14" s="26">
        <v>0</v>
      </c>
      <c r="DZ14" s="26">
        <v>1</v>
      </c>
      <c r="EA14" s="26">
        <v>0</v>
      </c>
      <c r="EB14" s="26">
        <v>1</v>
      </c>
      <c r="EC14" s="26">
        <v>0</v>
      </c>
      <c r="ED14" s="26">
        <v>0</v>
      </c>
      <c r="EE14" s="26">
        <v>0</v>
      </c>
      <c r="EF14" s="26">
        <v>1</v>
      </c>
      <c r="EG14" s="26">
        <v>1</v>
      </c>
      <c r="EH14" s="26">
        <v>0</v>
      </c>
      <c r="EI14" s="26">
        <v>0</v>
      </c>
      <c r="EJ14" s="26">
        <v>0</v>
      </c>
      <c r="EK14" s="26">
        <v>0</v>
      </c>
      <c r="EL14" s="26">
        <v>2</v>
      </c>
      <c r="EM14" s="26">
        <v>2</v>
      </c>
      <c r="EN14" s="26">
        <v>0</v>
      </c>
      <c r="EO14" s="26">
        <v>0</v>
      </c>
      <c r="EP14" s="26">
        <v>0</v>
      </c>
      <c r="EQ14" s="26">
        <v>0</v>
      </c>
      <c r="ER14" s="77"/>
      <c r="ES14" s="46" t="s">
        <v>13</v>
      </c>
      <c r="ET14" s="78"/>
      <c r="EU14" s="79"/>
      <c r="EV14" s="46" t="s">
        <v>13</v>
      </c>
      <c r="EW14" s="76"/>
      <c r="EX14" s="26">
        <v>0</v>
      </c>
      <c r="EY14" s="26">
        <v>0</v>
      </c>
      <c r="EZ14" s="221">
        <v>0</v>
      </c>
      <c r="FA14" s="26">
        <v>0</v>
      </c>
      <c r="FB14" s="26">
        <v>0</v>
      </c>
      <c r="FC14" s="26">
        <v>0</v>
      </c>
      <c r="FD14" s="26">
        <v>58</v>
      </c>
      <c r="FE14" s="221">
        <v>33</v>
      </c>
      <c r="FF14" s="221">
        <v>25</v>
      </c>
      <c r="FG14" s="26">
        <v>0</v>
      </c>
      <c r="FH14" s="221">
        <v>0</v>
      </c>
      <c r="FI14" s="221">
        <v>0</v>
      </c>
      <c r="FJ14" s="13"/>
      <c r="FK14" s="10" t="s">
        <v>13</v>
      </c>
      <c r="FL14" s="10"/>
    </row>
    <row r="15" spans="1:168" ht="14.45" customHeight="1" x14ac:dyDescent="0.15">
      <c r="A15" s="48"/>
      <c r="B15" s="52" t="s">
        <v>14</v>
      </c>
      <c r="C15" s="50"/>
      <c r="D15" s="59">
        <v>9</v>
      </c>
      <c r="E15" s="27">
        <v>6</v>
      </c>
      <c r="F15" s="27">
        <v>3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82"/>
      <c r="AC15" s="49" t="s">
        <v>14</v>
      </c>
      <c r="AD15" s="83"/>
      <c r="AE15" s="80"/>
      <c r="AF15" s="49" t="s">
        <v>14</v>
      </c>
      <c r="AG15" s="81"/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1</v>
      </c>
      <c r="AO15" s="27">
        <v>1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82"/>
      <c r="BG15" s="49" t="s">
        <v>14</v>
      </c>
      <c r="BH15" s="83"/>
      <c r="BI15" s="80"/>
      <c r="BJ15" s="49" t="s">
        <v>14</v>
      </c>
      <c r="BK15" s="81"/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1</v>
      </c>
      <c r="BY15" s="27">
        <v>0</v>
      </c>
      <c r="BZ15" s="27">
        <v>1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  <c r="CJ15" s="82"/>
      <c r="CK15" s="49" t="s">
        <v>14</v>
      </c>
      <c r="CL15" s="83"/>
      <c r="CM15" s="80"/>
      <c r="CN15" s="49" t="s">
        <v>14</v>
      </c>
      <c r="CO15" s="81"/>
      <c r="CP15" s="27">
        <v>0</v>
      </c>
      <c r="CQ15" s="27">
        <v>0</v>
      </c>
      <c r="CR15" s="27">
        <v>0</v>
      </c>
      <c r="CS15" s="27">
        <v>0</v>
      </c>
      <c r="CT15" s="27">
        <v>0</v>
      </c>
      <c r="CU15" s="27">
        <v>0</v>
      </c>
      <c r="CV15" s="27">
        <v>2</v>
      </c>
      <c r="CW15" s="27">
        <v>1</v>
      </c>
      <c r="CX15" s="27">
        <v>1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82"/>
      <c r="DO15" s="49" t="s">
        <v>14</v>
      </c>
      <c r="DP15" s="83"/>
      <c r="DQ15" s="80"/>
      <c r="DR15" s="49" t="s">
        <v>14</v>
      </c>
      <c r="DS15" s="81"/>
      <c r="DT15" s="27">
        <v>0</v>
      </c>
      <c r="DU15" s="27">
        <v>0</v>
      </c>
      <c r="DV15" s="27">
        <v>0</v>
      </c>
      <c r="DW15" s="27">
        <v>0</v>
      </c>
      <c r="DX15" s="27">
        <v>0</v>
      </c>
      <c r="DY15" s="27">
        <v>0</v>
      </c>
      <c r="DZ15" s="27">
        <v>1</v>
      </c>
      <c r="EA15" s="27">
        <v>1</v>
      </c>
      <c r="EB15" s="27">
        <v>0</v>
      </c>
      <c r="EC15" s="27">
        <v>0</v>
      </c>
      <c r="ED15" s="27">
        <v>0</v>
      </c>
      <c r="EE15" s="27">
        <v>0</v>
      </c>
      <c r="EF15" s="27">
        <v>0</v>
      </c>
      <c r="EG15" s="27">
        <v>0</v>
      </c>
      <c r="EH15" s="27">
        <v>0</v>
      </c>
      <c r="EI15" s="27">
        <v>0</v>
      </c>
      <c r="EJ15" s="27">
        <v>0</v>
      </c>
      <c r="EK15" s="27">
        <v>0</v>
      </c>
      <c r="EL15" s="27">
        <v>4</v>
      </c>
      <c r="EM15" s="27">
        <v>3</v>
      </c>
      <c r="EN15" s="27">
        <v>1</v>
      </c>
      <c r="EO15" s="27">
        <v>0</v>
      </c>
      <c r="EP15" s="27">
        <v>0</v>
      </c>
      <c r="EQ15" s="27">
        <v>0</v>
      </c>
      <c r="ER15" s="82"/>
      <c r="ES15" s="49" t="s">
        <v>14</v>
      </c>
      <c r="ET15" s="83"/>
      <c r="EU15" s="80"/>
      <c r="EV15" s="49" t="s">
        <v>14</v>
      </c>
      <c r="EW15" s="81"/>
      <c r="EX15" s="27">
        <v>0</v>
      </c>
      <c r="EY15" s="27">
        <v>0</v>
      </c>
      <c r="EZ15" s="222">
        <v>0</v>
      </c>
      <c r="FA15" s="27">
        <v>0</v>
      </c>
      <c r="FB15" s="27">
        <v>0</v>
      </c>
      <c r="FC15" s="27">
        <v>0</v>
      </c>
      <c r="FD15" s="27">
        <v>9</v>
      </c>
      <c r="FE15" s="222">
        <v>6</v>
      </c>
      <c r="FF15" s="222">
        <v>3</v>
      </c>
      <c r="FG15" s="27">
        <v>0</v>
      </c>
      <c r="FH15" s="222">
        <v>0</v>
      </c>
      <c r="FI15" s="222">
        <v>0</v>
      </c>
      <c r="FJ15" s="51"/>
      <c r="FK15" s="52" t="s">
        <v>14</v>
      </c>
      <c r="FL15" s="52"/>
    </row>
    <row r="16" spans="1:168" ht="14.45" customHeight="1" x14ac:dyDescent="0.15">
      <c r="A16" s="53"/>
      <c r="B16" s="57" t="s">
        <v>15</v>
      </c>
      <c r="C16" s="54"/>
      <c r="D16" s="15">
        <v>2</v>
      </c>
      <c r="E16" s="15">
        <v>1</v>
      </c>
      <c r="F16" s="15">
        <v>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6">
        <v>0</v>
      </c>
      <c r="O16" s="15">
        <v>0</v>
      </c>
      <c r="P16" s="15">
        <v>0</v>
      </c>
      <c r="Q16" s="15">
        <v>0</v>
      </c>
      <c r="R16" s="26">
        <v>0</v>
      </c>
      <c r="S16" s="15">
        <v>0</v>
      </c>
      <c r="T16" s="15">
        <v>0</v>
      </c>
      <c r="U16" s="26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77"/>
      <c r="AC16" s="46" t="s">
        <v>15</v>
      </c>
      <c r="AD16" s="78"/>
      <c r="AE16" s="79"/>
      <c r="AF16" s="46" t="s">
        <v>15</v>
      </c>
      <c r="AG16" s="76"/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77"/>
      <c r="BG16" s="46" t="s">
        <v>15</v>
      </c>
      <c r="BH16" s="78"/>
      <c r="BI16" s="79"/>
      <c r="BJ16" s="46" t="s">
        <v>15</v>
      </c>
      <c r="BK16" s="76"/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77"/>
      <c r="CK16" s="46" t="s">
        <v>15</v>
      </c>
      <c r="CL16" s="78"/>
      <c r="CM16" s="79"/>
      <c r="CN16" s="46" t="s">
        <v>15</v>
      </c>
      <c r="CO16" s="76"/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1</v>
      </c>
      <c r="CW16" s="15">
        <v>1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0</v>
      </c>
      <c r="DK16" s="15">
        <v>0</v>
      </c>
      <c r="DL16" s="15">
        <v>0</v>
      </c>
      <c r="DM16" s="15">
        <v>0</v>
      </c>
      <c r="DN16" s="77"/>
      <c r="DO16" s="46" t="s">
        <v>15</v>
      </c>
      <c r="DP16" s="78"/>
      <c r="DQ16" s="79"/>
      <c r="DR16" s="46" t="s">
        <v>15</v>
      </c>
      <c r="DS16" s="76"/>
      <c r="DT16" s="15">
        <v>0</v>
      </c>
      <c r="DU16" s="15">
        <v>0</v>
      </c>
      <c r="DV16" s="15">
        <v>0</v>
      </c>
      <c r="DW16" s="15">
        <v>0</v>
      </c>
      <c r="DX16" s="15">
        <v>0</v>
      </c>
      <c r="DY16" s="15">
        <v>0</v>
      </c>
      <c r="DZ16" s="15">
        <v>1</v>
      </c>
      <c r="EA16" s="15">
        <v>0</v>
      </c>
      <c r="EB16" s="15">
        <v>1</v>
      </c>
      <c r="EC16" s="15">
        <v>0</v>
      </c>
      <c r="ED16" s="15">
        <v>0</v>
      </c>
      <c r="EE16" s="15">
        <v>0</v>
      </c>
      <c r="EF16" s="15">
        <v>0</v>
      </c>
      <c r="EG16" s="15">
        <v>0</v>
      </c>
      <c r="EH16" s="15">
        <v>0</v>
      </c>
      <c r="EI16" s="15">
        <v>0</v>
      </c>
      <c r="EJ16" s="15">
        <v>0</v>
      </c>
      <c r="EK16" s="15">
        <v>0</v>
      </c>
      <c r="EL16" s="15">
        <v>0</v>
      </c>
      <c r="EM16" s="15">
        <v>0</v>
      </c>
      <c r="EN16" s="15">
        <v>0</v>
      </c>
      <c r="EO16" s="15">
        <v>0</v>
      </c>
      <c r="EP16" s="15">
        <v>0</v>
      </c>
      <c r="EQ16" s="15">
        <v>0</v>
      </c>
      <c r="ER16" s="77"/>
      <c r="ES16" s="46" t="s">
        <v>15</v>
      </c>
      <c r="ET16" s="78"/>
      <c r="EU16" s="79"/>
      <c r="EV16" s="46" t="s">
        <v>15</v>
      </c>
      <c r="EW16" s="76"/>
      <c r="EX16" s="15">
        <v>0</v>
      </c>
      <c r="EY16" s="15">
        <v>0</v>
      </c>
      <c r="EZ16" s="219">
        <v>0</v>
      </c>
      <c r="FA16" s="15">
        <v>0</v>
      </c>
      <c r="FB16" s="15">
        <v>0</v>
      </c>
      <c r="FC16" s="15">
        <v>0</v>
      </c>
      <c r="FD16" s="15">
        <v>0</v>
      </c>
      <c r="FE16" s="219">
        <v>0</v>
      </c>
      <c r="FF16" s="219">
        <v>0</v>
      </c>
      <c r="FG16" s="15">
        <v>0</v>
      </c>
      <c r="FH16" s="219">
        <v>0</v>
      </c>
      <c r="FI16" s="219">
        <v>0</v>
      </c>
      <c r="FJ16" s="56"/>
      <c r="FK16" s="57" t="s">
        <v>15</v>
      </c>
      <c r="FL16" s="57"/>
    </row>
    <row r="17" spans="1:168" ht="14.45" customHeight="1" x14ac:dyDescent="0.15">
      <c r="A17" s="40"/>
      <c r="B17" s="45" t="s">
        <v>16</v>
      </c>
      <c r="C17" s="42"/>
      <c r="D17" s="58">
        <v>48</v>
      </c>
      <c r="E17" s="43">
        <v>19</v>
      </c>
      <c r="F17" s="43">
        <v>29</v>
      </c>
      <c r="G17" s="43">
        <v>16</v>
      </c>
      <c r="H17" s="43">
        <v>4</v>
      </c>
      <c r="I17" s="43">
        <v>12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74"/>
      <c r="AC17" s="41" t="s">
        <v>16</v>
      </c>
      <c r="AD17" s="75"/>
      <c r="AE17" s="70"/>
      <c r="AF17" s="41" t="s">
        <v>16</v>
      </c>
      <c r="AG17" s="71"/>
      <c r="AH17" s="43">
        <v>3</v>
      </c>
      <c r="AI17" s="43">
        <v>3</v>
      </c>
      <c r="AJ17" s="43">
        <v>0</v>
      </c>
      <c r="AK17" s="43">
        <v>1</v>
      </c>
      <c r="AL17" s="43">
        <v>1</v>
      </c>
      <c r="AM17" s="43">
        <v>0</v>
      </c>
      <c r="AN17" s="43">
        <v>17</v>
      </c>
      <c r="AO17" s="43">
        <v>9</v>
      </c>
      <c r="AP17" s="43">
        <v>8</v>
      </c>
      <c r="AQ17" s="43">
        <v>4</v>
      </c>
      <c r="AR17" s="43">
        <v>3</v>
      </c>
      <c r="AS17" s="43">
        <v>1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2</v>
      </c>
      <c r="BA17" s="43">
        <v>0</v>
      </c>
      <c r="BB17" s="43">
        <v>2</v>
      </c>
      <c r="BC17" s="43">
        <v>1</v>
      </c>
      <c r="BD17" s="43">
        <v>0</v>
      </c>
      <c r="BE17" s="43">
        <v>1</v>
      </c>
      <c r="BF17" s="74"/>
      <c r="BG17" s="41" t="s">
        <v>16</v>
      </c>
      <c r="BH17" s="75"/>
      <c r="BI17" s="70"/>
      <c r="BJ17" s="41" t="s">
        <v>16</v>
      </c>
      <c r="BK17" s="71"/>
      <c r="BL17" s="43">
        <v>2</v>
      </c>
      <c r="BM17" s="43">
        <v>1</v>
      </c>
      <c r="BN17" s="43">
        <v>1</v>
      </c>
      <c r="BO17" s="43">
        <v>1</v>
      </c>
      <c r="BP17" s="43">
        <v>0</v>
      </c>
      <c r="BQ17" s="43">
        <v>1</v>
      </c>
      <c r="BR17" s="43">
        <v>7</v>
      </c>
      <c r="BS17" s="43">
        <v>1</v>
      </c>
      <c r="BT17" s="43">
        <v>6</v>
      </c>
      <c r="BU17" s="43">
        <v>5</v>
      </c>
      <c r="BV17" s="43">
        <v>0</v>
      </c>
      <c r="BW17" s="43">
        <v>5</v>
      </c>
      <c r="BX17" s="43">
        <v>2</v>
      </c>
      <c r="BY17" s="43">
        <v>0</v>
      </c>
      <c r="BZ17" s="43">
        <v>2</v>
      </c>
      <c r="CA17" s="43">
        <v>1</v>
      </c>
      <c r="CB17" s="43">
        <v>0</v>
      </c>
      <c r="CC17" s="43">
        <v>1</v>
      </c>
      <c r="CD17" s="43">
        <v>0</v>
      </c>
      <c r="CE17" s="43">
        <v>0</v>
      </c>
      <c r="CF17" s="43">
        <v>0</v>
      </c>
      <c r="CG17" s="43">
        <v>0</v>
      </c>
      <c r="CH17" s="43">
        <v>0</v>
      </c>
      <c r="CI17" s="43">
        <v>0</v>
      </c>
      <c r="CJ17" s="74"/>
      <c r="CK17" s="41" t="s">
        <v>16</v>
      </c>
      <c r="CL17" s="75"/>
      <c r="CM17" s="70"/>
      <c r="CN17" s="41" t="s">
        <v>16</v>
      </c>
      <c r="CO17" s="71"/>
      <c r="CP17" s="43">
        <v>2</v>
      </c>
      <c r="CQ17" s="43">
        <v>1</v>
      </c>
      <c r="CR17" s="43">
        <v>1</v>
      </c>
      <c r="CS17" s="43">
        <v>0</v>
      </c>
      <c r="CT17" s="43">
        <v>0</v>
      </c>
      <c r="CU17" s="43">
        <v>0</v>
      </c>
      <c r="CV17" s="43">
        <v>2</v>
      </c>
      <c r="CW17" s="43">
        <v>1</v>
      </c>
      <c r="CX17" s="43">
        <v>1</v>
      </c>
      <c r="CY17" s="43">
        <v>0</v>
      </c>
      <c r="CZ17" s="43">
        <v>0</v>
      </c>
      <c r="DA17" s="43">
        <v>0</v>
      </c>
      <c r="DB17" s="43">
        <v>4</v>
      </c>
      <c r="DC17" s="43">
        <v>1</v>
      </c>
      <c r="DD17" s="43">
        <v>3</v>
      </c>
      <c r="DE17" s="43">
        <v>2</v>
      </c>
      <c r="DF17" s="43">
        <v>0</v>
      </c>
      <c r="DG17" s="43">
        <v>2</v>
      </c>
      <c r="DH17" s="43">
        <v>1</v>
      </c>
      <c r="DI17" s="43">
        <v>0</v>
      </c>
      <c r="DJ17" s="43">
        <v>1</v>
      </c>
      <c r="DK17" s="43">
        <v>0</v>
      </c>
      <c r="DL17" s="43">
        <v>0</v>
      </c>
      <c r="DM17" s="43">
        <v>0</v>
      </c>
      <c r="DN17" s="74"/>
      <c r="DO17" s="41" t="s">
        <v>16</v>
      </c>
      <c r="DP17" s="75"/>
      <c r="DQ17" s="70"/>
      <c r="DR17" s="41" t="s">
        <v>16</v>
      </c>
      <c r="DS17" s="71"/>
      <c r="DT17" s="43">
        <v>2</v>
      </c>
      <c r="DU17" s="43">
        <v>1</v>
      </c>
      <c r="DV17" s="43">
        <v>1</v>
      </c>
      <c r="DW17" s="43">
        <v>0</v>
      </c>
      <c r="DX17" s="43">
        <v>0</v>
      </c>
      <c r="DY17" s="43">
        <v>0</v>
      </c>
      <c r="DZ17" s="43">
        <v>0</v>
      </c>
      <c r="EA17" s="43">
        <v>0</v>
      </c>
      <c r="EB17" s="43">
        <v>0</v>
      </c>
      <c r="EC17" s="43">
        <v>0</v>
      </c>
      <c r="ED17" s="43">
        <v>0</v>
      </c>
      <c r="EE17" s="43">
        <v>0</v>
      </c>
      <c r="EF17" s="43">
        <v>1</v>
      </c>
      <c r="EG17" s="43">
        <v>0</v>
      </c>
      <c r="EH17" s="43">
        <v>1</v>
      </c>
      <c r="EI17" s="43">
        <v>1</v>
      </c>
      <c r="EJ17" s="43">
        <v>0</v>
      </c>
      <c r="EK17" s="43">
        <v>1</v>
      </c>
      <c r="EL17" s="43">
        <v>3</v>
      </c>
      <c r="EM17" s="43">
        <v>1</v>
      </c>
      <c r="EN17" s="43">
        <v>2</v>
      </c>
      <c r="EO17" s="43">
        <v>0</v>
      </c>
      <c r="EP17" s="43">
        <v>0</v>
      </c>
      <c r="EQ17" s="43">
        <v>0</v>
      </c>
      <c r="ER17" s="74"/>
      <c r="ES17" s="41" t="s">
        <v>16</v>
      </c>
      <c r="ET17" s="75"/>
      <c r="EU17" s="70"/>
      <c r="EV17" s="41" t="s">
        <v>16</v>
      </c>
      <c r="EW17" s="71"/>
      <c r="EX17" s="43">
        <v>0</v>
      </c>
      <c r="EY17" s="43">
        <v>0</v>
      </c>
      <c r="EZ17" s="220">
        <v>0</v>
      </c>
      <c r="FA17" s="43">
        <v>0</v>
      </c>
      <c r="FB17" s="43">
        <v>0</v>
      </c>
      <c r="FC17" s="43">
        <v>0</v>
      </c>
      <c r="FD17" s="43">
        <v>27</v>
      </c>
      <c r="FE17" s="220">
        <v>14</v>
      </c>
      <c r="FF17" s="220">
        <v>13</v>
      </c>
      <c r="FG17" s="43">
        <v>2</v>
      </c>
      <c r="FH17" s="220">
        <v>2</v>
      </c>
      <c r="FI17" s="220">
        <v>0</v>
      </c>
      <c r="FJ17" s="44"/>
      <c r="FK17" s="45" t="s">
        <v>16</v>
      </c>
      <c r="FL17" s="45"/>
    </row>
    <row r="18" spans="1:168" ht="14.45" customHeight="1" x14ac:dyDescent="0.15">
      <c r="B18" s="10" t="s">
        <v>17</v>
      </c>
      <c r="C18" s="47"/>
      <c r="D18" s="21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77"/>
      <c r="AC18" s="46" t="s">
        <v>17</v>
      </c>
      <c r="AD18" s="78"/>
      <c r="AE18" s="79"/>
      <c r="AF18" s="46" t="s">
        <v>17</v>
      </c>
      <c r="AG18" s="76"/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77"/>
      <c r="BG18" s="46" t="s">
        <v>17</v>
      </c>
      <c r="BH18" s="78"/>
      <c r="BI18" s="79"/>
      <c r="BJ18" s="46" t="s">
        <v>17</v>
      </c>
      <c r="BK18" s="76"/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77"/>
      <c r="CK18" s="46" t="s">
        <v>17</v>
      </c>
      <c r="CL18" s="78"/>
      <c r="CM18" s="79"/>
      <c r="CN18" s="46" t="s">
        <v>17</v>
      </c>
      <c r="CO18" s="76"/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77"/>
      <c r="DO18" s="46" t="s">
        <v>17</v>
      </c>
      <c r="DP18" s="78"/>
      <c r="DQ18" s="79"/>
      <c r="DR18" s="46" t="s">
        <v>17</v>
      </c>
      <c r="DS18" s="76"/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6"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  <c r="EO18" s="26">
        <v>0</v>
      </c>
      <c r="EP18" s="26">
        <v>0</v>
      </c>
      <c r="EQ18" s="26">
        <v>0</v>
      </c>
      <c r="ER18" s="77"/>
      <c r="ES18" s="46" t="s">
        <v>17</v>
      </c>
      <c r="ET18" s="78"/>
      <c r="EU18" s="79"/>
      <c r="EV18" s="46" t="s">
        <v>17</v>
      </c>
      <c r="EW18" s="76"/>
      <c r="EX18" s="26">
        <v>0</v>
      </c>
      <c r="EY18" s="26">
        <v>0</v>
      </c>
      <c r="EZ18" s="221">
        <v>0</v>
      </c>
      <c r="FA18" s="26">
        <v>0</v>
      </c>
      <c r="FB18" s="26">
        <v>0</v>
      </c>
      <c r="FC18" s="26">
        <v>0</v>
      </c>
      <c r="FD18" s="26">
        <v>0</v>
      </c>
      <c r="FE18" s="221">
        <v>0</v>
      </c>
      <c r="FF18" s="221">
        <v>0</v>
      </c>
      <c r="FG18" s="26">
        <v>0</v>
      </c>
      <c r="FH18" s="221">
        <v>0</v>
      </c>
      <c r="FI18" s="221">
        <v>0</v>
      </c>
      <c r="FJ18" s="13"/>
      <c r="FK18" s="10" t="s">
        <v>17</v>
      </c>
      <c r="FL18" s="10"/>
    </row>
    <row r="19" spans="1:168" ht="14.45" customHeight="1" x14ac:dyDescent="0.15">
      <c r="A19" s="48"/>
      <c r="B19" s="52" t="s">
        <v>18</v>
      </c>
      <c r="C19" s="50"/>
      <c r="D19" s="59">
        <v>5</v>
      </c>
      <c r="E19" s="27">
        <v>3</v>
      </c>
      <c r="F19" s="27">
        <v>2</v>
      </c>
      <c r="G19" s="27">
        <v>3</v>
      </c>
      <c r="H19" s="27">
        <v>2</v>
      </c>
      <c r="I19" s="27">
        <v>1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82"/>
      <c r="AC19" s="49" t="s">
        <v>18</v>
      </c>
      <c r="AD19" s="83"/>
      <c r="AE19" s="80"/>
      <c r="AF19" s="49" t="s">
        <v>18</v>
      </c>
      <c r="AG19" s="81"/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1</v>
      </c>
      <c r="AO19" s="27">
        <v>1</v>
      </c>
      <c r="AP19" s="27">
        <v>0</v>
      </c>
      <c r="AQ19" s="27">
        <v>1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82"/>
      <c r="BG19" s="49" t="s">
        <v>18</v>
      </c>
      <c r="BH19" s="83"/>
      <c r="BI19" s="80"/>
      <c r="BJ19" s="49" t="s">
        <v>18</v>
      </c>
      <c r="BK19" s="81"/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82"/>
      <c r="CK19" s="49" t="s">
        <v>18</v>
      </c>
      <c r="CL19" s="83"/>
      <c r="CM19" s="80"/>
      <c r="CN19" s="49" t="s">
        <v>18</v>
      </c>
      <c r="CO19" s="81"/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1</v>
      </c>
      <c r="CW19" s="27">
        <v>1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82"/>
      <c r="DO19" s="49" t="s">
        <v>18</v>
      </c>
      <c r="DP19" s="83"/>
      <c r="DQ19" s="80"/>
      <c r="DR19" s="49" t="s">
        <v>18</v>
      </c>
      <c r="DS19" s="81"/>
      <c r="DT19" s="27">
        <v>1</v>
      </c>
      <c r="DU19" s="27">
        <v>1</v>
      </c>
      <c r="DV19" s="27">
        <v>0</v>
      </c>
      <c r="DW19" s="27">
        <v>1</v>
      </c>
      <c r="DX19" s="27">
        <v>1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1</v>
      </c>
      <c r="EG19" s="27">
        <v>0</v>
      </c>
      <c r="EH19" s="27">
        <v>1</v>
      </c>
      <c r="EI19" s="27">
        <v>0</v>
      </c>
      <c r="EJ19" s="27">
        <v>0</v>
      </c>
      <c r="EK19" s="27">
        <v>0</v>
      </c>
      <c r="EL19" s="27">
        <v>1</v>
      </c>
      <c r="EM19" s="27">
        <v>0</v>
      </c>
      <c r="EN19" s="27">
        <v>1</v>
      </c>
      <c r="EO19" s="27">
        <v>1</v>
      </c>
      <c r="EP19" s="27">
        <v>0</v>
      </c>
      <c r="EQ19" s="27">
        <v>1</v>
      </c>
      <c r="ER19" s="82"/>
      <c r="ES19" s="49" t="s">
        <v>18</v>
      </c>
      <c r="ET19" s="83"/>
      <c r="EU19" s="80"/>
      <c r="EV19" s="49" t="s">
        <v>18</v>
      </c>
      <c r="EW19" s="81"/>
      <c r="EX19" s="27">
        <v>0</v>
      </c>
      <c r="EY19" s="27">
        <v>0</v>
      </c>
      <c r="EZ19" s="222">
        <v>0</v>
      </c>
      <c r="FA19" s="27">
        <v>0</v>
      </c>
      <c r="FB19" s="27">
        <v>0</v>
      </c>
      <c r="FC19" s="27">
        <v>0</v>
      </c>
      <c r="FD19" s="27">
        <v>0</v>
      </c>
      <c r="FE19" s="222">
        <v>0</v>
      </c>
      <c r="FF19" s="222">
        <v>0</v>
      </c>
      <c r="FG19" s="27">
        <v>0</v>
      </c>
      <c r="FH19" s="222">
        <v>0</v>
      </c>
      <c r="FI19" s="222">
        <v>0</v>
      </c>
      <c r="FJ19" s="51"/>
      <c r="FK19" s="52" t="s">
        <v>18</v>
      </c>
      <c r="FL19" s="52"/>
    </row>
    <row r="20" spans="1:168" ht="14.45" customHeight="1" x14ac:dyDescent="0.15">
      <c r="A20" s="40"/>
      <c r="B20" s="45" t="s">
        <v>19</v>
      </c>
      <c r="C20" s="42"/>
      <c r="D20" s="15">
        <v>18</v>
      </c>
      <c r="E20" s="15">
        <v>9</v>
      </c>
      <c r="F20" s="15">
        <v>9</v>
      </c>
      <c r="G20" s="15">
        <v>1</v>
      </c>
      <c r="H20" s="15">
        <v>1</v>
      </c>
      <c r="I20" s="15">
        <v>0</v>
      </c>
      <c r="J20" s="15">
        <v>1</v>
      </c>
      <c r="K20" s="15">
        <v>0</v>
      </c>
      <c r="L20" s="15">
        <v>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77"/>
      <c r="AC20" s="46" t="s">
        <v>19</v>
      </c>
      <c r="AD20" s="78"/>
      <c r="AE20" s="79"/>
      <c r="AF20" s="46" t="s">
        <v>19</v>
      </c>
      <c r="AG20" s="76"/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5</v>
      </c>
      <c r="AO20" s="15">
        <v>5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77"/>
      <c r="BG20" s="46" t="s">
        <v>19</v>
      </c>
      <c r="BH20" s="78"/>
      <c r="BI20" s="79"/>
      <c r="BJ20" s="46" t="s">
        <v>19</v>
      </c>
      <c r="BK20" s="76"/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6</v>
      </c>
      <c r="BY20" s="15">
        <v>1</v>
      </c>
      <c r="BZ20" s="15">
        <v>5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77"/>
      <c r="CK20" s="46" t="s">
        <v>19</v>
      </c>
      <c r="CL20" s="78"/>
      <c r="CM20" s="79"/>
      <c r="CN20" s="46" t="s">
        <v>19</v>
      </c>
      <c r="CO20" s="76"/>
      <c r="CP20" s="15">
        <v>1</v>
      </c>
      <c r="CQ20" s="15">
        <v>0</v>
      </c>
      <c r="CR20" s="15">
        <v>1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1</v>
      </c>
      <c r="DC20" s="15">
        <v>0</v>
      </c>
      <c r="DD20" s="15">
        <v>1</v>
      </c>
      <c r="DE20" s="15">
        <v>0</v>
      </c>
      <c r="DF20" s="15">
        <v>0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0</v>
      </c>
      <c r="DM20" s="15">
        <v>0</v>
      </c>
      <c r="DN20" s="77"/>
      <c r="DO20" s="46" t="s">
        <v>19</v>
      </c>
      <c r="DP20" s="78"/>
      <c r="DQ20" s="79"/>
      <c r="DR20" s="46" t="s">
        <v>19</v>
      </c>
      <c r="DS20" s="76"/>
      <c r="DT20" s="15">
        <v>0</v>
      </c>
      <c r="DU20" s="15">
        <v>0</v>
      </c>
      <c r="DV20" s="15">
        <v>0</v>
      </c>
      <c r="DW20" s="15">
        <v>0</v>
      </c>
      <c r="DX20" s="15">
        <v>0</v>
      </c>
      <c r="DY20" s="15">
        <v>0</v>
      </c>
      <c r="DZ20" s="15">
        <v>0</v>
      </c>
      <c r="EA20" s="15">
        <v>0</v>
      </c>
      <c r="EB20" s="15">
        <v>0</v>
      </c>
      <c r="EC20" s="15">
        <v>0</v>
      </c>
      <c r="ED20" s="15">
        <v>0</v>
      </c>
      <c r="EE20" s="15">
        <v>0</v>
      </c>
      <c r="EF20" s="15">
        <v>0</v>
      </c>
      <c r="EG20" s="15">
        <v>0</v>
      </c>
      <c r="EH20" s="15">
        <v>0</v>
      </c>
      <c r="EI20" s="15">
        <v>0</v>
      </c>
      <c r="EJ20" s="15">
        <v>0</v>
      </c>
      <c r="EK20" s="15">
        <v>0</v>
      </c>
      <c r="EL20" s="15">
        <v>3</v>
      </c>
      <c r="EM20" s="15">
        <v>2</v>
      </c>
      <c r="EN20" s="15">
        <v>1</v>
      </c>
      <c r="EO20" s="15">
        <v>0</v>
      </c>
      <c r="EP20" s="15">
        <v>0</v>
      </c>
      <c r="EQ20" s="15">
        <v>0</v>
      </c>
      <c r="ER20" s="77"/>
      <c r="ES20" s="46" t="s">
        <v>19</v>
      </c>
      <c r="ET20" s="78"/>
      <c r="EU20" s="79"/>
      <c r="EV20" s="46" t="s">
        <v>19</v>
      </c>
      <c r="EW20" s="76"/>
      <c r="EX20" s="15">
        <v>1</v>
      </c>
      <c r="EY20" s="15">
        <v>1</v>
      </c>
      <c r="EZ20" s="219">
        <v>0</v>
      </c>
      <c r="FA20" s="15">
        <v>1</v>
      </c>
      <c r="FB20" s="15">
        <v>1</v>
      </c>
      <c r="FC20" s="15">
        <v>0</v>
      </c>
      <c r="FD20" s="15">
        <v>17</v>
      </c>
      <c r="FE20" s="219">
        <v>9</v>
      </c>
      <c r="FF20" s="219">
        <v>8</v>
      </c>
      <c r="FG20" s="15">
        <v>1</v>
      </c>
      <c r="FH20" s="219">
        <v>0</v>
      </c>
      <c r="FI20" s="219">
        <v>1</v>
      </c>
      <c r="FJ20" s="44"/>
      <c r="FK20" s="45" t="s">
        <v>19</v>
      </c>
      <c r="FL20" s="45"/>
    </row>
    <row r="21" spans="1:168" ht="14.45" customHeight="1" x14ac:dyDescent="0.15">
      <c r="B21" s="10" t="s">
        <v>20</v>
      </c>
      <c r="C21" s="47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77"/>
      <c r="AC21" s="46" t="s">
        <v>20</v>
      </c>
      <c r="AD21" s="78"/>
      <c r="AE21" s="63"/>
      <c r="AF21" s="46" t="s">
        <v>20</v>
      </c>
      <c r="AG21" s="76"/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77"/>
      <c r="BG21" s="46" t="s">
        <v>20</v>
      </c>
      <c r="BH21" s="78"/>
      <c r="BI21" s="63"/>
      <c r="BJ21" s="46" t="s">
        <v>20</v>
      </c>
      <c r="BK21" s="76"/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77"/>
      <c r="CK21" s="46" t="s">
        <v>20</v>
      </c>
      <c r="CL21" s="78"/>
      <c r="CM21" s="63"/>
      <c r="CN21" s="46" t="s">
        <v>20</v>
      </c>
      <c r="CO21" s="76"/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0</v>
      </c>
      <c r="DN21" s="77"/>
      <c r="DO21" s="46" t="s">
        <v>20</v>
      </c>
      <c r="DP21" s="78"/>
      <c r="DQ21" s="63"/>
      <c r="DR21" s="46" t="s">
        <v>20</v>
      </c>
      <c r="DS21" s="76"/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0</v>
      </c>
      <c r="DZ21" s="15">
        <v>0</v>
      </c>
      <c r="EA21" s="15">
        <v>0</v>
      </c>
      <c r="EB21" s="15">
        <v>0</v>
      </c>
      <c r="EC21" s="15">
        <v>0</v>
      </c>
      <c r="ED21" s="15">
        <v>0</v>
      </c>
      <c r="EE21" s="15">
        <v>0</v>
      </c>
      <c r="EF21" s="15">
        <v>0</v>
      </c>
      <c r="EG21" s="15">
        <v>0</v>
      </c>
      <c r="EH21" s="15">
        <v>0</v>
      </c>
      <c r="EI21" s="15">
        <v>0</v>
      </c>
      <c r="EJ21" s="15">
        <v>0</v>
      </c>
      <c r="EK21" s="15">
        <v>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0</v>
      </c>
      <c r="ER21" s="77"/>
      <c r="ES21" s="46" t="s">
        <v>20</v>
      </c>
      <c r="ET21" s="78"/>
      <c r="EU21" s="63"/>
      <c r="EV21" s="46" t="s">
        <v>20</v>
      </c>
      <c r="EW21" s="76"/>
      <c r="EX21" s="15">
        <v>0</v>
      </c>
      <c r="EY21" s="15">
        <v>0</v>
      </c>
      <c r="EZ21" s="219">
        <v>0</v>
      </c>
      <c r="FA21" s="15">
        <v>0</v>
      </c>
      <c r="FB21" s="15">
        <v>0</v>
      </c>
      <c r="FC21" s="15">
        <v>0</v>
      </c>
      <c r="FD21" s="15">
        <v>0</v>
      </c>
      <c r="FE21" s="219">
        <v>0</v>
      </c>
      <c r="FF21" s="219">
        <v>0</v>
      </c>
      <c r="FG21" s="15">
        <v>0</v>
      </c>
      <c r="FH21" s="219">
        <v>0</v>
      </c>
      <c r="FI21" s="219">
        <v>0</v>
      </c>
      <c r="FJ21" s="13"/>
      <c r="FK21" s="10" t="s">
        <v>20</v>
      </c>
      <c r="FL21" s="10"/>
    </row>
    <row r="22" spans="1:168" ht="14.45" customHeight="1" x14ac:dyDescent="0.15">
      <c r="A22" s="48"/>
      <c r="B22" s="52" t="s">
        <v>21</v>
      </c>
      <c r="C22" s="50"/>
      <c r="D22" s="15">
        <v>40</v>
      </c>
      <c r="E22" s="15">
        <v>25</v>
      </c>
      <c r="F22" s="15">
        <v>15</v>
      </c>
      <c r="G22" s="15">
        <v>4</v>
      </c>
      <c r="H22" s="15">
        <v>0</v>
      </c>
      <c r="I22" s="15">
        <v>4</v>
      </c>
      <c r="J22" s="15">
        <v>1</v>
      </c>
      <c r="K22" s="15">
        <v>1</v>
      </c>
      <c r="L22" s="15">
        <v>0</v>
      </c>
      <c r="M22" s="15">
        <v>0</v>
      </c>
      <c r="N22" s="26">
        <v>0</v>
      </c>
      <c r="O22" s="15">
        <v>0</v>
      </c>
      <c r="P22" s="15">
        <v>0</v>
      </c>
      <c r="Q22" s="15">
        <v>0</v>
      </c>
      <c r="R22" s="26">
        <v>0</v>
      </c>
      <c r="S22" s="15">
        <v>0</v>
      </c>
      <c r="T22" s="15">
        <v>0</v>
      </c>
      <c r="U22" s="26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77"/>
      <c r="AC22" s="46" t="s">
        <v>21</v>
      </c>
      <c r="AD22" s="78"/>
      <c r="AE22" s="79"/>
      <c r="AF22" s="46" t="s">
        <v>21</v>
      </c>
      <c r="AG22" s="76"/>
      <c r="AH22" s="15">
        <v>4</v>
      </c>
      <c r="AI22" s="15">
        <v>3</v>
      </c>
      <c r="AJ22" s="15">
        <v>1</v>
      </c>
      <c r="AK22" s="15">
        <v>0</v>
      </c>
      <c r="AL22" s="15">
        <v>0</v>
      </c>
      <c r="AM22" s="15">
        <v>0</v>
      </c>
      <c r="AN22" s="15">
        <v>18</v>
      </c>
      <c r="AO22" s="15">
        <v>12</v>
      </c>
      <c r="AP22" s="15">
        <v>6</v>
      </c>
      <c r="AQ22" s="15">
        <v>0</v>
      </c>
      <c r="AR22" s="15">
        <v>0</v>
      </c>
      <c r="AS22" s="15">
        <v>0</v>
      </c>
      <c r="AT22" s="15">
        <v>1</v>
      </c>
      <c r="AU22" s="15">
        <v>1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77"/>
      <c r="BG22" s="46" t="s">
        <v>21</v>
      </c>
      <c r="BH22" s="78"/>
      <c r="BI22" s="79"/>
      <c r="BJ22" s="46" t="s">
        <v>21</v>
      </c>
      <c r="BK22" s="76"/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8</v>
      </c>
      <c r="BS22" s="15">
        <v>5</v>
      </c>
      <c r="BT22" s="15">
        <v>3</v>
      </c>
      <c r="BU22" s="15">
        <v>1</v>
      </c>
      <c r="BV22" s="15">
        <v>0</v>
      </c>
      <c r="BW22" s="15">
        <v>1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77"/>
      <c r="CK22" s="46" t="s">
        <v>21</v>
      </c>
      <c r="CL22" s="78"/>
      <c r="CM22" s="79"/>
      <c r="CN22" s="46" t="s">
        <v>21</v>
      </c>
      <c r="CO22" s="76"/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4</v>
      </c>
      <c r="CW22" s="15">
        <v>2</v>
      </c>
      <c r="CX22" s="15">
        <v>2</v>
      </c>
      <c r="CY22" s="15">
        <v>1</v>
      </c>
      <c r="CZ22" s="15">
        <v>0</v>
      </c>
      <c r="DA22" s="15">
        <v>1</v>
      </c>
      <c r="DB22" s="15">
        <v>1</v>
      </c>
      <c r="DC22" s="15">
        <v>1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77"/>
      <c r="DO22" s="46" t="s">
        <v>21</v>
      </c>
      <c r="DP22" s="78"/>
      <c r="DQ22" s="79"/>
      <c r="DR22" s="46" t="s">
        <v>21</v>
      </c>
      <c r="DS22" s="76"/>
      <c r="DT22" s="15">
        <v>2</v>
      </c>
      <c r="DU22" s="15">
        <v>0</v>
      </c>
      <c r="DV22" s="15">
        <v>2</v>
      </c>
      <c r="DW22" s="15">
        <v>1</v>
      </c>
      <c r="DX22" s="15">
        <v>0</v>
      </c>
      <c r="DY22" s="15">
        <v>1</v>
      </c>
      <c r="DZ22" s="15">
        <v>0</v>
      </c>
      <c r="EA22" s="15">
        <v>0</v>
      </c>
      <c r="EB22" s="15">
        <v>0</v>
      </c>
      <c r="EC22" s="15">
        <v>0</v>
      </c>
      <c r="ED22" s="15">
        <v>0</v>
      </c>
      <c r="EE22" s="15">
        <v>0</v>
      </c>
      <c r="EF22" s="15">
        <v>1</v>
      </c>
      <c r="EG22" s="15">
        <v>0</v>
      </c>
      <c r="EH22" s="15">
        <v>1</v>
      </c>
      <c r="EI22" s="15">
        <v>1</v>
      </c>
      <c r="EJ22" s="15">
        <v>0</v>
      </c>
      <c r="EK22" s="15">
        <v>1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77"/>
      <c r="ES22" s="46" t="s">
        <v>21</v>
      </c>
      <c r="ET22" s="78"/>
      <c r="EU22" s="79"/>
      <c r="EV22" s="46" t="s">
        <v>21</v>
      </c>
      <c r="EW22" s="76"/>
      <c r="EX22" s="15">
        <v>0</v>
      </c>
      <c r="EY22" s="15">
        <v>0</v>
      </c>
      <c r="EZ22" s="219">
        <v>0</v>
      </c>
      <c r="FA22" s="15">
        <v>0</v>
      </c>
      <c r="FB22" s="15">
        <v>0</v>
      </c>
      <c r="FC22" s="15">
        <v>0</v>
      </c>
      <c r="FD22" s="15">
        <v>39</v>
      </c>
      <c r="FE22" s="219">
        <v>24</v>
      </c>
      <c r="FF22" s="219">
        <v>15</v>
      </c>
      <c r="FG22" s="15">
        <v>1</v>
      </c>
      <c r="FH22" s="219">
        <v>1</v>
      </c>
      <c r="FI22" s="219">
        <v>0</v>
      </c>
      <c r="FJ22" s="51"/>
      <c r="FK22" s="52" t="s">
        <v>21</v>
      </c>
      <c r="FL22" s="52"/>
    </row>
    <row r="23" spans="1:168" ht="14.45" customHeight="1" x14ac:dyDescent="0.15">
      <c r="A23" s="40"/>
      <c r="B23" s="45" t="s">
        <v>22</v>
      </c>
      <c r="C23" s="42"/>
      <c r="D23" s="58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74"/>
      <c r="AC23" s="41" t="s">
        <v>22</v>
      </c>
      <c r="AD23" s="75"/>
      <c r="AE23" s="70"/>
      <c r="AF23" s="41" t="s">
        <v>22</v>
      </c>
      <c r="AG23" s="71"/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74"/>
      <c r="BG23" s="41" t="s">
        <v>22</v>
      </c>
      <c r="BH23" s="75"/>
      <c r="BI23" s="70"/>
      <c r="BJ23" s="41" t="s">
        <v>22</v>
      </c>
      <c r="BK23" s="71"/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0</v>
      </c>
      <c r="BZ23" s="43">
        <v>0</v>
      </c>
      <c r="CA23" s="43">
        <v>0</v>
      </c>
      <c r="CB23" s="43">
        <v>0</v>
      </c>
      <c r="CC23" s="43">
        <v>0</v>
      </c>
      <c r="CD23" s="43">
        <v>0</v>
      </c>
      <c r="CE23" s="43">
        <v>0</v>
      </c>
      <c r="CF23" s="43">
        <v>0</v>
      </c>
      <c r="CG23" s="43">
        <v>0</v>
      </c>
      <c r="CH23" s="43">
        <v>0</v>
      </c>
      <c r="CI23" s="43">
        <v>0</v>
      </c>
      <c r="CJ23" s="74"/>
      <c r="CK23" s="41" t="s">
        <v>22</v>
      </c>
      <c r="CL23" s="75"/>
      <c r="CM23" s="70"/>
      <c r="CN23" s="41" t="s">
        <v>22</v>
      </c>
      <c r="CO23" s="71"/>
      <c r="CP23" s="43">
        <v>0</v>
      </c>
      <c r="CQ23" s="43">
        <v>0</v>
      </c>
      <c r="CR23" s="43">
        <v>0</v>
      </c>
      <c r="CS23" s="43">
        <v>0</v>
      </c>
      <c r="CT23" s="43">
        <v>0</v>
      </c>
      <c r="CU23" s="43">
        <v>0</v>
      </c>
      <c r="CV23" s="43">
        <v>0</v>
      </c>
      <c r="CW23" s="43">
        <v>0</v>
      </c>
      <c r="CX23" s="43">
        <v>0</v>
      </c>
      <c r="CY23" s="43">
        <v>0</v>
      </c>
      <c r="CZ23" s="43">
        <v>0</v>
      </c>
      <c r="DA23" s="43">
        <v>0</v>
      </c>
      <c r="DB23" s="43">
        <v>0</v>
      </c>
      <c r="DC23" s="43">
        <v>0</v>
      </c>
      <c r="DD23" s="43">
        <v>0</v>
      </c>
      <c r="DE23" s="43">
        <v>0</v>
      </c>
      <c r="DF23" s="43">
        <v>0</v>
      </c>
      <c r="DG23" s="43">
        <v>0</v>
      </c>
      <c r="DH23" s="43">
        <v>0</v>
      </c>
      <c r="DI23" s="43">
        <v>0</v>
      </c>
      <c r="DJ23" s="43">
        <v>0</v>
      </c>
      <c r="DK23" s="43">
        <v>0</v>
      </c>
      <c r="DL23" s="43">
        <v>0</v>
      </c>
      <c r="DM23" s="43">
        <v>0</v>
      </c>
      <c r="DN23" s="74"/>
      <c r="DO23" s="41" t="s">
        <v>22</v>
      </c>
      <c r="DP23" s="75"/>
      <c r="DQ23" s="70"/>
      <c r="DR23" s="41" t="s">
        <v>22</v>
      </c>
      <c r="DS23" s="71"/>
      <c r="DT23" s="43">
        <v>0</v>
      </c>
      <c r="DU23" s="43">
        <v>0</v>
      </c>
      <c r="DV23" s="43">
        <v>0</v>
      </c>
      <c r="DW23" s="43">
        <v>0</v>
      </c>
      <c r="DX23" s="43">
        <v>0</v>
      </c>
      <c r="DY23" s="43">
        <v>0</v>
      </c>
      <c r="DZ23" s="43">
        <v>0</v>
      </c>
      <c r="EA23" s="43">
        <v>0</v>
      </c>
      <c r="EB23" s="43">
        <v>0</v>
      </c>
      <c r="EC23" s="43">
        <v>0</v>
      </c>
      <c r="ED23" s="43">
        <v>0</v>
      </c>
      <c r="EE23" s="43">
        <v>0</v>
      </c>
      <c r="EF23" s="43">
        <v>0</v>
      </c>
      <c r="EG23" s="43">
        <v>0</v>
      </c>
      <c r="EH23" s="43">
        <v>0</v>
      </c>
      <c r="EI23" s="43">
        <v>0</v>
      </c>
      <c r="EJ23" s="43">
        <v>0</v>
      </c>
      <c r="EK23" s="43">
        <v>0</v>
      </c>
      <c r="EL23" s="43">
        <v>0</v>
      </c>
      <c r="EM23" s="43">
        <v>0</v>
      </c>
      <c r="EN23" s="43">
        <v>0</v>
      </c>
      <c r="EO23" s="43">
        <v>0</v>
      </c>
      <c r="EP23" s="43">
        <v>0</v>
      </c>
      <c r="EQ23" s="43">
        <v>0</v>
      </c>
      <c r="ER23" s="74"/>
      <c r="ES23" s="41" t="s">
        <v>22</v>
      </c>
      <c r="ET23" s="75"/>
      <c r="EU23" s="70"/>
      <c r="EV23" s="41" t="s">
        <v>22</v>
      </c>
      <c r="EW23" s="71"/>
      <c r="EX23" s="43">
        <v>0</v>
      </c>
      <c r="EY23" s="43">
        <v>0</v>
      </c>
      <c r="EZ23" s="220">
        <v>0</v>
      </c>
      <c r="FA23" s="43">
        <v>0</v>
      </c>
      <c r="FB23" s="43">
        <v>0</v>
      </c>
      <c r="FC23" s="43">
        <v>0</v>
      </c>
      <c r="FD23" s="43">
        <v>0</v>
      </c>
      <c r="FE23" s="220">
        <v>0</v>
      </c>
      <c r="FF23" s="220">
        <v>0</v>
      </c>
      <c r="FG23" s="43">
        <v>0</v>
      </c>
      <c r="FH23" s="220">
        <v>0</v>
      </c>
      <c r="FI23" s="220">
        <v>0</v>
      </c>
      <c r="FJ23" s="44"/>
      <c r="FK23" s="45" t="s">
        <v>22</v>
      </c>
      <c r="FL23" s="45"/>
    </row>
    <row r="24" spans="1:168" ht="14.45" customHeight="1" x14ac:dyDescent="0.15">
      <c r="B24" s="10" t="s">
        <v>23</v>
      </c>
      <c r="C24" s="47"/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77"/>
      <c r="AC24" s="46" t="s">
        <v>23</v>
      </c>
      <c r="AD24" s="78"/>
      <c r="AE24" s="79"/>
      <c r="AF24" s="46" t="s">
        <v>23</v>
      </c>
      <c r="AG24" s="76"/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77"/>
      <c r="BG24" s="46" t="s">
        <v>23</v>
      </c>
      <c r="BH24" s="78"/>
      <c r="BI24" s="79"/>
      <c r="BJ24" s="46" t="s">
        <v>23</v>
      </c>
      <c r="BK24" s="76"/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77"/>
      <c r="CK24" s="46" t="s">
        <v>23</v>
      </c>
      <c r="CL24" s="78"/>
      <c r="CM24" s="79"/>
      <c r="CN24" s="46" t="s">
        <v>23</v>
      </c>
      <c r="CO24" s="76"/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77"/>
      <c r="DO24" s="46" t="s">
        <v>23</v>
      </c>
      <c r="DP24" s="78"/>
      <c r="DQ24" s="79"/>
      <c r="DR24" s="46" t="s">
        <v>23</v>
      </c>
      <c r="DS24" s="76"/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77"/>
      <c r="ES24" s="46" t="s">
        <v>23</v>
      </c>
      <c r="ET24" s="78"/>
      <c r="EU24" s="79"/>
      <c r="EV24" s="46" t="s">
        <v>23</v>
      </c>
      <c r="EW24" s="76"/>
      <c r="EX24" s="26">
        <v>0</v>
      </c>
      <c r="EY24" s="26">
        <v>0</v>
      </c>
      <c r="EZ24" s="221">
        <v>0</v>
      </c>
      <c r="FA24" s="26">
        <v>0</v>
      </c>
      <c r="FB24" s="26">
        <v>0</v>
      </c>
      <c r="FC24" s="26">
        <v>0</v>
      </c>
      <c r="FD24" s="26">
        <v>0</v>
      </c>
      <c r="FE24" s="221">
        <v>0</v>
      </c>
      <c r="FF24" s="221">
        <v>0</v>
      </c>
      <c r="FG24" s="26">
        <v>0</v>
      </c>
      <c r="FH24" s="221">
        <v>0</v>
      </c>
      <c r="FI24" s="221">
        <v>0</v>
      </c>
      <c r="FJ24" s="13"/>
      <c r="FK24" s="10" t="s">
        <v>23</v>
      </c>
      <c r="FL24" s="10"/>
    </row>
    <row r="25" spans="1:168" ht="14.45" customHeight="1" x14ac:dyDescent="0.15">
      <c r="B25" s="10" t="s">
        <v>24</v>
      </c>
      <c r="C25" s="47"/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77"/>
      <c r="AC25" s="46" t="s">
        <v>24</v>
      </c>
      <c r="AD25" s="78"/>
      <c r="AE25" s="79"/>
      <c r="AF25" s="46" t="s">
        <v>24</v>
      </c>
      <c r="AG25" s="76"/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77"/>
      <c r="BG25" s="46" t="s">
        <v>24</v>
      </c>
      <c r="BH25" s="78"/>
      <c r="BI25" s="79"/>
      <c r="BJ25" s="46" t="s">
        <v>24</v>
      </c>
      <c r="BK25" s="76"/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77"/>
      <c r="CK25" s="46" t="s">
        <v>24</v>
      </c>
      <c r="CL25" s="78"/>
      <c r="CM25" s="79"/>
      <c r="CN25" s="46" t="s">
        <v>24</v>
      </c>
      <c r="CO25" s="76"/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77"/>
      <c r="DO25" s="46" t="s">
        <v>24</v>
      </c>
      <c r="DP25" s="78"/>
      <c r="DQ25" s="79"/>
      <c r="DR25" s="46" t="s">
        <v>24</v>
      </c>
      <c r="DS25" s="76"/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  <c r="EO25" s="26">
        <v>0</v>
      </c>
      <c r="EP25" s="26">
        <v>0</v>
      </c>
      <c r="EQ25" s="26">
        <v>0</v>
      </c>
      <c r="ER25" s="77"/>
      <c r="ES25" s="46" t="s">
        <v>24</v>
      </c>
      <c r="ET25" s="78"/>
      <c r="EU25" s="79"/>
      <c r="EV25" s="46" t="s">
        <v>24</v>
      </c>
      <c r="EW25" s="76"/>
      <c r="EX25" s="26">
        <v>0</v>
      </c>
      <c r="EY25" s="26">
        <v>0</v>
      </c>
      <c r="EZ25" s="221">
        <v>0</v>
      </c>
      <c r="FA25" s="26">
        <v>0</v>
      </c>
      <c r="FB25" s="26">
        <v>0</v>
      </c>
      <c r="FC25" s="26">
        <v>0</v>
      </c>
      <c r="FD25" s="26">
        <v>0</v>
      </c>
      <c r="FE25" s="221">
        <v>0</v>
      </c>
      <c r="FF25" s="221">
        <v>0</v>
      </c>
      <c r="FG25" s="26">
        <v>0</v>
      </c>
      <c r="FH25" s="221">
        <v>0</v>
      </c>
      <c r="FI25" s="221">
        <v>0</v>
      </c>
      <c r="FJ25" s="13"/>
      <c r="FK25" s="10" t="s">
        <v>24</v>
      </c>
      <c r="FL25" s="10"/>
    </row>
    <row r="26" spans="1:168" ht="14.45" customHeight="1" x14ac:dyDescent="0.15">
      <c r="B26" s="10" t="s">
        <v>25</v>
      </c>
      <c r="C26" s="47"/>
      <c r="D26" s="21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77"/>
      <c r="AC26" s="46" t="s">
        <v>25</v>
      </c>
      <c r="AD26" s="78"/>
      <c r="AE26" s="79"/>
      <c r="AF26" s="46" t="s">
        <v>25</v>
      </c>
      <c r="AG26" s="76"/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77"/>
      <c r="BG26" s="46" t="s">
        <v>25</v>
      </c>
      <c r="BH26" s="78"/>
      <c r="BI26" s="79"/>
      <c r="BJ26" s="46" t="s">
        <v>25</v>
      </c>
      <c r="BK26" s="76"/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77"/>
      <c r="CK26" s="46" t="s">
        <v>25</v>
      </c>
      <c r="CL26" s="78"/>
      <c r="CM26" s="79"/>
      <c r="CN26" s="46" t="s">
        <v>25</v>
      </c>
      <c r="CO26" s="76"/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77"/>
      <c r="DO26" s="46" t="s">
        <v>25</v>
      </c>
      <c r="DP26" s="78"/>
      <c r="DQ26" s="79"/>
      <c r="DR26" s="46" t="s">
        <v>25</v>
      </c>
      <c r="DS26" s="76"/>
      <c r="DT26" s="26">
        <v>0</v>
      </c>
      <c r="DU26" s="26"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6">
        <v>0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  <c r="EO26" s="26">
        <v>0</v>
      </c>
      <c r="EP26" s="26">
        <v>0</v>
      </c>
      <c r="EQ26" s="26">
        <v>0</v>
      </c>
      <c r="ER26" s="77"/>
      <c r="ES26" s="46" t="s">
        <v>25</v>
      </c>
      <c r="ET26" s="78"/>
      <c r="EU26" s="79"/>
      <c r="EV26" s="46" t="s">
        <v>25</v>
      </c>
      <c r="EW26" s="76"/>
      <c r="EX26" s="26">
        <v>0</v>
      </c>
      <c r="EY26" s="26">
        <v>0</v>
      </c>
      <c r="EZ26" s="221">
        <v>0</v>
      </c>
      <c r="FA26" s="26">
        <v>0</v>
      </c>
      <c r="FB26" s="26">
        <v>0</v>
      </c>
      <c r="FC26" s="26">
        <v>0</v>
      </c>
      <c r="FD26" s="26">
        <v>0</v>
      </c>
      <c r="FE26" s="221">
        <v>0</v>
      </c>
      <c r="FF26" s="221">
        <v>0</v>
      </c>
      <c r="FG26" s="26">
        <v>0</v>
      </c>
      <c r="FH26" s="221">
        <v>0</v>
      </c>
      <c r="FI26" s="221">
        <v>0</v>
      </c>
      <c r="FJ26" s="13"/>
      <c r="FK26" s="10" t="s">
        <v>25</v>
      </c>
      <c r="FL26" s="10"/>
    </row>
    <row r="27" spans="1:168" ht="14.45" customHeight="1" x14ac:dyDescent="0.15">
      <c r="B27" s="10" t="s">
        <v>26</v>
      </c>
      <c r="C27" s="47"/>
      <c r="D27" s="21">
        <v>41</v>
      </c>
      <c r="E27" s="26">
        <v>18</v>
      </c>
      <c r="F27" s="26">
        <v>23</v>
      </c>
      <c r="G27" s="26">
        <v>7</v>
      </c>
      <c r="H27" s="26">
        <v>4</v>
      </c>
      <c r="I27" s="26">
        <v>3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77"/>
      <c r="AC27" s="46" t="s">
        <v>26</v>
      </c>
      <c r="AD27" s="78"/>
      <c r="AE27" s="79"/>
      <c r="AF27" s="46" t="s">
        <v>26</v>
      </c>
      <c r="AG27" s="76"/>
      <c r="AH27" s="26">
        <v>2</v>
      </c>
      <c r="AI27" s="26">
        <v>1</v>
      </c>
      <c r="AJ27" s="26">
        <v>1</v>
      </c>
      <c r="AK27" s="26">
        <v>1</v>
      </c>
      <c r="AL27" s="26">
        <v>1</v>
      </c>
      <c r="AM27" s="26">
        <v>0</v>
      </c>
      <c r="AN27" s="26">
        <v>4</v>
      </c>
      <c r="AO27" s="26">
        <v>2</v>
      </c>
      <c r="AP27" s="26">
        <v>2</v>
      </c>
      <c r="AQ27" s="26">
        <v>0</v>
      </c>
      <c r="AR27" s="26">
        <v>0</v>
      </c>
      <c r="AS27" s="26">
        <v>0</v>
      </c>
      <c r="AT27" s="26">
        <v>1</v>
      </c>
      <c r="AU27" s="26">
        <v>1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77"/>
      <c r="BG27" s="46" t="s">
        <v>26</v>
      </c>
      <c r="BH27" s="78"/>
      <c r="BI27" s="79"/>
      <c r="BJ27" s="46" t="s">
        <v>26</v>
      </c>
      <c r="BK27" s="76"/>
      <c r="BL27" s="26">
        <v>7</v>
      </c>
      <c r="BM27" s="26">
        <v>7</v>
      </c>
      <c r="BN27" s="26">
        <v>0</v>
      </c>
      <c r="BO27" s="26">
        <v>2</v>
      </c>
      <c r="BP27" s="26">
        <v>2</v>
      </c>
      <c r="BQ27" s="26">
        <v>0</v>
      </c>
      <c r="BR27" s="26">
        <v>7</v>
      </c>
      <c r="BS27" s="26">
        <v>2</v>
      </c>
      <c r="BT27" s="26">
        <v>5</v>
      </c>
      <c r="BU27" s="26">
        <v>1</v>
      </c>
      <c r="BV27" s="26">
        <v>0</v>
      </c>
      <c r="BW27" s="26">
        <v>1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1</v>
      </c>
      <c r="CE27" s="26">
        <v>1</v>
      </c>
      <c r="CF27" s="26">
        <v>0</v>
      </c>
      <c r="CG27" s="26">
        <v>0</v>
      </c>
      <c r="CH27" s="26">
        <v>0</v>
      </c>
      <c r="CI27" s="26">
        <v>0</v>
      </c>
      <c r="CJ27" s="77"/>
      <c r="CK27" s="46" t="s">
        <v>26</v>
      </c>
      <c r="CL27" s="78"/>
      <c r="CM27" s="79"/>
      <c r="CN27" s="46" t="s">
        <v>26</v>
      </c>
      <c r="CO27" s="76"/>
      <c r="CP27" s="26">
        <v>2</v>
      </c>
      <c r="CQ27" s="26">
        <v>1</v>
      </c>
      <c r="CR27" s="26">
        <v>1</v>
      </c>
      <c r="CS27" s="26">
        <v>1</v>
      </c>
      <c r="CT27" s="26">
        <v>0</v>
      </c>
      <c r="CU27" s="26">
        <v>1</v>
      </c>
      <c r="CV27" s="26">
        <v>7</v>
      </c>
      <c r="CW27" s="26">
        <v>0</v>
      </c>
      <c r="CX27" s="26">
        <v>7</v>
      </c>
      <c r="CY27" s="26">
        <v>1</v>
      </c>
      <c r="CZ27" s="26">
        <v>0</v>
      </c>
      <c r="DA27" s="26">
        <v>1</v>
      </c>
      <c r="DB27" s="26">
        <v>3</v>
      </c>
      <c r="DC27" s="26">
        <v>1</v>
      </c>
      <c r="DD27" s="26">
        <v>2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77"/>
      <c r="DO27" s="46" t="s">
        <v>26</v>
      </c>
      <c r="DP27" s="78"/>
      <c r="DQ27" s="79"/>
      <c r="DR27" s="46" t="s">
        <v>26</v>
      </c>
      <c r="DS27" s="76"/>
      <c r="DT27" s="26">
        <v>5</v>
      </c>
      <c r="DU27" s="26">
        <v>1</v>
      </c>
      <c r="DV27" s="26">
        <v>4</v>
      </c>
      <c r="DW27" s="26">
        <v>0</v>
      </c>
      <c r="DX27" s="26">
        <v>0</v>
      </c>
      <c r="DY27" s="26">
        <v>0</v>
      </c>
      <c r="DZ27" s="26">
        <v>0</v>
      </c>
      <c r="EA27" s="26">
        <v>0</v>
      </c>
      <c r="EB27" s="26">
        <v>0</v>
      </c>
      <c r="EC27" s="26">
        <v>0</v>
      </c>
      <c r="ED27" s="26">
        <v>0</v>
      </c>
      <c r="EE27" s="26">
        <v>0</v>
      </c>
      <c r="EF27" s="26">
        <v>1</v>
      </c>
      <c r="EG27" s="26">
        <v>0</v>
      </c>
      <c r="EH27" s="26">
        <v>1</v>
      </c>
      <c r="EI27" s="26">
        <v>0</v>
      </c>
      <c r="EJ27" s="26">
        <v>0</v>
      </c>
      <c r="EK27" s="26">
        <v>0</v>
      </c>
      <c r="EL27" s="26">
        <v>1</v>
      </c>
      <c r="EM27" s="26">
        <v>1</v>
      </c>
      <c r="EN27" s="26">
        <v>0</v>
      </c>
      <c r="EO27" s="26">
        <v>1</v>
      </c>
      <c r="EP27" s="26">
        <v>1</v>
      </c>
      <c r="EQ27" s="26">
        <v>0</v>
      </c>
      <c r="ER27" s="77"/>
      <c r="ES27" s="46" t="s">
        <v>26</v>
      </c>
      <c r="ET27" s="78"/>
      <c r="EU27" s="79"/>
      <c r="EV27" s="46" t="s">
        <v>26</v>
      </c>
      <c r="EW27" s="76"/>
      <c r="EX27" s="26">
        <v>0</v>
      </c>
      <c r="EY27" s="26">
        <v>0</v>
      </c>
      <c r="EZ27" s="221">
        <v>0</v>
      </c>
      <c r="FA27" s="26">
        <v>0</v>
      </c>
      <c r="FB27" s="26">
        <v>0</v>
      </c>
      <c r="FC27" s="26">
        <v>0</v>
      </c>
      <c r="FD27" s="26">
        <v>40</v>
      </c>
      <c r="FE27" s="221">
        <v>18</v>
      </c>
      <c r="FF27" s="221">
        <v>22</v>
      </c>
      <c r="FG27" s="26">
        <v>1</v>
      </c>
      <c r="FH27" s="221">
        <v>0</v>
      </c>
      <c r="FI27" s="221">
        <v>1</v>
      </c>
      <c r="FJ27" s="13"/>
      <c r="FK27" s="10" t="s">
        <v>26</v>
      </c>
      <c r="FL27" s="10"/>
    </row>
    <row r="28" spans="1:168" ht="14.45" customHeight="1" x14ac:dyDescent="0.15">
      <c r="A28" s="48"/>
      <c r="B28" s="52" t="s">
        <v>27</v>
      </c>
      <c r="C28" s="50"/>
      <c r="D28" s="59">
        <v>9</v>
      </c>
      <c r="E28" s="27">
        <v>7</v>
      </c>
      <c r="F28" s="27">
        <v>2</v>
      </c>
      <c r="G28" s="27">
        <v>7</v>
      </c>
      <c r="H28" s="27">
        <v>7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82"/>
      <c r="AC28" s="49" t="s">
        <v>27</v>
      </c>
      <c r="AD28" s="83"/>
      <c r="AE28" s="80"/>
      <c r="AF28" s="49" t="s">
        <v>27</v>
      </c>
      <c r="AG28" s="81"/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82"/>
      <c r="BG28" s="49" t="s">
        <v>27</v>
      </c>
      <c r="BH28" s="83"/>
      <c r="BI28" s="80"/>
      <c r="BJ28" s="49" t="s">
        <v>27</v>
      </c>
      <c r="BK28" s="81"/>
      <c r="BL28" s="27">
        <v>2</v>
      </c>
      <c r="BM28" s="27">
        <v>1</v>
      </c>
      <c r="BN28" s="27">
        <v>1</v>
      </c>
      <c r="BO28" s="27">
        <v>1</v>
      </c>
      <c r="BP28" s="27">
        <v>1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82"/>
      <c r="CK28" s="49" t="s">
        <v>27</v>
      </c>
      <c r="CL28" s="83"/>
      <c r="CM28" s="80"/>
      <c r="CN28" s="49" t="s">
        <v>27</v>
      </c>
      <c r="CO28" s="81"/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v>0</v>
      </c>
      <c r="CV28" s="27">
        <v>1</v>
      </c>
      <c r="CW28" s="27">
        <v>1</v>
      </c>
      <c r="CX28" s="27">
        <v>0</v>
      </c>
      <c r="CY28" s="27">
        <v>1</v>
      </c>
      <c r="CZ28" s="27">
        <v>1</v>
      </c>
      <c r="DA28" s="27">
        <v>0</v>
      </c>
      <c r="DB28" s="27">
        <v>2</v>
      </c>
      <c r="DC28" s="27">
        <v>2</v>
      </c>
      <c r="DD28" s="27">
        <v>0</v>
      </c>
      <c r="DE28" s="27">
        <v>2</v>
      </c>
      <c r="DF28" s="27">
        <v>2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0</v>
      </c>
      <c r="DM28" s="27">
        <v>0</v>
      </c>
      <c r="DN28" s="82"/>
      <c r="DO28" s="49" t="s">
        <v>27</v>
      </c>
      <c r="DP28" s="83"/>
      <c r="DQ28" s="80"/>
      <c r="DR28" s="49" t="s">
        <v>27</v>
      </c>
      <c r="DS28" s="81"/>
      <c r="DT28" s="27">
        <v>1</v>
      </c>
      <c r="DU28" s="27">
        <v>0</v>
      </c>
      <c r="DV28" s="27">
        <v>1</v>
      </c>
      <c r="DW28" s="27">
        <v>0</v>
      </c>
      <c r="DX28" s="27">
        <v>0</v>
      </c>
      <c r="DY28" s="27">
        <v>0</v>
      </c>
      <c r="DZ28" s="27">
        <v>0</v>
      </c>
      <c r="EA28" s="27">
        <v>0</v>
      </c>
      <c r="EB28" s="27">
        <v>0</v>
      </c>
      <c r="EC28" s="27">
        <v>0</v>
      </c>
      <c r="ED28" s="27">
        <v>0</v>
      </c>
      <c r="EE28" s="27">
        <v>0</v>
      </c>
      <c r="EF28" s="27">
        <v>0</v>
      </c>
      <c r="EG28" s="27">
        <v>0</v>
      </c>
      <c r="EH28" s="27">
        <v>0</v>
      </c>
      <c r="EI28" s="27">
        <v>0</v>
      </c>
      <c r="EJ28" s="27">
        <v>0</v>
      </c>
      <c r="EK28" s="27">
        <v>0</v>
      </c>
      <c r="EL28" s="27">
        <v>3</v>
      </c>
      <c r="EM28" s="27">
        <v>3</v>
      </c>
      <c r="EN28" s="27">
        <v>0</v>
      </c>
      <c r="EO28" s="27">
        <v>3</v>
      </c>
      <c r="EP28" s="27">
        <v>3</v>
      </c>
      <c r="EQ28" s="27">
        <v>0</v>
      </c>
      <c r="ER28" s="82"/>
      <c r="ES28" s="49" t="s">
        <v>27</v>
      </c>
      <c r="ET28" s="83"/>
      <c r="EU28" s="80"/>
      <c r="EV28" s="49" t="s">
        <v>27</v>
      </c>
      <c r="EW28" s="81"/>
      <c r="EX28" s="27">
        <v>0</v>
      </c>
      <c r="EY28" s="27">
        <v>0</v>
      </c>
      <c r="EZ28" s="222">
        <v>0</v>
      </c>
      <c r="FA28" s="27">
        <v>0</v>
      </c>
      <c r="FB28" s="27">
        <v>0</v>
      </c>
      <c r="FC28" s="27">
        <v>0</v>
      </c>
      <c r="FD28" s="27">
        <v>0</v>
      </c>
      <c r="FE28" s="222">
        <v>0</v>
      </c>
      <c r="FF28" s="222">
        <v>0</v>
      </c>
      <c r="FG28" s="27">
        <v>0</v>
      </c>
      <c r="FH28" s="222">
        <v>0</v>
      </c>
      <c r="FI28" s="222">
        <v>0</v>
      </c>
      <c r="FJ28" s="51"/>
      <c r="FK28" s="52" t="s">
        <v>27</v>
      </c>
      <c r="FL28" s="52"/>
    </row>
    <row r="29" spans="1:168" ht="14.45" customHeight="1" x14ac:dyDescent="0.15">
      <c r="A29" s="40"/>
      <c r="B29" s="45" t="s">
        <v>28</v>
      </c>
      <c r="C29" s="42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77"/>
      <c r="AC29" s="46" t="s">
        <v>28</v>
      </c>
      <c r="AD29" s="78"/>
      <c r="AE29" s="79"/>
      <c r="AF29" s="46" t="s">
        <v>28</v>
      </c>
      <c r="AG29" s="76"/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77"/>
      <c r="BG29" s="46" t="s">
        <v>28</v>
      </c>
      <c r="BH29" s="78"/>
      <c r="BI29" s="79"/>
      <c r="BJ29" s="46" t="s">
        <v>28</v>
      </c>
      <c r="BK29" s="76"/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77"/>
      <c r="CK29" s="46" t="s">
        <v>28</v>
      </c>
      <c r="CL29" s="78"/>
      <c r="CM29" s="79"/>
      <c r="CN29" s="46" t="s">
        <v>28</v>
      </c>
      <c r="CO29" s="76"/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77"/>
      <c r="DO29" s="46" t="s">
        <v>28</v>
      </c>
      <c r="DP29" s="78"/>
      <c r="DQ29" s="79"/>
      <c r="DR29" s="46" t="s">
        <v>28</v>
      </c>
      <c r="DS29" s="76"/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77"/>
      <c r="ES29" s="46" t="s">
        <v>28</v>
      </c>
      <c r="ET29" s="78"/>
      <c r="EU29" s="79"/>
      <c r="EV29" s="46" t="s">
        <v>28</v>
      </c>
      <c r="EW29" s="76"/>
      <c r="EX29" s="15">
        <v>0</v>
      </c>
      <c r="EY29" s="15">
        <v>0</v>
      </c>
      <c r="EZ29" s="219">
        <v>0</v>
      </c>
      <c r="FA29" s="15">
        <v>0</v>
      </c>
      <c r="FB29" s="15">
        <v>0</v>
      </c>
      <c r="FC29" s="15">
        <v>0</v>
      </c>
      <c r="FD29" s="15">
        <v>0</v>
      </c>
      <c r="FE29" s="219">
        <v>0</v>
      </c>
      <c r="FF29" s="219">
        <v>0</v>
      </c>
      <c r="FG29" s="15">
        <v>0</v>
      </c>
      <c r="FH29" s="219">
        <v>0</v>
      </c>
      <c r="FI29" s="219">
        <v>0</v>
      </c>
      <c r="FJ29" s="44"/>
      <c r="FK29" s="45" t="s">
        <v>28</v>
      </c>
      <c r="FL29" s="45"/>
    </row>
    <row r="30" spans="1:168" ht="14.45" customHeight="1" x14ac:dyDescent="0.15">
      <c r="B30" s="10" t="s">
        <v>29</v>
      </c>
      <c r="C30" s="47"/>
      <c r="D30" s="15">
        <v>54</v>
      </c>
      <c r="E30" s="15">
        <v>15</v>
      </c>
      <c r="F30" s="15">
        <v>39</v>
      </c>
      <c r="G30" s="15">
        <v>11</v>
      </c>
      <c r="H30" s="15">
        <v>6</v>
      </c>
      <c r="I30" s="15">
        <v>5</v>
      </c>
      <c r="J30" s="15">
        <v>1</v>
      </c>
      <c r="K30" s="15">
        <v>1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77"/>
      <c r="AC30" s="46" t="s">
        <v>29</v>
      </c>
      <c r="AD30" s="78"/>
      <c r="AE30" s="63"/>
      <c r="AF30" s="46" t="s">
        <v>29</v>
      </c>
      <c r="AG30" s="76"/>
      <c r="AH30" s="15">
        <v>5</v>
      </c>
      <c r="AI30" s="15">
        <v>4</v>
      </c>
      <c r="AJ30" s="15">
        <v>1</v>
      </c>
      <c r="AK30" s="15">
        <v>1</v>
      </c>
      <c r="AL30" s="15">
        <v>1</v>
      </c>
      <c r="AM30" s="15">
        <v>0</v>
      </c>
      <c r="AN30" s="15">
        <v>8</v>
      </c>
      <c r="AO30" s="15">
        <v>3</v>
      </c>
      <c r="AP30" s="15">
        <v>5</v>
      </c>
      <c r="AQ30" s="15">
        <v>2</v>
      </c>
      <c r="AR30" s="15">
        <v>2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1</v>
      </c>
      <c r="BA30" s="15">
        <v>0</v>
      </c>
      <c r="BB30" s="15">
        <v>1</v>
      </c>
      <c r="BC30" s="15">
        <v>0</v>
      </c>
      <c r="BD30" s="15">
        <v>0</v>
      </c>
      <c r="BE30" s="15">
        <v>0</v>
      </c>
      <c r="BF30" s="77"/>
      <c r="BG30" s="46" t="s">
        <v>29</v>
      </c>
      <c r="BH30" s="78"/>
      <c r="BI30" s="63"/>
      <c r="BJ30" s="46" t="s">
        <v>29</v>
      </c>
      <c r="BK30" s="76"/>
      <c r="BL30" s="15">
        <v>4</v>
      </c>
      <c r="BM30" s="15">
        <v>2</v>
      </c>
      <c r="BN30" s="15">
        <v>2</v>
      </c>
      <c r="BO30" s="15">
        <v>1</v>
      </c>
      <c r="BP30" s="15">
        <v>1</v>
      </c>
      <c r="BQ30" s="15">
        <v>0</v>
      </c>
      <c r="BR30" s="15">
        <v>7</v>
      </c>
      <c r="BS30" s="15">
        <v>0</v>
      </c>
      <c r="BT30" s="15">
        <v>7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1</v>
      </c>
      <c r="CE30" s="15">
        <v>0</v>
      </c>
      <c r="CF30" s="15">
        <v>1</v>
      </c>
      <c r="CG30" s="15">
        <v>0</v>
      </c>
      <c r="CH30" s="15">
        <v>0</v>
      </c>
      <c r="CI30" s="15">
        <v>0</v>
      </c>
      <c r="CJ30" s="77"/>
      <c r="CK30" s="46" t="s">
        <v>29</v>
      </c>
      <c r="CL30" s="78"/>
      <c r="CM30" s="63"/>
      <c r="CN30" s="46" t="s">
        <v>29</v>
      </c>
      <c r="CO30" s="76"/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11</v>
      </c>
      <c r="CW30" s="15">
        <v>0</v>
      </c>
      <c r="CX30" s="15">
        <v>11</v>
      </c>
      <c r="CY30" s="15">
        <v>1</v>
      </c>
      <c r="CZ30" s="15">
        <v>0</v>
      </c>
      <c r="DA30" s="15">
        <v>1</v>
      </c>
      <c r="DB30" s="15">
        <v>5</v>
      </c>
      <c r="DC30" s="15">
        <v>1</v>
      </c>
      <c r="DD30" s="15">
        <v>4</v>
      </c>
      <c r="DE30" s="15">
        <v>1</v>
      </c>
      <c r="DF30" s="15">
        <v>0</v>
      </c>
      <c r="DG30" s="15">
        <v>1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77"/>
      <c r="DO30" s="46" t="s">
        <v>29</v>
      </c>
      <c r="DP30" s="78"/>
      <c r="DQ30" s="63"/>
      <c r="DR30" s="46" t="s">
        <v>29</v>
      </c>
      <c r="DS30" s="76"/>
      <c r="DT30" s="15">
        <v>4</v>
      </c>
      <c r="DU30" s="15">
        <v>0</v>
      </c>
      <c r="DV30" s="15">
        <v>4</v>
      </c>
      <c r="DW30" s="15">
        <v>1</v>
      </c>
      <c r="DX30" s="15">
        <v>0</v>
      </c>
      <c r="DY30" s="15">
        <v>1</v>
      </c>
      <c r="DZ30" s="15">
        <v>1</v>
      </c>
      <c r="EA30" s="15">
        <v>0</v>
      </c>
      <c r="EB30" s="15">
        <v>1</v>
      </c>
      <c r="EC30" s="15">
        <v>0</v>
      </c>
      <c r="ED30" s="15">
        <v>0</v>
      </c>
      <c r="EE30" s="15">
        <v>0</v>
      </c>
      <c r="EF30" s="15">
        <v>3</v>
      </c>
      <c r="EG30" s="15">
        <v>3</v>
      </c>
      <c r="EH30" s="15">
        <v>0</v>
      </c>
      <c r="EI30" s="15">
        <v>2</v>
      </c>
      <c r="EJ30" s="15">
        <v>2</v>
      </c>
      <c r="EK30" s="15">
        <v>0</v>
      </c>
      <c r="EL30" s="15">
        <v>3</v>
      </c>
      <c r="EM30" s="15">
        <v>1</v>
      </c>
      <c r="EN30" s="15">
        <v>2</v>
      </c>
      <c r="EO30" s="15">
        <v>2</v>
      </c>
      <c r="EP30" s="15">
        <v>0</v>
      </c>
      <c r="EQ30" s="15">
        <v>2</v>
      </c>
      <c r="ER30" s="77"/>
      <c r="ES30" s="46" t="s">
        <v>29</v>
      </c>
      <c r="ET30" s="78"/>
      <c r="EU30" s="63"/>
      <c r="EV30" s="46" t="s">
        <v>29</v>
      </c>
      <c r="EW30" s="76"/>
      <c r="EX30" s="15">
        <v>0</v>
      </c>
      <c r="EY30" s="15">
        <v>0</v>
      </c>
      <c r="EZ30" s="219">
        <v>0</v>
      </c>
      <c r="FA30" s="15">
        <v>0</v>
      </c>
      <c r="FB30" s="15">
        <v>0</v>
      </c>
      <c r="FC30" s="15">
        <v>0</v>
      </c>
      <c r="FD30" s="15">
        <v>53</v>
      </c>
      <c r="FE30" s="219">
        <v>14</v>
      </c>
      <c r="FF30" s="219">
        <v>39</v>
      </c>
      <c r="FG30" s="15">
        <v>1</v>
      </c>
      <c r="FH30" s="219">
        <v>1</v>
      </c>
      <c r="FI30" s="219">
        <v>0</v>
      </c>
      <c r="FJ30" s="13"/>
      <c r="FK30" s="10" t="s">
        <v>29</v>
      </c>
      <c r="FL30" s="10"/>
    </row>
    <row r="31" spans="1:168" ht="14.45" customHeight="1" x14ac:dyDescent="0.15">
      <c r="A31" s="48"/>
      <c r="B31" s="52" t="s">
        <v>30</v>
      </c>
      <c r="C31" s="50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15">
        <v>0</v>
      </c>
      <c r="P31" s="15">
        <v>0</v>
      </c>
      <c r="Q31" s="15">
        <v>0</v>
      </c>
      <c r="R31" s="26">
        <v>0</v>
      </c>
      <c r="S31" s="15">
        <v>0</v>
      </c>
      <c r="T31" s="15">
        <v>0</v>
      </c>
      <c r="U31" s="26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77"/>
      <c r="AC31" s="46" t="s">
        <v>30</v>
      </c>
      <c r="AD31" s="78"/>
      <c r="AE31" s="79"/>
      <c r="AF31" s="46" t="s">
        <v>30</v>
      </c>
      <c r="AG31" s="76"/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77"/>
      <c r="BG31" s="46" t="s">
        <v>30</v>
      </c>
      <c r="BH31" s="78"/>
      <c r="BI31" s="79"/>
      <c r="BJ31" s="46" t="s">
        <v>30</v>
      </c>
      <c r="BK31" s="76"/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77"/>
      <c r="CK31" s="46" t="s">
        <v>30</v>
      </c>
      <c r="CL31" s="78"/>
      <c r="CM31" s="79"/>
      <c r="CN31" s="46" t="s">
        <v>30</v>
      </c>
      <c r="CO31" s="76"/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77"/>
      <c r="DO31" s="46" t="s">
        <v>30</v>
      </c>
      <c r="DP31" s="78"/>
      <c r="DQ31" s="79"/>
      <c r="DR31" s="46" t="s">
        <v>30</v>
      </c>
      <c r="DS31" s="76"/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77"/>
      <c r="ES31" s="46" t="s">
        <v>30</v>
      </c>
      <c r="ET31" s="78"/>
      <c r="EU31" s="79"/>
      <c r="EV31" s="46" t="s">
        <v>30</v>
      </c>
      <c r="EW31" s="76"/>
      <c r="EX31" s="15">
        <v>0</v>
      </c>
      <c r="EY31" s="15">
        <v>0</v>
      </c>
      <c r="EZ31" s="219">
        <v>0</v>
      </c>
      <c r="FA31" s="15">
        <v>0</v>
      </c>
      <c r="FB31" s="15">
        <v>0</v>
      </c>
      <c r="FC31" s="15">
        <v>0</v>
      </c>
      <c r="FD31" s="15">
        <v>0</v>
      </c>
      <c r="FE31" s="219">
        <v>0</v>
      </c>
      <c r="FF31" s="219">
        <v>0</v>
      </c>
      <c r="FG31" s="15">
        <v>0</v>
      </c>
      <c r="FH31" s="219">
        <v>0</v>
      </c>
      <c r="FI31" s="219">
        <v>0</v>
      </c>
      <c r="FJ31" s="51"/>
      <c r="FK31" s="52" t="s">
        <v>30</v>
      </c>
      <c r="FL31" s="52"/>
    </row>
    <row r="32" spans="1:168" ht="14.45" customHeight="1" x14ac:dyDescent="0.15">
      <c r="A32" s="40"/>
      <c r="B32" s="45" t="s">
        <v>31</v>
      </c>
      <c r="C32" s="42"/>
      <c r="D32" s="58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74"/>
      <c r="AC32" s="41" t="s">
        <v>31</v>
      </c>
      <c r="AD32" s="75"/>
      <c r="AE32" s="70"/>
      <c r="AF32" s="41" t="s">
        <v>31</v>
      </c>
      <c r="AG32" s="71"/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74"/>
      <c r="BG32" s="41" t="s">
        <v>31</v>
      </c>
      <c r="BH32" s="75"/>
      <c r="BI32" s="70"/>
      <c r="BJ32" s="41" t="s">
        <v>31</v>
      </c>
      <c r="BK32" s="71"/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0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74"/>
      <c r="CK32" s="41" t="s">
        <v>31</v>
      </c>
      <c r="CL32" s="75"/>
      <c r="CM32" s="70"/>
      <c r="CN32" s="41" t="s">
        <v>31</v>
      </c>
      <c r="CO32" s="71"/>
      <c r="CP32" s="43">
        <v>0</v>
      </c>
      <c r="CQ32" s="43">
        <v>0</v>
      </c>
      <c r="CR32" s="43">
        <v>0</v>
      </c>
      <c r="CS32" s="43">
        <v>0</v>
      </c>
      <c r="CT32" s="43">
        <v>0</v>
      </c>
      <c r="CU32" s="43">
        <v>0</v>
      </c>
      <c r="CV32" s="43">
        <v>0</v>
      </c>
      <c r="CW32" s="43">
        <v>0</v>
      </c>
      <c r="CX32" s="43">
        <v>0</v>
      </c>
      <c r="CY32" s="43">
        <v>0</v>
      </c>
      <c r="CZ32" s="43">
        <v>0</v>
      </c>
      <c r="DA32" s="43">
        <v>0</v>
      </c>
      <c r="DB32" s="43">
        <v>0</v>
      </c>
      <c r="DC32" s="43">
        <v>0</v>
      </c>
      <c r="DD32" s="43">
        <v>0</v>
      </c>
      <c r="DE32" s="43">
        <v>0</v>
      </c>
      <c r="DF32" s="43">
        <v>0</v>
      </c>
      <c r="DG32" s="43">
        <v>0</v>
      </c>
      <c r="DH32" s="43">
        <v>0</v>
      </c>
      <c r="DI32" s="43">
        <v>0</v>
      </c>
      <c r="DJ32" s="43">
        <v>0</v>
      </c>
      <c r="DK32" s="43">
        <v>0</v>
      </c>
      <c r="DL32" s="43">
        <v>0</v>
      </c>
      <c r="DM32" s="43">
        <v>0</v>
      </c>
      <c r="DN32" s="74"/>
      <c r="DO32" s="41" t="s">
        <v>31</v>
      </c>
      <c r="DP32" s="75"/>
      <c r="DQ32" s="70"/>
      <c r="DR32" s="41" t="s">
        <v>31</v>
      </c>
      <c r="DS32" s="71"/>
      <c r="DT32" s="43">
        <v>0</v>
      </c>
      <c r="DU32" s="43">
        <v>0</v>
      </c>
      <c r="DV32" s="43">
        <v>0</v>
      </c>
      <c r="DW32" s="43">
        <v>0</v>
      </c>
      <c r="DX32" s="43">
        <v>0</v>
      </c>
      <c r="DY32" s="43">
        <v>0</v>
      </c>
      <c r="DZ32" s="43">
        <v>0</v>
      </c>
      <c r="EA32" s="43">
        <v>0</v>
      </c>
      <c r="EB32" s="43">
        <v>0</v>
      </c>
      <c r="EC32" s="43">
        <v>0</v>
      </c>
      <c r="ED32" s="43">
        <v>0</v>
      </c>
      <c r="EE32" s="43">
        <v>0</v>
      </c>
      <c r="EF32" s="43">
        <v>0</v>
      </c>
      <c r="EG32" s="43">
        <v>0</v>
      </c>
      <c r="EH32" s="43">
        <v>0</v>
      </c>
      <c r="EI32" s="43">
        <v>0</v>
      </c>
      <c r="EJ32" s="43">
        <v>0</v>
      </c>
      <c r="EK32" s="43">
        <v>0</v>
      </c>
      <c r="EL32" s="43">
        <v>0</v>
      </c>
      <c r="EM32" s="43">
        <v>0</v>
      </c>
      <c r="EN32" s="43">
        <v>0</v>
      </c>
      <c r="EO32" s="43">
        <v>0</v>
      </c>
      <c r="EP32" s="43">
        <v>0</v>
      </c>
      <c r="EQ32" s="43">
        <v>0</v>
      </c>
      <c r="ER32" s="74"/>
      <c r="ES32" s="41" t="s">
        <v>31</v>
      </c>
      <c r="ET32" s="75"/>
      <c r="EU32" s="70"/>
      <c r="EV32" s="41" t="s">
        <v>31</v>
      </c>
      <c r="EW32" s="71"/>
      <c r="EX32" s="43">
        <v>0</v>
      </c>
      <c r="EY32" s="43">
        <v>0</v>
      </c>
      <c r="EZ32" s="220">
        <v>0</v>
      </c>
      <c r="FA32" s="43">
        <v>0</v>
      </c>
      <c r="FB32" s="43">
        <v>0</v>
      </c>
      <c r="FC32" s="43">
        <v>0</v>
      </c>
      <c r="FD32" s="43">
        <v>0</v>
      </c>
      <c r="FE32" s="220">
        <v>0</v>
      </c>
      <c r="FF32" s="220">
        <v>0</v>
      </c>
      <c r="FG32" s="43">
        <v>0</v>
      </c>
      <c r="FH32" s="220">
        <v>0</v>
      </c>
      <c r="FI32" s="220">
        <v>0</v>
      </c>
      <c r="FJ32" s="44"/>
      <c r="FK32" s="45" t="s">
        <v>31</v>
      </c>
      <c r="FL32" s="45"/>
    </row>
    <row r="33" spans="1:168" ht="14.45" customHeight="1" x14ac:dyDescent="0.15">
      <c r="B33" s="10" t="s">
        <v>32</v>
      </c>
      <c r="C33" s="47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77"/>
      <c r="AC33" s="46" t="s">
        <v>32</v>
      </c>
      <c r="AD33" s="78"/>
      <c r="AE33" s="63"/>
      <c r="AF33" s="46" t="s">
        <v>32</v>
      </c>
      <c r="AG33" s="76"/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77"/>
      <c r="BG33" s="46" t="s">
        <v>32</v>
      </c>
      <c r="BH33" s="78"/>
      <c r="BI33" s="63"/>
      <c r="BJ33" s="46" t="s">
        <v>32</v>
      </c>
      <c r="BK33" s="76"/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77"/>
      <c r="CK33" s="46" t="s">
        <v>32</v>
      </c>
      <c r="CL33" s="78"/>
      <c r="CM33" s="63"/>
      <c r="CN33" s="46" t="s">
        <v>32</v>
      </c>
      <c r="CO33" s="76"/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77"/>
      <c r="DO33" s="46" t="s">
        <v>32</v>
      </c>
      <c r="DP33" s="78"/>
      <c r="DQ33" s="63"/>
      <c r="DR33" s="46" t="s">
        <v>32</v>
      </c>
      <c r="DS33" s="76"/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77"/>
      <c r="ES33" s="46" t="s">
        <v>32</v>
      </c>
      <c r="ET33" s="78"/>
      <c r="EU33" s="63"/>
      <c r="EV33" s="46" t="s">
        <v>32</v>
      </c>
      <c r="EW33" s="76"/>
      <c r="EX33" s="15">
        <v>0</v>
      </c>
      <c r="EY33" s="15">
        <v>0</v>
      </c>
      <c r="EZ33" s="219">
        <v>0</v>
      </c>
      <c r="FA33" s="15">
        <v>0</v>
      </c>
      <c r="FB33" s="15">
        <v>0</v>
      </c>
      <c r="FC33" s="15">
        <v>0</v>
      </c>
      <c r="FD33" s="15">
        <v>0</v>
      </c>
      <c r="FE33" s="219">
        <v>0</v>
      </c>
      <c r="FF33" s="219">
        <v>0</v>
      </c>
      <c r="FG33" s="15">
        <v>0</v>
      </c>
      <c r="FH33" s="219">
        <v>0</v>
      </c>
      <c r="FI33" s="219">
        <v>0</v>
      </c>
      <c r="FJ33" s="13"/>
      <c r="FK33" s="10" t="s">
        <v>32</v>
      </c>
      <c r="FL33" s="10"/>
    </row>
    <row r="34" spans="1:168" ht="14.45" customHeight="1" x14ac:dyDescent="0.15">
      <c r="B34" s="10" t="s">
        <v>33</v>
      </c>
      <c r="C34" s="47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77"/>
      <c r="AC34" s="46" t="s">
        <v>33</v>
      </c>
      <c r="AD34" s="78"/>
      <c r="AE34" s="63"/>
      <c r="AF34" s="46" t="s">
        <v>33</v>
      </c>
      <c r="AG34" s="76"/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77"/>
      <c r="BG34" s="46" t="s">
        <v>33</v>
      </c>
      <c r="BH34" s="78"/>
      <c r="BI34" s="63"/>
      <c r="BJ34" s="46" t="s">
        <v>33</v>
      </c>
      <c r="BK34" s="76"/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0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77"/>
      <c r="CK34" s="46" t="s">
        <v>33</v>
      </c>
      <c r="CL34" s="78"/>
      <c r="CM34" s="63"/>
      <c r="CN34" s="46" t="s">
        <v>33</v>
      </c>
      <c r="CO34" s="76"/>
      <c r="CP34" s="15">
        <v>0</v>
      </c>
      <c r="CQ34" s="15">
        <v>0</v>
      </c>
      <c r="CR34" s="15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5">
        <v>0</v>
      </c>
      <c r="DF34" s="15">
        <v>0</v>
      </c>
      <c r="DG34" s="15">
        <v>0</v>
      </c>
      <c r="DH34" s="15">
        <v>0</v>
      </c>
      <c r="DI34" s="15">
        <v>0</v>
      </c>
      <c r="DJ34" s="15">
        <v>0</v>
      </c>
      <c r="DK34" s="15">
        <v>0</v>
      </c>
      <c r="DL34" s="15">
        <v>0</v>
      </c>
      <c r="DM34" s="15">
        <v>0</v>
      </c>
      <c r="DN34" s="77"/>
      <c r="DO34" s="46" t="s">
        <v>33</v>
      </c>
      <c r="DP34" s="78"/>
      <c r="DQ34" s="63"/>
      <c r="DR34" s="46" t="s">
        <v>33</v>
      </c>
      <c r="DS34" s="76"/>
      <c r="DT34" s="15">
        <v>0</v>
      </c>
      <c r="DU34" s="15">
        <v>0</v>
      </c>
      <c r="DV34" s="15">
        <v>0</v>
      </c>
      <c r="DW34" s="15">
        <v>0</v>
      </c>
      <c r="DX34" s="15">
        <v>0</v>
      </c>
      <c r="DY34" s="15">
        <v>0</v>
      </c>
      <c r="DZ34" s="15">
        <v>0</v>
      </c>
      <c r="EA34" s="15">
        <v>0</v>
      </c>
      <c r="EB34" s="15">
        <v>0</v>
      </c>
      <c r="EC34" s="15">
        <v>0</v>
      </c>
      <c r="ED34" s="15">
        <v>0</v>
      </c>
      <c r="EE34" s="15">
        <v>0</v>
      </c>
      <c r="EF34" s="15">
        <v>0</v>
      </c>
      <c r="EG34" s="15">
        <v>0</v>
      </c>
      <c r="EH34" s="15">
        <v>0</v>
      </c>
      <c r="EI34" s="15">
        <v>0</v>
      </c>
      <c r="EJ34" s="15">
        <v>0</v>
      </c>
      <c r="EK34" s="15">
        <v>0</v>
      </c>
      <c r="EL34" s="15">
        <v>0</v>
      </c>
      <c r="EM34" s="15">
        <v>0</v>
      </c>
      <c r="EN34" s="15">
        <v>0</v>
      </c>
      <c r="EO34" s="15">
        <v>0</v>
      </c>
      <c r="EP34" s="15">
        <v>0</v>
      </c>
      <c r="EQ34" s="15">
        <v>0</v>
      </c>
      <c r="ER34" s="77"/>
      <c r="ES34" s="46" t="s">
        <v>33</v>
      </c>
      <c r="ET34" s="78"/>
      <c r="EU34" s="63"/>
      <c r="EV34" s="46" t="s">
        <v>33</v>
      </c>
      <c r="EW34" s="76"/>
      <c r="EX34" s="15">
        <v>0</v>
      </c>
      <c r="EY34" s="15">
        <v>0</v>
      </c>
      <c r="EZ34" s="219">
        <v>0</v>
      </c>
      <c r="FA34" s="15">
        <v>0</v>
      </c>
      <c r="FB34" s="15">
        <v>0</v>
      </c>
      <c r="FC34" s="15">
        <v>0</v>
      </c>
      <c r="FD34" s="15">
        <v>0</v>
      </c>
      <c r="FE34" s="219">
        <v>0</v>
      </c>
      <c r="FF34" s="219">
        <v>0</v>
      </c>
      <c r="FG34" s="15">
        <v>0</v>
      </c>
      <c r="FH34" s="219">
        <v>0</v>
      </c>
      <c r="FI34" s="219">
        <v>0</v>
      </c>
      <c r="FJ34" s="13"/>
      <c r="FK34" s="10" t="s">
        <v>33</v>
      </c>
      <c r="FL34" s="10"/>
    </row>
    <row r="35" spans="1:168" ht="14.45" customHeight="1" x14ac:dyDescent="0.15">
      <c r="B35" s="10" t="s">
        <v>34</v>
      </c>
      <c r="C35" s="47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77"/>
      <c r="AC35" s="46" t="s">
        <v>34</v>
      </c>
      <c r="AD35" s="78"/>
      <c r="AE35" s="63"/>
      <c r="AF35" s="46" t="s">
        <v>34</v>
      </c>
      <c r="AG35" s="76"/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77"/>
      <c r="BG35" s="46" t="s">
        <v>34</v>
      </c>
      <c r="BH35" s="78"/>
      <c r="BI35" s="63"/>
      <c r="BJ35" s="46" t="s">
        <v>34</v>
      </c>
      <c r="BK35" s="76"/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77"/>
      <c r="CK35" s="46" t="s">
        <v>34</v>
      </c>
      <c r="CL35" s="78"/>
      <c r="CM35" s="63"/>
      <c r="CN35" s="46" t="s">
        <v>34</v>
      </c>
      <c r="CO35" s="76"/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77"/>
      <c r="DO35" s="46" t="s">
        <v>34</v>
      </c>
      <c r="DP35" s="78"/>
      <c r="DQ35" s="63"/>
      <c r="DR35" s="46" t="s">
        <v>34</v>
      </c>
      <c r="DS35" s="76"/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15"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15">
        <v>0</v>
      </c>
      <c r="EP35" s="15">
        <v>0</v>
      </c>
      <c r="EQ35" s="15">
        <v>0</v>
      </c>
      <c r="ER35" s="77"/>
      <c r="ES35" s="46" t="s">
        <v>34</v>
      </c>
      <c r="ET35" s="78"/>
      <c r="EU35" s="63"/>
      <c r="EV35" s="46" t="s">
        <v>34</v>
      </c>
      <c r="EW35" s="76"/>
      <c r="EX35" s="15">
        <v>0</v>
      </c>
      <c r="EY35" s="15">
        <v>0</v>
      </c>
      <c r="EZ35" s="219">
        <v>0</v>
      </c>
      <c r="FA35" s="15">
        <v>0</v>
      </c>
      <c r="FB35" s="15">
        <v>0</v>
      </c>
      <c r="FC35" s="15">
        <v>0</v>
      </c>
      <c r="FD35" s="15">
        <v>0</v>
      </c>
      <c r="FE35" s="219">
        <v>0</v>
      </c>
      <c r="FF35" s="219">
        <v>0</v>
      </c>
      <c r="FG35" s="15">
        <v>0</v>
      </c>
      <c r="FH35" s="219">
        <v>0</v>
      </c>
      <c r="FI35" s="219">
        <v>0</v>
      </c>
      <c r="FJ35" s="13"/>
      <c r="FK35" s="10" t="s">
        <v>34</v>
      </c>
      <c r="FL35" s="10"/>
    </row>
    <row r="36" spans="1:168" ht="14.45" customHeight="1" thickBot="1" x14ac:dyDescent="0.2">
      <c r="A36" s="3"/>
      <c r="B36" s="62" t="s">
        <v>35</v>
      </c>
      <c r="C36" s="61"/>
      <c r="D36" s="15">
        <v>28</v>
      </c>
      <c r="E36" s="15">
        <v>18</v>
      </c>
      <c r="F36" s="15">
        <v>10</v>
      </c>
      <c r="G36" s="15">
        <v>12</v>
      </c>
      <c r="H36" s="15">
        <v>7</v>
      </c>
      <c r="I36" s="15">
        <v>5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1</v>
      </c>
      <c r="Q36" s="15">
        <v>1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88"/>
      <c r="AC36" s="60" t="s">
        <v>35</v>
      </c>
      <c r="AD36" s="89"/>
      <c r="AE36" s="85"/>
      <c r="AF36" s="60" t="s">
        <v>35</v>
      </c>
      <c r="AG36" s="86"/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3</v>
      </c>
      <c r="AO36" s="15">
        <v>2</v>
      </c>
      <c r="AP36" s="15">
        <v>1</v>
      </c>
      <c r="AQ36" s="15">
        <v>2</v>
      </c>
      <c r="AR36" s="15">
        <v>2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88"/>
      <c r="BG36" s="60" t="s">
        <v>35</v>
      </c>
      <c r="BH36" s="89"/>
      <c r="BI36" s="85"/>
      <c r="BJ36" s="60" t="s">
        <v>35</v>
      </c>
      <c r="BK36" s="86"/>
      <c r="BL36" s="15">
        <v>11</v>
      </c>
      <c r="BM36" s="15">
        <v>10</v>
      </c>
      <c r="BN36" s="15">
        <v>1</v>
      </c>
      <c r="BO36" s="15">
        <v>6</v>
      </c>
      <c r="BP36" s="15">
        <v>5</v>
      </c>
      <c r="BQ36" s="15">
        <v>1</v>
      </c>
      <c r="BR36" s="15">
        <v>2</v>
      </c>
      <c r="BS36" s="15">
        <v>0</v>
      </c>
      <c r="BT36" s="15">
        <v>2</v>
      </c>
      <c r="BU36" s="15">
        <v>2</v>
      </c>
      <c r="BV36" s="15">
        <v>0</v>
      </c>
      <c r="BW36" s="15">
        <v>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88"/>
      <c r="CK36" s="60" t="s">
        <v>35</v>
      </c>
      <c r="CL36" s="89"/>
      <c r="CM36" s="85"/>
      <c r="CN36" s="60" t="s">
        <v>35</v>
      </c>
      <c r="CO36" s="86"/>
      <c r="CP36" s="15">
        <v>1</v>
      </c>
      <c r="CQ36" s="15">
        <v>1</v>
      </c>
      <c r="CR36" s="15">
        <v>0</v>
      </c>
      <c r="CS36" s="15">
        <v>0</v>
      </c>
      <c r="CT36" s="15">
        <v>0</v>
      </c>
      <c r="CU36" s="15">
        <v>0</v>
      </c>
      <c r="CV36" s="15">
        <v>4</v>
      </c>
      <c r="CW36" s="15">
        <v>1</v>
      </c>
      <c r="CX36" s="15">
        <v>3</v>
      </c>
      <c r="CY36" s="15">
        <v>1</v>
      </c>
      <c r="CZ36" s="15">
        <v>0</v>
      </c>
      <c r="DA36" s="15">
        <v>1</v>
      </c>
      <c r="DB36" s="15">
        <v>0</v>
      </c>
      <c r="DC36" s="15">
        <v>0</v>
      </c>
      <c r="DD36" s="15">
        <v>0</v>
      </c>
      <c r="DE36" s="15">
        <v>0</v>
      </c>
      <c r="DF36" s="15">
        <v>0</v>
      </c>
      <c r="DG36" s="15">
        <v>0</v>
      </c>
      <c r="DH36" s="15">
        <v>0</v>
      </c>
      <c r="DI36" s="15">
        <v>0</v>
      </c>
      <c r="DJ36" s="15">
        <v>0</v>
      </c>
      <c r="DK36" s="15">
        <v>0</v>
      </c>
      <c r="DL36" s="15">
        <v>0</v>
      </c>
      <c r="DM36" s="15">
        <v>0</v>
      </c>
      <c r="DN36" s="88"/>
      <c r="DO36" s="60" t="s">
        <v>35</v>
      </c>
      <c r="DP36" s="89"/>
      <c r="DQ36" s="85"/>
      <c r="DR36" s="60" t="s">
        <v>35</v>
      </c>
      <c r="DS36" s="86"/>
      <c r="DT36" s="15">
        <v>2</v>
      </c>
      <c r="DU36" s="15">
        <v>1</v>
      </c>
      <c r="DV36" s="15">
        <v>1</v>
      </c>
      <c r="DW36" s="15">
        <v>0</v>
      </c>
      <c r="DX36" s="15">
        <v>0</v>
      </c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1</v>
      </c>
      <c r="EG36" s="15">
        <v>0</v>
      </c>
      <c r="EH36" s="15">
        <v>1</v>
      </c>
      <c r="EI36" s="15">
        <v>1</v>
      </c>
      <c r="EJ36" s="15">
        <v>0</v>
      </c>
      <c r="EK36" s="15">
        <v>1</v>
      </c>
      <c r="EL36" s="15">
        <v>3</v>
      </c>
      <c r="EM36" s="15">
        <v>2</v>
      </c>
      <c r="EN36" s="15">
        <v>1</v>
      </c>
      <c r="EO36" s="15">
        <v>0</v>
      </c>
      <c r="EP36" s="15">
        <v>0</v>
      </c>
      <c r="EQ36" s="15">
        <v>0</v>
      </c>
      <c r="ER36" s="88"/>
      <c r="ES36" s="60" t="s">
        <v>35</v>
      </c>
      <c r="ET36" s="89"/>
      <c r="EU36" s="85"/>
      <c r="EV36" s="60" t="s">
        <v>35</v>
      </c>
      <c r="EW36" s="86"/>
      <c r="EX36" s="15">
        <v>0</v>
      </c>
      <c r="EY36" s="15">
        <v>0</v>
      </c>
      <c r="EZ36" s="219">
        <v>0</v>
      </c>
      <c r="FA36" s="15">
        <v>0</v>
      </c>
      <c r="FB36" s="15">
        <v>0</v>
      </c>
      <c r="FC36" s="15">
        <v>0</v>
      </c>
      <c r="FD36" s="15">
        <v>18</v>
      </c>
      <c r="FE36" s="219">
        <v>18</v>
      </c>
      <c r="FF36" s="219">
        <v>0</v>
      </c>
      <c r="FG36" s="15">
        <v>0</v>
      </c>
      <c r="FH36" s="219">
        <v>0</v>
      </c>
      <c r="FI36" s="219">
        <v>0</v>
      </c>
      <c r="FJ36" s="29"/>
      <c r="FK36" s="62" t="s">
        <v>35</v>
      </c>
      <c r="FL36" s="62"/>
    </row>
    <row r="37" spans="1:168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</row>
  </sheetData>
  <mergeCells count="25">
    <mergeCell ref="G4:I4"/>
    <mergeCell ref="J4:L4"/>
    <mergeCell ref="M4:O4"/>
    <mergeCell ref="P4:R4"/>
    <mergeCell ref="B2:B5"/>
    <mergeCell ref="D2:AA2"/>
    <mergeCell ref="D3:I3"/>
    <mergeCell ref="J3:O3"/>
    <mergeCell ref="D4:F4"/>
    <mergeCell ref="S4:U4"/>
    <mergeCell ref="P3:U3"/>
    <mergeCell ref="V3:AA3"/>
    <mergeCell ref="V4:X4"/>
    <mergeCell ref="Y4:AA4"/>
    <mergeCell ref="FK2:FK5"/>
    <mergeCell ref="ES2:ES5"/>
    <mergeCell ref="EV2:EV5"/>
    <mergeCell ref="AC2:AC5"/>
    <mergeCell ref="AF2:AF5"/>
    <mergeCell ref="CK2:CK5"/>
    <mergeCell ref="CN2:CN5"/>
    <mergeCell ref="DO2:DO5"/>
    <mergeCell ref="DR2:DR5"/>
    <mergeCell ref="BG2:BG5"/>
    <mergeCell ref="BJ2:BJ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5" manualBreakCount="5">
    <brk id="30" max="36" man="1"/>
    <brk id="60" max="36" man="1"/>
    <brk id="90" max="36" man="1"/>
    <brk id="120" max="36" man="1"/>
    <brk id="150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showGridLines="0" view="pageBreakPreview" zoomScaleNormal="100" zoomScaleSheetLayoutView="100" workbookViewId="0">
      <selection activeCell="X39" sqref="X39"/>
    </sheetView>
  </sheetViews>
  <sheetFormatPr defaultColWidth="9" defaultRowHeight="14.45" customHeight="1" x14ac:dyDescent="0.15"/>
  <cols>
    <col min="1" max="1" width="0.875" style="7" customWidth="1"/>
    <col min="2" max="2" width="8.375" style="7" customWidth="1"/>
    <col min="3" max="3" width="0.875" style="7" customWidth="1"/>
    <col min="4" max="24" width="4.75" style="7" customWidth="1"/>
    <col min="25" max="27" width="6" style="7" bestFit="1" customWidth="1"/>
    <col min="28" max="28" width="0.875" style="7" customWidth="1"/>
    <col min="29" max="29" width="8.375" style="7" customWidth="1"/>
    <col min="30" max="30" width="0.875" style="7" customWidth="1"/>
    <col min="31" max="16384" width="9" style="7"/>
  </cols>
  <sheetData>
    <row r="1" spans="1:30" ht="18" customHeight="1" thickBot="1" x14ac:dyDescent="0.2">
      <c r="A1" s="3"/>
      <c r="B1" s="207" t="s">
        <v>175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"/>
      <c r="Y1" s="5"/>
      <c r="Z1" s="5"/>
      <c r="AA1" s="5"/>
      <c r="AB1" s="3"/>
      <c r="AC1" s="4"/>
      <c r="AD1" s="2"/>
    </row>
    <row r="2" spans="1:30" ht="14.45" customHeight="1" x14ac:dyDescent="0.15">
      <c r="A2" s="24"/>
      <c r="B2" s="245" t="s">
        <v>0</v>
      </c>
      <c r="C2" s="144"/>
      <c r="D2" s="90" t="s">
        <v>174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47" t="s">
        <v>173</v>
      </c>
      <c r="Z2" s="348"/>
      <c r="AA2" s="348"/>
      <c r="AB2" s="30"/>
      <c r="AC2" s="245" t="s">
        <v>0</v>
      </c>
      <c r="AD2" s="135"/>
    </row>
    <row r="3" spans="1:30" ht="14.45" customHeight="1" x14ac:dyDescent="0.15">
      <c r="B3" s="246"/>
      <c r="C3" s="143"/>
      <c r="D3" s="336" t="s">
        <v>1</v>
      </c>
      <c r="E3" s="342" t="s">
        <v>176</v>
      </c>
      <c r="F3" s="342" t="s">
        <v>216</v>
      </c>
      <c r="G3" s="342" t="s">
        <v>177</v>
      </c>
      <c r="H3" s="342" t="s">
        <v>178</v>
      </c>
      <c r="I3" s="342" t="s">
        <v>179</v>
      </c>
      <c r="J3" s="342" t="s">
        <v>217</v>
      </c>
      <c r="K3" s="342" t="s">
        <v>206</v>
      </c>
      <c r="L3" s="342" t="s">
        <v>225</v>
      </c>
      <c r="M3" s="342" t="s">
        <v>226</v>
      </c>
      <c r="N3" s="342" t="s">
        <v>227</v>
      </c>
      <c r="O3" s="342" t="s">
        <v>180</v>
      </c>
      <c r="P3" s="342" t="s">
        <v>207</v>
      </c>
      <c r="Q3" s="342" t="s">
        <v>208</v>
      </c>
      <c r="R3" s="350" t="s">
        <v>218</v>
      </c>
      <c r="S3" s="350" t="s">
        <v>219</v>
      </c>
      <c r="T3" s="350" t="s">
        <v>220</v>
      </c>
      <c r="U3" s="350" t="s">
        <v>221</v>
      </c>
      <c r="V3" s="350" t="s">
        <v>222</v>
      </c>
      <c r="W3" s="342" t="s">
        <v>223</v>
      </c>
      <c r="X3" s="342" t="s">
        <v>224</v>
      </c>
      <c r="Y3" s="349"/>
      <c r="Z3" s="349"/>
      <c r="AA3" s="349"/>
      <c r="AB3" s="13"/>
      <c r="AC3" s="246"/>
      <c r="AD3" s="141"/>
    </row>
    <row r="4" spans="1:30" ht="14.45" customHeight="1" x14ac:dyDescent="0.15">
      <c r="B4" s="246"/>
      <c r="C4" s="143"/>
      <c r="D4" s="35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51"/>
      <c r="S4" s="351"/>
      <c r="T4" s="351"/>
      <c r="U4" s="351"/>
      <c r="V4" s="351"/>
      <c r="W4" s="343"/>
      <c r="X4" s="343"/>
      <c r="Y4" s="345" t="s">
        <v>1</v>
      </c>
      <c r="Z4" s="345" t="s">
        <v>2</v>
      </c>
      <c r="AA4" s="345" t="s">
        <v>3</v>
      </c>
      <c r="AB4" s="13"/>
      <c r="AC4" s="246"/>
      <c r="AD4" s="141"/>
    </row>
    <row r="5" spans="1:30" ht="14.45" customHeight="1" x14ac:dyDescent="0.15">
      <c r="A5" s="32"/>
      <c r="B5" s="247"/>
      <c r="C5" s="139"/>
      <c r="D5" s="35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52"/>
      <c r="S5" s="352"/>
      <c r="T5" s="352"/>
      <c r="U5" s="352"/>
      <c r="V5" s="352"/>
      <c r="W5" s="344"/>
      <c r="X5" s="344"/>
      <c r="Y5" s="346"/>
      <c r="Z5" s="346"/>
      <c r="AA5" s="346"/>
      <c r="AB5" s="18"/>
      <c r="AC5" s="247"/>
      <c r="AD5" s="138"/>
    </row>
    <row r="6" spans="1:30" s="39" customFormat="1" ht="14.45" customHeight="1" x14ac:dyDescent="0.15">
      <c r="A6" s="33"/>
      <c r="B6" s="146" t="s">
        <v>5</v>
      </c>
      <c r="C6" s="156"/>
      <c r="D6" s="15">
        <v>314</v>
      </c>
      <c r="E6" s="15">
        <v>1</v>
      </c>
      <c r="F6" s="15">
        <v>2</v>
      </c>
      <c r="G6" s="15">
        <v>10</v>
      </c>
      <c r="H6" s="15">
        <v>6</v>
      </c>
      <c r="I6" s="15">
        <v>1</v>
      </c>
      <c r="J6" s="15">
        <v>1</v>
      </c>
      <c r="K6" s="15">
        <v>17</v>
      </c>
      <c r="L6" s="15">
        <v>10</v>
      </c>
      <c r="M6" s="15">
        <v>10</v>
      </c>
      <c r="N6" s="15">
        <v>13</v>
      </c>
      <c r="O6" s="15">
        <v>198</v>
      </c>
      <c r="P6" s="15">
        <v>12</v>
      </c>
      <c r="Q6" s="15">
        <v>20</v>
      </c>
      <c r="R6" s="15">
        <v>1</v>
      </c>
      <c r="S6" s="15">
        <v>1</v>
      </c>
      <c r="T6" s="15">
        <v>4</v>
      </c>
      <c r="U6" s="15">
        <v>1</v>
      </c>
      <c r="V6" s="15">
        <v>1</v>
      </c>
      <c r="W6" s="15">
        <v>2</v>
      </c>
      <c r="X6" s="15">
        <v>3</v>
      </c>
      <c r="Y6" s="223">
        <v>25.180433039294307</v>
      </c>
      <c r="Z6" s="228">
        <v>29.182879377431906</v>
      </c>
      <c r="AA6" s="228">
        <v>18.69747899159664</v>
      </c>
      <c r="AB6" s="38"/>
      <c r="AC6" s="146" t="s">
        <v>5</v>
      </c>
      <c r="AD6" s="146"/>
    </row>
    <row r="7" spans="1:30" ht="14.45" customHeight="1" x14ac:dyDescent="0.15">
      <c r="A7" s="40"/>
      <c r="B7" s="45" t="s">
        <v>6</v>
      </c>
      <c r="C7" s="42"/>
      <c r="D7" s="58">
        <v>86</v>
      </c>
      <c r="E7" s="43">
        <v>0</v>
      </c>
      <c r="F7" s="43">
        <v>0</v>
      </c>
      <c r="G7" s="43">
        <v>4</v>
      </c>
      <c r="H7" s="43">
        <v>2</v>
      </c>
      <c r="I7" s="43">
        <v>0</v>
      </c>
      <c r="J7" s="43">
        <v>0</v>
      </c>
      <c r="K7" s="43">
        <v>2</v>
      </c>
      <c r="L7" s="43">
        <v>1</v>
      </c>
      <c r="M7" s="43">
        <v>2</v>
      </c>
      <c r="N7" s="43">
        <v>3</v>
      </c>
      <c r="O7" s="43">
        <v>65</v>
      </c>
      <c r="P7" s="43">
        <v>4</v>
      </c>
      <c r="Q7" s="43">
        <v>1</v>
      </c>
      <c r="R7" s="43">
        <v>0</v>
      </c>
      <c r="S7" s="43">
        <v>1</v>
      </c>
      <c r="T7" s="43">
        <v>0</v>
      </c>
      <c r="U7" s="43">
        <v>0</v>
      </c>
      <c r="V7" s="43">
        <v>0</v>
      </c>
      <c r="W7" s="43">
        <v>1</v>
      </c>
      <c r="X7" s="43">
        <v>0</v>
      </c>
      <c r="Y7" s="224">
        <v>18.49462365591398</v>
      </c>
      <c r="Z7" s="229">
        <v>21.830985915492956</v>
      </c>
      <c r="AA7" s="232">
        <v>13.259668508287293</v>
      </c>
      <c r="AB7" s="13"/>
      <c r="AC7" s="45" t="s">
        <v>6</v>
      </c>
      <c r="AD7" s="45"/>
    </row>
    <row r="8" spans="1:30" ht="14.45" customHeight="1" x14ac:dyDescent="0.15">
      <c r="B8" s="10" t="s">
        <v>7</v>
      </c>
      <c r="C8" s="47"/>
      <c r="D8" s="21">
        <v>2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1</v>
      </c>
      <c r="P8" s="26">
        <v>1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25">
        <v>9.0909090909090917</v>
      </c>
      <c r="Z8" s="230">
        <v>0</v>
      </c>
      <c r="AA8" s="230">
        <v>13.333333333333334</v>
      </c>
      <c r="AB8" s="13"/>
      <c r="AC8" s="10" t="s">
        <v>7</v>
      </c>
      <c r="AD8" s="10"/>
    </row>
    <row r="9" spans="1:30" ht="14.45" customHeight="1" x14ac:dyDescent="0.15">
      <c r="B9" s="10" t="s">
        <v>8</v>
      </c>
      <c r="C9" s="47"/>
      <c r="D9" s="21">
        <v>57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1</v>
      </c>
      <c r="L9" s="26">
        <v>1</v>
      </c>
      <c r="M9" s="26">
        <v>0</v>
      </c>
      <c r="N9" s="26">
        <v>4</v>
      </c>
      <c r="O9" s="26">
        <v>31</v>
      </c>
      <c r="P9" s="26">
        <v>3</v>
      </c>
      <c r="Q9" s="26">
        <v>15</v>
      </c>
      <c r="R9" s="26">
        <v>1</v>
      </c>
      <c r="S9" s="26">
        <v>0</v>
      </c>
      <c r="T9" s="26">
        <v>0</v>
      </c>
      <c r="U9" s="26">
        <v>1</v>
      </c>
      <c r="V9" s="26">
        <v>0</v>
      </c>
      <c r="W9" s="26">
        <v>0</v>
      </c>
      <c r="X9" s="26">
        <v>0</v>
      </c>
      <c r="Y9" s="225">
        <v>54.807692307692307</v>
      </c>
      <c r="Z9" s="230">
        <v>55.172413793103445</v>
      </c>
      <c r="AA9" s="233">
        <v>52.941176470588232</v>
      </c>
      <c r="AB9" s="13"/>
      <c r="AC9" s="10" t="s">
        <v>8</v>
      </c>
      <c r="AD9" s="10"/>
    </row>
    <row r="10" spans="1:30" ht="14.45" customHeight="1" x14ac:dyDescent="0.15">
      <c r="B10" s="10" t="s">
        <v>9</v>
      </c>
      <c r="C10" s="47"/>
      <c r="D10" s="21">
        <v>8</v>
      </c>
      <c r="E10" s="26">
        <v>0</v>
      </c>
      <c r="F10" s="26">
        <v>1</v>
      </c>
      <c r="G10" s="26">
        <v>2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1</v>
      </c>
      <c r="O10" s="26">
        <v>4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25">
        <v>14.035087719298245</v>
      </c>
      <c r="Z10" s="230">
        <v>17.073170731707318</v>
      </c>
      <c r="AA10" s="233">
        <v>6.25</v>
      </c>
      <c r="AB10" s="13"/>
      <c r="AC10" s="10" t="s">
        <v>9</v>
      </c>
      <c r="AD10" s="10"/>
    </row>
    <row r="11" spans="1:30" ht="14.45" customHeight="1" x14ac:dyDescent="0.15">
      <c r="B11" s="10" t="s">
        <v>10</v>
      </c>
      <c r="C11" s="47"/>
      <c r="D11" s="21">
        <v>15</v>
      </c>
      <c r="E11" s="26">
        <v>0</v>
      </c>
      <c r="F11" s="26">
        <v>0</v>
      </c>
      <c r="G11" s="26">
        <v>0</v>
      </c>
      <c r="H11" s="26">
        <v>1</v>
      </c>
      <c r="I11" s="26">
        <v>0</v>
      </c>
      <c r="J11" s="26">
        <v>0</v>
      </c>
      <c r="K11" s="26">
        <v>0</v>
      </c>
      <c r="L11" s="26">
        <v>0</v>
      </c>
      <c r="M11" s="26">
        <v>3</v>
      </c>
      <c r="N11" s="26">
        <v>0</v>
      </c>
      <c r="O11" s="26">
        <v>11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25">
        <v>22.388059701492537</v>
      </c>
      <c r="Z11" s="230">
        <v>19.047619047619047</v>
      </c>
      <c r="AA11" s="233">
        <v>28</v>
      </c>
      <c r="AB11" s="13"/>
      <c r="AC11" s="10" t="s">
        <v>10</v>
      </c>
      <c r="AD11" s="10"/>
    </row>
    <row r="12" spans="1:30" ht="14.45" customHeight="1" x14ac:dyDescent="0.15">
      <c r="B12" s="10" t="s">
        <v>11</v>
      </c>
      <c r="C12" s="47"/>
      <c r="D12" s="21">
        <v>48</v>
      </c>
      <c r="E12" s="26">
        <v>0</v>
      </c>
      <c r="F12" s="26">
        <v>0</v>
      </c>
      <c r="G12" s="26">
        <v>1</v>
      </c>
      <c r="H12" s="26">
        <v>3</v>
      </c>
      <c r="I12" s="26">
        <v>0</v>
      </c>
      <c r="J12" s="26">
        <v>1</v>
      </c>
      <c r="K12" s="26">
        <v>5</v>
      </c>
      <c r="L12" s="26">
        <v>1</v>
      </c>
      <c r="M12" s="26">
        <v>2</v>
      </c>
      <c r="N12" s="26">
        <v>3</v>
      </c>
      <c r="O12" s="26">
        <v>31</v>
      </c>
      <c r="P12" s="26">
        <v>0</v>
      </c>
      <c r="Q12" s="26">
        <v>0</v>
      </c>
      <c r="R12" s="26">
        <v>0</v>
      </c>
      <c r="S12" s="26">
        <v>0</v>
      </c>
      <c r="T12" s="26">
        <v>1</v>
      </c>
      <c r="U12" s="26">
        <v>0</v>
      </c>
      <c r="V12" s="26">
        <v>0</v>
      </c>
      <c r="W12" s="26">
        <v>0</v>
      </c>
      <c r="X12" s="26">
        <v>0</v>
      </c>
      <c r="Y12" s="225">
        <v>32.653061224489797</v>
      </c>
      <c r="Z12" s="230">
        <v>38.46153846153846</v>
      </c>
      <c r="AA12" s="233">
        <v>18.604651162790699</v>
      </c>
      <c r="AB12" s="13"/>
      <c r="AC12" s="10" t="s">
        <v>11</v>
      </c>
      <c r="AD12" s="10"/>
    </row>
    <row r="13" spans="1:30" ht="14.45" customHeight="1" x14ac:dyDescent="0.15">
      <c r="B13" s="10" t="s">
        <v>12</v>
      </c>
      <c r="C13" s="47"/>
      <c r="D13" s="21">
        <v>37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6</v>
      </c>
      <c r="L13" s="26">
        <v>7</v>
      </c>
      <c r="M13" s="26">
        <v>0</v>
      </c>
      <c r="N13" s="26">
        <v>0</v>
      </c>
      <c r="O13" s="26">
        <v>21</v>
      </c>
      <c r="P13" s="26">
        <v>2</v>
      </c>
      <c r="Q13" s="26">
        <v>0</v>
      </c>
      <c r="R13" s="26">
        <v>0</v>
      </c>
      <c r="S13" s="26">
        <v>0</v>
      </c>
      <c r="T13" s="26">
        <v>1</v>
      </c>
      <c r="U13" s="26">
        <v>0</v>
      </c>
      <c r="V13" s="26">
        <v>0</v>
      </c>
      <c r="W13" s="26">
        <v>0</v>
      </c>
      <c r="X13" s="26">
        <v>0</v>
      </c>
      <c r="Y13" s="225">
        <v>50.684931506849317</v>
      </c>
      <c r="Z13" s="230">
        <v>55.769230769230766</v>
      </c>
      <c r="AA13" s="233">
        <v>38.095238095238095</v>
      </c>
      <c r="AB13" s="13"/>
      <c r="AC13" s="10" t="s">
        <v>12</v>
      </c>
      <c r="AD13" s="10"/>
    </row>
    <row r="14" spans="1:30" ht="14.45" customHeight="1" x14ac:dyDescent="0.15">
      <c r="B14" s="10" t="s">
        <v>13</v>
      </c>
      <c r="C14" s="47"/>
      <c r="D14" s="21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25">
        <v>0</v>
      </c>
      <c r="Z14" s="230">
        <v>0</v>
      </c>
      <c r="AA14" s="233">
        <v>0</v>
      </c>
      <c r="AB14" s="13"/>
      <c r="AC14" s="10" t="s">
        <v>13</v>
      </c>
      <c r="AD14" s="10"/>
    </row>
    <row r="15" spans="1:30" ht="14.45" customHeight="1" x14ac:dyDescent="0.15">
      <c r="A15" s="48"/>
      <c r="B15" s="52" t="s">
        <v>14</v>
      </c>
      <c r="C15" s="50"/>
      <c r="D15" s="59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26">
        <v>0</v>
      </c>
      <c r="Z15" s="231">
        <v>0</v>
      </c>
      <c r="AA15" s="234">
        <v>0</v>
      </c>
      <c r="AB15" s="51"/>
      <c r="AC15" s="52" t="s">
        <v>14</v>
      </c>
      <c r="AD15" s="52"/>
    </row>
    <row r="16" spans="1:30" ht="14.45" customHeight="1" x14ac:dyDescent="0.15">
      <c r="A16" s="53"/>
      <c r="B16" s="57" t="s">
        <v>15</v>
      </c>
      <c r="C16" s="54"/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225">
        <v>0</v>
      </c>
      <c r="Z16" s="230">
        <v>0</v>
      </c>
      <c r="AA16" s="230">
        <v>0</v>
      </c>
      <c r="AB16" s="56"/>
      <c r="AC16" s="57" t="s">
        <v>15</v>
      </c>
      <c r="AD16" s="57"/>
    </row>
    <row r="17" spans="1:30" ht="14.45" customHeight="1" x14ac:dyDescent="0.15">
      <c r="A17" s="40"/>
      <c r="B17" s="45" t="s">
        <v>16</v>
      </c>
      <c r="C17" s="42"/>
      <c r="D17" s="58">
        <v>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1</v>
      </c>
      <c r="L17" s="43">
        <v>0</v>
      </c>
      <c r="M17" s="43">
        <v>0</v>
      </c>
      <c r="N17" s="43">
        <v>0</v>
      </c>
      <c r="O17" s="43">
        <v>11</v>
      </c>
      <c r="P17" s="43">
        <v>0</v>
      </c>
      <c r="Q17" s="43">
        <v>3</v>
      </c>
      <c r="R17" s="43">
        <v>0</v>
      </c>
      <c r="S17" s="43">
        <v>0</v>
      </c>
      <c r="T17" s="43">
        <v>0</v>
      </c>
      <c r="U17" s="43">
        <v>0</v>
      </c>
      <c r="V17" s="43">
        <v>1</v>
      </c>
      <c r="W17" s="43">
        <v>0</v>
      </c>
      <c r="X17" s="43">
        <v>0</v>
      </c>
      <c r="Y17" s="224">
        <v>33.333333333333336</v>
      </c>
      <c r="Z17" s="229">
        <v>21.05263157894737</v>
      </c>
      <c r="AA17" s="232">
        <v>41.379310344827587</v>
      </c>
      <c r="AB17" s="44"/>
      <c r="AC17" s="45" t="s">
        <v>16</v>
      </c>
      <c r="AD17" s="45"/>
    </row>
    <row r="18" spans="1:30" ht="14.45" customHeight="1" x14ac:dyDescent="0.15">
      <c r="B18" s="10" t="s">
        <v>17</v>
      </c>
      <c r="C18" s="47"/>
      <c r="D18" s="21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25">
        <v>0</v>
      </c>
      <c r="Z18" s="230">
        <v>0</v>
      </c>
      <c r="AA18" s="230">
        <v>0</v>
      </c>
      <c r="AB18" s="13"/>
      <c r="AC18" s="10" t="s">
        <v>17</v>
      </c>
      <c r="AD18" s="10"/>
    </row>
    <row r="19" spans="1:30" ht="14.45" customHeight="1" x14ac:dyDescent="0.15">
      <c r="A19" s="48"/>
      <c r="B19" s="52" t="s">
        <v>18</v>
      </c>
      <c r="C19" s="50"/>
      <c r="D19" s="59">
        <v>3</v>
      </c>
      <c r="E19" s="27">
        <v>0</v>
      </c>
      <c r="F19" s="27">
        <v>1</v>
      </c>
      <c r="G19" s="27">
        <v>0</v>
      </c>
      <c r="H19" s="27">
        <v>0</v>
      </c>
      <c r="I19" s="27">
        <v>1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1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26">
        <v>60</v>
      </c>
      <c r="Z19" s="231">
        <v>66.666666666666671</v>
      </c>
      <c r="AA19" s="231">
        <v>50</v>
      </c>
      <c r="AB19" s="51"/>
      <c r="AC19" s="52" t="s">
        <v>18</v>
      </c>
      <c r="AD19" s="52"/>
    </row>
    <row r="20" spans="1:30" ht="14.45" customHeight="1" x14ac:dyDescent="0.15">
      <c r="A20" s="40"/>
      <c r="B20" s="45" t="s">
        <v>19</v>
      </c>
      <c r="C20" s="42"/>
      <c r="D20" s="15">
        <v>1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225">
        <v>5.5555555555555554</v>
      </c>
      <c r="Z20" s="228">
        <v>11.111111111111111</v>
      </c>
      <c r="AA20" s="230">
        <v>0</v>
      </c>
      <c r="AB20" s="44"/>
      <c r="AC20" s="45" t="s">
        <v>19</v>
      </c>
      <c r="AD20" s="45"/>
    </row>
    <row r="21" spans="1:30" ht="14.45" customHeight="1" x14ac:dyDescent="0.15">
      <c r="B21" s="10" t="s">
        <v>20</v>
      </c>
      <c r="C21" s="47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225">
        <v>0</v>
      </c>
      <c r="Z21" s="230">
        <v>0</v>
      </c>
      <c r="AA21" s="230">
        <v>0</v>
      </c>
      <c r="AB21" s="13"/>
      <c r="AC21" s="10" t="s">
        <v>20</v>
      </c>
      <c r="AD21" s="10"/>
    </row>
    <row r="22" spans="1:30" ht="14.45" customHeight="1" x14ac:dyDescent="0.15">
      <c r="A22" s="48"/>
      <c r="B22" s="52" t="s">
        <v>21</v>
      </c>
      <c r="C22" s="50"/>
      <c r="D22" s="15">
        <v>4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3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225">
        <v>10</v>
      </c>
      <c r="Z22" s="228">
        <v>0</v>
      </c>
      <c r="AA22" s="228">
        <v>26.666666666666668</v>
      </c>
      <c r="AB22" s="51"/>
      <c r="AC22" s="52" t="s">
        <v>21</v>
      </c>
      <c r="AD22" s="52"/>
    </row>
    <row r="23" spans="1:30" ht="14.45" customHeight="1" x14ac:dyDescent="0.15">
      <c r="A23" s="40"/>
      <c r="B23" s="45" t="s">
        <v>22</v>
      </c>
      <c r="C23" s="42"/>
      <c r="D23" s="58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224">
        <v>0</v>
      </c>
      <c r="Z23" s="229">
        <v>0</v>
      </c>
      <c r="AA23" s="229">
        <v>0</v>
      </c>
      <c r="AB23" s="44"/>
      <c r="AC23" s="45" t="s">
        <v>22</v>
      </c>
      <c r="AD23" s="45"/>
    </row>
    <row r="24" spans="1:30" ht="14.45" customHeight="1" x14ac:dyDescent="0.15">
      <c r="B24" s="10" t="s">
        <v>23</v>
      </c>
      <c r="C24" s="47"/>
      <c r="D24" s="21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25">
        <v>0</v>
      </c>
      <c r="Z24" s="230">
        <v>0</v>
      </c>
      <c r="AA24" s="230">
        <v>0</v>
      </c>
      <c r="AB24" s="13"/>
      <c r="AC24" s="10" t="s">
        <v>23</v>
      </c>
      <c r="AD24" s="10"/>
    </row>
    <row r="25" spans="1:30" ht="14.45" customHeight="1" x14ac:dyDescent="0.15">
      <c r="B25" s="10" t="s">
        <v>24</v>
      </c>
      <c r="C25" s="47"/>
      <c r="D25" s="21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25">
        <v>0</v>
      </c>
      <c r="Z25" s="230">
        <v>0</v>
      </c>
      <c r="AA25" s="230">
        <v>0</v>
      </c>
      <c r="AB25" s="13"/>
      <c r="AC25" s="10" t="s">
        <v>24</v>
      </c>
      <c r="AD25" s="10"/>
    </row>
    <row r="26" spans="1:30" ht="14.45" customHeight="1" x14ac:dyDescent="0.15">
      <c r="B26" s="10" t="s">
        <v>25</v>
      </c>
      <c r="C26" s="47"/>
      <c r="D26" s="21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25">
        <v>0</v>
      </c>
      <c r="Z26" s="230">
        <v>0</v>
      </c>
      <c r="AA26" s="230">
        <v>0</v>
      </c>
      <c r="AB26" s="13"/>
      <c r="AC26" s="10" t="s">
        <v>25</v>
      </c>
      <c r="AD26" s="10"/>
    </row>
    <row r="27" spans="1:30" ht="14.45" customHeight="1" x14ac:dyDescent="0.15">
      <c r="B27" s="10" t="s">
        <v>26</v>
      </c>
      <c r="C27" s="47"/>
      <c r="D27" s="21">
        <v>7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0</v>
      </c>
      <c r="M27" s="26">
        <v>1</v>
      </c>
      <c r="N27" s="26">
        <v>0</v>
      </c>
      <c r="O27" s="26">
        <v>3</v>
      </c>
      <c r="P27" s="26">
        <v>1</v>
      </c>
      <c r="Q27" s="26">
        <v>1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25">
        <v>17.073170731707318</v>
      </c>
      <c r="Z27" s="230">
        <v>22.222222222222221</v>
      </c>
      <c r="AA27" s="233">
        <v>13.043478260869565</v>
      </c>
      <c r="AB27" s="13"/>
      <c r="AC27" s="10" t="s">
        <v>26</v>
      </c>
      <c r="AD27" s="10"/>
    </row>
    <row r="28" spans="1:30" ht="14.45" customHeight="1" x14ac:dyDescent="0.15">
      <c r="A28" s="48"/>
      <c r="B28" s="52" t="s">
        <v>27</v>
      </c>
      <c r="C28" s="50"/>
      <c r="D28" s="59">
        <v>7</v>
      </c>
      <c r="E28" s="27">
        <v>0</v>
      </c>
      <c r="F28" s="27">
        <v>0</v>
      </c>
      <c r="G28" s="27">
        <v>1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0</v>
      </c>
      <c r="O28" s="27">
        <v>1</v>
      </c>
      <c r="P28" s="27">
        <v>1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3</v>
      </c>
      <c r="Y28" s="226">
        <v>77.777777777777771</v>
      </c>
      <c r="Z28" s="231">
        <v>100</v>
      </c>
      <c r="AA28" s="231">
        <v>0</v>
      </c>
      <c r="AB28" s="51"/>
      <c r="AC28" s="52" t="s">
        <v>27</v>
      </c>
      <c r="AD28" s="52"/>
    </row>
    <row r="29" spans="1:30" ht="14.45" customHeight="1" x14ac:dyDescent="0.15">
      <c r="A29" s="40"/>
      <c r="B29" s="45" t="s">
        <v>28</v>
      </c>
      <c r="C29" s="42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225">
        <v>0</v>
      </c>
      <c r="Z29" s="228">
        <v>0</v>
      </c>
      <c r="AA29" s="228">
        <v>0</v>
      </c>
      <c r="AB29" s="44"/>
      <c r="AC29" s="45" t="s">
        <v>28</v>
      </c>
      <c r="AD29" s="45"/>
    </row>
    <row r="30" spans="1:30" ht="14.45" customHeight="1" x14ac:dyDescent="0.15">
      <c r="B30" s="10" t="s">
        <v>29</v>
      </c>
      <c r="C30" s="47"/>
      <c r="D30" s="15">
        <v>11</v>
      </c>
      <c r="E30" s="15">
        <v>0</v>
      </c>
      <c r="F30" s="15">
        <v>0</v>
      </c>
      <c r="G30" s="15">
        <v>2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</v>
      </c>
      <c r="O30" s="15">
        <v>5</v>
      </c>
      <c r="P30" s="15">
        <v>0</v>
      </c>
      <c r="Q30" s="15">
        <v>0</v>
      </c>
      <c r="R30" s="15">
        <v>0</v>
      </c>
      <c r="S30" s="15">
        <v>0</v>
      </c>
      <c r="T30" s="15">
        <v>2</v>
      </c>
      <c r="U30" s="15">
        <v>0</v>
      </c>
      <c r="V30" s="15">
        <v>0</v>
      </c>
      <c r="W30" s="15">
        <v>1</v>
      </c>
      <c r="X30" s="15">
        <v>0</v>
      </c>
      <c r="Y30" s="225">
        <v>20.37037037037037</v>
      </c>
      <c r="Z30" s="228">
        <v>40</v>
      </c>
      <c r="AA30" s="228">
        <v>12.820512820512821</v>
      </c>
      <c r="AB30" s="13"/>
      <c r="AC30" s="10" t="s">
        <v>29</v>
      </c>
      <c r="AD30" s="10"/>
    </row>
    <row r="31" spans="1:30" ht="14.45" customHeight="1" x14ac:dyDescent="0.15">
      <c r="A31" s="48"/>
      <c r="B31" s="52" t="s">
        <v>30</v>
      </c>
      <c r="C31" s="50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225">
        <v>0</v>
      </c>
      <c r="Z31" s="228">
        <v>0</v>
      </c>
      <c r="AA31" s="228">
        <v>0</v>
      </c>
      <c r="AB31" s="51"/>
      <c r="AC31" s="52" t="s">
        <v>30</v>
      </c>
      <c r="AD31" s="52"/>
    </row>
    <row r="32" spans="1:30" ht="14.45" customHeight="1" x14ac:dyDescent="0.15">
      <c r="A32" s="40"/>
      <c r="B32" s="45" t="s">
        <v>31</v>
      </c>
      <c r="C32" s="42"/>
      <c r="D32" s="58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224">
        <v>0</v>
      </c>
      <c r="Z32" s="229">
        <v>0</v>
      </c>
      <c r="AA32" s="229">
        <v>0</v>
      </c>
      <c r="AB32" s="44"/>
      <c r="AC32" s="45" t="s">
        <v>31</v>
      </c>
      <c r="AD32" s="45"/>
    </row>
    <row r="33" spans="1:30" ht="14.45" customHeight="1" x14ac:dyDescent="0.15">
      <c r="B33" s="10" t="s">
        <v>32</v>
      </c>
      <c r="C33" s="47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225">
        <v>0</v>
      </c>
      <c r="Z33" s="228">
        <v>0</v>
      </c>
      <c r="AA33" s="228">
        <v>0</v>
      </c>
      <c r="AB33" s="13"/>
      <c r="AC33" s="10" t="s">
        <v>32</v>
      </c>
      <c r="AD33" s="10"/>
    </row>
    <row r="34" spans="1:30" ht="14.45" customHeight="1" x14ac:dyDescent="0.15">
      <c r="B34" s="10" t="s">
        <v>33</v>
      </c>
      <c r="C34" s="47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225">
        <v>0</v>
      </c>
      <c r="Z34" s="228">
        <v>0</v>
      </c>
      <c r="AA34" s="228">
        <v>0</v>
      </c>
      <c r="AB34" s="13"/>
      <c r="AC34" s="10" t="s">
        <v>33</v>
      </c>
      <c r="AD34" s="10"/>
    </row>
    <row r="35" spans="1:30" ht="14.45" customHeight="1" x14ac:dyDescent="0.15">
      <c r="B35" s="10" t="s">
        <v>34</v>
      </c>
      <c r="C35" s="47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225">
        <v>0</v>
      </c>
      <c r="Z35" s="228">
        <v>0</v>
      </c>
      <c r="AA35" s="228">
        <v>0</v>
      </c>
      <c r="AB35" s="13"/>
      <c r="AC35" s="10" t="s">
        <v>34</v>
      </c>
      <c r="AD35" s="10"/>
    </row>
    <row r="36" spans="1:30" ht="14.45" customHeight="1" thickBot="1" x14ac:dyDescent="0.2">
      <c r="A36" s="3"/>
      <c r="B36" s="62" t="s">
        <v>35</v>
      </c>
      <c r="C36" s="61"/>
      <c r="D36" s="15">
        <v>12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</v>
      </c>
      <c r="L36" s="15">
        <v>0</v>
      </c>
      <c r="M36" s="15">
        <v>1</v>
      </c>
      <c r="N36" s="15">
        <v>0</v>
      </c>
      <c r="O36" s="15">
        <v>10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227">
        <v>42.857142857142854</v>
      </c>
      <c r="Z36" s="228">
        <v>38.888888888888886</v>
      </c>
      <c r="AA36" s="228">
        <v>50</v>
      </c>
      <c r="AB36" s="29"/>
      <c r="AC36" s="62" t="s">
        <v>35</v>
      </c>
      <c r="AD36" s="62"/>
    </row>
    <row r="37" spans="1:30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14.45" customHeight="1" x14ac:dyDescent="0.15">
      <c r="B38" s="25" t="s">
        <v>172</v>
      </c>
    </row>
  </sheetData>
  <mergeCells count="27">
    <mergeCell ref="B2:B5"/>
    <mergeCell ref="W3:W5"/>
    <mergeCell ref="N3:N5"/>
    <mergeCell ref="O3:O5"/>
    <mergeCell ref="P3:P5"/>
    <mergeCell ref="Q3:Q5"/>
    <mergeCell ref="S3:S5"/>
    <mergeCell ref="R3:R5"/>
    <mergeCell ref="I3:I5"/>
    <mergeCell ref="J3:J5"/>
    <mergeCell ref="K3:K5"/>
    <mergeCell ref="L3:L5"/>
    <mergeCell ref="M3:M5"/>
    <mergeCell ref="D3:D5"/>
    <mergeCell ref="E3:E5"/>
    <mergeCell ref="F3:F5"/>
    <mergeCell ref="G3:G5"/>
    <mergeCell ref="H3:H5"/>
    <mergeCell ref="AC2:AC5"/>
    <mergeCell ref="X3:X5"/>
    <mergeCell ref="Y4:Y5"/>
    <mergeCell ref="Z4:Z5"/>
    <mergeCell ref="AA4:AA5"/>
    <mergeCell ref="Y2:AA3"/>
    <mergeCell ref="V3:V5"/>
    <mergeCell ref="U3:U5"/>
    <mergeCell ref="T3:T5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市町村別状況</vt:lpstr>
      <vt:lpstr>学科別進路</vt:lpstr>
      <vt:lpstr>市町村別進学者</vt:lpstr>
      <vt:lpstr>学科別進学者</vt:lpstr>
      <vt:lpstr>志願者</vt:lpstr>
      <vt:lpstr>職業別就職者</vt:lpstr>
      <vt:lpstr>学科別産業別</vt:lpstr>
      <vt:lpstr>市町村別産業別</vt:lpstr>
      <vt:lpstr>就職先別</vt:lpstr>
      <vt:lpstr>学科別産業別!Print_Area</vt:lpstr>
      <vt:lpstr>学科別進学者!Print_Area</vt:lpstr>
      <vt:lpstr>学科別進路!Print_Area</vt:lpstr>
      <vt:lpstr>市町村別産業別!Print_Area</vt:lpstr>
      <vt:lpstr>市町村別状況!Print_Area</vt:lpstr>
      <vt:lpstr>市町村別進学者!Print_Area</vt:lpstr>
      <vt:lpstr>志願者!Print_Area</vt:lpstr>
      <vt:lpstr>就職先別!Print_Area</vt:lpstr>
      <vt:lpstr>職業別就職者!Print_Area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150142</cp:lastModifiedBy>
  <cp:lastPrinted>2025-01-06T08:36:32Z</cp:lastPrinted>
  <dcterms:created xsi:type="dcterms:W3CDTF">2021-12-09T00:04:10Z</dcterms:created>
  <dcterms:modified xsi:type="dcterms:W3CDTF">2025-01-15T06:32:21Z</dcterms:modified>
</cp:coreProperties>
</file>