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S4-FILE01D\user$\067113\デスクトップ\"/>
    </mc:Choice>
  </mc:AlternateContent>
  <bookViews>
    <workbookView xWindow="1410" yWindow="480" windowWidth="17265" windowHeight="6885"/>
  </bookViews>
  <sheets>
    <sheet name="１" sheetId="423" r:id="rId1"/>
    <sheet name="2" sheetId="424"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'[1]２－３'!#REF!</definedName>
    <definedName name="__123Graph_A" localSheetId="3" hidden="1">'[2]２－３'!#REF!</definedName>
    <definedName name="__123Graph_A" hidden="1">'[2]２－３'!#REF!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3" hidden="1">'[2]２－３'!#REF!</definedName>
    <definedName name="__123Graph_B" hidden="1">'[2]２－３'!#REF!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3" hidden="1">'[2]２－３'!#REF!</definedName>
    <definedName name="__123Graph_C" hidden="1">'[2]２－３'!#REF!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'１'!#REF!</definedName>
    <definedName name="__123Graph_D" localSheetId="1" hidden="1">'2'!#REF!</definedName>
    <definedName name="__123Graph_D" localSheetId="3" hidden="1">[4]図１!#REF!</definedName>
    <definedName name="__123Graph_D" hidden="1">[4]図１!#REF!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[3]ｸﾞﾗﾌﾃﾞｰﾀ!$I$24:$I$32</definedName>
    <definedName name="__123Graph_E" localSheetId="3" hidden="1">[4]図１!$C$2:$C$4</definedName>
    <definedName name="__123Graph_E" hidden="1">[4]図１!$C$2:$C$4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[3]ｸﾞﾗﾌﾃﾞｰﾀ!$J$24:$J$32</definedName>
    <definedName name="__123Graph_F負担率" hidden="1">[3]ｸﾞﾗﾌﾃﾞｰﾀ!$H$38:$H$42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'[1]２－３'!#REF!</definedName>
    <definedName name="__123Graph_X" localSheetId="3" hidden="1">'[2]２－３'!#REF!</definedName>
    <definedName name="__123Graph_X" hidden="1">'[2]２－３'!#REF!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'[5]２－３'!#REF!</definedName>
    <definedName name="_1223" localSheetId="1" hidden="1">'[5]２－３'!#REF!</definedName>
    <definedName name="_1223" localSheetId="3" hidden="1">'[5]２－３'!#REF!</definedName>
    <definedName name="_1223" hidden="1">'[5]２－３'!#REF!</definedName>
    <definedName name="_123" localSheetId="0" hidden="1">'[5]２－３'!#REF!</definedName>
    <definedName name="_123" localSheetId="1" hidden="1">'[5]２－３'!#REF!</definedName>
    <definedName name="_123" localSheetId="3" hidden="1">'[5]２－３'!#REF!</definedName>
    <definedName name="_123" hidden="1">'[5]２－３'!#REF!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'[5]２－３'!#REF!</definedName>
    <definedName name="_123graph_X" localSheetId="1" hidden="1">'[5]２－３'!#REF!</definedName>
    <definedName name="_123graph_X" localSheetId="3" hidden="1">'[5]２－３'!#REF!</definedName>
    <definedName name="_123graph_X" hidden="1">'[5]２－３'!#REF!</definedName>
    <definedName name="_13" localSheetId="0" hidden="1">#REF!</definedName>
    <definedName name="_13" localSheetId="1" hidden="1">#REF!</definedName>
    <definedName name="_13" localSheetId="3" hidden="1">#REF!</definedName>
    <definedName name="_13"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'2'!#REF!</definedName>
    <definedName name="\p" localSheetId="3">[6]統計3P4P!#REF!</definedName>
    <definedName name="\p">[6]統計3P4P!#REF!</definedName>
    <definedName name="\q" localSheetId="0">'１'!#REF!</definedName>
    <definedName name="\q" localSheetId="1">'2'!#REF!</definedName>
    <definedName name="\q">[6]統計3P4P!$G$2</definedName>
    <definedName name="\x">#N/A</definedName>
    <definedName name="\z">#N/A</definedName>
    <definedName name="a" localSheetId="0">'１'!#REF!</definedName>
    <definedName name="a" localSheetId="1">'2'!#REF!</definedName>
    <definedName name="aa" localSheetId="0" hidden="1">'[5]２－３'!#REF!</definedName>
    <definedName name="aa" localSheetId="1" hidden="1">'[5]２－３'!#REF!</definedName>
    <definedName name="aa" localSheetId="3" hidden="1">'[5]２－３'!#REF!</definedName>
    <definedName name="aa" hidden="1">'[5]２－３'!#REF!</definedName>
    <definedName name="b" localSheetId="0">'１'!#REF!</definedName>
    <definedName name="b" localSheetId="1">'2'!#REF!</definedName>
    <definedName name="bkname_moto">[7]基本情報!$E$8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'[5]２－３'!#REF!</definedName>
    <definedName name="graph" localSheetId="1" hidden="1">'[5]２－３'!#REF!</definedName>
    <definedName name="graph" localSheetId="3" hidden="1">'[5]２－３'!#REF!</definedName>
    <definedName name="graph" hidden="1">'[5]２－３'!#REF!</definedName>
    <definedName name="grrghh" localSheetId="0" hidden="1">'[8]２－３'!#REF!</definedName>
    <definedName name="grrghh" localSheetId="1" hidden="1">'[8]２－３'!#REF!</definedName>
    <definedName name="grrghh" hidden="1">'[8]２－３'!#REF!</definedName>
    <definedName name="h" localSheetId="0">#REF!</definedName>
    <definedName name="h" localSheetId="1">#REF!</definedName>
    <definedName name="h" localSheetId="3">#REF!</definedName>
    <definedName name="h">#REF!</definedName>
    <definedName name="H26概要" localSheetId="0" hidden="1">'[5]２－３'!#REF!</definedName>
    <definedName name="H26概要" localSheetId="1" hidden="1">'[5]２－３'!#REF!</definedName>
    <definedName name="H26概要" localSheetId="3" hidden="1">'[5]２－３'!#REF!</definedName>
    <definedName name="H26概要" hidden="1">'[5]２－３'!#REF!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'[2]２－３'!#REF!</definedName>
    <definedName name="ｌ" localSheetId="1" hidden="1">'[2]２－３'!#REF!</definedName>
    <definedName name="ｌ" localSheetId="3" hidden="1">'[2]２－３'!#REF!</definedName>
    <definedName name="ｌ" hidden="1">'[2]２－３'!#REF!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'１'!$A$1:$M$65</definedName>
    <definedName name="_xlnm.Print_Area" localSheetId="1">'2'!$A$1:$M$75</definedName>
    <definedName name="_xlnm.Print_Area" localSheetId="2">'３'!$A$1:$M$101</definedName>
    <definedName name="_xlnm.Print_Area" localSheetId="3">'４'!$A$1:$K$101</definedName>
    <definedName name="_xlnm.Print_Area" localSheetId="4">'グラフ(CI)'!$A$1:$K$196</definedName>
    <definedName name="_xlnm.Print_Area" localSheetId="5">'グラフ(IIP)'!$A$66:$K$115</definedName>
    <definedName name="_xlnm.Print_Area">#REF!</definedName>
    <definedName name="Print_Area_MI" localSheetId="0">'１'!$B$3:$K$11</definedName>
    <definedName name="Print_Area_MI" localSheetId="1">'2'!#REF!</definedName>
    <definedName name="Print_Area_MI">[6]統計3P4P!$B$2:$K$186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'[5]２－３'!#REF!</definedName>
    <definedName name="uuuu" localSheetId="1" hidden="1">'[5]２－３'!#REF!</definedName>
    <definedName name="uuuu" localSheetId="3" hidden="1">'[5]２－３'!#REF!</definedName>
    <definedName name="uuuu" hidden="1">'[5]２－３'!#REF!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hidden="1">#REF!</definedName>
    <definedName name="グラフ" hidden="1">#REF!</definedName>
    <definedName name="ぐらふ" hidden="1">#REF!</definedName>
    <definedName name="ぐらふ２" hidden="1">#REF!</definedName>
    <definedName name="ぐらふ３" localSheetId="3" hidden="1">'[2]２－３'!#REF!</definedName>
    <definedName name="ぐらふ３" hidden="1">'[2]２－３'!#REF!</definedName>
    <definedName name="ぐらふ４" localSheetId="3" hidden="1">#REF!</definedName>
    <definedName name="ぐらふ４" hidden="1">#REF!</definedName>
    <definedName name="ぐらふ５" localSheetId="3" hidden="1">#REF!</definedName>
    <definedName name="ぐらふ５" hidden="1">#REF!</definedName>
    <definedName name="ぐらふ６" localSheetId="3" hidden="1">#REF!</definedName>
    <definedName name="ぐらふ６" hidden="1">#REF!</definedName>
    <definedName name="ぐらふ７" localSheetId="3" hidden="1">[4]図１!#REF!</definedName>
    <definedName name="ぐらふ７" hidden="1">[4]図１!#REF!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'[5]２－３'!#REF!</definedName>
    <definedName name="データ" localSheetId="1" hidden="1">'[5]２－３'!#REF!</definedName>
    <definedName name="データ" localSheetId="3" hidden="1">'[5]２－３'!#REF!</definedName>
    <definedName name="データ" hidden="1">'[5]２－３'!#REF!</definedName>
    <definedName name="とうけいにゅーす１１" localSheetId="3" hidden="1">[4]図１!#REF!</definedName>
    <definedName name="とうけいにゅーす１１" hidden="1">[4]図１!#REF!</definedName>
    <definedName name="バージョンアップ" localSheetId="0">[9]使い方!#REF!</definedName>
    <definedName name="バージョンアップ" localSheetId="1">[9]使い方!#REF!</definedName>
    <definedName name="バージョンアップ">[9]使い方!#REF!</definedName>
    <definedName name="移行手順" localSheetId="0">[9]使い方!#REF!</definedName>
    <definedName name="移行手順" localSheetId="1">[9]使い方!#REF!</definedName>
    <definedName name="移行手順">[9]使い方!#REF!</definedName>
    <definedName name="学校" localSheetId="3">#REF!</definedName>
    <definedName name="学校">#REF!</definedName>
    <definedName name="学校基本" localSheetId="3" hidden="1">'[5]２－３'!#REF!</definedName>
    <definedName name="学校基本" hidden="1">'[5]２－３'!#REF!</definedName>
    <definedName name="基本調査" hidden="1">'[5]２－３'!#REF!</definedName>
    <definedName name="数値">#REF!</definedName>
    <definedName name="調査">[9]使い方!#REF!</definedName>
    <definedName name="統計ニュース" localSheetId="3" hidden="1">#REF!</definedName>
    <definedName name="統計ニュース" hidden="1">#REF!</definedName>
    <definedName name="統計ニュース2" localSheetId="3" hidden="1">#REF!</definedName>
    <definedName name="統計ニュース2" hidden="1">#REF!</definedName>
    <definedName name="統計ニュース3" localSheetId="3" hidden="1">#REF!</definedName>
    <definedName name="統計ニュース3" hidden="1">#REF!</definedName>
    <definedName name="統計ニュース４" hidden="1">#REF!</definedName>
    <definedName name="統計ニュース５" localSheetId="3" hidden="1">'[2]２－３'!#REF!</definedName>
    <definedName name="統計ニュース５" hidden="1">'[2]２－３'!#REF!</definedName>
    <definedName name="統計ニュース６" localSheetId="3" hidden="1">#REF!</definedName>
    <definedName name="統計ニュース６" hidden="1">#REF!</definedName>
    <definedName name="統計ニュース７" localSheetId="3" hidden="1">#REF!</definedName>
    <definedName name="統計ニュース７" hidden="1">#REF!</definedName>
    <definedName name="統計ニュース８" localSheetId="3" hidden="1">#REF!</definedName>
    <definedName name="統計ニュース８"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[9]使い方!#REF!</definedName>
    <definedName name="要望" localSheetId="1">[9]使い方!#REF!</definedName>
    <definedName name="要望" localSheetId="3">[9]使い方!#REF!</definedName>
    <definedName name="要望">[9]使い方!#REF!</definedName>
  </definedNames>
  <calcPr calcId="162913"/>
</workbook>
</file>

<file path=xl/calcChain.xml><?xml version="1.0" encoding="utf-8"?>
<calcChain xmlns="http://schemas.openxmlformats.org/spreadsheetml/2006/main">
  <c r="G196" i="421" l="1"/>
  <c r="F196" i="421"/>
  <c r="K196" i="421"/>
  <c r="K184" i="421" l="1"/>
  <c r="G184" i="421"/>
  <c r="F184" i="421"/>
  <c r="K172" i="421"/>
  <c r="G172" i="421"/>
  <c r="F172" i="421"/>
  <c r="K160" i="421"/>
  <c r="G160" i="421"/>
  <c r="F160" i="421"/>
  <c r="K148" i="421"/>
  <c r="G148" i="421"/>
  <c r="F148" i="421"/>
  <c r="K136" i="421"/>
  <c r="G136" i="421"/>
  <c r="F136" i="421"/>
  <c r="K124" i="421"/>
  <c r="G124" i="421"/>
  <c r="F124" i="421"/>
  <c r="K112" i="421"/>
  <c r="G112" i="421"/>
  <c r="F112" i="421"/>
  <c r="K100" i="421"/>
  <c r="G100" i="421"/>
  <c r="F100" i="421"/>
</calcChain>
</file>

<file path=xl/sharedStrings.xml><?xml version="1.0" encoding="utf-8"?>
<sst xmlns="http://schemas.openxmlformats.org/spreadsheetml/2006/main" count="611" uniqueCount="323">
  <si>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5"/>
  </si>
  <si>
    <t>統計ニュース</t>
    <phoneticPr fontId="5"/>
  </si>
  <si>
    <t>指　　標　　の　　動　　向</t>
    <rPh sb="0" eb="1">
      <t>ユビ</t>
    </rPh>
    <rPh sb="3" eb="4">
      <t>シルベ</t>
    </rPh>
    <rPh sb="9" eb="10">
      <t>ドウ</t>
    </rPh>
    <rPh sb="12" eb="13">
      <t>ムカイ</t>
    </rPh>
    <phoneticPr fontId="5"/>
  </si>
  <si>
    <t>１ 鉱工業生産指数</t>
  </si>
  <si>
    <t>年.月</t>
    <phoneticPr fontId="5"/>
  </si>
  <si>
    <t>和歌山県
製造工業</t>
    <rPh sb="3" eb="4">
      <t>ケン</t>
    </rPh>
    <phoneticPr fontId="5"/>
  </si>
  <si>
    <t>全  国
製造工業</t>
    <phoneticPr fontId="5"/>
  </si>
  <si>
    <t>近  畿
製造工業</t>
    <phoneticPr fontId="5"/>
  </si>
  <si>
    <t>鉄  鋼</t>
  </si>
  <si>
    <t>金属製品</t>
    <rPh sb="0" eb="2">
      <t>キンゾク</t>
    </rPh>
    <rPh sb="2" eb="4">
      <t>セイヒン</t>
    </rPh>
    <phoneticPr fontId="5"/>
  </si>
  <si>
    <t>機  械</t>
  </si>
  <si>
    <t>化  学</t>
  </si>
  <si>
    <t>石油･石炭</t>
  </si>
  <si>
    <t>ﾌﾟﾗｽﾁｯｸ製品</t>
    <rPh sb="7" eb="9">
      <t>セイヒン</t>
    </rPh>
    <phoneticPr fontId="5"/>
  </si>
  <si>
    <t xml:space="preserve">  平成27(2015)年=100</t>
    <phoneticPr fontId="5"/>
  </si>
  <si>
    <t>（原　指　数）</t>
    <rPh sb="1" eb="2">
      <t>ハラ</t>
    </rPh>
    <rPh sb="3" eb="4">
      <t>ユビ</t>
    </rPh>
    <rPh sb="5" eb="6">
      <t>カズ</t>
    </rPh>
    <phoneticPr fontId="5"/>
  </si>
  <si>
    <t>30(2018)</t>
  </si>
  <si>
    <t>令和元(2019)</t>
    <rPh sb="0" eb="2">
      <t>レイワ</t>
    </rPh>
    <rPh sb="2" eb="3">
      <t>モト</t>
    </rPh>
    <phoneticPr fontId="5"/>
  </si>
  <si>
    <t>2(2020)</t>
    <phoneticPr fontId="5"/>
  </si>
  <si>
    <t>(季節調整済指数)</t>
    <rPh sb="6" eb="8">
      <t>シスウ</t>
    </rPh>
    <phoneticPr fontId="5"/>
  </si>
  <si>
    <t>(季節調整済指数)</t>
    <rPh sb="5" eb="7">
      <t>シスウ</t>
    </rPh>
    <phoneticPr fontId="5"/>
  </si>
  <si>
    <t xml:space="preserve">   2021.      2</t>
  </si>
  <si>
    <t>注1)</t>
  </si>
  <si>
    <t xml:space="preserve"> 「p」は速報値、「ｒ」は改定値です。</t>
    <rPh sb="5" eb="8">
      <t>ソクホウチ</t>
    </rPh>
    <rPh sb="13" eb="16">
      <t>カイテイチ</t>
    </rPh>
    <phoneticPr fontId="5"/>
  </si>
  <si>
    <t>注2)</t>
  </si>
  <si>
    <t>全国・近畿・和歌山県については、令和２（2020）年分は年間補正後、令和３（2021）年1月以降は季節指数替え後となっていますので取扱いに注意願います。</t>
    <rPh sb="0" eb="2">
      <t>ゼンコク</t>
    </rPh>
    <rPh sb="3" eb="5">
      <t>キンキ</t>
    </rPh>
    <rPh sb="6" eb="10">
      <t>ワカヤマケン</t>
    </rPh>
    <rPh sb="16" eb="18">
      <t>レイワ</t>
    </rPh>
    <rPh sb="25" eb="26">
      <t>ネン</t>
    </rPh>
    <rPh sb="26" eb="27">
      <t>ブン</t>
    </rPh>
    <rPh sb="28" eb="30">
      <t>ネンカン</t>
    </rPh>
    <rPh sb="30" eb="32">
      <t>ホセイ</t>
    </rPh>
    <rPh sb="32" eb="33">
      <t>ノチ</t>
    </rPh>
    <rPh sb="34" eb="36">
      <t>レイワ</t>
    </rPh>
    <rPh sb="43" eb="44">
      <t>ネン</t>
    </rPh>
    <rPh sb="45" eb="46">
      <t>ガツ</t>
    </rPh>
    <rPh sb="46" eb="48">
      <t>イコウ</t>
    </rPh>
    <rPh sb="49" eb="51">
      <t>キセツ</t>
    </rPh>
    <rPh sb="51" eb="53">
      <t>シスウ</t>
    </rPh>
    <rPh sb="53" eb="54">
      <t>カ</t>
    </rPh>
    <rPh sb="55" eb="56">
      <t>ゴ</t>
    </rPh>
    <rPh sb="65" eb="66">
      <t>ト</t>
    </rPh>
    <rPh sb="66" eb="67">
      <t>アツカ</t>
    </rPh>
    <rPh sb="69" eb="71">
      <t>チュウイ</t>
    </rPh>
    <rPh sb="71" eb="72">
      <t>ネガ</t>
    </rPh>
    <phoneticPr fontId="10"/>
  </si>
  <si>
    <t>２ 景気動向指数</t>
    <phoneticPr fontId="5"/>
  </si>
  <si>
    <t>景気動向指数</t>
    <phoneticPr fontId="5"/>
  </si>
  <si>
    <t>景気先行指数</t>
    <phoneticPr fontId="5"/>
  </si>
  <si>
    <t>新指標CI</t>
    <rPh sb="0" eb="3">
      <t>シンシヒョウ</t>
    </rPh>
    <phoneticPr fontId="5"/>
  </si>
  <si>
    <t>DI</t>
    <phoneticPr fontId="5"/>
  </si>
  <si>
    <t>CLI</t>
    <phoneticPr fontId="5"/>
  </si>
  <si>
    <t>2015年=100</t>
    <rPh sb="4" eb="5">
      <t>ネン</t>
    </rPh>
    <phoneticPr fontId="5"/>
  </si>
  <si>
    <t>27(2015)</t>
  </si>
  <si>
    <t>28(2016)</t>
  </si>
  <si>
    <t>29(2017)</t>
  </si>
  <si>
    <t xml:space="preserve">                 8</t>
  </si>
  <si>
    <t xml:space="preserve">                 9</t>
  </si>
  <si>
    <t>注1)</t>
    <rPh sb="0" eb="1">
      <t>チュウ</t>
    </rPh>
    <phoneticPr fontId="5"/>
  </si>
  <si>
    <t>CI：各指標の前月比での変化率を１つの指標に合成したもの。景気の変動の相対的な大きさやテンポを示します。</t>
    <phoneticPr fontId="5"/>
  </si>
  <si>
    <t>DI：景気に敏感な経済指標を３ヶ月前と比較し、５０％を基準に景気判断する方法。景気の方向性を示します。</t>
    <phoneticPr fontId="5"/>
  </si>
  <si>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5"/>
  </si>
  <si>
    <t>注2)</t>
    <rPh sb="0" eb="1">
      <t>チュウ</t>
    </rPh>
    <phoneticPr fontId="51"/>
  </si>
  <si>
    <t>３ 消費者物価指数，家計消費支出</t>
    <rPh sb="2" eb="5">
      <t>ショウヒシャ</t>
    </rPh>
    <phoneticPr fontId="53"/>
  </si>
  <si>
    <t xml:space="preserve">消費者物価指数 </t>
    <phoneticPr fontId="5"/>
  </si>
  <si>
    <t xml:space="preserve"> 消費者物価指数</t>
  </si>
  <si>
    <t>企業向け
サービス
価格指数</t>
    <rPh sb="10" eb="12">
      <t>カカク</t>
    </rPh>
    <rPh sb="12" eb="14">
      <t>シスウ</t>
    </rPh>
    <phoneticPr fontId="5"/>
  </si>
  <si>
    <t xml:space="preserve">国内企業
物価指数
</t>
    <rPh sb="0" eb="2">
      <t>コクナイ</t>
    </rPh>
    <rPh sb="2" eb="4">
      <t>キギョウ</t>
    </rPh>
    <phoneticPr fontId="5"/>
  </si>
  <si>
    <t>家計消費支出（月平均）</t>
    <phoneticPr fontId="5"/>
  </si>
  <si>
    <t>　総合</t>
    <phoneticPr fontId="53"/>
  </si>
  <si>
    <t>生鮮食品を除く総合</t>
    <phoneticPr fontId="5"/>
  </si>
  <si>
    <t>　(農林漁家世帯を含む)　</t>
    <phoneticPr fontId="5"/>
  </si>
  <si>
    <t>和歌山市</t>
  </si>
  <si>
    <t>全  国</t>
  </si>
  <si>
    <t>和歌山市</t>
    <phoneticPr fontId="5"/>
  </si>
  <si>
    <t>二人以上の世帯</t>
    <rPh sb="0" eb="2">
      <t>フタリ</t>
    </rPh>
    <rPh sb="2" eb="4">
      <t>イジョウ</t>
    </rPh>
    <rPh sb="5" eb="7">
      <t>セタイ</t>
    </rPh>
    <phoneticPr fontId="5"/>
  </si>
  <si>
    <t>勤労者世帯</t>
    <phoneticPr fontId="5"/>
  </si>
  <si>
    <t>(2020年=100)</t>
    <rPh sb="5" eb="6">
      <t>ネン</t>
    </rPh>
    <phoneticPr fontId="5"/>
  </si>
  <si>
    <t>(2015年=100)</t>
  </si>
  <si>
    <t xml:space="preserve">     千円</t>
  </si>
  <si>
    <t>平成25(2013)</t>
    <rPh sb="0" eb="2">
      <t>ヘイセイ</t>
    </rPh>
    <phoneticPr fontId="5"/>
  </si>
  <si>
    <t>26(2014)</t>
  </si>
  <si>
    <t>　　 2(2020)</t>
    <phoneticPr fontId="5"/>
  </si>
  <si>
    <t xml:space="preserve"> 2021.     1 </t>
    <phoneticPr fontId="5"/>
  </si>
  <si>
    <t xml:space="preserve">              2 </t>
  </si>
  <si>
    <t xml:space="preserve">              3 </t>
  </si>
  <si>
    <t xml:space="preserve">              4 </t>
    <phoneticPr fontId="5"/>
  </si>
  <si>
    <t xml:space="preserve">              5 </t>
    <phoneticPr fontId="5"/>
  </si>
  <si>
    <t xml:space="preserve">              6 </t>
    <phoneticPr fontId="5"/>
  </si>
  <si>
    <t xml:space="preserve">              7 </t>
    <phoneticPr fontId="5"/>
  </si>
  <si>
    <t xml:space="preserve">              8 </t>
    <phoneticPr fontId="5"/>
  </si>
  <si>
    <t xml:space="preserve">              9 </t>
    <phoneticPr fontId="5"/>
  </si>
  <si>
    <t xml:space="preserve">10 </t>
    <phoneticPr fontId="5"/>
  </si>
  <si>
    <t xml:space="preserve">11 </t>
    <phoneticPr fontId="5"/>
  </si>
  <si>
    <t>注1)</t>
    <phoneticPr fontId="5"/>
  </si>
  <si>
    <t>勤労者世帯とは「二人以上の世帯のうち、勤労者世帯」を指します。</t>
    <phoneticPr fontId="5"/>
  </si>
  <si>
    <t xml:space="preserve"> 「r」は訂正値です。</t>
    <rPh sb="5" eb="7">
      <t>テイセイ</t>
    </rPh>
    <rPh sb="7" eb="8">
      <t>アタイ</t>
    </rPh>
    <phoneticPr fontId="5"/>
  </si>
  <si>
    <t>令和元年103.3</t>
    <rPh sb="0" eb="2">
      <t>レイワ</t>
    </rPh>
    <rPh sb="2" eb="4">
      <t>ガンネン</t>
    </rPh>
    <phoneticPr fontId="5"/>
  </si>
  <si>
    <t>令和元年101.5</t>
    <rPh sb="0" eb="2">
      <t>レイワ</t>
    </rPh>
    <rPh sb="2" eb="4">
      <t>ガンネン</t>
    </rPh>
    <phoneticPr fontId="5"/>
  </si>
  <si>
    <t>４ 賃金, 労働時間</t>
    <phoneticPr fontId="5"/>
  </si>
  <si>
    <t>(常用雇用者30人以上の事業所，調査産業計常用雇用者1人月平均)</t>
  </si>
  <si>
    <t>年.月</t>
  </si>
  <si>
    <t>現 金 給 与 総 額</t>
    <phoneticPr fontId="5"/>
  </si>
  <si>
    <t xml:space="preserve"> 和歌山県</t>
    <rPh sb="4" eb="5">
      <t>ケン</t>
    </rPh>
    <phoneticPr fontId="5"/>
  </si>
  <si>
    <t xml:space="preserve"> 全国</t>
  </si>
  <si>
    <t>全国</t>
  </si>
  <si>
    <t>前年(同月)比</t>
    <phoneticPr fontId="5"/>
  </si>
  <si>
    <t xml:space="preserve"> 総実</t>
  </si>
  <si>
    <t xml:space="preserve">  うち</t>
    <phoneticPr fontId="5"/>
  </si>
  <si>
    <t>和歌山県</t>
    <rPh sb="3" eb="4">
      <t>ケン</t>
    </rPh>
    <phoneticPr fontId="5"/>
  </si>
  <si>
    <t>全国</t>
    <phoneticPr fontId="5"/>
  </si>
  <si>
    <t xml:space="preserve"> 労働時間</t>
  </si>
  <si>
    <t>所定内</t>
    <phoneticPr fontId="5"/>
  </si>
  <si>
    <t>所定外</t>
    <phoneticPr fontId="5"/>
  </si>
  <si>
    <t>千円</t>
  </si>
  <si>
    <t>％</t>
  </si>
  <si>
    <t>時間</t>
  </si>
  <si>
    <t>29(2017)</t>
    <phoneticPr fontId="5"/>
  </si>
  <si>
    <t>30(2018)</t>
    <phoneticPr fontId="5"/>
  </si>
  <si>
    <t>令和元(2019)</t>
    <rPh sb="0" eb="1">
      <t>レイワ</t>
    </rPh>
    <rPh sb="1" eb="3">
      <t>ガンネン</t>
    </rPh>
    <phoneticPr fontId="5"/>
  </si>
  <si>
    <t xml:space="preserve">               2 </t>
    <phoneticPr fontId="5"/>
  </si>
  <si>
    <t xml:space="preserve">               3 </t>
    <phoneticPr fontId="5"/>
  </si>
  <si>
    <t xml:space="preserve">               4 </t>
    <phoneticPr fontId="5"/>
  </si>
  <si>
    <t xml:space="preserve">               5 </t>
    <phoneticPr fontId="5"/>
  </si>
  <si>
    <t xml:space="preserve">               6 </t>
    <phoneticPr fontId="5"/>
  </si>
  <si>
    <t xml:space="preserve">               7 </t>
    <phoneticPr fontId="5"/>
  </si>
  <si>
    <t xml:space="preserve">               8 </t>
    <phoneticPr fontId="5"/>
  </si>
  <si>
    <t xml:space="preserve">               9 </t>
    <phoneticPr fontId="5"/>
  </si>
  <si>
    <t>注1）</t>
    <phoneticPr fontId="5"/>
  </si>
  <si>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5"/>
  </si>
  <si>
    <t>注2）</t>
    <phoneticPr fontId="5"/>
  </si>
  <si>
    <t>令和３年１月に３０人以上規模の事業所の部分入替えを行ったため、公表値に断層が生じています。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5"/>
  </si>
  <si>
    <t>５ 労働力需給</t>
    <phoneticPr fontId="5"/>
  </si>
  <si>
    <t>(新規学卒者を除きパートタイムを含む)</t>
    <phoneticPr fontId="5"/>
  </si>
  <si>
    <t>和　歌　山　県</t>
    <rPh sb="6" eb="7">
      <t>ケン</t>
    </rPh>
    <phoneticPr fontId="5"/>
  </si>
  <si>
    <t>全　国</t>
  </si>
  <si>
    <t>求 人 倍 率</t>
  </si>
  <si>
    <t>求　職　者　数</t>
    <rPh sb="4" eb="5">
      <t>シャ</t>
    </rPh>
    <phoneticPr fontId="5"/>
  </si>
  <si>
    <t>求　人　数</t>
  </si>
  <si>
    <t>新　　規</t>
  </si>
  <si>
    <t>有　　効</t>
  </si>
  <si>
    <t>倍</t>
  </si>
  <si>
    <t>倍</t>
    <phoneticPr fontId="5"/>
  </si>
  <si>
    <t>人</t>
  </si>
  <si>
    <t>注）</t>
    <phoneticPr fontId="5"/>
  </si>
  <si>
    <t>６ 県内主要経済指標</t>
    <phoneticPr fontId="5"/>
  </si>
  <si>
    <t xml:space="preserve">建築物着工床面積　　　　    </t>
    <phoneticPr fontId="5"/>
  </si>
  <si>
    <t>新設着工住宅</t>
    <rPh sb="2" eb="4">
      <t>チャッコウ</t>
    </rPh>
    <rPh sb="4" eb="6">
      <t>ジュウタク</t>
    </rPh>
    <phoneticPr fontId="5"/>
  </si>
  <si>
    <t>百貨店・</t>
    <rPh sb="0" eb="3">
      <t>ヒャッカテン</t>
    </rPh>
    <phoneticPr fontId="5"/>
  </si>
  <si>
    <t>企　業</t>
  </si>
  <si>
    <t xml:space="preserve"> 倒　産</t>
  </si>
  <si>
    <t>公共工事</t>
  </si>
  <si>
    <t>スーパー販売額</t>
    <phoneticPr fontId="5"/>
  </si>
  <si>
    <t>東京商工リサーチ和歌山支店調べ</t>
    <rPh sb="0" eb="2">
      <t>トウキョウ</t>
    </rPh>
    <rPh sb="2" eb="4">
      <t>ショウコウ</t>
    </rPh>
    <rPh sb="8" eb="11">
      <t>ワカヤマ</t>
    </rPh>
    <rPh sb="11" eb="13">
      <t>シテン</t>
    </rPh>
    <rPh sb="13" eb="14">
      <t>シラ</t>
    </rPh>
    <phoneticPr fontId="5"/>
  </si>
  <si>
    <t>請負金額</t>
  </si>
  <si>
    <t>居住専用</t>
  </si>
  <si>
    <t>非居住専用</t>
    <phoneticPr fontId="5"/>
  </si>
  <si>
    <t>戸数</t>
  </si>
  <si>
    <t>床面積</t>
  </si>
  <si>
    <t>(百貨店+</t>
    <phoneticPr fontId="5"/>
  </si>
  <si>
    <t>件数</t>
    <phoneticPr fontId="5"/>
  </si>
  <si>
    <t xml:space="preserve">負債総額 </t>
    <phoneticPr fontId="5"/>
  </si>
  <si>
    <t>注）</t>
    <rPh sb="0" eb="1">
      <t>チュウ</t>
    </rPh>
    <phoneticPr fontId="5"/>
  </si>
  <si>
    <t>（併用等を含む）</t>
    <rPh sb="1" eb="3">
      <t>ヘイヨウ</t>
    </rPh>
    <rPh sb="3" eb="4">
      <t>トウ</t>
    </rPh>
    <rPh sb="5" eb="6">
      <t>フク</t>
    </rPh>
    <phoneticPr fontId="5"/>
  </si>
  <si>
    <t>スーパー)</t>
    <phoneticPr fontId="5"/>
  </si>
  <si>
    <t>億円</t>
  </si>
  <si>
    <t>千㎡</t>
  </si>
  <si>
    <t>戸</t>
  </si>
  <si>
    <t>百万円</t>
  </si>
  <si>
    <t>件</t>
  </si>
  <si>
    <t>令和元(2019)</t>
    <rPh sb="0" eb="2">
      <t>レイワ</t>
    </rPh>
    <rPh sb="2" eb="3">
      <t>ガン</t>
    </rPh>
    <phoneticPr fontId="5"/>
  </si>
  <si>
    <t>　2(2020)</t>
    <phoneticPr fontId="5"/>
  </si>
  <si>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5"/>
  </si>
  <si>
    <t>和歌山県(新指標CI)</t>
    <rPh sb="0" eb="4">
      <t>ワカヤマケン</t>
    </rPh>
    <rPh sb="5" eb="8">
      <t>シンシヒョウ</t>
    </rPh>
    <phoneticPr fontId="51"/>
  </si>
  <si>
    <t>全国(CI)</t>
    <rPh sb="0" eb="2">
      <t>ゼンコク</t>
    </rPh>
    <phoneticPr fontId="51"/>
  </si>
  <si>
    <t>和歌山県(CLI)</t>
    <rPh sb="0" eb="4">
      <t>ワカヤマケン</t>
    </rPh>
    <phoneticPr fontId="51"/>
  </si>
  <si>
    <t>全国(CLI)</t>
    <rPh sb="0" eb="2">
      <t>ゼンコク</t>
    </rPh>
    <phoneticPr fontId="51"/>
  </si>
  <si>
    <t>新指標CI</t>
    <rPh sb="0" eb="3">
      <t>シンシヒョウ</t>
    </rPh>
    <phoneticPr fontId="51"/>
  </si>
  <si>
    <t>CLI</t>
    <phoneticPr fontId="51"/>
  </si>
  <si>
    <t>和歌山県（CI）H27=100</t>
    <rPh sb="0" eb="3">
      <t>ワカヤマ</t>
    </rPh>
    <rPh sb="3" eb="4">
      <t>ケン</t>
    </rPh>
    <phoneticPr fontId="5"/>
  </si>
  <si>
    <t>全国（CI）H27=100</t>
    <rPh sb="0" eb="2">
      <t>ゼンコク</t>
    </rPh>
    <phoneticPr fontId="5"/>
  </si>
  <si>
    <t>DI</t>
    <phoneticPr fontId="51"/>
  </si>
  <si>
    <t>和歌山県（CLI）H27=100</t>
    <rPh sb="0" eb="3">
      <t>ワカヤマ</t>
    </rPh>
    <rPh sb="3" eb="4">
      <t>ケン</t>
    </rPh>
    <phoneticPr fontId="5"/>
  </si>
  <si>
    <t>全国（CLI) H27=100</t>
    <rPh sb="0" eb="2">
      <t>ゼンコク</t>
    </rPh>
    <phoneticPr fontId="5"/>
  </si>
  <si>
    <t>18.1</t>
    <phoneticPr fontId="51"/>
  </si>
  <si>
    <t>18.1</t>
  </si>
  <si>
    <t>6</t>
    <phoneticPr fontId="51"/>
  </si>
  <si>
    <t>6</t>
  </si>
  <si>
    <t>21.1</t>
    <phoneticPr fontId="51"/>
  </si>
  <si>
    <t>21.1</t>
  </si>
  <si>
    <t>22.1</t>
    <phoneticPr fontId="51"/>
  </si>
  <si>
    <t>22.1</t>
  </si>
  <si>
    <t>23.1</t>
    <phoneticPr fontId="51"/>
  </si>
  <si>
    <t>23.1</t>
  </si>
  <si>
    <t>24.1</t>
    <phoneticPr fontId="51"/>
  </si>
  <si>
    <t>24.1</t>
  </si>
  <si>
    <t>H25.1</t>
    <phoneticPr fontId="51"/>
  </si>
  <si>
    <t>H25.1</t>
  </si>
  <si>
    <t>CI</t>
    <phoneticPr fontId="51"/>
  </si>
  <si>
    <t>26.1</t>
    <phoneticPr fontId="51"/>
  </si>
  <si>
    <t>26.1</t>
  </si>
  <si>
    <t>R2.1</t>
    <phoneticPr fontId="51"/>
  </si>
  <si>
    <t>R3.1</t>
    <phoneticPr fontId="51"/>
  </si>
  <si>
    <r>
      <t>【和歌山】</t>
    </r>
    <r>
      <rPr>
        <sz val="11"/>
        <rFont val="ＭＳ ゴシック"/>
        <family val="3"/>
        <charset val="128"/>
      </rPr>
      <t>季節調整済指数</t>
    </r>
    <rPh sb="1" eb="4">
      <t>ワカヤマ</t>
    </rPh>
    <phoneticPr fontId="5"/>
  </si>
  <si>
    <r>
      <t>【近畿】</t>
    </r>
    <r>
      <rPr>
        <sz val="11"/>
        <rFont val="ＭＳ Ｐ明朝"/>
        <family val="1"/>
        <charset val="128"/>
      </rPr>
      <t>季節調整済指数</t>
    </r>
    <phoneticPr fontId="5"/>
  </si>
  <si>
    <r>
      <t>【全国】</t>
    </r>
    <r>
      <rPr>
        <sz val="12"/>
        <rFont val="ＭＳ ゴシック"/>
        <family val="3"/>
        <charset val="128"/>
      </rPr>
      <t>季節調整済指数</t>
    </r>
    <rPh sb="1" eb="3">
      <t>ゼンコク</t>
    </rPh>
    <phoneticPr fontId="5"/>
  </si>
  <si>
    <t>和歌山県（製造工業）</t>
    <rPh sb="0" eb="4">
      <t>ワカヤマケン</t>
    </rPh>
    <rPh sb="5" eb="7">
      <t>セイゾウ</t>
    </rPh>
    <rPh sb="7" eb="9">
      <t>コウギョウ</t>
    </rPh>
    <phoneticPr fontId="5"/>
  </si>
  <si>
    <t>近畿（製造工業）</t>
    <rPh sb="0" eb="2">
      <t>キンキ</t>
    </rPh>
    <rPh sb="3" eb="5">
      <t>セイゾウ</t>
    </rPh>
    <rPh sb="5" eb="7">
      <t>コウギョウ</t>
    </rPh>
    <phoneticPr fontId="5"/>
  </si>
  <si>
    <t>全国（製造工業）</t>
    <rPh sb="0" eb="2">
      <t>ゼンコク</t>
    </rPh>
    <rPh sb="3" eb="5">
      <t>セイゾウ</t>
    </rPh>
    <rPh sb="5" eb="7">
      <t>コウギョウ</t>
    </rPh>
    <phoneticPr fontId="5"/>
  </si>
  <si>
    <t>鉱工業</t>
  </si>
  <si>
    <t>製造工業</t>
  </si>
  <si>
    <t>付加生産
ウエイト</t>
    <phoneticPr fontId="5"/>
  </si>
  <si>
    <t>H25</t>
    <phoneticPr fontId="5"/>
  </si>
  <si>
    <t>平成25年 1月</t>
    <rPh sb="0" eb="2">
      <t>ヘイセイ</t>
    </rPh>
    <rPh sb="4" eb="5">
      <t>ネン</t>
    </rPh>
    <rPh sb="7" eb="8">
      <t>ガツ</t>
    </rPh>
    <phoneticPr fontId="42"/>
  </si>
  <si>
    <t>H25.1</t>
    <phoneticPr fontId="5"/>
  </si>
  <si>
    <t>　　　   2月</t>
    <rPh sb="7" eb="8">
      <t>ガツ</t>
    </rPh>
    <phoneticPr fontId="42"/>
  </si>
  <si>
    <t>　　　   3月</t>
    <rPh sb="7" eb="8">
      <t>ガツ</t>
    </rPh>
    <phoneticPr fontId="42"/>
  </si>
  <si>
    <t>　　　   4月</t>
    <rPh sb="7" eb="8">
      <t>ガツ</t>
    </rPh>
    <phoneticPr fontId="42"/>
  </si>
  <si>
    <t>　　　   5月</t>
    <rPh sb="7" eb="8">
      <t>ガツ</t>
    </rPh>
    <phoneticPr fontId="42"/>
  </si>
  <si>
    <t>　　　   6月</t>
    <rPh sb="7" eb="8">
      <t>ガツ</t>
    </rPh>
    <phoneticPr fontId="42"/>
  </si>
  <si>
    <t>　　　   7月</t>
    <rPh sb="7" eb="8">
      <t>ガツ</t>
    </rPh>
    <phoneticPr fontId="42"/>
  </si>
  <si>
    <t>　　　   8月</t>
    <rPh sb="7" eb="8">
      <t>ガツ</t>
    </rPh>
    <phoneticPr fontId="42"/>
  </si>
  <si>
    <t>　　　   9月</t>
    <rPh sb="7" eb="8">
      <t>ガツ</t>
    </rPh>
    <phoneticPr fontId="42"/>
  </si>
  <si>
    <t>　　　   10月</t>
    <rPh sb="8" eb="9">
      <t>ガツ</t>
    </rPh>
    <phoneticPr fontId="42"/>
  </si>
  <si>
    <t>　　　   11月</t>
    <rPh sb="8" eb="9">
      <t>ガツ</t>
    </rPh>
    <phoneticPr fontId="42"/>
  </si>
  <si>
    <t>　　　   12月</t>
    <rPh sb="8" eb="9">
      <t>ガツ</t>
    </rPh>
    <phoneticPr fontId="42"/>
  </si>
  <si>
    <t>H26</t>
    <phoneticPr fontId="5"/>
  </si>
  <si>
    <t>平成26年 1月</t>
    <rPh sb="0" eb="2">
      <t>ヘイセイ</t>
    </rPh>
    <rPh sb="4" eb="5">
      <t>ネン</t>
    </rPh>
    <rPh sb="7" eb="8">
      <t>ガツ</t>
    </rPh>
    <phoneticPr fontId="42"/>
  </si>
  <si>
    <t>平成26年 3月</t>
    <rPh sb="0" eb="2">
      <t>ヘイセイ</t>
    </rPh>
    <rPh sb="4" eb="5">
      <t>ネン</t>
    </rPh>
    <rPh sb="7" eb="8">
      <t>ガツ</t>
    </rPh>
    <phoneticPr fontId="42"/>
  </si>
  <si>
    <t>H27</t>
  </si>
  <si>
    <t>平成27年 1月</t>
    <rPh sb="0" eb="2">
      <t>ヘイセイ</t>
    </rPh>
    <rPh sb="4" eb="5">
      <t>ネン</t>
    </rPh>
    <rPh sb="7" eb="8">
      <t>ガツ</t>
    </rPh>
    <phoneticPr fontId="42"/>
  </si>
  <si>
    <t>27.1</t>
  </si>
  <si>
    <t>H28</t>
  </si>
  <si>
    <t>平成28年 1月</t>
    <rPh sb="0" eb="2">
      <t>ヘイセイ</t>
    </rPh>
    <rPh sb="4" eb="5">
      <t>ネン</t>
    </rPh>
    <rPh sb="7" eb="8">
      <t>ガツ</t>
    </rPh>
    <phoneticPr fontId="42"/>
  </si>
  <si>
    <t>28.1</t>
  </si>
  <si>
    <t xml:space="preserve">    </t>
  </si>
  <si>
    <t>H29</t>
  </si>
  <si>
    <t>平成29年 1月</t>
    <rPh sb="0" eb="2">
      <t>ヘイセイ</t>
    </rPh>
    <rPh sb="4" eb="5">
      <t>ネン</t>
    </rPh>
    <rPh sb="7" eb="8">
      <t>ガツ</t>
    </rPh>
    <phoneticPr fontId="42"/>
  </si>
  <si>
    <t>29.1</t>
  </si>
  <si>
    <t>H30</t>
  </si>
  <si>
    <t>平成30年 1月</t>
    <rPh sb="0" eb="2">
      <t>ヘイセイ</t>
    </rPh>
    <rPh sb="4" eb="5">
      <t>ネン</t>
    </rPh>
    <rPh sb="7" eb="8">
      <t>ガツ</t>
    </rPh>
    <phoneticPr fontId="42"/>
  </si>
  <si>
    <t>H31</t>
  </si>
  <si>
    <t>平成31年 1月</t>
    <rPh sb="0" eb="2">
      <t>ヘイセイ</t>
    </rPh>
    <rPh sb="4" eb="5">
      <t>ネン</t>
    </rPh>
    <rPh sb="7" eb="8">
      <t>ガツ</t>
    </rPh>
    <phoneticPr fontId="50"/>
  </si>
  <si>
    <t>年間補正済</t>
    <rPh sb="0" eb="2">
      <t>ネンカン</t>
    </rPh>
    <rPh sb="2" eb="4">
      <t>ホセイ</t>
    </rPh>
    <rPh sb="4" eb="5">
      <t>ズ</t>
    </rPh>
    <phoneticPr fontId="51"/>
  </si>
  <si>
    <t>　　　   2月</t>
    <rPh sb="7" eb="8">
      <t>ガツ</t>
    </rPh>
    <phoneticPr fontId="50"/>
  </si>
  <si>
    <t>〃</t>
    <phoneticPr fontId="51"/>
  </si>
  <si>
    <t>　　　   3月</t>
    <rPh sb="7" eb="8">
      <t>ガツ</t>
    </rPh>
    <phoneticPr fontId="50"/>
  </si>
  <si>
    <t>　　　   4月</t>
    <rPh sb="7" eb="8">
      <t>ガツ</t>
    </rPh>
    <phoneticPr fontId="50"/>
  </si>
  <si>
    <t>R元</t>
    <rPh sb="1" eb="2">
      <t>モト</t>
    </rPh>
    <phoneticPr fontId="5"/>
  </si>
  <si>
    <t>R2</t>
    <phoneticPr fontId="5"/>
  </si>
  <si>
    <t>令和2年 1月</t>
    <rPh sb="0" eb="2">
      <t>レイワ</t>
    </rPh>
    <rPh sb="3" eb="4">
      <t>ネン</t>
    </rPh>
    <rPh sb="6" eb="7">
      <t>ガツ</t>
    </rPh>
    <phoneticPr fontId="50"/>
  </si>
  <si>
    <t>年間補正後</t>
    <rPh sb="0" eb="2">
      <t>ネンカン</t>
    </rPh>
    <rPh sb="2" eb="4">
      <t>ホセイ</t>
    </rPh>
    <rPh sb="4" eb="5">
      <t>ゴ</t>
    </rPh>
    <phoneticPr fontId="5"/>
  </si>
  <si>
    <t>R2.1</t>
    <phoneticPr fontId="5"/>
  </si>
  <si>
    <t>R3</t>
    <phoneticPr fontId="5"/>
  </si>
  <si>
    <t>令和3年 1月</t>
    <rPh sb="0" eb="2">
      <t>レイワ</t>
    </rPh>
    <rPh sb="3" eb="4">
      <t>ネン</t>
    </rPh>
    <rPh sb="6" eb="7">
      <t>ガツ</t>
    </rPh>
    <phoneticPr fontId="50"/>
  </si>
  <si>
    <t>R3.1</t>
    <phoneticPr fontId="5"/>
  </si>
  <si>
    <t>改定</t>
    <rPh sb="0" eb="2">
      <t>カイテイ</t>
    </rPh>
    <phoneticPr fontId="5"/>
  </si>
  <si>
    <t>確報10/26</t>
    <rPh sb="0" eb="2">
      <t>カクホウ</t>
    </rPh>
    <phoneticPr fontId="5"/>
  </si>
  <si>
    <t>確報</t>
    <rPh sb="0" eb="2">
      <t>カクホウ</t>
    </rPh>
    <phoneticPr fontId="5"/>
  </si>
  <si>
    <t xml:space="preserve">12 </t>
    <phoneticPr fontId="5"/>
  </si>
  <si>
    <t xml:space="preserve">                10</t>
  </si>
  <si>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</si>
  <si>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</si>
  <si>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44"/>
  </si>
  <si>
    <t>平成30(2018)</t>
    <rPh sb="0" eb="1">
      <t>ヘイセイ</t>
    </rPh>
    <phoneticPr fontId="45"/>
  </si>
  <si>
    <t>3(2021)</t>
    <phoneticPr fontId="5"/>
  </si>
  <si>
    <t>p 88.3</t>
    <phoneticPr fontId="5"/>
  </si>
  <si>
    <t>p 85.6</t>
    <phoneticPr fontId="5"/>
  </si>
  <si>
    <t>p  89.3</t>
    <phoneticPr fontId="5"/>
  </si>
  <si>
    <t>p  86.2</t>
    <phoneticPr fontId="5"/>
  </si>
  <si>
    <t>R4.1</t>
    <phoneticPr fontId="5"/>
  </si>
  <si>
    <t>3(2021)</t>
    <phoneticPr fontId="5"/>
  </si>
  <si>
    <t>平成26(2014)</t>
    <rPh sb="0" eb="2">
      <t>ヘイセイ</t>
    </rPh>
    <phoneticPr fontId="5"/>
  </si>
  <si>
    <t xml:space="preserve">和歌山県の推計人口（令和4年3月1日現在） </t>
    <rPh sb="10" eb="12">
      <t>レイワ</t>
    </rPh>
    <rPh sb="13" eb="14">
      <t>ネン</t>
    </rPh>
    <phoneticPr fontId="5"/>
  </si>
  <si>
    <t>総　 数  909,165人　（男428,705人、女480,460人）　</t>
    <phoneticPr fontId="5"/>
  </si>
  <si>
    <t>世帯数　394,415世帯</t>
    <phoneticPr fontId="5"/>
  </si>
  <si>
    <t>令和３年（2021年）平均 和歌山市の消費者物価指数の動向</t>
    <rPh sb="0" eb="2">
      <t>レイワ</t>
    </rPh>
    <rPh sb="3" eb="4">
      <t>ネン</t>
    </rPh>
    <rPh sb="9" eb="10">
      <t>ネン</t>
    </rPh>
    <rPh sb="11" eb="13">
      <t>ヘイキン</t>
    </rPh>
    <rPh sb="14" eb="18">
      <t>ワカヤマシ</t>
    </rPh>
    <rPh sb="19" eb="22">
      <t>ショウヒシャ</t>
    </rPh>
    <rPh sb="22" eb="24">
      <t>ブッカ</t>
    </rPh>
    <rPh sb="24" eb="26">
      <t>シスウ</t>
    </rPh>
    <rPh sb="27" eb="29">
      <t>ドウコウ</t>
    </rPh>
    <phoneticPr fontId="5"/>
  </si>
  <si>
    <t>　　　　消費者物価指数は、世帯の消費生活に影響を及ぼす物価水準の変動を明らかにするため作成されるものです。</t>
    <rPh sb="4" eb="7">
      <t>ショウヒシャ</t>
    </rPh>
    <rPh sb="7" eb="9">
      <t>ブッカ</t>
    </rPh>
    <rPh sb="9" eb="11">
      <t>シスウ</t>
    </rPh>
    <rPh sb="13" eb="15">
      <t>セタイ</t>
    </rPh>
    <rPh sb="16" eb="18">
      <t>ショウヒ</t>
    </rPh>
    <rPh sb="18" eb="20">
      <t>セイカツ</t>
    </rPh>
    <rPh sb="21" eb="23">
      <t>エイキョウ</t>
    </rPh>
    <rPh sb="24" eb="25">
      <t>オヨ</t>
    </rPh>
    <rPh sb="27" eb="29">
      <t>ブッカ</t>
    </rPh>
    <rPh sb="29" eb="31">
      <t>スイジュン</t>
    </rPh>
    <rPh sb="32" eb="34">
      <t>ヘンドウ</t>
    </rPh>
    <rPh sb="35" eb="36">
      <t>アキ</t>
    </rPh>
    <rPh sb="43" eb="45">
      <t>サクセイ</t>
    </rPh>
    <phoneticPr fontId="5"/>
  </si>
  <si>
    <t>　　　　本稿は、総務省統計局の2020年基準消費者物価指数から和歌山市の数値を用いて作成しています。</t>
    <rPh sb="4" eb="6">
      <t>ホンコウ</t>
    </rPh>
    <rPh sb="8" eb="11">
      <t>ソウムショウ</t>
    </rPh>
    <rPh sb="11" eb="14">
      <t>トウケイキョク</t>
    </rPh>
    <rPh sb="19" eb="20">
      <t>ネン</t>
    </rPh>
    <rPh sb="20" eb="22">
      <t>キジュン</t>
    </rPh>
    <rPh sb="22" eb="25">
      <t>ショウヒシャ</t>
    </rPh>
    <rPh sb="25" eb="27">
      <t>ブッカ</t>
    </rPh>
    <rPh sb="27" eb="29">
      <t>シスウ</t>
    </rPh>
    <rPh sb="31" eb="35">
      <t>ワカヤマシ</t>
    </rPh>
    <rPh sb="36" eb="38">
      <t>スウチ</t>
    </rPh>
    <rPh sb="39" eb="40">
      <t>モチ</t>
    </rPh>
    <rPh sb="42" eb="44">
      <t>サクセイ</t>
    </rPh>
    <phoneticPr fontId="5"/>
  </si>
  <si>
    <t xml:space="preserve"> １　令和３年（2021年）平均の概況</t>
    <rPh sb="3" eb="5">
      <t>レイワ</t>
    </rPh>
    <rPh sb="6" eb="7">
      <t>ネン</t>
    </rPh>
    <rPh sb="12" eb="13">
      <t>ネン</t>
    </rPh>
    <rPh sb="14" eb="16">
      <t>ヘイキン</t>
    </rPh>
    <rPh sb="17" eb="19">
      <t>ガイキョウ</t>
    </rPh>
    <phoneticPr fontId="5"/>
  </si>
  <si>
    <t>　　ガソリンや食料品の値上がりに加え、前年実施された「Go To トラベル事業」の反動による宿泊料の値上がりがあ</t>
    <rPh sb="7" eb="10">
      <t>ショクリョウヒン</t>
    </rPh>
    <rPh sb="11" eb="13">
      <t>ネア</t>
    </rPh>
    <rPh sb="16" eb="17">
      <t>クワ</t>
    </rPh>
    <rPh sb="19" eb="21">
      <t>ゼンネン</t>
    </rPh>
    <rPh sb="21" eb="23">
      <t>ジッシ</t>
    </rPh>
    <rPh sb="37" eb="39">
      <t>ジギョウ</t>
    </rPh>
    <rPh sb="41" eb="43">
      <t>ハンドウ</t>
    </rPh>
    <rPh sb="46" eb="49">
      <t>シュクハクリョウ</t>
    </rPh>
    <phoneticPr fontId="5"/>
  </si>
  <si>
    <t>　りましたが、携帯電話通信料の大幅な下落により、0.3%の下落となったものと考えられます。</t>
    <phoneticPr fontId="5"/>
  </si>
  <si>
    <t>＜前年を上回って推移した主な費目＞</t>
    <rPh sb="1" eb="3">
      <t>ゼンネン</t>
    </rPh>
    <rPh sb="4" eb="6">
      <t>ウワマワ</t>
    </rPh>
    <rPh sb="8" eb="10">
      <t>スイイ</t>
    </rPh>
    <rPh sb="12" eb="13">
      <t>オモ</t>
    </rPh>
    <rPh sb="14" eb="16">
      <t>ヒモク</t>
    </rPh>
    <phoneticPr fontId="5"/>
  </si>
  <si>
    <t>＜前年を下回って推移した主な費目＞</t>
    <rPh sb="1" eb="3">
      <t>ゼンネン</t>
    </rPh>
    <rPh sb="4" eb="6">
      <t>シタマワ</t>
    </rPh>
    <rPh sb="8" eb="10">
      <t>スイイ</t>
    </rPh>
    <rPh sb="12" eb="13">
      <t>オモ</t>
    </rPh>
    <rPh sb="14" eb="16">
      <t>ヒモク</t>
    </rPh>
    <phoneticPr fontId="5"/>
  </si>
  <si>
    <t>２　１０大費目から見えること</t>
    <rPh sb="4" eb="5">
      <t>ダイ</t>
    </rPh>
    <rPh sb="5" eb="7">
      <t>ヒモク</t>
    </rPh>
    <rPh sb="9" eb="10">
      <t>ミ</t>
    </rPh>
    <phoneticPr fontId="5"/>
  </si>
  <si>
    <t>　（１）１０大費目指数の前年比</t>
    <phoneticPr fontId="5"/>
  </si>
  <si>
    <t>　　　・最も上昇幅が大きかったのは「家具・家事用品」の２．５%、最も下落幅の大きかったのは「交通・通信」の</t>
    <rPh sb="4" eb="5">
      <t>モット</t>
    </rPh>
    <rPh sb="10" eb="11">
      <t>オオ</t>
    </rPh>
    <rPh sb="18" eb="20">
      <t>カグ</t>
    </rPh>
    <rPh sb="21" eb="23">
      <t>カジ</t>
    </rPh>
    <rPh sb="23" eb="25">
      <t>ヨウヒン</t>
    </rPh>
    <rPh sb="32" eb="33">
      <t>モット</t>
    </rPh>
    <rPh sb="34" eb="37">
      <t>ゲラクハバ</t>
    </rPh>
    <rPh sb="38" eb="39">
      <t>オオ</t>
    </rPh>
    <rPh sb="46" eb="48">
      <t>コウツウ</t>
    </rPh>
    <rPh sb="49" eb="51">
      <t>ツウシン</t>
    </rPh>
    <phoneticPr fontId="5"/>
  </si>
  <si>
    <t>　　　－６.４％でした。</t>
    <phoneticPr fontId="5"/>
  </si>
  <si>
    <t>上昇した主なもの</t>
    <rPh sb="0" eb="2">
      <t>ジョウショウ</t>
    </rPh>
    <rPh sb="4" eb="5">
      <t>オモ</t>
    </rPh>
    <phoneticPr fontId="5"/>
  </si>
  <si>
    <t>（１０大費目）</t>
    <phoneticPr fontId="5"/>
  </si>
  <si>
    <t>前年比(％)</t>
    <rPh sb="0" eb="3">
      <t>ゼンネンヒ</t>
    </rPh>
    <phoneticPr fontId="5"/>
  </si>
  <si>
    <t>中分類</t>
    <rPh sb="0" eb="3">
      <t>チュウブンルイ</t>
    </rPh>
    <phoneticPr fontId="5"/>
  </si>
  <si>
    <t>品目</t>
    <rPh sb="0" eb="2">
      <t>ヒンモク</t>
    </rPh>
    <phoneticPr fontId="5"/>
  </si>
  <si>
    <t>食料</t>
    <rPh sb="0" eb="2">
      <t>ショクリョウ</t>
    </rPh>
    <phoneticPr fontId="5"/>
  </si>
  <si>
    <t>穀類</t>
    <rPh sb="0" eb="2">
      <t>コクルイ</t>
    </rPh>
    <phoneticPr fontId="5"/>
  </si>
  <si>
    <t>米類、パンなど</t>
    <rPh sb="0" eb="1">
      <t>コメ</t>
    </rPh>
    <rPh sb="1" eb="2">
      <t>ルイ</t>
    </rPh>
    <phoneticPr fontId="5"/>
  </si>
  <si>
    <t>生鮮果物</t>
    <phoneticPr fontId="5"/>
  </si>
  <si>
    <t>みかん、梨など</t>
    <rPh sb="4" eb="5">
      <t>ナシ</t>
    </rPh>
    <phoneticPr fontId="5"/>
  </si>
  <si>
    <t>家具・家事用品</t>
    <phoneticPr fontId="5"/>
  </si>
  <si>
    <t>家庭用耐久財</t>
    <phoneticPr fontId="5"/>
  </si>
  <si>
    <t>ルームエアコンなど</t>
    <phoneticPr fontId="5"/>
  </si>
  <si>
    <t>教養娯楽</t>
    <phoneticPr fontId="5"/>
  </si>
  <si>
    <t>教養娯楽サービス</t>
    <phoneticPr fontId="5"/>
  </si>
  <si>
    <t>宿泊料など</t>
    <phoneticPr fontId="5"/>
  </si>
  <si>
    <t>諸雑費</t>
    <phoneticPr fontId="5"/>
  </si>
  <si>
    <t>たばこ</t>
    <phoneticPr fontId="5"/>
  </si>
  <si>
    <t>たばこ</t>
  </si>
  <si>
    <t>下落した主なもの</t>
    <rPh sb="0" eb="2">
      <t>ゲラク</t>
    </rPh>
    <rPh sb="4" eb="5">
      <t>オモ</t>
    </rPh>
    <phoneticPr fontId="5"/>
  </si>
  <si>
    <t>住居</t>
    <phoneticPr fontId="5"/>
  </si>
  <si>
    <t>家賃</t>
    <phoneticPr fontId="5"/>
  </si>
  <si>
    <t>民営家賃、持家の帰属家賃など</t>
    <rPh sb="0" eb="2">
      <t>ミンエイ</t>
    </rPh>
    <rPh sb="2" eb="4">
      <t>ヤチン</t>
    </rPh>
    <phoneticPr fontId="5"/>
  </si>
  <si>
    <t>光熱・水道</t>
    <phoneticPr fontId="5"/>
  </si>
  <si>
    <t>電気代</t>
    <phoneticPr fontId="5"/>
  </si>
  <si>
    <t>保健医療</t>
    <phoneticPr fontId="5"/>
  </si>
  <si>
    <t>保健医療用品・器具</t>
    <phoneticPr fontId="5"/>
  </si>
  <si>
    <t>マスク、紙おむつなど</t>
    <rPh sb="4" eb="5">
      <t>カミ</t>
    </rPh>
    <phoneticPr fontId="5"/>
  </si>
  <si>
    <t>交通・通信</t>
    <phoneticPr fontId="5"/>
  </si>
  <si>
    <t>通信</t>
    <phoneticPr fontId="5"/>
  </si>
  <si>
    <t>通信料（携帯電話）など</t>
    <phoneticPr fontId="5"/>
  </si>
  <si>
    <t>　（２）１０大費目別の寄与度</t>
    <rPh sb="6" eb="7">
      <t>ダイ</t>
    </rPh>
    <rPh sb="7" eb="10">
      <t>ヒモクベツ</t>
    </rPh>
    <rPh sb="11" eb="14">
      <t>キヨド</t>
    </rPh>
    <phoneticPr fontId="5"/>
  </si>
  <si>
    <t>　　　・寄与度とは、どの費目が指数全体をどれくらい押し上げたり押し下げたりするのかを表しています。</t>
    <rPh sb="4" eb="7">
      <t>キヨド</t>
    </rPh>
    <rPh sb="12" eb="14">
      <t>ヒモク</t>
    </rPh>
    <rPh sb="15" eb="17">
      <t>シスウ</t>
    </rPh>
    <rPh sb="17" eb="19">
      <t>ゼンタイ</t>
    </rPh>
    <rPh sb="25" eb="26">
      <t>オ</t>
    </rPh>
    <rPh sb="27" eb="28">
      <t>ア</t>
    </rPh>
    <rPh sb="31" eb="32">
      <t>オ</t>
    </rPh>
    <rPh sb="33" eb="34">
      <t>サ</t>
    </rPh>
    <rPh sb="42" eb="43">
      <t>アラワ</t>
    </rPh>
    <phoneticPr fontId="5"/>
  </si>
  <si>
    <t>　　　・上昇に最も大きく寄与したのは「食料」で０．２９、下落に最も大きく寄与したのは「交通・通信」で</t>
    <phoneticPr fontId="5"/>
  </si>
  <si>
    <t>　　　－０．８５でした。</t>
    <phoneticPr fontId="5"/>
  </si>
  <si>
    <t xml:space="preserve"> 2022.     1 </t>
    <phoneticPr fontId="5"/>
  </si>
  <si>
    <t>各月の数値は、令和4年版の季節調整値に改訂済です。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5"/>
  </si>
  <si>
    <t>r 108.3</t>
    <phoneticPr fontId="5"/>
  </si>
  <si>
    <t>r 108.9</t>
    <phoneticPr fontId="5"/>
  </si>
  <si>
    <t xml:space="preserve"> 2021.     7 </t>
    <phoneticPr fontId="5"/>
  </si>
  <si>
    <t>p  95.2</t>
    <phoneticPr fontId="5"/>
  </si>
  <si>
    <t>p  98.1</t>
    <phoneticPr fontId="5"/>
  </si>
  <si>
    <t>R4</t>
    <phoneticPr fontId="5"/>
  </si>
  <si>
    <t>令和4年 1月</t>
    <rPh sb="0" eb="2">
      <t>レイワ</t>
    </rPh>
    <rPh sb="3" eb="4">
      <t>ネン</t>
    </rPh>
    <rPh sb="6" eb="7">
      <t>ガツ</t>
    </rPh>
    <phoneticPr fontId="50"/>
  </si>
  <si>
    <t>平成27(2015)</t>
    <rPh sb="0" eb="2">
      <t>ヘイセイ</t>
    </rPh>
    <phoneticPr fontId="3"/>
  </si>
  <si>
    <t>令和 元(2019)</t>
    <rPh sb="0" eb="2">
      <t>レイワ</t>
    </rPh>
    <rPh sb="3" eb="4">
      <t>モト</t>
    </rPh>
    <phoneticPr fontId="63"/>
  </si>
  <si>
    <t xml:space="preserve"> ２(2020)</t>
  </si>
  <si>
    <t xml:space="preserve"> ３(2021)</t>
  </si>
  <si>
    <t xml:space="preserve">   2021.     7</t>
  </si>
  <si>
    <t xml:space="preserve">                11</t>
  </si>
  <si>
    <t xml:space="preserve">                12</t>
  </si>
  <si>
    <t>　　令和３年（2021年）平均の和歌山市の消費者物価指数の総合指数は、2020年を100として99.7となり、前年比は</t>
    <rPh sb="2" eb="4">
      <t>レイワ</t>
    </rPh>
    <rPh sb="11" eb="12">
      <t>ネン</t>
    </rPh>
    <rPh sb="13" eb="15">
      <t>ヘイキン</t>
    </rPh>
    <rPh sb="16" eb="20">
      <t>ワカヤマシ</t>
    </rPh>
    <rPh sb="21" eb="24">
      <t>ショウヒシャ</t>
    </rPh>
    <rPh sb="24" eb="26">
      <t>ブッカ</t>
    </rPh>
    <rPh sb="26" eb="28">
      <t>シスウ</t>
    </rPh>
    <rPh sb="29" eb="31">
      <t>ソウゴウ</t>
    </rPh>
    <rPh sb="31" eb="33">
      <t>シスウ</t>
    </rPh>
    <rPh sb="55" eb="58">
      <t>ゼンネンヒ</t>
    </rPh>
    <phoneticPr fontId="5"/>
  </si>
  <si>
    <t>　0.3%の下落となりました。（図1）</t>
    <phoneticPr fontId="5"/>
  </si>
  <si>
    <t xml:space="preserve">   2020.   12 </t>
    <phoneticPr fontId="5"/>
  </si>
  <si>
    <t>確報3/28</t>
    <rPh sb="0" eb="2">
      <t>カクホウ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</si>
</sst>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0"/>
    <numFmt numFmtId="177" formatCode="#,##0.00_ "/>
    <numFmt numFmtId="178" formatCode="#,##0.0_ "/>
    <numFmt numFmtId="179" formatCode="0.0_ "/>
    <numFmt numFmtId="180" formatCode="0.00;&quot;▲ &quot;0.00"/>
    <numFmt numFmtId="181" formatCode="0;&quot;▲ &quot;0"/>
    <numFmt numFmtId="182" formatCode="_ * #,##0.0_ ;_ * \-#,##0.0_ ;_ * &quot;-&quot;?_ ;_ @_ "/>
    <numFmt numFmtId="183" formatCode="0.0"/>
    <numFmt numFmtId="184" formatCode="0.0_);[Red]\(0.0\)"/>
    <numFmt numFmtId="185" formatCode="0.0;&quot;▲ &quot;0.0"/>
    <numFmt numFmtId="186" formatCode="#,##0.000;\-#,##0.000"/>
    <numFmt numFmtId="187" formatCode="_ * #,##0.0_ ;_ * \-#,##0.0_ ;_ * &quot;-&quot;??_ ;_ @_ "/>
  </numFmts>
  <fonts count="82" x14ac:knownFonts="1">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color rgb="FF00682F"/>
      <name val="Meiryo UI"/>
      <family val="3"/>
      <charset val="128"/>
    </font>
    <font>
      <sz val="14"/>
      <name val="Meiryo UI"/>
      <family val="3"/>
      <charset val="128"/>
    </font>
    <font>
      <b/>
      <sz val="67"/>
      <color rgb="FF00682F"/>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b/>
      <sz val="14"/>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b/>
      <u/>
      <sz val="22"/>
      <name val="メイリオ"/>
      <family val="3"/>
      <charset val="128"/>
    </font>
    <font>
      <u/>
      <sz val="22"/>
      <name val="メイリオ"/>
      <family val="3"/>
      <charset val="128"/>
    </font>
    <font>
      <b/>
      <sz val="22"/>
      <name val="メイリオ"/>
      <family val="3"/>
      <charset val="128"/>
    </font>
    <font>
      <sz val="22"/>
      <name val="メイリオ"/>
      <family val="3"/>
      <charset val="128"/>
    </font>
    <font>
      <sz val="16"/>
      <name val="メイリオ"/>
      <family val="3"/>
      <charset val="128"/>
    </font>
    <font>
      <sz val="12"/>
      <name val="メイリオ"/>
      <family val="3"/>
      <charset val="128"/>
    </font>
    <font>
      <sz val="18"/>
      <name val="メイリオ"/>
      <family val="3"/>
      <charset val="128"/>
    </font>
    <font>
      <sz val="14"/>
      <name val="メイリオ"/>
      <family val="3"/>
      <charset val="128"/>
    </font>
    <font>
      <b/>
      <sz val="18"/>
      <name val="メイリオ"/>
      <family val="3"/>
      <charset val="128"/>
    </font>
    <font>
      <b/>
      <sz val="16"/>
      <name val="メイリオ"/>
      <family val="3"/>
      <charset val="128"/>
    </font>
    <font>
      <sz val="16"/>
      <color rgb="FFFF0000"/>
      <name val="メイリオ"/>
      <family val="3"/>
      <charset val="128"/>
    </font>
    <font>
      <b/>
      <sz val="14"/>
      <name val="メイリオ"/>
      <family val="3"/>
      <charset val="128"/>
    </font>
    <font>
      <sz val="11"/>
      <name val="メイリオ"/>
      <family val="3"/>
      <charset val="128"/>
    </font>
    <font>
      <b/>
      <sz val="16"/>
      <color rgb="FFFF0000"/>
      <name val="メイリオ"/>
      <family val="3"/>
      <charset val="128"/>
    </font>
    <font>
      <sz val="8.8000000000000007"/>
      <color rgb="FF000000"/>
      <name val="メイリオ"/>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BD5D"/>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2">
    <xf numFmtId="176"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37" fontId="6" fillId="0" borderId="0"/>
    <xf numFmtId="37" fontId="6" fillId="0" borderId="0"/>
    <xf numFmtId="37" fontId="6" fillId="0" borderId="0"/>
    <xf numFmtId="0" fontId="3" fillId="0" borderId="0"/>
    <xf numFmtId="0" fontId="3" fillId="0" borderId="0">
      <alignment vertical="center"/>
    </xf>
    <xf numFmtId="37" fontId="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6" fillId="0" borderId="0"/>
    <xf numFmtId="0" fontId="6" fillId="0" borderId="0"/>
    <xf numFmtId="0" fontId="25"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37" fillId="0" borderId="0" applyFont="0" applyFill="0" applyBorder="0" applyAlignment="0" applyProtection="0">
      <alignment vertical="center"/>
    </xf>
    <xf numFmtId="37" fontId="6" fillId="0" borderId="0"/>
    <xf numFmtId="0" fontId="38" fillId="0" borderId="0">
      <alignment vertical="center"/>
    </xf>
    <xf numFmtId="0" fontId="1" fillId="0" borderId="0">
      <alignment vertical="center"/>
    </xf>
    <xf numFmtId="176" fontId="6" fillId="0" borderId="0"/>
    <xf numFmtId="0" fontId="39" fillId="0" borderId="0"/>
    <xf numFmtId="0" fontId="40" fillId="0" borderId="0"/>
    <xf numFmtId="38" fontId="41" fillId="0" borderId="0" applyFont="0" applyFill="0" applyBorder="0" applyAlignment="0" applyProtection="0"/>
    <xf numFmtId="176" fontId="6" fillId="0" borderId="0"/>
    <xf numFmtId="37" fontId="6" fillId="0" borderId="0"/>
    <xf numFmtId="0" fontId="6" fillId="0" borderId="0"/>
    <xf numFmtId="0" fontId="3" fillId="0" borderId="0"/>
  </cellStyleXfs>
  <cellXfs count="538">
    <xf numFmtId="176" fontId="0" fillId="0" borderId="0" xfId="0"/>
    <xf numFmtId="176" fontId="0" fillId="0" borderId="0" xfId="0" applyProtection="1"/>
    <xf numFmtId="176" fontId="0" fillId="0" borderId="0" xfId="0" applyAlignment="1" applyProtection="1">
      <alignment horizontal="left"/>
    </xf>
    <xf numFmtId="176" fontId="0" fillId="0" borderId="0" xfId="0" applyFont="1" applyProtection="1"/>
    <xf numFmtId="176" fontId="27" fillId="0" borderId="0" xfId="0" applyFont="1" applyProtection="1"/>
    <xf numFmtId="176" fontId="27" fillId="24" borderId="0" xfId="0" applyFont="1" applyFill="1" applyBorder="1" applyAlignment="1" applyProtection="1">
      <alignment horizontal="left"/>
    </xf>
    <xf numFmtId="176" fontId="30" fillId="24" borderId="0" xfId="0" applyFont="1" applyFill="1" applyBorder="1" applyAlignment="1" applyProtection="1">
      <alignment vertical="top"/>
    </xf>
    <xf numFmtId="176" fontId="27" fillId="24" borderId="0" xfId="0" applyFont="1" applyFill="1" applyBorder="1" applyProtection="1"/>
    <xf numFmtId="176" fontId="31" fillId="24" borderId="0" xfId="0" applyFont="1" applyFill="1" applyBorder="1" applyAlignment="1" applyProtection="1">
      <alignment vertical="top"/>
    </xf>
    <xf numFmtId="37" fontId="27" fillId="24" borderId="0" xfId="0" applyNumberFormat="1" applyFont="1" applyFill="1" applyBorder="1" applyAlignment="1" applyProtection="1">
      <alignment horizontal="left" vertical="top" indent="3"/>
    </xf>
    <xf numFmtId="37" fontId="32" fillId="24" borderId="0" xfId="0" applyNumberFormat="1" applyFont="1" applyFill="1" applyBorder="1" applyAlignment="1" applyProtection="1"/>
    <xf numFmtId="37" fontId="33" fillId="24" borderId="0" xfId="0" applyNumberFormat="1" applyFont="1" applyFill="1" applyBorder="1" applyAlignment="1" applyProtection="1">
      <alignment horizontal="left" vertical="top"/>
    </xf>
    <xf numFmtId="176" fontId="29" fillId="24" borderId="0" xfId="0" applyFont="1" applyFill="1" applyBorder="1" applyProtection="1"/>
    <xf numFmtId="176" fontId="27" fillId="24" borderId="0" xfId="0" applyFont="1" applyFill="1" applyProtection="1"/>
    <xf numFmtId="176" fontId="34" fillId="24" borderId="0" xfId="0" applyFont="1" applyFill="1" applyBorder="1" applyAlignment="1" applyProtection="1">
      <alignment horizontal="left" vertical="center" wrapText="1"/>
    </xf>
    <xf numFmtId="176" fontId="35" fillId="24" borderId="0" xfId="0" applyFont="1" applyFill="1" applyBorder="1" applyAlignment="1" applyProtection="1">
      <alignment horizontal="left" indent="1"/>
    </xf>
    <xf numFmtId="176" fontId="26" fillId="24" borderId="0" xfId="0" applyFont="1" applyFill="1" applyBorder="1" applyAlignment="1" applyProtection="1">
      <alignment horizontal="left"/>
    </xf>
    <xf numFmtId="176" fontId="26" fillId="0" borderId="0" xfId="0" applyFont="1" applyFill="1" applyBorder="1" applyAlignment="1" applyProtection="1">
      <alignment horizontal="left"/>
    </xf>
    <xf numFmtId="176" fontId="27" fillId="0" borderId="0" xfId="0" applyFont="1" applyAlignment="1" applyProtection="1">
      <alignment vertical="top"/>
    </xf>
    <xf numFmtId="176" fontId="0" fillId="0" borderId="0" xfId="0" applyFill="1"/>
    <xf numFmtId="176" fontId="0" fillId="0" borderId="0" xfId="0" applyFill="1" applyAlignment="1">
      <alignment vertical="center"/>
    </xf>
    <xf numFmtId="176" fontId="45" fillId="0" borderId="0" xfId="68" applyFont="1" applyFill="1" applyProtection="1"/>
    <xf numFmtId="176" fontId="45" fillId="0" borderId="0" xfId="64" applyFont="1" applyFill="1"/>
    <xf numFmtId="176" fontId="33" fillId="0" borderId="0" xfId="68" applyFont="1" applyFill="1" applyProtection="1"/>
    <xf numFmtId="176" fontId="33" fillId="0" borderId="0" xfId="68" applyFont="1" applyFill="1" applyBorder="1" applyProtection="1"/>
    <xf numFmtId="176" fontId="47" fillId="0" borderId="0" xfId="68" applyFont="1" applyFill="1" applyBorder="1" applyAlignment="1" applyProtection="1">
      <alignment horizontal="left"/>
    </xf>
    <xf numFmtId="176" fontId="33" fillId="0" borderId="0" xfId="64" applyFont="1" applyFill="1"/>
    <xf numFmtId="176" fontId="27" fillId="0" borderId="0" xfId="68" applyFont="1" applyFill="1" applyProtection="1"/>
    <xf numFmtId="176" fontId="27" fillId="0" borderId="0" xfId="68" applyFont="1" applyFill="1" applyBorder="1" applyProtection="1"/>
    <xf numFmtId="176" fontId="48" fillId="0" borderId="0" xfId="68" applyFont="1" applyFill="1" applyBorder="1" applyAlignment="1" applyProtection="1">
      <alignment horizontal="left"/>
    </xf>
    <xf numFmtId="176" fontId="27" fillId="0" borderId="0" xfId="64" applyFont="1" applyFill="1"/>
    <xf numFmtId="37" fontId="27" fillId="0" borderId="0" xfId="68" applyNumberFormat="1" applyFont="1" applyFill="1" applyBorder="1" applyAlignment="1" applyProtection="1">
      <alignment vertical="center"/>
    </xf>
    <xf numFmtId="176" fontId="27" fillId="0" borderId="0" xfId="68" applyFont="1" applyFill="1" applyBorder="1" applyAlignment="1" applyProtection="1">
      <alignment vertical="center" wrapText="1"/>
    </xf>
    <xf numFmtId="176" fontId="27" fillId="0" borderId="0" xfId="68" applyFont="1" applyFill="1" applyBorder="1" applyAlignment="1" applyProtection="1">
      <alignment horizontal="center"/>
    </xf>
    <xf numFmtId="176" fontId="27" fillId="0" borderId="0" xfId="64" applyFont="1" applyFill="1" applyBorder="1"/>
    <xf numFmtId="176" fontId="27" fillId="0" borderId="0" xfId="68" applyFont="1" applyFill="1" applyBorder="1" applyAlignment="1" applyProtection="1">
      <alignment vertical="center"/>
    </xf>
    <xf numFmtId="37" fontId="27" fillId="0" borderId="0" xfId="68" applyNumberFormat="1" applyFont="1" applyFill="1" applyBorder="1" applyAlignment="1" applyProtection="1">
      <alignment horizontal="left"/>
    </xf>
    <xf numFmtId="176" fontId="27" fillId="0" borderId="0" xfId="68" applyFont="1" applyFill="1" applyBorder="1" applyAlignment="1" applyProtection="1">
      <alignment horizontal="left"/>
    </xf>
    <xf numFmtId="49" fontId="27" fillId="0" borderId="0" xfId="68" applyNumberFormat="1" applyFont="1" applyFill="1" applyBorder="1" applyAlignment="1" applyProtection="1">
      <alignment horizontal="right"/>
    </xf>
    <xf numFmtId="176" fontId="27" fillId="0" borderId="0" xfId="68" applyFont="1" applyFill="1" applyBorder="1" applyAlignment="1" applyProtection="1">
      <alignment horizontal="right"/>
    </xf>
    <xf numFmtId="182" fontId="27" fillId="0" borderId="0" xfId="68" applyNumberFormat="1" applyFont="1" applyFill="1" applyBorder="1" applyAlignment="1" applyProtection="1">
      <alignment horizontal="right"/>
    </xf>
    <xf numFmtId="49" fontId="27" fillId="0" borderId="0" xfId="68" quotePrefix="1" applyNumberFormat="1" applyFont="1" applyFill="1" applyBorder="1" applyAlignment="1" applyProtection="1">
      <alignment horizontal="right"/>
    </xf>
    <xf numFmtId="49" fontId="27" fillId="0" borderId="0" xfId="64" quotePrefix="1" applyNumberFormat="1" applyFont="1" applyFill="1" applyBorder="1" applyAlignment="1" applyProtection="1">
      <alignment horizontal="center"/>
    </xf>
    <xf numFmtId="176" fontId="27" fillId="0" borderId="10" xfId="68" applyFont="1" applyFill="1" applyBorder="1" applyAlignment="1" applyProtection="1">
      <alignment horizontal="right"/>
    </xf>
    <xf numFmtId="176" fontId="27" fillId="0" borderId="10" xfId="68" applyFont="1" applyFill="1" applyBorder="1" applyAlignment="1" applyProtection="1">
      <alignment horizontal="left"/>
    </xf>
    <xf numFmtId="176" fontId="27" fillId="0" borderId="14" xfId="68" applyFont="1" applyFill="1" applyBorder="1" applyAlignment="1" applyProtection="1">
      <alignment horizontal="centerContinuous"/>
    </xf>
    <xf numFmtId="37" fontId="27" fillId="0" borderId="19" xfId="68" applyNumberFormat="1" applyFont="1" applyFill="1" applyBorder="1" applyAlignment="1" applyProtection="1">
      <alignment horizontal="left"/>
    </xf>
    <xf numFmtId="176" fontId="27" fillId="0" borderId="0" xfId="68" applyFont="1" applyFill="1" applyAlignment="1" applyProtection="1">
      <alignment horizontal="left"/>
    </xf>
    <xf numFmtId="176" fontId="27" fillId="0" borderId="0" xfId="68" applyFont="1" applyFill="1" applyAlignment="1" applyProtection="1">
      <alignment horizontal="center"/>
    </xf>
    <xf numFmtId="176" fontId="27" fillId="0" borderId="19" xfId="68" applyFont="1" applyFill="1" applyBorder="1" applyProtection="1"/>
    <xf numFmtId="49" fontId="27" fillId="0" borderId="0" xfId="68" quotePrefix="1" applyNumberFormat="1" applyFont="1" applyFill="1" applyAlignment="1" applyProtection="1">
      <alignment horizontal="right"/>
    </xf>
    <xf numFmtId="176" fontId="27" fillId="0" borderId="16" xfId="68" applyFont="1" applyFill="1" applyBorder="1" applyAlignment="1" applyProtection="1">
      <alignment horizontal="right"/>
    </xf>
    <xf numFmtId="176" fontId="27" fillId="0" borderId="0" xfId="68" applyFont="1" applyFill="1" applyAlignment="1" applyProtection="1">
      <alignment horizontal="right"/>
    </xf>
    <xf numFmtId="176" fontId="49" fillId="0" borderId="0" xfId="68" applyFont="1" applyFill="1" applyAlignment="1" applyProtection="1">
      <alignment horizontal="right"/>
    </xf>
    <xf numFmtId="176" fontId="27" fillId="0" borderId="17" xfId="68" applyFont="1" applyFill="1" applyBorder="1" applyAlignment="1" applyProtection="1">
      <alignment horizontal="right"/>
    </xf>
    <xf numFmtId="176" fontId="27" fillId="0" borderId="0" xfId="68" applyNumberFormat="1" applyFont="1" applyFill="1" applyBorder="1" applyAlignment="1" applyProtection="1">
      <alignment horizontal="right"/>
    </xf>
    <xf numFmtId="176" fontId="27" fillId="25" borderId="0" xfId="68" applyFont="1" applyFill="1" applyProtection="1"/>
    <xf numFmtId="49" fontId="27" fillId="0" borderId="17" xfId="64" quotePrefix="1" applyNumberFormat="1" applyFont="1" applyFill="1" applyBorder="1" applyAlignment="1" applyProtection="1">
      <alignment horizontal="center"/>
    </xf>
    <xf numFmtId="176" fontId="27" fillId="25" borderId="0" xfId="64" applyFont="1" applyFill="1"/>
    <xf numFmtId="49" fontId="27" fillId="0" borderId="0" xfId="68" applyNumberFormat="1" applyFont="1" applyFill="1" applyProtection="1"/>
    <xf numFmtId="178" fontId="27" fillId="0" borderId="0" xfId="68" applyNumberFormat="1" applyFont="1" applyFill="1" applyBorder="1" applyAlignment="1" applyProtection="1">
      <alignment horizontal="right"/>
    </xf>
    <xf numFmtId="176" fontId="27" fillId="0" borderId="17" xfId="68" applyNumberFormat="1" applyFont="1" applyFill="1" applyBorder="1" applyAlignment="1" applyProtection="1">
      <alignment horizontal="right"/>
    </xf>
    <xf numFmtId="178" fontId="27" fillId="0" borderId="0" xfId="68" applyNumberFormat="1" applyFont="1" applyFill="1" applyBorder="1" applyAlignment="1" applyProtection="1">
      <alignment horizontal="center"/>
    </xf>
    <xf numFmtId="49" fontId="27" fillId="0" borderId="25" xfId="64" applyNumberFormat="1" applyFont="1" applyFill="1" applyBorder="1" applyAlignment="1" applyProtection="1">
      <alignment horizontal="left"/>
    </xf>
    <xf numFmtId="176" fontId="27" fillId="0" borderId="25" xfId="68" applyFont="1" applyFill="1" applyBorder="1" applyAlignment="1" applyProtection="1">
      <alignment horizontal="right"/>
    </xf>
    <xf numFmtId="37" fontId="33" fillId="0" borderId="0" xfId="68" applyNumberFormat="1" applyFont="1" applyFill="1" applyBorder="1" applyProtection="1"/>
    <xf numFmtId="176" fontId="50" fillId="0" borderId="22" xfId="68" applyFont="1" applyFill="1" applyBorder="1" applyAlignment="1" applyProtection="1">
      <alignment horizontal="center" vertical="center" shrinkToFit="1"/>
    </xf>
    <xf numFmtId="176" fontId="50" fillId="0" borderId="12" xfId="68" applyFont="1" applyFill="1" applyBorder="1" applyAlignment="1" applyProtection="1"/>
    <xf numFmtId="176" fontId="36" fillId="0" borderId="26" xfId="68" applyFont="1" applyFill="1" applyBorder="1" applyAlignment="1" applyProtection="1">
      <alignment horizontal="center"/>
    </xf>
    <xf numFmtId="176" fontId="50" fillId="0" borderId="26" xfId="68" applyFont="1" applyFill="1" applyBorder="1" applyAlignment="1" applyProtection="1">
      <alignment horizontal="center"/>
    </xf>
    <xf numFmtId="176" fontId="27" fillId="0" borderId="16" xfId="68" applyFont="1" applyFill="1" applyBorder="1" applyAlignment="1" applyProtection="1"/>
    <xf numFmtId="176" fontId="33" fillId="0" borderId="0" xfId="68" applyFont="1" applyFill="1" applyBorder="1" applyAlignment="1" applyProtection="1">
      <alignment horizontal="left"/>
    </xf>
    <xf numFmtId="176" fontId="27" fillId="0" borderId="0" xfId="68" applyNumberFormat="1" applyFont="1" applyFill="1" applyBorder="1" applyProtection="1"/>
    <xf numFmtId="37" fontId="27" fillId="0" borderId="19" xfId="68" applyNumberFormat="1" applyFont="1" applyFill="1" applyBorder="1" applyAlignment="1" applyProtection="1">
      <alignment horizontal="right"/>
    </xf>
    <xf numFmtId="176" fontId="27" fillId="0" borderId="27" xfId="68" quotePrefix="1" applyFont="1" applyFill="1" applyBorder="1" applyAlignment="1" applyProtection="1">
      <alignment horizontal="center" shrinkToFit="1"/>
    </xf>
    <xf numFmtId="176" fontId="27" fillId="0" borderId="20" xfId="68" quotePrefix="1" applyFont="1" applyFill="1" applyBorder="1" applyAlignment="1" applyProtection="1">
      <alignment vertical="center" wrapText="1" shrinkToFit="1"/>
    </xf>
    <xf numFmtId="176" fontId="36" fillId="0" borderId="0" xfId="68" quotePrefix="1" applyFont="1" applyFill="1" applyBorder="1" applyAlignment="1" applyProtection="1">
      <alignment horizontal="center"/>
    </xf>
    <xf numFmtId="37" fontId="27" fillId="0" borderId="0" xfId="68" applyNumberFormat="1" applyFont="1" applyFill="1" applyBorder="1" applyAlignment="1" applyProtection="1">
      <alignment horizontal="right"/>
    </xf>
    <xf numFmtId="176" fontId="27" fillId="0" borderId="15" xfId="68" quotePrefix="1" applyFont="1" applyFill="1" applyBorder="1" applyAlignment="1" applyProtection="1">
      <alignment vertical="center" wrapText="1" shrinkToFit="1"/>
    </xf>
    <xf numFmtId="183" fontId="27" fillId="0" borderId="15" xfId="68" applyNumberFormat="1" applyFont="1" applyFill="1" applyBorder="1" applyAlignment="1" applyProtection="1">
      <alignment horizontal="right"/>
    </xf>
    <xf numFmtId="183" fontId="27" fillId="0" borderId="15" xfId="66" applyNumberFormat="1" applyFont="1" applyFill="1" applyBorder="1" applyAlignment="1">
      <alignment horizontal="right"/>
    </xf>
    <xf numFmtId="184" fontId="27" fillId="0" borderId="0" xfId="68" applyNumberFormat="1" applyFont="1" applyFill="1" applyBorder="1" applyAlignment="1" applyProtection="1">
      <alignment horizontal="right"/>
    </xf>
    <xf numFmtId="176" fontId="27" fillId="0" borderId="0" xfId="68" quotePrefix="1" applyNumberFormat="1" applyFont="1" applyFill="1" applyBorder="1" applyAlignment="1" applyProtection="1">
      <alignment horizontal="center"/>
    </xf>
    <xf numFmtId="176" fontId="27" fillId="0" borderId="0" xfId="68" applyNumberFormat="1" applyFont="1" applyFill="1" applyBorder="1" applyAlignment="1" applyProtection="1">
      <alignment horizontal="center"/>
    </xf>
    <xf numFmtId="183" fontId="27" fillId="0" borderId="16" xfId="68" applyNumberFormat="1" applyFont="1" applyFill="1" applyBorder="1" applyAlignment="1" applyProtection="1">
      <alignment horizontal="right"/>
    </xf>
    <xf numFmtId="184" fontId="27" fillId="0" borderId="0" xfId="68" applyNumberFormat="1" applyFont="1" applyFill="1" applyBorder="1" applyProtection="1"/>
    <xf numFmtId="176" fontId="27" fillId="0" borderId="0" xfId="68" quotePrefix="1" applyFont="1" applyFill="1" applyBorder="1" applyAlignment="1" applyProtection="1">
      <alignment horizontal="center"/>
    </xf>
    <xf numFmtId="0" fontId="27" fillId="0" borderId="0" xfId="66" applyFont="1" applyFill="1" applyAlignment="1">
      <alignment horizontal="right"/>
    </xf>
    <xf numFmtId="183" fontId="27" fillId="0" borderId="15" xfId="68" applyNumberFormat="1" applyFont="1" applyFill="1" applyBorder="1" applyAlignment="1" applyProtection="1"/>
    <xf numFmtId="183" fontId="27" fillId="0" borderId="15" xfId="66" applyNumberFormat="1" applyFont="1" applyFill="1" applyBorder="1" applyAlignment="1"/>
    <xf numFmtId="184" fontId="27" fillId="0" borderId="16" xfId="68" applyNumberFormat="1" applyFont="1" applyFill="1" applyBorder="1" applyProtection="1"/>
    <xf numFmtId="0" fontId="27" fillId="0" borderId="0" xfId="66" applyFont="1" applyFill="1"/>
    <xf numFmtId="185" fontId="27" fillId="0" borderId="0" xfId="68" applyNumberFormat="1" applyFont="1" applyFill="1" applyBorder="1" applyAlignment="1" applyProtection="1">
      <alignment horizontal="right"/>
    </xf>
    <xf numFmtId="38" fontId="27" fillId="0" borderId="0" xfId="59" applyFont="1" applyFill="1" applyBorder="1" applyAlignment="1" applyProtection="1">
      <alignment horizontal="right"/>
    </xf>
    <xf numFmtId="185" fontId="27" fillId="0" borderId="0" xfId="68" applyNumberFormat="1" applyFont="1" applyFill="1" applyBorder="1" applyProtection="1"/>
    <xf numFmtId="0" fontId="27" fillId="0" borderId="28" xfId="66" applyFont="1" applyFill="1" applyBorder="1"/>
    <xf numFmtId="185" fontId="27" fillId="0" borderId="10" xfId="68" applyNumberFormat="1" applyFont="1" applyFill="1" applyBorder="1" applyAlignment="1" applyProtection="1">
      <alignment horizontal="right"/>
    </xf>
    <xf numFmtId="176" fontId="27" fillId="0" borderId="10" xfId="68" applyNumberFormat="1" applyFont="1" applyFill="1" applyBorder="1" applyAlignment="1" applyProtection="1">
      <alignment horizontal="right"/>
    </xf>
    <xf numFmtId="185" fontId="27" fillId="0" borderId="10" xfId="68" applyNumberFormat="1" applyFont="1" applyFill="1" applyBorder="1" applyProtection="1"/>
    <xf numFmtId="176" fontId="27" fillId="0" borderId="10" xfId="68" applyNumberFormat="1" applyFont="1" applyFill="1" applyBorder="1" applyProtection="1"/>
    <xf numFmtId="185" fontId="33" fillId="0" borderId="0" xfId="68" applyNumberFormat="1" applyFont="1" applyFill="1" applyBorder="1" applyProtection="1"/>
    <xf numFmtId="37" fontId="27" fillId="0" borderId="10" xfId="68" applyNumberFormat="1" applyFont="1" applyFill="1" applyBorder="1" applyProtection="1"/>
    <xf numFmtId="176" fontId="48" fillId="0" borderId="10" xfId="68" applyFont="1" applyFill="1" applyBorder="1" applyAlignment="1" applyProtection="1">
      <alignment horizontal="left"/>
    </xf>
    <xf numFmtId="176" fontId="33" fillId="0" borderId="10" xfId="68" applyFont="1" applyFill="1" applyBorder="1" applyProtection="1"/>
    <xf numFmtId="176" fontId="27" fillId="0" borderId="10" xfId="68" applyFont="1" applyFill="1" applyBorder="1" applyProtection="1"/>
    <xf numFmtId="176" fontId="27" fillId="0" borderId="26" xfId="68" applyFont="1" applyFill="1" applyBorder="1" applyAlignment="1" applyProtection="1">
      <alignment horizontal="center" vertical="center"/>
    </xf>
    <xf numFmtId="185" fontId="27" fillId="0" borderId="22" xfId="68" applyNumberFormat="1" applyFont="1" applyFill="1" applyBorder="1" applyAlignment="1" applyProtection="1">
      <alignment horizontal="center" vertical="center"/>
    </xf>
    <xf numFmtId="176" fontId="27" fillId="0" borderId="22" xfId="68" applyFont="1" applyFill="1" applyBorder="1" applyAlignment="1" applyProtection="1">
      <alignment horizontal="center" vertical="center" wrapText="1"/>
    </xf>
    <xf numFmtId="37" fontId="27" fillId="0" borderId="0" xfId="68" applyNumberFormat="1" applyFont="1" applyFill="1" applyAlignment="1" applyProtection="1">
      <alignment horizontal="left"/>
    </xf>
    <xf numFmtId="176" fontId="27" fillId="0" borderId="0" xfId="68" quotePrefix="1" applyFont="1" applyFill="1" applyAlignment="1" applyProtection="1">
      <alignment horizontal="center"/>
    </xf>
    <xf numFmtId="185" fontId="27" fillId="0" borderId="0" xfId="68" applyNumberFormat="1" applyFont="1" applyFill="1" applyAlignment="1" applyProtection="1">
      <alignment horizontal="center"/>
    </xf>
    <xf numFmtId="185" fontId="27" fillId="0" borderId="16" xfId="68" applyNumberFormat="1" applyFont="1" applyFill="1" applyBorder="1" applyAlignment="1" applyProtection="1">
      <alignment horizontal="right" vertical="center"/>
    </xf>
    <xf numFmtId="176" fontId="27" fillId="0" borderId="0" xfId="68" applyFont="1" applyFill="1" applyBorder="1" applyAlignment="1" applyProtection="1">
      <alignment horizontal="right" vertical="center"/>
    </xf>
    <xf numFmtId="176" fontId="27" fillId="0" borderId="16" xfId="64" applyFont="1" applyFill="1" applyBorder="1"/>
    <xf numFmtId="183" fontId="27" fillId="0" borderId="0" xfId="64" applyNumberFormat="1" applyFont="1" applyFill="1" applyBorder="1" applyAlignment="1">
      <alignment horizontal="right"/>
    </xf>
    <xf numFmtId="176" fontId="27" fillId="0" borderId="16" xfId="68" applyNumberFormat="1" applyFont="1" applyFill="1" applyBorder="1" applyAlignment="1" applyProtection="1">
      <alignment horizontal="right"/>
    </xf>
    <xf numFmtId="176" fontId="27" fillId="0" borderId="16" xfId="68" applyFont="1" applyFill="1" applyBorder="1" applyProtection="1"/>
    <xf numFmtId="183" fontId="27" fillId="0" borderId="0" xfId="64" applyNumberFormat="1" applyFont="1" applyFill="1" applyBorder="1" applyAlignment="1" applyProtection="1">
      <alignment horizontal="right"/>
    </xf>
    <xf numFmtId="49" fontId="27" fillId="0" borderId="0" xfId="64" quotePrefix="1" applyNumberFormat="1" applyFont="1" applyFill="1" applyAlignment="1" applyProtection="1">
      <alignment horizontal="right"/>
    </xf>
    <xf numFmtId="176" fontId="27" fillId="0" borderId="0" xfId="68" applyNumberFormat="1" applyFont="1" applyFill="1" applyProtection="1"/>
    <xf numFmtId="176" fontId="27" fillId="0" borderId="16" xfId="68" applyNumberFormat="1" applyFont="1" applyFill="1" applyBorder="1" applyProtection="1"/>
    <xf numFmtId="49" fontId="27" fillId="0" borderId="0" xfId="64" applyNumberFormat="1" applyFont="1" applyFill="1" applyAlignment="1" applyProtection="1">
      <alignment horizontal="left"/>
    </xf>
    <xf numFmtId="49" fontId="27" fillId="0" borderId="17" xfId="64" quotePrefix="1" applyNumberFormat="1" applyFont="1" applyFill="1" applyBorder="1" applyAlignment="1" applyProtection="1">
      <alignment horizontal="right"/>
    </xf>
    <xf numFmtId="176" fontId="27" fillId="0" borderId="17" xfId="68" applyFont="1" applyFill="1" applyBorder="1" applyProtection="1"/>
    <xf numFmtId="176" fontId="49" fillId="0" borderId="0" xfId="68" applyFont="1" applyFill="1" applyBorder="1" applyProtection="1"/>
    <xf numFmtId="176" fontId="49" fillId="0" borderId="17" xfId="68" applyFont="1" applyFill="1" applyBorder="1" applyProtection="1"/>
    <xf numFmtId="49" fontId="27" fillId="0" borderId="25" xfId="64" quotePrefix="1" applyNumberFormat="1" applyFont="1" applyFill="1" applyBorder="1" applyAlignment="1" applyProtection="1">
      <alignment horizontal="left"/>
    </xf>
    <xf numFmtId="176" fontId="27" fillId="0" borderId="25" xfId="68" applyFont="1" applyFill="1" applyBorder="1" applyProtection="1"/>
    <xf numFmtId="176" fontId="27" fillId="0" borderId="0" xfId="64" applyFont="1" applyFill="1" applyAlignment="1">
      <alignment horizontal="right"/>
    </xf>
    <xf numFmtId="176" fontId="54" fillId="0" borderId="0" xfId="68" applyFont="1" applyFill="1" applyProtection="1"/>
    <xf numFmtId="37" fontId="54" fillId="0" borderId="0" xfId="68" applyNumberFormat="1" applyFont="1" applyFill="1" applyProtection="1"/>
    <xf numFmtId="176" fontId="47" fillId="0" borderId="0" xfId="68" applyFont="1" applyFill="1" applyAlignment="1" applyProtection="1">
      <alignment horizontal="left"/>
    </xf>
    <xf numFmtId="176" fontId="54" fillId="0" borderId="0" xfId="64" applyFont="1" applyFill="1"/>
    <xf numFmtId="176" fontId="27" fillId="0" borderId="0" xfId="68" applyFont="1" applyFill="1" applyBorder="1" applyAlignment="1" applyProtection="1">
      <alignment vertical="top"/>
    </xf>
    <xf numFmtId="37" fontId="27" fillId="0" borderId="0" xfId="68" applyNumberFormat="1" applyFont="1" applyFill="1" applyBorder="1" applyAlignment="1" applyProtection="1">
      <alignment vertical="top"/>
    </xf>
    <xf numFmtId="176" fontId="52" fillId="0" borderId="0" xfId="68" quotePrefix="1" applyFont="1" applyFill="1" applyBorder="1" applyAlignment="1" applyProtection="1">
      <alignment horizontal="left" vertical="top"/>
    </xf>
    <xf numFmtId="176" fontId="27" fillId="0" borderId="0" xfId="68" applyFont="1" applyFill="1" applyBorder="1" applyAlignment="1" applyProtection="1">
      <alignment horizontal="left" vertical="top"/>
    </xf>
    <xf numFmtId="176" fontId="27" fillId="0" borderId="0" xfId="64" applyFont="1" applyFill="1" applyBorder="1" applyAlignment="1">
      <alignment vertical="top"/>
    </xf>
    <xf numFmtId="176" fontId="27" fillId="0" borderId="0" xfId="68" applyFont="1" applyFill="1" applyAlignment="1" applyProtection="1">
      <alignment vertical="top"/>
    </xf>
    <xf numFmtId="176" fontId="27" fillId="0" borderId="0" xfId="64" applyFont="1" applyFill="1" applyAlignment="1">
      <alignment vertical="top"/>
    </xf>
    <xf numFmtId="176" fontId="27" fillId="0" borderId="22" xfId="68" applyFont="1" applyFill="1" applyBorder="1" applyAlignment="1" applyProtection="1">
      <alignment horizontal="centerContinuous"/>
    </xf>
    <xf numFmtId="176" fontId="27" fillId="0" borderId="15" xfId="68" applyFont="1" applyFill="1" applyBorder="1" applyAlignment="1" applyProtection="1">
      <alignment horizontal="left"/>
    </xf>
    <xf numFmtId="176" fontId="27" fillId="0" borderId="18" xfId="68" applyFont="1" applyFill="1" applyBorder="1" applyAlignment="1" applyProtection="1">
      <alignment horizontal="left"/>
    </xf>
    <xf numFmtId="176" fontId="27" fillId="0" borderId="20" xfId="68" applyFont="1" applyFill="1" applyBorder="1" applyAlignment="1" applyProtection="1">
      <alignment horizontal="left"/>
    </xf>
    <xf numFmtId="176" fontId="27" fillId="0" borderId="16" xfId="68" applyFont="1" applyFill="1" applyBorder="1" applyAlignment="1" applyProtection="1">
      <alignment horizontal="left"/>
    </xf>
    <xf numFmtId="176" fontId="27" fillId="0" borderId="22" xfId="68" applyFont="1" applyFill="1" applyBorder="1" applyAlignment="1" applyProtection="1">
      <alignment horizontal="center"/>
    </xf>
    <xf numFmtId="176" fontId="27" fillId="0" borderId="22" xfId="68" applyFont="1" applyFill="1" applyBorder="1" applyAlignment="1" applyProtection="1">
      <alignment horizontal="left"/>
    </xf>
    <xf numFmtId="176" fontId="27" fillId="0" borderId="18" xfId="68" applyFont="1" applyFill="1" applyBorder="1" applyAlignment="1" applyProtection="1">
      <alignment horizontal="right"/>
    </xf>
    <xf numFmtId="176" fontId="27" fillId="0" borderId="0" xfId="68" applyNumberFormat="1" applyFont="1" applyFill="1" applyAlignment="1" applyProtection="1">
      <alignment horizontal="right"/>
    </xf>
    <xf numFmtId="176" fontId="27" fillId="0" borderId="0" xfId="64" applyNumberFormat="1" applyFont="1" applyFill="1" applyAlignment="1">
      <alignment horizontal="right"/>
    </xf>
    <xf numFmtId="49" fontId="27" fillId="0" borderId="0" xfId="68" quotePrefix="1" applyNumberFormat="1" applyFont="1" applyFill="1" applyAlignment="1" applyProtection="1">
      <alignment horizontal="left" vertical="center"/>
    </xf>
    <xf numFmtId="176" fontId="27" fillId="0" borderId="16" xfId="68" applyFont="1" applyFill="1" applyBorder="1" applyAlignment="1" applyProtection="1">
      <alignment horizontal="left" vertical="center"/>
    </xf>
    <xf numFmtId="176" fontId="27" fillId="0" borderId="0" xfId="68" applyFont="1" applyFill="1" applyAlignment="1" applyProtection="1">
      <alignment horizontal="left" vertical="center"/>
    </xf>
    <xf numFmtId="176" fontId="27" fillId="0" borderId="0" xfId="68" applyNumberFormat="1" applyFont="1" applyFill="1" applyAlignment="1" applyProtection="1">
      <alignment horizontal="left" vertical="center"/>
    </xf>
    <xf numFmtId="176" fontId="27" fillId="0" borderId="0" xfId="64" applyNumberFormat="1" applyFont="1" applyFill="1" applyAlignment="1">
      <alignment horizontal="left" vertical="center"/>
    </xf>
    <xf numFmtId="176" fontId="27" fillId="0" borderId="0" xfId="68" applyFont="1" applyFill="1" applyBorder="1" applyAlignment="1" applyProtection="1">
      <alignment horizontal="left" vertical="center"/>
    </xf>
    <xf numFmtId="176" fontId="27" fillId="0" borderId="0" xfId="64" applyFont="1" applyFill="1" applyAlignment="1">
      <alignment horizontal="left" vertical="center"/>
    </xf>
    <xf numFmtId="176" fontId="27" fillId="0" borderId="25" xfId="68" applyFont="1" applyFill="1" applyBorder="1" applyAlignment="1" applyProtection="1"/>
    <xf numFmtId="176" fontId="27" fillId="0" borderId="25" xfId="68" applyNumberFormat="1" applyFont="1" applyFill="1" applyBorder="1" applyProtection="1"/>
    <xf numFmtId="176" fontId="27" fillId="0" borderId="25" xfId="68" applyNumberFormat="1" applyFont="1" applyFill="1" applyBorder="1" applyAlignment="1" applyProtection="1">
      <alignment horizontal="right"/>
    </xf>
    <xf numFmtId="37" fontId="27" fillId="0" borderId="0" xfId="68" quotePrefix="1" applyNumberFormat="1" applyFont="1" applyFill="1" applyProtection="1"/>
    <xf numFmtId="176" fontId="50" fillId="0" borderId="0" xfId="68" applyFont="1" applyFill="1" applyAlignment="1" applyProtection="1">
      <alignment horizontal="left"/>
    </xf>
    <xf numFmtId="176" fontId="54" fillId="0" borderId="0" xfId="68" applyFont="1" applyFill="1" applyBorder="1" applyProtection="1"/>
    <xf numFmtId="37" fontId="27" fillId="0" borderId="0" xfId="68" applyNumberFormat="1" applyFont="1" applyFill="1" applyBorder="1" applyProtection="1"/>
    <xf numFmtId="176" fontId="27" fillId="0" borderId="0" xfId="68" quotePrefix="1" applyFont="1" applyFill="1" applyBorder="1" applyAlignment="1" applyProtection="1">
      <alignment vertical="top"/>
    </xf>
    <xf numFmtId="176" fontId="27" fillId="0" borderId="26" xfId="68" applyNumberFormat="1" applyFont="1" applyFill="1" applyBorder="1" applyAlignment="1" applyProtection="1">
      <alignment horizontal="centerContinuous"/>
    </xf>
    <xf numFmtId="176" fontId="27" fillId="0" borderId="30" xfId="68" applyFont="1" applyFill="1" applyBorder="1" applyAlignment="1" applyProtection="1">
      <alignment horizontal="centerContinuous"/>
    </xf>
    <xf numFmtId="176" fontId="27" fillId="0" borderId="26" xfId="68" applyFont="1" applyFill="1" applyBorder="1" applyAlignment="1" applyProtection="1">
      <alignment horizontal="centerContinuous"/>
    </xf>
    <xf numFmtId="176" fontId="27" fillId="0" borderId="34" xfId="68" applyFont="1" applyFill="1" applyBorder="1" applyAlignment="1" applyProtection="1">
      <alignment horizontal="centerContinuous"/>
    </xf>
    <xf numFmtId="176" fontId="27" fillId="0" borderId="27" xfId="68" applyFont="1" applyFill="1" applyBorder="1" applyAlignment="1" applyProtection="1">
      <alignment horizontal="center"/>
    </xf>
    <xf numFmtId="176" fontId="27" fillId="0" borderId="23" xfId="68" applyFont="1" applyFill="1" applyBorder="1" applyAlignment="1" applyProtection="1">
      <alignment horizontal="center"/>
    </xf>
    <xf numFmtId="176" fontId="27" fillId="0" borderId="14" xfId="68" applyFont="1" applyFill="1" applyBorder="1" applyAlignment="1" applyProtection="1">
      <alignment horizontal="center"/>
    </xf>
    <xf numFmtId="176" fontId="27" fillId="0" borderId="19" xfId="68" applyFont="1" applyFill="1" applyBorder="1" applyAlignment="1" applyProtection="1">
      <alignment horizontal="right"/>
    </xf>
    <xf numFmtId="39" fontId="27" fillId="0" borderId="16" xfId="68" applyNumberFormat="1" applyFont="1" applyFill="1" applyBorder="1" applyAlignment="1" applyProtection="1">
      <alignment horizontal="right"/>
    </xf>
    <xf numFmtId="39" fontId="27" fillId="0" borderId="17" xfId="68" applyNumberFormat="1" applyFont="1" applyFill="1" applyBorder="1" applyAlignment="1" applyProtection="1">
      <alignment horizontal="right"/>
    </xf>
    <xf numFmtId="37" fontId="27" fillId="0" borderId="0" xfId="68" applyNumberFormat="1" applyFont="1" applyFill="1" applyAlignment="1" applyProtection="1">
      <alignment horizontal="right"/>
    </xf>
    <xf numFmtId="39" fontId="27" fillId="0" borderId="16" xfId="68" applyNumberFormat="1" applyFont="1" applyFill="1" applyBorder="1" applyProtection="1"/>
    <xf numFmtId="39" fontId="27" fillId="0" borderId="0" xfId="68" applyNumberFormat="1" applyFont="1" applyFill="1" applyProtection="1"/>
    <xf numFmtId="176" fontId="27" fillId="0" borderId="0" xfId="64" applyFont="1" applyFill="1" applyAlignment="1" applyProtection="1">
      <alignment horizontal="left"/>
    </xf>
    <xf numFmtId="39" fontId="27" fillId="0" borderId="17" xfId="68" applyNumberFormat="1" applyFont="1" applyFill="1" applyBorder="1" applyProtection="1"/>
    <xf numFmtId="37" fontId="27" fillId="0" borderId="0" xfId="68" applyNumberFormat="1" applyFont="1" applyFill="1" applyProtection="1"/>
    <xf numFmtId="39" fontId="27" fillId="0" borderId="16" xfId="68" quotePrefix="1" applyNumberFormat="1" applyFont="1" applyFill="1" applyBorder="1" applyAlignment="1" applyProtection="1">
      <alignment horizontal="centerContinuous"/>
    </xf>
    <xf numFmtId="39" fontId="27" fillId="0" borderId="17" xfId="68" quotePrefix="1" applyNumberFormat="1" applyFont="1" applyFill="1" applyBorder="1" applyAlignment="1" applyProtection="1">
      <alignment horizontal="centerContinuous"/>
    </xf>
    <xf numFmtId="39" fontId="27" fillId="0" borderId="0" xfId="68" quotePrefix="1" applyNumberFormat="1" applyFont="1" applyFill="1" applyBorder="1" applyAlignment="1" applyProtection="1">
      <alignment horizontal="centerContinuous"/>
    </xf>
    <xf numFmtId="39" fontId="27" fillId="0" borderId="0" xfId="68" applyNumberFormat="1" applyFont="1" applyFill="1" applyBorder="1" applyProtection="1"/>
    <xf numFmtId="37" fontId="27" fillId="0" borderId="17" xfId="68" applyNumberFormat="1" applyFont="1" applyFill="1" applyBorder="1" applyProtection="1"/>
    <xf numFmtId="180" fontId="27" fillId="0" borderId="0" xfId="68" applyNumberFormat="1" applyFont="1" applyFill="1" applyBorder="1" applyProtection="1"/>
    <xf numFmtId="176" fontId="27" fillId="0" borderId="25" xfId="68" applyFont="1" applyFill="1" applyBorder="1" applyAlignment="1" applyProtection="1">
      <alignment horizontal="center"/>
    </xf>
    <xf numFmtId="39" fontId="27" fillId="0" borderId="10" xfId="68" applyNumberFormat="1" applyFont="1" applyFill="1" applyBorder="1" applyProtection="1"/>
    <xf numFmtId="39" fontId="27" fillId="0" borderId="25" xfId="68" applyNumberFormat="1" applyFont="1" applyFill="1" applyBorder="1" applyProtection="1"/>
    <xf numFmtId="181" fontId="27" fillId="0" borderId="10" xfId="68" applyNumberFormat="1" applyFont="1" applyFill="1" applyBorder="1" applyProtection="1"/>
    <xf numFmtId="181" fontId="27" fillId="0" borderId="25" xfId="68" applyNumberFormat="1" applyFont="1" applyFill="1" applyBorder="1" applyProtection="1"/>
    <xf numFmtId="181" fontId="27" fillId="0" borderId="0" xfId="68" applyNumberFormat="1" applyFont="1" applyFill="1" applyBorder="1" applyProtection="1"/>
    <xf numFmtId="186" fontId="50" fillId="0" borderId="0" xfId="68" applyNumberFormat="1" applyFont="1" applyFill="1" applyBorder="1" applyProtection="1"/>
    <xf numFmtId="185" fontId="50" fillId="0" borderId="0" xfId="68" applyNumberFormat="1" applyFont="1" applyFill="1" applyBorder="1" applyProtection="1"/>
    <xf numFmtId="37" fontId="54" fillId="0" borderId="0" xfId="68" applyNumberFormat="1" applyFont="1" applyFill="1" applyBorder="1" applyProtection="1"/>
    <xf numFmtId="185" fontId="54" fillId="0" borderId="0" xfId="68" applyNumberFormat="1" applyFont="1" applyFill="1" applyBorder="1" applyProtection="1"/>
    <xf numFmtId="176" fontId="52" fillId="0" borderId="10" xfId="68" quotePrefix="1" applyFont="1" applyFill="1" applyBorder="1" applyAlignment="1" applyProtection="1">
      <alignment horizontal="left"/>
    </xf>
    <xf numFmtId="176" fontId="27" fillId="0" borderId="15" xfId="68" applyFont="1" applyFill="1" applyBorder="1" applyProtection="1"/>
    <xf numFmtId="185" fontId="50" fillId="0" borderId="15" xfId="68" applyNumberFormat="1" applyFont="1" applyFill="1" applyBorder="1" applyAlignment="1" applyProtection="1">
      <alignment horizontal="center"/>
    </xf>
    <xf numFmtId="176" fontId="27" fillId="0" borderId="15" xfId="68" applyFont="1" applyFill="1" applyBorder="1" applyAlignment="1" applyProtection="1">
      <alignment horizontal="center"/>
    </xf>
    <xf numFmtId="176" fontId="27" fillId="0" borderId="20" xfId="68" applyFont="1" applyFill="1" applyBorder="1" applyAlignment="1" applyProtection="1">
      <alignment horizontal="center"/>
    </xf>
    <xf numFmtId="49" fontId="50" fillId="0" borderId="23" xfId="68" applyNumberFormat="1" applyFont="1" applyFill="1" applyBorder="1" applyAlignment="1" applyProtection="1">
      <alignment horizontal="right"/>
    </xf>
    <xf numFmtId="176" fontId="27" fillId="0" borderId="23" xfId="68" applyFont="1" applyFill="1" applyBorder="1" applyAlignment="1" applyProtection="1">
      <alignment horizontal="center" shrinkToFit="1"/>
    </xf>
    <xf numFmtId="185" fontId="50" fillId="0" borderId="23" xfId="68" applyNumberFormat="1" applyFont="1" applyFill="1" applyBorder="1" applyAlignment="1" applyProtection="1">
      <alignment horizontal="center"/>
    </xf>
    <xf numFmtId="185" fontId="27" fillId="0" borderId="0" xfId="68" applyNumberFormat="1" applyFont="1" applyFill="1" applyAlignment="1" applyProtection="1">
      <alignment horizontal="right"/>
    </xf>
    <xf numFmtId="37" fontId="27" fillId="0" borderId="16" xfId="68" applyNumberFormat="1" applyFont="1" applyFill="1" applyBorder="1" applyProtection="1"/>
    <xf numFmtId="37" fontId="55" fillId="0" borderId="16" xfId="68" applyNumberFormat="1" applyFont="1" applyFill="1" applyBorder="1" applyProtection="1"/>
    <xf numFmtId="177" fontId="27" fillId="0" borderId="0" xfId="64" applyNumberFormat="1" applyFont="1" applyFill="1"/>
    <xf numFmtId="37" fontId="27" fillId="0" borderId="16" xfId="68" applyNumberFormat="1" applyFont="1" applyFill="1" applyBorder="1" applyAlignment="1" applyProtection="1">
      <alignment horizontal="right"/>
    </xf>
    <xf numFmtId="176" fontId="27" fillId="0" borderId="25" xfId="64" applyFont="1" applyFill="1" applyBorder="1" applyAlignment="1" applyProtection="1">
      <alignment horizontal="center"/>
    </xf>
    <xf numFmtId="37" fontId="27" fillId="0" borderId="35" xfId="68" applyNumberFormat="1" applyFont="1" applyFill="1" applyBorder="1" applyAlignment="1" applyProtection="1">
      <alignment horizontal="right"/>
    </xf>
    <xf numFmtId="37" fontId="27" fillId="0" borderId="10" xfId="68" applyNumberFormat="1" applyFont="1" applyFill="1" applyBorder="1" applyAlignment="1" applyProtection="1">
      <alignment horizontal="right"/>
    </xf>
    <xf numFmtId="37" fontId="27" fillId="0" borderId="10" xfId="68" applyNumberFormat="1" applyFont="1" applyFill="1" applyBorder="1" applyAlignment="1" applyProtection="1"/>
    <xf numFmtId="0" fontId="56" fillId="0" borderId="0" xfId="66" applyFont="1" applyFill="1" applyProtection="1"/>
    <xf numFmtId="0" fontId="56" fillId="0" borderId="0" xfId="66" applyFont="1"/>
    <xf numFmtId="0" fontId="56" fillId="0" borderId="0" xfId="66" applyFont="1" applyFill="1"/>
    <xf numFmtId="0" fontId="56" fillId="0" borderId="0" xfId="66" applyFont="1" applyAlignment="1">
      <alignment horizontal="right"/>
    </xf>
    <xf numFmtId="184" fontId="56" fillId="0" borderId="0" xfId="66" applyNumberFormat="1" applyFont="1"/>
    <xf numFmtId="0" fontId="32" fillId="26" borderId="0" xfId="66" applyFont="1" applyFill="1" applyBorder="1" applyAlignment="1" applyProtection="1">
      <alignment horizontal="center"/>
    </xf>
    <xf numFmtId="0" fontId="32" fillId="0" borderId="0" xfId="66" applyFont="1" applyFill="1" applyBorder="1" applyAlignment="1" applyProtection="1">
      <alignment horizontal="center"/>
    </xf>
    <xf numFmtId="0" fontId="56" fillId="0" borderId="27" xfId="66" applyFont="1" applyBorder="1"/>
    <xf numFmtId="0" fontId="57" fillId="0" borderId="26" xfId="66" applyFont="1" applyFill="1" applyBorder="1" applyAlignment="1" applyProtection="1"/>
    <xf numFmtId="0" fontId="57" fillId="0" borderId="27" xfId="66" applyFont="1" applyFill="1" applyBorder="1" applyAlignment="1" applyProtection="1">
      <alignment horizontal="center"/>
    </xf>
    <xf numFmtId="0" fontId="57" fillId="0" borderId="0" xfId="66" applyFont="1" applyFill="1" applyBorder="1" applyAlignment="1" applyProtection="1">
      <alignment horizontal="center"/>
    </xf>
    <xf numFmtId="0" fontId="56" fillId="0" borderId="27" xfId="66" applyFont="1" applyFill="1" applyBorder="1" applyAlignment="1" applyProtection="1">
      <alignment horizontal="right"/>
    </xf>
    <xf numFmtId="49" fontId="56" fillId="0" borderId="27" xfId="66" applyNumberFormat="1" applyFont="1" applyFill="1" applyBorder="1" applyAlignment="1" applyProtection="1">
      <alignment horizontal="right" shrinkToFit="1"/>
    </xf>
    <xf numFmtId="184" fontId="56" fillId="28" borderId="27" xfId="66" applyNumberFormat="1" applyFont="1" applyFill="1" applyBorder="1" applyAlignment="1" applyProtection="1">
      <alignment horizontal="right" shrinkToFit="1"/>
    </xf>
    <xf numFmtId="184" fontId="56" fillId="28" borderId="27" xfId="66" applyNumberFormat="1" applyFont="1" applyFill="1" applyBorder="1" applyAlignment="1" applyProtection="1">
      <alignment shrinkToFit="1"/>
    </xf>
    <xf numFmtId="184" fontId="56" fillId="0" borderId="0" xfId="66" applyNumberFormat="1" applyFont="1" applyFill="1" applyBorder="1" applyAlignment="1" applyProtection="1">
      <alignment shrinkToFit="1"/>
    </xf>
    <xf numFmtId="49" fontId="56" fillId="0" borderId="22" xfId="66" applyNumberFormat="1" applyFont="1" applyFill="1" applyBorder="1" applyAlignment="1" applyProtection="1">
      <alignment horizontal="right" shrinkToFit="1"/>
    </xf>
    <xf numFmtId="0" fontId="56" fillId="0" borderId="27" xfId="66" applyFont="1" applyFill="1" applyBorder="1" applyAlignment="1" applyProtection="1">
      <alignment horizontal="right" shrinkToFit="1"/>
    </xf>
    <xf numFmtId="37" fontId="56" fillId="0" borderId="27" xfId="66" applyNumberFormat="1" applyFont="1" applyFill="1" applyBorder="1" applyAlignment="1" applyProtection="1">
      <alignment horizontal="right" shrinkToFit="1"/>
    </xf>
    <xf numFmtId="0" fontId="56" fillId="0" borderId="27" xfId="66" quotePrefix="1" applyFont="1" applyFill="1" applyBorder="1" applyAlignment="1" applyProtection="1">
      <alignment horizontal="right" shrinkToFit="1"/>
    </xf>
    <xf numFmtId="37" fontId="56" fillId="0" borderId="27" xfId="66" applyNumberFormat="1" applyFont="1" applyFill="1" applyBorder="1" applyAlignment="1" applyProtection="1">
      <alignment horizontal="right"/>
    </xf>
    <xf numFmtId="184" fontId="56" fillId="28" borderId="27" xfId="66" applyNumberFormat="1" applyFont="1" applyFill="1" applyBorder="1" applyAlignment="1" applyProtection="1">
      <alignment horizontal="right"/>
    </xf>
    <xf numFmtId="184" fontId="56" fillId="28" borderId="27" xfId="66" applyNumberFormat="1" applyFont="1" applyFill="1" applyBorder="1" applyAlignment="1" applyProtection="1"/>
    <xf numFmtId="184" fontId="56" fillId="0" borderId="0" xfId="66" applyNumberFormat="1" applyFont="1" applyFill="1" applyBorder="1" applyAlignment="1" applyProtection="1"/>
    <xf numFmtId="182" fontId="56" fillId="28" borderId="27" xfId="66" applyNumberFormat="1" applyFont="1" applyFill="1" applyBorder="1" applyAlignment="1" applyProtection="1">
      <alignment horizontal="right"/>
    </xf>
    <xf numFmtId="0" fontId="56" fillId="0" borderId="27" xfId="66" applyFont="1" applyFill="1" applyBorder="1" applyProtection="1"/>
    <xf numFmtId="184" fontId="56" fillId="0" borderId="0" xfId="66" applyNumberFormat="1" applyFont="1" applyAlignment="1">
      <alignment horizontal="right"/>
    </xf>
    <xf numFmtId="182" fontId="56" fillId="0" borderId="0" xfId="66" applyNumberFormat="1" applyFont="1"/>
    <xf numFmtId="184" fontId="56" fillId="0" borderId="0" xfId="66" applyNumberFormat="1" applyFont="1" applyFill="1" applyBorder="1" applyAlignment="1" applyProtection="1">
      <alignment horizontal="center"/>
    </xf>
    <xf numFmtId="0" fontId="56" fillId="0" borderId="0" xfId="66" applyFont="1" applyAlignment="1">
      <alignment horizontal="center"/>
    </xf>
    <xf numFmtId="184" fontId="56" fillId="0" borderId="0" xfId="66" applyNumberFormat="1" applyFont="1" applyAlignment="1">
      <alignment horizontal="center"/>
    </xf>
    <xf numFmtId="184" fontId="56" fillId="0" borderId="36" xfId="66" applyNumberFormat="1" applyFont="1" applyFill="1" applyBorder="1" applyAlignment="1" applyProtection="1"/>
    <xf numFmtId="184" fontId="56" fillId="0" borderId="37" xfId="66" applyNumberFormat="1" applyFont="1" applyBorder="1"/>
    <xf numFmtId="184" fontId="56" fillId="0" borderId="36" xfId="66" applyNumberFormat="1" applyFont="1" applyBorder="1"/>
    <xf numFmtId="0" fontId="56" fillId="0" borderId="27" xfId="66" applyFont="1" applyBorder="1" applyAlignment="1">
      <alignment horizontal="right"/>
    </xf>
    <xf numFmtId="184" fontId="56" fillId="28" borderId="27" xfId="66" applyNumberFormat="1" applyFont="1" applyFill="1" applyBorder="1" applyAlignment="1"/>
    <xf numFmtId="184" fontId="56" fillId="28" borderId="27" xfId="66" applyNumberFormat="1" applyFont="1" applyFill="1" applyBorder="1" applyAlignment="1">
      <alignment horizontal="right"/>
    </xf>
    <xf numFmtId="0" fontId="56" fillId="0" borderId="27" xfId="66" applyNumberFormat="1" applyFont="1" applyBorder="1" applyAlignment="1">
      <alignment horizontal="right"/>
    </xf>
    <xf numFmtId="0" fontId="56" fillId="0" borderId="20" xfId="66" applyFont="1" applyFill="1" applyBorder="1" applyProtection="1"/>
    <xf numFmtId="184" fontId="56" fillId="28" borderId="27" xfId="59" applyNumberFormat="1" applyFont="1" applyFill="1" applyBorder="1" applyAlignment="1" applyProtection="1">
      <alignment horizontal="right"/>
    </xf>
    <xf numFmtId="184" fontId="56" fillId="28" borderId="27" xfId="59" applyNumberFormat="1" applyFont="1" applyFill="1" applyBorder="1" applyAlignment="1" applyProtection="1"/>
    <xf numFmtId="184" fontId="56" fillId="28" borderId="27" xfId="59" applyNumberFormat="1" applyFont="1" applyFill="1" applyBorder="1" applyAlignment="1"/>
    <xf numFmtId="184" fontId="56" fillId="28" borderId="27" xfId="59" applyNumberFormat="1" applyFont="1" applyFill="1" applyBorder="1" applyAlignment="1">
      <alignment horizontal="right"/>
    </xf>
    <xf numFmtId="184" fontId="56" fillId="28" borderId="20" xfId="59" applyNumberFormat="1" applyFont="1" applyFill="1" applyBorder="1" applyAlignment="1" applyProtection="1">
      <alignment horizontal="right"/>
    </xf>
    <xf numFmtId="184" fontId="56" fillId="28" borderId="20" xfId="59" applyNumberFormat="1" applyFont="1" applyFill="1" applyBorder="1" applyAlignment="1" applyProtection="1"/>
    <xf numFmtId="184" fontId="56" fillId="0" borderId="36" xfId="59" applyNumberFormat="1" applyFont="1" applyFill="1" applyBorder="1" applyAlignment="1" applyProtection="1"/>
    <xf numFmtId="0" fontId="56" fillId="0" borderId="20" xfId="66" applyFont="1" applyBorder="1" applyAlignment="1">
      <alignment horizontal="right"/>
    </xf>
    <xf numFmtId="184" fontId="56" fillId="28" borderId="20" xfId="59" applyNumberFormat="1" applyFont="1" applyFill="1" applyBorder="1" applyAlignment="1"/>
    <xf numFmtId="184" fontId="56" fillId="28" borderId="20" xfId="59" applyNumberFormat="1" applyFont="1" applyFill="1" applyBorder="1" applyAlignment="1">
      <alignment horizontal="right"/>
    </xf>
    <xf numFmtId="184" fontId="56" fillId="0" borderId="16" xfId="59" applyNumberFormat="1" applyFont="1" applyFill="1" applyBorder="1" applyAlignment="1" applyProtection="1"/>
    <xf numFmtId="0" fontId="56" fillId="0" borderId="17" xfId="66" applyFont="1" applyBorder="1"/>
    <xf numFmtId="38" fontId="56" fillId="0" borderId="27" xfId="59" applyFont="1" applyBorder="1" applyAlignment="1">
      <alignment horizontal="right"/>
    </xf>
    <xf numFmtId="187" fontId="56" fillId="0" borderId="0" xfId="66" applyNumberFormat="1" applyFont="1"/>
    <xf numFmtId="0" fontId="56" fillId="0" borderId="27" xfId="59" applyNumberFormat="1" applyFont="1" applyBorder="1" applyAlignment="1">
      <alignment horizontal="right"/>
    </xf>
    <xf numFmtId="0" fontId="56" fillId="0" borderId="17" xfId="66" applyFont="1" applyBorder="1" applyAlignment="1">
      <alignment horizontal="right"/>
    </xf>
    <xf numFmtId="184" fontId="56" fillId="0" borderId="16" xfId="66" applyNumberFormat="1" applyFont="1" applyFill="1" applyBorder="1" applyAlignment="1" applyProtection="1"/>
    <xf numFmtId="0" fontId="56" fillId="0" borderId="0" xfId="66" applyFont="1" applyBorder="1"/>
    <xf numFmtId="0" fontId="56" fillId="0" borderId="27" xfId="66" applyFont="1" applyFill="1" applyBorder="1" applyAlignment="1" applyProtection="1">
      <alignment horizontal="center"/>
    </xf>
    <xf numFmtId="0" fontId="56" fillId="0" borderId="0" xfId="66" applyFont="1" applyFill="1" applyBorder="1" applyAlignment="1" applyProtection="1">
      <alignment vertical="top"/>
    </xf>
    <xf numFmtId="0" fontId="56" fillId="0" borderId="0" xfId="66" applyFont="1" applyFill="1" applyBorder="1" applyProtection="1"/>
    <xf numFmtId="184" fontId="56" fillId="0" borderId="36" xfId="66" applyNumberFormat="1" applyFont="1" applyFill="1" applyBorder="1" applyAlignment="1"/>
    <xf numFmtId="184" fontId="56" fillId="0" borderId="0" xfId="66" applyNumberFormat="1" applyFont="1" applyFill="1" applyBorder="1" applyAlignment="1"/>
    <xf numFmtId="0" fontId="56" fillId="0" borderId="0" xfId="66" applyFont="1" applyFill="1" applyBorder="1" applyAlignment="1" applyProtection="1">
      <alignment horizontal="right"/>
    </xf>
    <xf numFmtId="38" fontId="56" fillId="0" borderId="0" xfId="59" applyFont="1" applyBorder="1"/>
    <xf numFmtId="184" fontId="56" fillId="28" borderId="27" xfId="66" applyNumberFormat="1" applyFont="1" applyFill="1" applyBorder="1" applyProtection="1"/>
    <xf numFmtId="184" fontId="56" fillId="28" borderId="27" xfId="66" applyNumberFormat="1" applyFont="1" applyFill="1" applyBorder="1"/>
    <xf numFmtId="0" fontId="56" fillId="0" borderId="0" xfId="66" applyFont="1" applyFill="1" applyBorder="1"/>
    <xf numFmtId="0" fontId="40" fillId="0" borderId="0" xfId="66"/>
    <xf numFmtId="0" fontId="40" fillId="0" borderId="0" xfId="66" applyNumberFormat="1"/>
    <xf numFmtId="0" fontId="58" fillId="0" borderId="0" xfId="66" applyFont="1" applyFill="1"/>
    <xf numFmtId="0" fontId="59" fillId="0" borderId="0" xfId="66" applyFont="1"/>
    <xf numFmtId="0" fontId="60" fillId="0" borderId="0" xfId="66" applyFont="1"/>
    <xf numFmtId="0" fontId="58" fillId="0" borderId="0" xfId="66" applyFont="1"/>
    <xf numFmtId="0" fontId="40" fillId="0" borderId="0" xfId="66" applyBorder="1"/>
    <xf numFmtId="0" fontId="40" fillId="0" borderId="17" xfId="66" applyNumberFormat="1" applyBorder="1" applyAlignment="1">
      <alignment horizontal="center"/>
    </xf>
    <xf numFmtId="0" fontId="58" fillId="0" borderId="0" xfId="66" applyFont="1" applyFill="1" applyBorder="1" applyAlignment="1">
      <alignment horizontal="center"/>
    </xf>
    <xf numFmtId="0" fontId="40" fillId="0" borderId="17" xfId="66" applyNumberFormat="1" applyBorder="1"/>
    <xf numFmtId="0" fontId="58" fillId="0" borderId="0" xfId="66" applyNumberFormat="1" applyFont="1" applyFill="1"/>
    <xf numFmtId="0" fontId="40" fillId="29" borderId="0" xfId="66" applyFill="1"/>
    <xf numFmtId="0" fontId="58" fillId="0" borderId="0" xfId="66" applyNumberFormat="1" applyFont="1"/>
    <xf numFmtId="0" fontId="58" fillId="30" borderId="0" xfId="66" applyNumberFormat="1" applyFont="1" applyFill="1"/>
    <xf numFmtId="0" fontId="58" fillId="0" borderId="0" xfId="66" applyNumberFormat="1" applyFont="1" applyAlignment="1">
      <alignment horizontal="right"/>
    </xf>
    <xf numFmtId="0" fontId="58" fillId="30" borderId="0" xfId="66" applyNumberFormat="1" applyFont="1" applyFill="1" applyAlignment="1">
      <alignment horizontal="right"/>
    </xf>
    <xf numFmtId="0" fontId="40" fillId="0" borderId="21" xfId="66" applyNumberFormat="1" applyBorder="1"/>
    <xf numFmtId="0" fontId="58" fillId="0" borderId="0" xfId="66" applyFont="1" applyFill="1" applyBorder="1"/>
    <xf numFmtId="0" fontId="58" fillId="0" borderId="14" xfId="66" applyFont="1" applyBorder="1"/>
    <xf numFmtId="0" fontId="58" fillId="30" borderId="14" xfId="66" applyFont="1" applyFill="1" applyBorder="1"/>
    <xf numFmtId="0" fontId="58" fillId="0" borderId="21" xfId="66" applyNumberFormat="1" applyFont="1" applyBorder="1" applyAlignment="1">
      <alignment horizontal="center" vertical="center" wrapText="1"/>
    </xf>
    <xf numFmtId="0" fontId="40" fillId="0" borderId="0" xfId="66" applyFont="1" applyFill="1" applyBorder="1"/>
    <xf numFmtId="0" fontId="40" fillId="0" borderId="34" xfId="66" applyFont="1" applyBorder="1"/>
    <xf numFmtId="0" fontId="40" fillId="30" borderId="34" xfId="66" applyFont="1" applyFill="1" applyBorder="1"/>
    <xf numFmtId="0" fontId="40" fillId="0" borderId="14" xfId="66" applyFont="1" applyBorder="1"/>
    <xf numFmtId="0" fontId="40" fillId="30" borderId="14" xfId="66" applyFont="1" applyFill="1" applyBorder="1"/>
    <xf numFmtId="0" fontId="40" fillId="0" borderId="0" xfId="66" applyFont="1" applyFill="1" applyAlignment="1">
      <alignment horizontal="right"/>
    </xf>
    <xf numFmtId="49" fontId="39" fillId="0" borderId="19" xfId="66" applyNumberFormat="1" applyFont="1" applyFill="1" applyBorder="1" applyAlignment="1" applyProtection="1">
      <alignment horizontal="right" vertical="center"/>
    </xf>
    <xf numFmtId="0" fontId="63" fillId="29" borderId="24" xfId="66" applyFont="1" applyFill="1" applyBorder="1" applyAlignment="1"/>
    <xf numFmtId="0" fontId="40" fillId="0" borderId="0" xfId="66" applyFont="1"/>
    <xf numFmtId="0" fontId="40" fillId="30" borderId="0" xfId="66" applyFont="1" applyFill="1"/>
    <xf numFmtId="0" fontId="40" fillId="0" borderId="0" xfId="66" applyFont="1" applyAlignment="1">
      <alignment horizontal="right" vertical="center"/>
    </xf>
    <xf numFmtId="0" fontId="40" fillId="0" borderId="0" xfId="66" applyAlignment="1">
      <alignment horizontal="left"/>
    </xf>
    <xf numFmtId="0" fontId="40" fillId="0" borderId="0" xfId="66" applyFont="1" applyFill="1"/>
    <xf numFmtId="49" fontId="39" fillId="0" borderId="17" xfId="66" applyNumberFormat="1" applyFont="1" applyFill="1" applyBorder="1" applyAlignment="1" applyProtection="1">
      <alignment horizontal="right" vertical="center"/>
    </xf>
    <xf numFmtId="0" fontId="63" fillId="29" borderId="0" xfId="66" applyFont="1" applyFill="1" applyBorder="1" applyAlignment="1"/>
    <xf numFmtId="49" fontId="64" fillId="0" borderId="17" xfId="66" applyNumberFormat="1" applyFont="1" applyFill="1" applyBorder="1" applyAlignment="1" applyProtection="1">
      <alignment horizontal="right" vertical="center"/>
    </xf>
    <xf numFmtId="49" fontId="64" fillId="0" borderId="21" xfId="66" applyNumberFormat="1" applyFont="1" applyFill="1" applyBorder="1" applyAlignment="1" applyProtection="1">
      <alignment horizontal="right" vertical="center"/>
    </xf>
    <xf numFmtId="0" fontId="63" fillId="29" borderId="14" xfId="66" applyFont="1" applyFill="1" applyBorder="1" applyAlignment="1"/>
    <xf numFmtId="0" fontId="40" fillId="0" borderId="16" xfId="66" applyFont="1" applyBorder="1" applyAlignment="1">
      <alignment horizontal="right" vertical="center"/>
    </xf>
    <xf numFmtId="0" fontId="40" fillId="30" borderId="0" xfId="66" applyFont="1" applyFill="1" applyBorder="1"/>
    <xf numFmtId="0" fontId="63" fillId="29" borderId="16" xfId="66" applyFont="1" applyFill="1" applyBorder="1" applyAlignment="1"/>
    <xf numFmtId="0" fontId="40" fillId="0" borderId="17" xfId="66" applyNumberFormat="1" applyFill="1" applyBorder="1"/>
    <xf numFmtId="0" fontId="65" fillId="29" borderId="24" xfId="66" applyFont="1" applyFill="1" applyBorder="1" applyAlignment="1">
      <alignment vertical="center"/>
    </xf>
    <xf numFmtId="0" fontId="40" fillId="0" borderId="16" xfId="66" applyFont="1" applyBorder="1"/>
    <xf numFmtId="0" fontId="65" fillId="29" borderId="0" xfId="66" applyFont="1" applyFill="1" applyAlignment="1">
      <alignment vertical="center"/>
    </xf>
    <xf numFmtId="49" fontId="39" fillId="0" borderId="0" xfId="66" applyNumberFormat="1" applyFont="1" applyFill="1" applyBorder="1" applyAlignment="1" applyProtection="1">
      <alignment horizontal="right" vertical="center"/>
    </xf>
    <xf numFmtId="0" fontId="65" fillId="29" borderId="16" xfId="66" applyFont="1" applyFill="1" applyBorder="1" applyAlignment="1">
      <alignment vertical="center"/>
    </xf>
    <xf numFmtId="0" fontId="65" fillId="29" borderId="38" xfId="66" applyFont="1" applyFill="1" applyBorder="1" applyAlignment="1">
      <alignment vertical="center"/>
    </xf>
    <xf numFmtId="0" fontId="65" fillId="29" borderId="0" xfId="66" applyFont="1" applyFill="1" applyBorder="1" applyAlignment="1">
      <alignment vertical="center"/>
    </xf>
    <xf numFmtId="49" fontId="39" fillId="0" borderId="21" xfId="66" applyNumberFormat="1" applyFont="1" applyFill="1" applyBorder="1" applyAlignment="1" applyProtection="1">
      <alignment horizontal="right" vertical="center"/>
    </xf>
    <xf numFmtId="0" fontId="65" fillId="29" borderId="0" xfId="66" applyFont="1" applyFill="1" applyAlignment="1"/>
    <xf numFmtId="49" fontId="39" fillId="0" borderId="14" xfId="66" applyNumberFormat="1" applyFont="1" applyFill="1" applyBorder="1" applyAlignment="1" applyProtection="1">
      <alignment horizontal="right" vertical="center"/>
    </xf>
    <xf numFmtId="0" fontId="65" fillId="29" borderId="39" xfId="66" applyFont="1" applyFill="1" applyBorder="1" applyAlignment="1">
      <alignment vertical="center"/>
    </xf>
    <xf numFmtId="176" fontId="40" fillId="0" borderId="0" xfId="66" applyNumberFormat="1" applyFont="1"/>
    <xf numFmtId="176" fontId="40" fillId="30" borderId="0" xfId="66" applyNumberFormat="1" applyFont="1" applyFill="1"/>
    <xf numFmtId="176" fontId="40" fillId="0" borderId="0" xfId="66" applyNumberFormat="1" applyFont="1" applyFill="1"/>
    <xf numFmtId="49" fontId="39" fillId="0" borderId="24" xfId="66" applyNumberFormat="1" applyFont="1" applyFill="1" applyBorder="1" applyAlignment="1" applyProtection="1">
      <alignment horizontal="right" vertical="center"/>
    </xf>
    <xf numFmtId="0" fontId="63" fillId="29" borderId="18" xfId="66" applyFont="1" applyFill="1" applyBorder="1" applyAlignment="1">
      <alignment vertical="center"/>
    </xf>
    <xf numFmtId="0" fontId="63" fillId="29" borderId="16" xfId="66" applyFont="1" applyFill="1" applyBorder="1" applyAlignment="1">
      <alignment vertical="center"/>
    </xf>
    <xf numFmtId="0" fontId="66" fillId="0" borderId="0" xfId="66" applyFont="1"/>
    <xf numFmtId="0" fontId="40" fillId="29" borderId="0" xfId="66" applyFont="1" applyFill="1"/>
    <xf numFmtId="0" fontId="63" fillId="29" borderId="40" xfId="66" applyFont="1" applyFill="1" applyBorder="1" applyAlignment="1"/>
    <xf numFmtId="49" fontId="39" fillId="26" borderId="0" xfId="66" applyNumberFormat="1" applyFont="1" applyFill="1" applyBorder="1" applyAlignment="1" applyProtection="1">
      <alignment horizontal="right" vertical="center"/>
    </xf>
    <xf numFmtId="183" fontId="65" fillId="29" borderId="41" xfId="66" applyNumberFormat="1" applyFont="1" applyFill="1" applyBorder="1" applyAlignment="1">
      <alignment vertical="center"/>
    </xf>
    <xf numFmtId="0" fontId="40" fillId="0" borderId="17" xfId="66" applyNumberFormat="1" applyFont="1" applyFill="1" applyBorder="1"/>
    <xf numFmtId="183" fontId="65" fillId="29" borderId="42" xfId="66" applyNumberFormat="1" applyFont="1" applyFill="1" applyBorder="1" applyAlignment="1">
      <alignment vertical="center"/>
    </xf>
    <xf numFmtId="183" fontId="65" fillId="0" borderId="16" xfId="66" applyNumberFormat="1" applyFont="1" applyFill="1" applyBorder="1" applyAlignment="1">
      <alignment vertical="center"/>
    </xf>
    <xf numFmtId="0" fontId="40" fillId="0" borderId="0" xfId="66" applyFont="1" applyAlignment="1">
      <alignment horizontal="left"/>
    </xf>
    <xf numFmtId="0" fontId="40" fillId="0" borderId="17" xfId="66" applyNumberFormat="1" applyFont="1" applyBorder="1"/>
    <xf numFmtId="0" fontId="65" fillId="0" borderId="16" xfId="66" applyFont="1" applyFill="1" applyBorder="1" applyAlignment="1">
      <alignment vertical="center"/>
    </xf>
    <xf numFmtId="176" fontId="63" fillId="0" borderId="0" xfId="0" applyFont="1" applyAlignment="1">
      <alignment vertical="center"/>
    </xf>
    <xf numFmtId="176" fontId="0" fillId="0" borderId="0" xfId="0" applyAlignment="1">
      <alignment vertical="center"/>
    </xf>
    <xf numFmtId="176" fontId="27" fillId="0" borderId="0" xfId="0" applyFont="1" applyFill="1" applyBorder="1" applyAlignment="1" applyProtection="1">
      <alignment horizontal="left"/>
    </xf>
    <xf numFmtId="176" fontId="29" fillId="0" borderId="0" xfId="0" applyFont="1" applyFill="1" applyBorder="1" applyAlignment="1" applyProtection="1">
      <alignment vertical="top"/>
    </xf>
    <xf numFmtId="176" fontId="27" fillId="0" borderId="0" xfId="0" applyFont="1" applyFill="1" applyAlignment="1" applyProtection="1"/>
    <xf numFmtId="37" fontId="27" fillId="24" borderId="0" xfId="0" applyNumberFormat="1" applyFont="1" applyFill="1" applyBorder="1" applyAlignment="1" applyProtection="1">
      <alignment horizontal="left" vertical="top"/>
    </xf>
    <xf numFmtId="176" fontId="36" fillId="0" borderId="0" xfId="0" applyFont="1" applyFill="1" applyBorder="1" applyAlignment="1" applyProtection="1">
      <alignment vertical="top"/>
    </xf>
    <xf numFmtId="49" fontId="6" fillId="0" borderId="0" xfId="0" applyNumberFormat="1" applyFont="1" applyFill="1" applyAlignment="1">
      <alignment horizontal="center"/>
    </xf>
    <xf numFmtId="49" fontId="6" fillId="0" borderId="0" xfId="0" applyNumberFormat="1" applyFont="1" applyFill="1" applyAlignment="1"/>
    <xf numFmtId="49" fontId="8" fillId="0" borderId="0" xfId="0" applyNumberFormat="1" applyFont="1" applyFill="1"/>
    <xf numFmtId="49" fontId="8" fillId="0" borderId="0" xfId="0" applyNumberFormat="1" applyFont="1" applyFill="1" applyBorder="1"/>
    <xf numFmtId="49" fontId="8" fillId="0" borderId="0" xfId="0" applyNumberFormat="1" applyFont="1"/>
    <xf numFmtId="176" fontId="8" fillId="0" borderId="0" xfId="0" applyFont="1" applyFill="1"/>
    <xf numFmtId="49" fontId="69" fillId="0" borderId="0" xfId="0" applyNumberFormat="1" applyFont="1" applyAlignment="1" applyProtection="1">
      <alignment horizontal="center" vertical="center"/>
    </xf>
    <xf numFmtId="49" fontId="70" fillId="0" borderId="0" xfId="0" applyNumberFormat="1" applyFont="1" applyAlignment="1">
      <alignment horizontal="center" vertical="center"/>
    </xf>
    <xf numFmtId="49" fontId="71" fillId="0" borderId="0" xfId="0" applyNumberFormat="1" applyFont="1" applyBorder="1" applyAlignment="1">
      <alignment vertical="center"/>
    </xf>
    <xf numFmtId="176" fontId="0" fillId="0" borderId="0" xfId="0" applyAlignment="1"/>
    <xf numFmtId="49" fontId="7" fillId="0" borderId="0" xfId="0" applyNumberFormat="1" applyFont="1" applyBorder="1" applyAlignment="1"/>
    <xf numFmtId="176" fontId="6" fillId="0" borderId="0" xfId="0" applyFont="1"/>
    <xf numFmtId="49" fontId="72" fillId="0" borderId="0" xfId="0" applyNumberFormat="1" applyFont="1" applyBorder="1" applyAlignment="1"/>
    <xf numFmtId="49" fontId="73" fillId="0" borderId="0" xfId="0" applyNumberFormat="1" applyFont="1" applyBorder="1"/>
    <xf numFmtId="176" fontId="74" fillId="0" borderId="0" xfId="0" applyFont="1" applyBorder="1"/>
    <xf numFmtId="176" fontId="74" fillId="0" borderId="0" xfId="0" applyFont="1" applyBorder="1" applyAlignment="1" applyProtection="1">
      <alignment horizontal="left"/>
    </xf>
    <xf numFmtId="176" fontId="72" fillId="0" borderId="0" xfId="0" applyFont="1" applyBorder="1" applyAlignment="1" applyProtection="1">
      <alignment horizontal="left"/>
    </xf>
    <xf numFmtId="3" fontId="72" fillId="0" borderId="0" xfId="33" applyNumberFormat="1" applyFont="1" applyFill="1" applyBorder="1" applyAlignment="1"/>
    <xf numFmtId="3" fontId="72" fillId="0" borderId="0" xfId="0" applyNumberFormat="1" applyFont="1" applyFill="1" applyBorder="1" applyAlignment="1"/>
    <xf numFmtId="49" fontId="73" fillId="0" borderId="0" xfId="0" applyNumberFormat="1" applyFont="1" applyBorder="1" applyAlignment="1"/>
    <xf numFmtId="176" fontId="74" fillId="0" borderId="0" xfId="0" applyFont="1" applyAlignment="1"/>
    <xf numFmtId="176" fontId="76" fillId="0" borderId="0" xfId="0" applyNumberFormat="1" applyFont="1" applyBorder="1" applyAlignment="1"/>
    <xf numFmtId="176" fontId="76" fillId="0" borderId="0" xfId="0" applyFont="1"/>
    <xf numFmtId="37" fontId="72" fillId="0" borderId="0" xfId="69" applyFont="1" applyAlignment="1"/>
    <xf numFmtId="176" fontId="76" fillId="0" borderId="0" xfId="0" applyFont="1" applyAlignment="1"/>
    <xf numFmtId="49" fontId="77" fillId="0" borderId="0" xfId="0" applyNumberFormat="1" applyFont="1" applyBorder="1" applyAlignment="1">
      <alignment vertical="center"/>
    </xf>
    <xf numFmtId="37" fontId="76" fillId="0" borderId="0" xfId="69" applyFont="1" applyAlignment="1"/>
    <xf numFmtId="176" fontId="3" fillId="0" borderId="0" xfId="0" applyFont="1"/>
    <xf numFmtId="176" fontId="74" fillId="0" borderId="0" xfId="0" applyFont="1" applyAlignment="1">
      <alignment vertical="center"/>
    </xf>
    <xf numFmtId="37" fontId="72" fillId="0" borderId="0" xfId="69" applyFont="1" applyAlignment="1">
      <alignment vertical="center"/>
    </xf>
    <xf numFmtId="176" fontId="74" fillId="0" borderId="0" xfId="0" quotePrefix="1" applyFont="1" applyAlignment="1">
      <alignment vertical="center"/>
    </xf>
    <xf numFmtId="176" fontId="76" fillId="0" borderId="0" xfId="0" quotePrefix="1" applyFont="1"/>
    <xf numFmtId="176" fontId="4" fillId="0" borderId="0" xfId="0" quotePrefix="1" applyFont="1"/>
    <xf numFmtId="176" fontId="78" fillId="0" borderId="0" xfId="0" applyFont="1" applyAlignment="1">
      <alignment vertical="center"/>
    </xf>
    <xf numFmtId="176" fontId="71" fillId="0" borderId="0" xfId="0" applyFont="1"/>
    <xf numFmtId="176" fontId="0" fillId="0" borderId="0" xfId="0" applyFont="1"/>
    <xf numFmtId="176" fontId="74" fillId="0" borderId="0" xfId="0" applyFont="1" applyFill="1" applyBorder="1" applyAlignment="1">
      <alignment vertical="top" wrapText="1"/>
    </xf>
    <xf numFmtId="176" fontId="0" fillId="0" borderId="0" xfId="0" applyFill="1" applyAlignment="1"/>
    <xf numFmtId="176" fontId="0" fillId="0" borderId="0" xfId="0" applyFont="1" applyFill="1" applyBorder="1" applyAlignment="1">
      <alignment vertical="top" wrapText="1"/>
    </xf>
    <xf numFmtId="176" fontId="0" fillId="0" borderId="0" xfId="0" applyFont="1" applyFill="1" applyBorder="1" applyAlignment="1">
      <alignment vertical="center" wrapText="1"/>
    </xf>
    <xf numFmtId="176" fontId="76" fillId="0" borderId="0" xfId="0" applyFont="1" applyAlignment="1">
      <alignment vertical="center"/>
    </xf>
    <xf numFmtId="176" fontId="6" fillId="0" borderId="0" xfId="0" applyFont="1" applyFill="1" applyBorder="1" applyAlignment="1">
      <alignment vertical="center" wrapText="1"/>
    </xf>
    <xf numFmtId="49" fontId="7" fillId="0" borderId="0" xfId="0" applyNumberFormat="1" applyFont="1" applyFill="1" applyBorder="1" applyAlignment="1"/>
    <xf numFmtId="176" fontId="39" fillId="0" borderId="0" xfId="0" applyFont="1" applyBorder="1"/>
    <xf numFmtId="176" fontId="39" fillId="0" borderId="0" xfId="0" applyFont="1"/>
    <xf numFmtId="176" fontId="74" fillId="0" borderId="0" xfId="0" applyFont="1"/>
    <xf numFmtId="0" fontId="74" fillId="0" borderId="27" xfId="70" applyFont="1" applyFill="1" applyBorder="1" applyAlignment="1" applyProtection="1">
      <alignment horizontal="center" vertical="center" shrinkToFit="1"/>
    </xf>
    <xf numFmtId="0" fontId="76" fillId="0" borderId="0" xfId="70" applyFont="1" applyFill="1" applyBorder="1" applyAlignment="1" applyProtection="1">
      <alignment horizontal="left" vertical="center"/>
    </xf>
    <xf numFmtId="184" fontId="74" fillId="0" borderId="27" xfId="33" applyNumberFormat="1" applyFont="1" applyFill="1" applyBorder="1" applyAlignment="1">
      <alignment horizontal="center" vertical="center"/>
    </xf>
    <xf numFmtId="0" fontId="79" fillId="0" borderId="0" xfId="71" applyFont="1" applyFill="1"/>
    <xf numFmtId="176" fontId="74" fillId="0" borderId="27" xfId="0" applyFont="1" applyBorder="1" applyAlignment="1">
      <alignment horizontal="center" vertical="center"/>
    </xf>
    <xf numFmtId="184" fontId="74" fillId="0" borderId="27" xfId="0" applyNumberFormat="1" applyFont="1" applyBorder="1" applyAlignment="1">
      <alignment horizontal="center" vertical="center"/>
    </xf>
    <xf numFmtId="0" fontId="74" fillId="0" borderId="18" xfId="70" applyFont="1" applyFill="1" applyBorder="1" applyAlignment="1" applyProtection="1">
      <alignment vertical="center"/>
    </xf>
    <xf numFmtId="0" fontId="74" fillId="0" borderId="19" xfId="70" applyFont="1" applyFill="1" applyBorder="1" applyAlignment="1" applyProtection="1">
      <alignment vertical="center"/>
    </xf>
    <xf numFmtId="184" fontId="74" fillId="0" borderId="27" xfId="70" applyNumberFormat="1" applyFont="1" applyFill="1" applyBorder="1" applyAlignment="1" applyProtection="1">
      <alignment horizontal="center" vertical="center"/>
    </xf>
    <xf numFmtId="0" fontId="80" fillId="0" borderId="0" xfId="70" applyFont="1" applyFill="1" applyBorder="1" applyAlignment="1" applyProtection="1">
      <alignment horizontal="center" vertical="center"/>
    </xf>
    <xf numFmtId="0" fontId="74" fillId="0" borderId="26" xfId="70" applyFont="1" applyFill="1" applyBorder="1" applyAlignment="1" applyProtection="1">
      <alignment vertical="center"/>
    </xf>
    <xf numFmtId="0" fontId="74" fillId="0" borderId="30" xfId="70" applyFont="1" applyFill="1" applyBorder="1" applyAlignment="1" applyProtection="1">
      <alignment vertical="center"/>
    </xf>
    <xf numFmtId="0" fontId="74" fillId="0" borderId="26" xfId="70" applyFont="1" applyFill="1" applyBorder="1" applyAlignment="1" applyProtection="1">
      <alignment vertical="center" shrinkToFit="1"/>
    </xf>
    <xf numFmtId="176" fontId="74" fillId="0" borderId="34" xfId="0" applyFont="1" applyBorder="1" applyAlignment="1">
      <alignment vertical="center" shrinkToFit="1"/>
    </xf>
    <xf numFmtId="176" fontId="74" fillId="0" borderId="30" xfId="0" applyFont="1" applyBorder="1" applyAlignment="1">
      <alignment vertical="center" shrinkToFit="1"/>
    </xf>
    <xf numFmtId="184" fontId="74" fillId="0" borderId="0" xfId="0" applyNumberFormat="1" applyFont="1" applyAlignment="1">
      <alignment vertical="center"/>
    </xf>
    <xf numFmtId="0" fontId="74" fillId="0" borderId="27" xfId="70" applyFont="1" applyFill="1" applyBorder="1" applyAlignment="1" applyProtection="1">
      <alignment horizontal="center" vertical="center"/>
    </xf>
    <xf numFmtId="179" fontId="74" fillId="0" borderId="27" xfId="33" applyNumberFormat="1" applyFont="1" applyFill="1" applyBorder="1" applyAlignment="1">
      <alignment horizontal="center" vertical="center"/>
    </xf>
    <xf numFmtId="179" fontId="74" fillId="0" borderId="27" xfId="70" applyNumberFormat="1" applyFont="1" applyFill="1" applyBorder="1" applyAlignment="1" applyProtection="1">
      <alignment horizontal="center" vertical="center"/>
    </xf>
    <xf numFmtId="0" fontId="76" fillId="0" borderId="0" xfId="70" applyFont="1" applyFill="1" applyBorder="1" applyAlignment="1" applyProtection="1">
      <alignment vertical="center"/>
    </xf>
    <xf numFmtId="176" fontId="71" fillId="0" borderId="0" xfId="0" applyFont="1" applyAlignment="1">
      <alignment vertical="center"/>
    </xf>
    <xf numFmtId="176" fontId="74" fillId="0" borderId="0" xfId="0" applyFont="1" applyBorder="1" applyAlignment="1">
      <alignment vertical="center"/>
    </xf>
    <xf numFmtId="0" fontId="63" fillId="0" borderId="0" xfId="71" applyFont="1" applyFill="1"/>
    <xf numFmtId="176" fontId="74" fillId="0" borderId="0" xfId="0" applyFont="1" applyAlignment="1">
      <alignment horizontal="left" vertical="center"/>
    </xf>
    <xf numFmtId="176" fontId="74" fillId="0" borderId="0" xfId="0" applyFont="1" applyBorder="1" applyAlignment="1">
      <alignment horizontal="left" vertical="center"/>
    </xf>
    <xf numFmtId="176" fontId="81" fillId="0" borderId="0" xfId="0" applyFont="1" applyAlignment="1">
      <alignment horizontal="center" vertical="center"/>
    </xf>
    <xf numFmtId="176" fontId="0" fillId="0" borderId="0" xfId="0" applyBorder="1"/>
    <xf numFmtId="183" fontId="56" fillId="0" borderId="0" xfId="66" applyNumberFormat="1" applyFont="1" applyFill="1" applyProtection="1"/>
    <xf numFmtId="183" fontId="56" fillId="0" borderId="0" xfId="66" applyNumberFormat="1" applyFont="1"/>
    <xf numFmtId="49" fontId="75" fillId="0" borderId="0" xfId="0" applyNumberFormat="1" applyFont="1" applyAlignment="1">
      <alignment horizontal="left" vertical="center" wrapText="1"/>
    </xf>
    <xf numFmtId="176" fontId="26" fillId="24" borderId="0" xfId="0" applyFont="1" applyFill="1" applyBorder="1" applyAlignment="1" applyProtection="1">
      <alignment horizontal="left" indent="2"/>
    </xf>
    <xf numFmtId="176" fontId="28" fillId="24" borderId="0" xfId="0" applyFont="1" applyFill="1" applyBorder="1" applyAlignment="1" applyProtection="1">
      <alignment horizontal="center" vertical="center"/>
    </xf>
    <xf numFmtId="37" fontId="32" fillId="24" borderId="0" xfId="0" applyNumberFormat="1" applyFont="1" applyFill="1" applyBorder="1" applyAlignment="1" applyProtection="1">
      <alignment horizontal="left" vertical="top" indent="2"/>
    </xf>
    <xf numFmtId="176" fontId="27" fillId="24" borderId="0" xfId="0" applyFont="1" applyFill="1" applyBorder="1" applyAlignment="1" applyProtection="1">
      <alignment horizontal="center" vertical="center"/>
    </xf>
    <xf numFmtId="49" fontId="67" fillId="0" borderId="0" xfId="0" applyNumberFormat="1" applyFont="1" applyAlignment="1" applyProtection="1">
      <alignment horizontal="center" vertical="center"/>
    </xf>
    <xf numFmtId="49" fontId="68" fillId="0" borderId="0" xfId="0" applyNumberFormat="1" applyFont="1" applyAlignment="1">
      <alignment horizontal="center" vertical="center"/>
    </xf>
    <xf numFmtId="0" fontId="74" fillId="0" borderId="27" xfId="70" applyFont="1" applyFill="1" applyBorder="1" applyAlignment="1" applyProtection="1">
      <alignment horizontal="left" vertical="center"/>
    </xf>
    <xf numFmtId="176" fontId="74" fillId="0" borderId="27" xfId="0" applyFont="1" applyBorder="1" applyAlignment="1">
      <alignment horizontal="left" vertical="center"/>
    </xf>
    <xf numFmtId="176" fontId="74" fillId="0" borderId="27" xfId="0" applyFont="1" applyBorder="1" applyAlignment="1">
      <alignment horizontal="left"/>
    </xf>
    <xf numFmtId="0" fontId="74" fillId="0" borderId="27" xfId="71" applyFont="1" applyFill="1" applyBorder="1" applyAlignment="1">
      <alignment horizontal="left"/>
    </xf>
    <xf numFmtId="0" fontId="74" fillId="0" borderId="26" xfId="70" applyFont="1" applyFill="1" applyBorder="1" applyAlignment="1" applyProtection="1">
      <alignment horizontal="left" vertical="center"/>
    </xf>
    <xf numFmtId="0" fontId="74" fillId="0" borderId="30" xfId="70" applyFont="1" applyFill="1" applyBorder="1" applyAlignment="1" applyProtection="1">
      <alignment horizontal="left" vertical="center"/>
    </xf>
    <xf numFmtId="0" fontId="74" fillId="0" borderId="34" xfId="70" applyFont="1" applyFill="1" applyBorder="1" applyAlignment="1" applyProtection="1">
      <alignment horizontal="left" vertical="center"/>
    </xf>
    <xf numFmtId="0" fontId="74" fillId="0" borderId="27" xfId="70" quotePrefix="1" applyFont="1" applyFill="1" applyBorder="1" applyAlignment="1" applyProtection="1">
      <alignment horizontal="center" vertical="center"/>
    </xf>
    <xf numFmtId="176" fontId="74" fillId="0" borderId="27" xfId="0" applyFont="1" applyBorder="1" applyAlignment="1">
      <alignment horizontal="center" vertical="center"/>
    </xf>
    <xf numFmtId="0" fontId="74" fillId="0" borderId="27" xfId="70" applyFont="1" applyFill="1" applyBorder="1" applyAlignment="1" applyProtection="1">
      <alignment horizontal="center" vertical="center"/>
    </xf>
    <xf numFmtId="0" fontId="74" fillId="0" borderId="27" xfId="71" applyFont="1" applyFill="1" applyBorder="1" applyAlignment="1">
      <alignment horizontal="left" shrinkToFit="1"/>
    </xf>
    <xf numFmtId="176" fontId="74" fillId="0" borderId="27" xfId="0" applyFont="1" applyBorder="1" applyAlignment="1">
      <alignment horizontal="left" shrinkToFit="1"/>
    </xf>
    <xf numFmtId="0" fontId="74" fillId="0" borderId="18" xfId="70" applyFont="1" applyFill="1" applyBorder="1" applyAlignment="1" applyProtection="1">
      <alignment horizontal="left" vertical="center"/>
    </xf>
    <xf numFmtId="0" fontId="74" fillId="0" borderId="19" xfId="70" applyFont="1" applyFill="1" applyBorder="1" applyAlignment="1" applyProtection="1">
      <alignment horizontal="left" vertical="center"/>
    </xf>
    <xf numFmtId="0" fontId="74" fillId="0" borderId="22" xfId="70" applyFont="1" applyFill="1" applyBorder="1" applyAlignment="1" applyProtection="1">
      <alignment horizontal="left" vertical="center"/>
    </xf>
    <xf numFmtId="0" fontId="74" fillId="0" borderId="21" xfId="70" applyFont="1" applyFill="1" applyBorder="1" applyAlignment="1" applyProtection="1">
      <alignment horizontal="left" vertical="center"/>
    </xf>
    <xf numFmtId="185" fontId="74" fillId="0" borderId="20" xfId="71" applyNumberFormat="1" applyFont="1" applyFill="1" applyBorder="1" applyAlignment="1">
      <alignment horizontal="center" vertical="center"/>
    </xf>
    <xf numFmtId="185" fontId="74" fillId="0" borderId="23" xfId="71" applyNumberFormat="1" applyFont="1" applyFill="1" applyBorder="1" applyAlignment="1">
      <alignment horizontal="center" vertical="center"/>
    </xf>
    <xf numFmtId="0" fontId="74" fillId="0" borderId="27" xfId="71" applyFont="1" applyFill="1" applyBorder="1" applyAlignment="1">
      <alignment horizontal="left" vertical="center" shrinkToFit="1"/>
    </xf>
    <xf numFmtId="176" fontId="74" fillId="0" borderId="27" xfId="0" applyFont="1" applyBorder="1" applyAlignment="1">
      <alignment horizontal="left" vertical="center" shrinkToFit="1"/>
    </xf>
    <xf numFmtId="0" fontId="74" fillId="0" borderId="26" xfId="70" applyFont="1" applyFill="1" applyBorder="1" applyAlignment="1" applyProtection="1">
      <alignment horizontal="left" vertical="center" shrinkToFit="1"/>
    </xf>
    <xf numFmtId="0" fontId="74" fillId="0" borderId="34" xfId="70" applyFont="1" applyFill="1" applyBorder="1" applyAlignment="1" applyProtection="1">
      <alignment horizontal="left" vertical="center" shrinkToFit="1"/>
    </xf>
    <xf numFmtId="0" fontId="74" fillId="0" borderId="30" xfId="70" applyFont="1" applyFill="1" applyBorder="1" applyAlignment="1" applyProtection="1">
      <alignment horizontal="left" vertical="center" shrinkToFit="1"/>
    </xf>
    <xf numFmtId="49" fontId="75" fillId="0" borderId="0" xfId="0" applyNumberFormat="1" applyFont="1" applyBorder="1" applyAlignment="1">
      <alignment horizontal="left" vertical="center"/>
    </xf>
    <xf numFmtId="176" fontId="0" fillId="0" borderId="0" xfId="0" applyFont="1" applyBorder="1" applyAlignment="1">
      <alignment horizontal="left" wrapText="1"/>
    </xf>
    <xf numFmtId="176" fontId="0" fillId="0" borderId="0" xfId="0" applyFont="1" applyBorder="1" applyAlignment="1">
      <alignment horizontal="left"/>
    </xf>
    <xf numFmtId="176" fontId="39" fillId="0" borderId="0" xfId="0" applyFont="1" applyBorder="1" applyAlignment="1">
      <alignment horizontal="left"/>
    </xf>
    <xf numFmtId="176" fontId="33" fillId="0" borderId="10" xfId="68" applyFont="1" applyFill="1" applyBorder="1" applyAlignment="1" applyProtection="1">
      <alignment horizontal="left"/>
    </xf>
    <xf numFmtId="176" fontId="46" fillId="0" borderId="0" xfId="68" applyFont="1" applyFill="1" applyAlignment="1" applyProtection="1">
      <alignment horizontal="center"/>
    </xf>
    <xf numFmtId="176" fontId="27" fillId="0" borderId="0" xfId="68" applyFont="1" applyFill="1" applyBorder="1" applyAlignment="1" applyProtection="1">
      <alignment horizontal="center"/>
    </xf>
    <xf numFmtId="37" fontId="27" fillId="0" borderId="11" xfId="68" applyNumberFormat="1" applyFont="1" applyFill="1" applyBorder="1" applyAlignment="1" applyProtection="1">
      <alignment horizontal="center" vertical="center"/>
    </xf>
    <xf numFmtId="37" fontId="27" fillId="0" borderId="17" xfId="68" applyNumberFormat="1" applyFont="1" applyFill="1" applyBorder="1" applyAlignment="1" applyProtection="1">
      <alignment horizontal="center" vertical="center"/>
    </xf>
    <xf numFmtId="37" fontId="27" fillId="0" borderId="21" xfId="68" applyNumberFormat="1" applyFont="1" applyFill="1" applyBorder="1" applyAlignment="1" applyProtection="1">
      <alignment horizontal="center" vertical="center"/>
    </xf>
    <xf numFmtId="176" fontId="27" fillId="0" borderId="12" xfId="68" applyFont="1" applyFill="1" applyBorder="1" applyAlignment="1" applyProtection="1">
      <alignment horizontal="center" vertical="center" wrapText="1"/>
    </xf>
    <xf numFmtId="176" fontId="27" fillId="0" borderId="13" xfId="68" applyFont="1" applyFill="1" applyBorder="1" applyAlignment="1" applyProtection="1">
      <alignment horizontal="center" vertical="center" wrapText="1"/>
    </xf>
    <xf numFmtId="176" fontId="27" fillId="0" borderId="16" xfId="68" applyFont="1" applyFill="1" applyBorder="1" applyAlignment="1" applyProtection="1">
      <alignment horizontal="center" vertical="center" wrapText="1"/>
    </xf>
    <xf numFmtId="176" fontId="27" fillId="0" borderId="0" xfId="68" applyFont="1" applyFill="1" applyBorder="1" applyAlignment="1" applyProtection="1">
      <alignment horizontal="center" vertical="center" wrapText="1"/>
    </xf>
    <xf numFmtId="176" fontId="27" fillId="0" borderId="22" xfId="68" applyFont="1" applyFill="1" applyBorder="1" applyAlignment="1" applyProtection="1">
      <alignment horizontal="center" vertical="center" wrapText="1"/>
    </xf>
    <xf numFmtId="176" fontId="27" fillId="0" borderId="14" xfId="68" applyFont="1" applyFill="1" applyBorder="1" applyAlignment="1" applyProtection="1">
      <alignment horizontal="center" vertical="center" wrapText="1"/>
    </xf>
    <xf numFmtId="176" fontId="27" fillId="0" borderId="15" xfId="68" applyFont="1" applyFill="1" applyBorder="1" applyAlignment="1" applyProtection="1">
      <alignment horizontal="center" vertical="center" wrapText="1"/>
    </xf>
    <xf numFmtId="176" fontId="27" fillId="0" borderId="23" xfId="68" applyFont="1" applyFill="1" applyBorder="1" applyAlignment="1" applyProtection="1">
      <alignment horizontal="center" vertical="center" wrapText="1"/>
    </xf>
    <xf numFmtId="176" fontId="27" fillId="0" borderId="18" xfId="68" applyFont="1" applyFill="1" applyBorder="1" applyAlignment="1" applyProtection="1">
      <alignment horizontal="center" vertical="center"/>
    </xf>
    <xf numFmtId="176" fontId="27" fillId="0" borderId="19" xfId="68" applyFont="1" applyFill="1" applyBorder="1" applyAlignment="1" applyProtection="1">
      <alignment horizontal="center" vertical="center"/>
    </xf>
    <xf numFmtId="176" fontId="27" fillId="0" borderId="22" xfId="68" applyFont="1" applyFill="1" applyBorder="1" applyAlignment="1" applyProtection="1">
      <alignment horizontal="center" vertical="center"/>
    </xf>
    <xf numFmtId="176" fontId="27" fillId="0" borderId="21" xfId="68" applyFont="1" applyFill="1" applyBorder="1" applyAlignment="1" applyProtection="1">
      <alignment horizontal="center" vertical="center"/>
    </xf>
    <xf numFmtId="176" fontId="27" fillId="0" borderId="20" xfId="68" applyFont="1" applyFill="1" applyBorder="1" applyAlignment="1" applyProtection="1">
      <alignment horizontal="center" vertical="center"/>
    </xf>
    <xf numFmtId="176" fontId="27" fillId="0" borderId="23" xfId="68" applyFont="1" applyFill="1" applyBorder="1" applyAlignment="1" applyProtection="1">
      <alignment horizontal="center" vertical="center"/>
    </xf>
    <xf numFmtId="176" fontId="27" fillId="0" borderId="18" xfId="68" applyFont="1" applyFill="1" applyBorder="1" applyAlignment="1" applyProtection="1">
      <alignment horizontal="center"/>
    </xf>
    <xf numFmtId="176" fontId="27" fillId="0" borderId="24" xfId="68" applyFont="1" applyFill="1" applyBorder="1" applyAlignment="1" applyProtection="1">
      <alignment horizontal="center"/>
    </xf>
    <xf numFmtId="176" fontId="27" fillId="0" borderId="16" xfId="68" quotePrefix="1" applyFont="1" applyFill="1" applyBorder="1" applyAlignment="1" applyProtection="1">
      <alignment horizontal="center"/>
    </xf>
    <xf numFmtId="176" fontId="27" fillId="0" borderId="0" xfId="68" quotePrefix="1" applyFont="1" applyFill="1" applyBorder="1" applyAlignment="1" applyProtection="1">
      <alignment horizontal="center"/>
    </xf>
    <xf numFmtId="176" fontId="27" fillId="0" borderId="17" xfId="68" quotePrefix="1" applyFont="1" applyFill="1" applyBorder="1" applyAlignment="1" applyProtection="1">
      <alignment horizontal="center"/>
    </xf>
    <xf numFmtId="176" fontId="50" fillId="0" borderId="22" xfId="68" applyFont="1" applyFill="1" applyBorder="1" applyAlignment="1" applyProtection="1">
      <alignment horizontal="center"/>
    </xf>
    <xf numFmtId="176" fontId="50" fillId="0" borderId="14" xfId="68" applyFont="1" applyFill="1" applyBorder="1" applyAlignment="1" applyProtection="1">
      <alignment horizontal="center"/>
    </xf>
    <xf numFmtId="176" fontId="27" fillId="0" borderId="12" xfId="68" applyFont="1" applyFill="1" applyBorder="1" applyAlignment="1" applyProtection="1">
      <alignment horizontal="center" vertical="center"/>
    </xf>
    <xf numFmtId="176" fontId="27" fillId="0" borderId="13" xfId="68" applyFont="1" applyFill="1" applyBorder="1" applyAlignment="1" applyProtection="1">
      <alignment horizontal="center" vertical="center"/>
    </xf>
    <xf numFmtId="176" fontId="27" fillId="0" borderId="11" xfId="68" applyFont="1" applyFill="1" applyBorder="1" applyAlignment="1" applyProtection="1">
      <alignment horizontal="center" vertical="center"/>
    </xf>
    <xf numFmtId="185" fontId="27" fillId="0" borderId="12" xfId="68" applyNumberFormat="1" applyFont="1" applyFill="1" applyBorder="1" applyAlignment="1" applyProtection="1">
      <alignment horizontal="center" vertical="center"/>
    </xf>
    <xf numFmtId="185" fontId="27" fillId="0" borderId="11" xfId="68" applyNumberFormat="1" applyFont="1" applyFill="1" applyBorder="1" applyAlignment="1" applyProtection="1">
      <alignment horizontal="center" vertical="center"/>
    </xf>
    <xf numFmtId="176" fontId="27" fillId="0" borderId="18" xfId="68" quotePrefix="1" applyFont="1" applyFill="1" applyBorder="1" applyAlignment="1" applyProtection="1">
      <alignment horizontal="right" vertical="center"/>
    </xf>
    <xf numFmtId="176" fontId="27" fillId="0" borderId="24" xfId="68" quotePrefix="1" applyFont="1" applyFill="1" applyBorder="1" applyAlignment="1" applyProtection="1">
      <alignment horizontal="right" vertical="center"/>
    </xf>
    <xf numFmtId="185" fontId="27" fillId="0" borderId="18" xfId="68" quotePrefix="1" applyNumberFormat="1" applyFont="1" applyFill="1" applyBorder="1" applyAlignment="1" applyProtection="1">
      <alignment horizontal="center" shrinkToFit="1"/>
    </xf>
    <xf numFmtId="185" fontId="27" fillId="0" borderId="19" xfId="68" quotePrefix="1" applyNumberFormat="1" applyFont="1" applyFill="1" applyBorder="1" applyAlignment="1" applyProtection="1">
      <alignment horizontal="center" shrinkToFit="1"/>
    </xf>
    <xf numFmtId="176" fontId="27" fillId="0" borderId="29" xfId="68" applyFont="1" applyFill="1" applyBorder="1" applyAlignment="1" applyProtection="1">
      <alignment horizontal="center" vertical="center" wrapText="1"/>
    </xf>
    <xf numFmtId="185" fontId="27" fillId="0" borderId="13" xfId="68" applyNumberFormat="1" applyFont="1" applyFill="1" applyBorder="1" applyAlignment="1" applyProtection="1">
      <alignment horizontal="center" vertical="center"/>
    </xf>
    <xf numFmtId="176" fontId="27" fillId="0" borderId="14" xfId="68" applyFont="1" applyFill="1" applyBorder="1" applyAlignment="1" applyProtection="1">
      <alignment horizontal="center" vertical="center"/>
    </xf>
    <xf numFmtId="185" fontId="27" fillId="0" borderId="22" xfId="68" applyNumberFormat="1" applyFont="1" applyFill="1" applyBorder="1" applyAlignment="1" applyProtection="1">
      <alignment horizontal="center"/>
    </xf>
    <xf numFmtId="185" fontId="27" fillId="0" borderId="21" xfId="68" applyNumberFormat="1" applyFont="1" applyFill="1" applyBorder="1" applyAlignment="1" applyProtection="1">
      <alignment horizontal="center"/>
    </xf>
    <xf numFmtId="185" fontId="27" fillId="0" borderId="22" xfId="68" applyNumberFormat="1" applyFont="1" applyFill="1" applyBorder="1" applyAlignment="1" applyProtection="1">
      <alignment horizontal="center" vertical="center"/>
    </xf>
    <xf numFmtId="185" fontId="27" fillId="0" borderId="14" xfId="68" applyNumberFormat="1" applyFont="1" applyFill="1" applyBorder="1" applyAlignment="1" applyProtection="1">
      <alignment horizontal="center" vertical="center"/>
    </xf>
    <xf numFmtId="176" fontId="27" fillId="0" borderId="18" xfId="68" applyNumberFormat="1" applyFont="1" applyFill="1" applyBorder="1" applyAlignment="1" applyProtection="1">
      <alignment horizontal="center" vertical="center"/>
    </xf>
    <xf numFmtId="176" fontId="27" fillId="0" borderId="19" xfId="68" applyNumberFormat="1" applyFont="1" applyFill="1" applyBorder="1" applyAlignment="1" applyProtection="1">
      <alignment horizontal="center" vertical="center"/>
    </xf>
    <xf numFmtId="176" fontId="27" fillId="0" borderId="22" xfId="68" applyNumberFormat="1" applyFont="1" applyFill="1" applyBorder="1" applyAlignment="1" applyProtection="1">
      <alignment horizontal="center" vertical="center"/>
    </xf>
    <xf numFmtId="176" fontId="27" fillId="0" borderId="21" xfId="68" applyNumberFormat="1" applyFont="1" applyFill="1" applyBorder="1" applyAlignment="1" applyProtection="1">
      <alignment horizontal="center" vertical="center"/>
    </xf>
    <xf numFmtId="176" fontId="27" fillId="0" borderId="20" xfId="68" applyNumberFormat="1" applyFont="1" applyFill="1" applyBorder="1" applyAlignment="1" applyProtection="1">
      <alignment horizontal="center" vertical="center"/>
    </xf>
    <xf numFmtId="176" fontId="27" fillId="0" borderId="23" xfId="68" applyNumberFormat="1" applyFont="1" applyFill="1" applyBorder="1" applyAlignment="1" applyProtection="1">
      <alignment horizontal="center" vertical="center"/>
    </xf>
    <xf numFmtId="185" fontId="27" fillId="0" borderId="26" xfId="68" applyNumberFormat="1" applyFont="1" applyFill="1" applyBorder="1" applyAlignment="1" applyProtection="1">
      <alignment horizontal="center" vertical="center"/>
    </xf>
    <xf numFmtId="185" fontId="27" fillId="0" borderId="30" xfId="68" applyNumberFormat="1" applyFont="1" applyFill="1" applyBorder="1" applyAlignment="1" applyProtection="1">
      <alignment horizontal="center" vertical="center"/>
    </xf>
    <xf numFmtId="185" fontId="27" fillId="0" borderId="29" xfId="68" applyNumberFormat="1" applyFont="1" applyFill="1" applyBorder="1" applyAlignment="1" applyProtection="1">
      <alignment horizontal="center" vertical="center" wrapText="1"/>
    </xf>
    <xf numFmtId="185" fontId="27" fillId="0" borderId="15" xfId="68" applyNumberFormat="1" applyFont="1" applyFill="1" applyBorder="1" applyAlignment="1" applyProtection="1">
      <alignment horizontal="center" vertical="center" wrapText="1"/>
    </xf>
    <xf numFmtId="185" fontId="27" fillId="0" borderId="23" xfId="68" applyNumberFormat="1" applyFont="1" applyFill="1" applyBorder="1" applyAlignment="1" applyProtection="1">
      <alignment horizontal="center" vertical="center" wrapText="1"/>
    </xf>
    <xf numFmtId="176" fontId="27" fillId="0" borderId="16" xfId="68" applyFont="1" applyFill="1" applyBorder="1" applyAlignment="1" applyProtection="1">
      <alignment horizontal="center" vertical="center"/>
    </xf>
    <xf numFmtId="176" fontId="27" fillId="0" borderId="0" xfId="68" applyFont="1" applyFill="1" applyBorder="1" applyAlignment="1" applyProtection="1">
      <alignment horizontal="center" vertical="center"/>
    </xf>
    <xf numFmtId="176" fontId="27" fillId="0" borderId="17" xfId="68" applyFont="1" applyFill="1" applyBorder="1" applyAlignment="1" applyProtection="1">
      <alignment horizontal="center" vertical="center"/>
    </xf>
    <xf numFmtId="176" fontId="27" fillId="0" borderId="31" xfId="68" applyFont="1" applyFill="1" applyBorder="1" applyAlignment="1" applyProtection="1">
      <alignment horizontal="center" vertical="center"/>
    </xf>
    <xf numFmtId="176" fontId="27" fillId="0" borderId="32" xfId="68" applyFont="1" applyFill="1" applyBorder="1" applyAlignment="1" applyProtection="1">
      <alignment horizontal="center" vertical="center"/>
    </xf>
    <xf numFmtId="176" fontId="27" fillId="0" borderId="33" xfId="68" applyFont="1" applyFill="1" applyBorder="1" applyAlignment="1" applyProtection="1">
      <alignment horizontal="center" vertical="center"/>
    </xf>
    <xf numFmtId="185" fontId="27" fillId="0" borderId="12" xfId="68" applyNumberFormat="1" applyFont="1" applyFill="1" applyBorder="1" applyAlignment="1" applyProtection="1">
      <alignment horizontal="center" vertical="center" wrapText="1"/>
    </xf>
    <xf numFmtId="185" fontId="27" fillId="0" borderId="21" xfId="68" applyNumberFormat="1" applyFont="1" applyFill="1" applyBorder="1" applyAlignment="1" applyProtection="1">
      <alignment horizontal="center" vertical="center"/>
    </xf>
    <xf numFmtId="49" fontId="50" fillId="0" borderId="22" xfId="68" applyNumberFormat="1" applyFont="1" applyFill="1" applyBorder="1" applyAlignment="1" applyProtection="1">
      <alignment horizontal="center" shrinkToFit="1"/>
    </xf>
    <xf numFmtId="49" fontId="50" fillId="0" borderId="14" xfId="64" applyNumberFormat="1" applyFont="1" applyFill="1" applyBorder="1" applyAlignment="1" applyProtection="1">
      <alignment horizontal="center" shrinkToFit="1"/>
    </xf>
    <xf numFmtId="185" fontId="27" fillId="0" borderId="20" xfId="68" applyNumberFormat="1" applyFont="1" applyFill="1" applyBorder="1" applyAlignment="1" applyProtection="1">
      <alignment horizontal="center" vertical="center"/>
    </xf>
    <xf numFmtId="185" fontId="27" fillId="0" borderId="23" xfId="68" applyNumberFormat="1" applyFont="1" applyFill="1" applyBorder="1" applyAlignment="1" applyProtection="1">
      <alignment horizontal="center" vertical="center"/>
    </xf>
    <xf numFmtId="0" fontId="32" fillId="26" borderId="14" xfId="66" applyFont="1" applyFill="1" applyBorder="1" applyAlignment="1" applyProtection="1">
      <alignment horizontal="center"/>
    </xf>
    <xf numFmtId="0" fontId="32" fillId="27" borderId="14" xfId="66" applyFont="1" applyFill="1" applyBorder="1" applyAlignment="1" applyProtection="1">
      <alignment horizontal="center"/>
    </xf>
    <xf numFmtId="0" fontId="58" fillId="0" borderId="26" xfId="66" applyFont="1" applyBorder="1" applyAlignment="1">
      <alignment horizontal="center"/>
    </xf>
    <xf numFmtId="0" fontId="58" fillId="0" borderId="34" xfId="66" applyFont="1" applyBorder="1" applyAlignment="1">
      <alignment horizont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59"/>
    <cellStyle name="桁区切り 3" xfId="35"/>
    <cellStyle name="桁区切り 4" xfId="60"/>
    <cellStyle name="桁区切り 5" xfId="67"/>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8"/>
    <cellStyle name="標準 14" xfId="61"/>
    <cellStyle name="標準 15" xfId="62"/>
    <cellStyle name="標準 16" xfId="63"/>
    <cellStyle name="標準 17" xfId="66"/>
    <cellStyle name="標準 2" xfId="47"/>
    <cellStyle name="標準 2 2" xfId="64"/>
    <cellStyle name="標準 23" xfId="48"/>
    <cellStyle name="標準 3" xfId="49"/>
    <cellStyle name="標準 4" xfId="50"/>
    <cellStyle name="標準 4 2" xfId="65"/>
    <cellStyle name="標準 5" xfId="51"/>
    <cellStyle name="標準 6" xfId="52"/>
    <cellStyle name="標準 7" xfId="53"/>
    <cellStyle name="標準 8" xfId="54"/>
    <cellStyle name="標準 9" xfId="55"/>
    <cellStyle name="標準_01生産ﾜ-ｸｼ-ﾄ（生産系列）　完成版" xfId="69"/>
    <cellStyle name="標準_t02" xfId="70"/>
    <cellStyle name="標準_統219" xfId="71"/>
    <cellStyle name="標準_統計3P4P(216)" xfId="68"/>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'グラフ(IIP)'!$J$6:$J$108</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'グラフ(IIP)'!$E$6:$E$108</c:f>
              <c:numCache>
                <c:formatCode>General</c:formatCode>
                <c:ptCount val="103"/>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94.1</c:v>
                </c:pt>
                <c:pt idx="97">
                  <c:v>95.5</c:v>
                </c:pt>
                <c:pt idx="98">
                  <c:v>94.7</c:v>
                </c:pt>
                <c:pt idx="99">
                  <c:v>82.4</c:v>
                </c:pt>
                <c:pt idx="100">
                  <c:v>82.1</c:v>
                </c:pt>
                <c:pt idx="101">
                  <c:v>96.7</c:v>
                </c:pt>
                <c:pt idx="102">
                  <c:v>97.2</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'グラフ(IIP)'!$J$6:$J$108</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'グラフ(IIP)'!$G$6:$G$108</c:f>
              <c:numCache>
                <c:formatCode>General</c:formatCode>
                <c:ptCount val="103"/>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'グラフ(IIP)'!$J$6:$J$108</c:f>
              <c:strCache>
                <c:ptCount val="102"/>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strCache>
            </c:strRef>
          </c:cat>
          <c:val>
            <c:numRef>
              <c:f>'グラフ(IIP)'!$I$6:$I$108</c:f>
              <c:numCache>
                <c:formatCode>General</c:formatCode>
                <c:ptCount val="103"/>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96.9</c:v>
                </c:pt>
                <c:pt idx="97">
                  <c:v>95.7</c:v>
                </c:pt>
                <c:pt idx="98">
                  <c:v>97.1</c:v>
                </c:pt>
                <c:pt idx="99">
                  <c:v>100</c:v>
                </c:pt>
                <c:pt idx="100">
                  <c:v>93.5</c:v>
                </c:pt>
                <c:pt idx="101">
                  <c:v>99.7</c:v>
                </c:pt>
                <c:pt idx="102">
                  <c:v>98.1</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4.546859983936051E-2"/>
          <c:y val="0.1558991477832774"/>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'グラフ(IIP)'!$J$6:$J$114</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'グラフ(IIP)'!$E$6:$E$114</c:f>
              <c:numCache>
                <c:formatCode>General</c:formatCode>
                <c:ptCount val="109"/>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94.1</c:v>
                </c:pt>
                <c:pt idx="97">
                  <c:v>95.5</c:v>
                </c:pt>
                <c:pt idx="98">
                  <c:v>94.7</c:v>
                </c:pt>
                <c:pt idx="99">
                  <c:v>82.4</c:v>
                </c:pt>
                <c:pt idx="100">
                  <c:v>82.1</c:v>
                </c:pt>
                <c:pt idx="101">
                  <c:v>96.7</c:v>
                </c:pt>
                <c:pt idx="102">
                  <c:v>97.2</c:v>
                </c:pt>
                <c:pt idx="103">
                  <c:v>88.5</c:v>
                </c:pt>
                <c:pt idx="104">
                  <c:v>85.9</c:v>
                </c:pt>
                <c:pt idx="105">
                  <c:v>74.2</c:v>
                </c:pt>
                <c:pt idx="106">
                  <c:v>80.900000000000006</c:v>
                </c:pt>
                <c:pt idx="107">
                  <c:v>89.3</c:v>
                </c:pt>
                <c:pt idx="108">
                  <c:v>95.2</c:v>
                </c:pt>
              </c:numCache>
            </c:numRef>
          </c:val>
          <c:smooth val="0"/>
          <c:extLst>
            <c:ext xmlns:c16="http://schemas.microsoft.com/office/drawing/2014/chart" uri="{C3380CC4-5D6E-409C-BE32-E72D297353CC}">
              <c16:uniqueId val="{00000000-E5FB-4D81-8C71-1226E1DE65B5}"/>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'グラフ(IIP)'!$J$6:$J$114</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'グラフ(IIP)'!$G$6:$G$114</c:f>
              <c:numCache>
                <c:formatCode>General</c:formatCode>
                <c:ptCount val="109"/>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pt idx="103">
                  <c:v>95.8</c:v>
                </c:pt>
                <c:pt idx="104">
                  <c:v>92</c:v>
                </c:pt>
                <c:pt idx="105">
                  <c:v>90.8</c:v>
                </c:pt>
                <c:pt idx="106">
                  <c:v>93.8</c:v>
                </c:pt>
                <c:pt idx="107">
                  <c:v>93.6</c:v>
                </c:pt>
                <c:pt idx="108">
                  <c:v>96.5</c:v>
                </c:pt>
              </c:numCache>
            </c:numRef>
          </c:val>
          <c:smooth val="0"/>
          <c:extLst>
            <c:ext xmlns:c16="http://schemas.microsoft.com/office/drawing/2014/chart" uri="{C3380CC4-5D6E-409C-BE32-E72D297353CC}">
              <c16:uniqueId val="{00000001-E5FB-4D81-8C71-1226E1DE65B5}"/>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'グラフ(IIP)'!$J$6:$J$114</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'グラフ(IIP)'!$I$6:$I$114</c:f>
              <c:numCache>
                <c:formatCode>General</c:formatCode>
                <c:ptCount val="109"/>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96.9</c:v>
                </c:pt>
                <c:pt idx="97">
                  <c:v>95.7</c:v>
                </c:pt>
                <c:pt idx="98">
                  <c:v>97.1</c:v>
                </c:pt>
                <c:pt idx="99">
                  <c:v>100</c:v>
                </c:pt>
                <c:pt idx="100">
                  <c:v>93.5</c:v>
                </c:pt>
                <c:pt idx="101">
                  <c:v>99.7</c:v>
                </c:pt>
                <c:pt idx="102">
                  <c:v>98.1</c:v>
                </c:pt>
                <c:pt idx="103">
                  <c:v>94.6</c:v>
                </c:pt>
                <c:pt idx="104">
                  <c:v>89.5</c:v>
                </c:pt>
                <c:pt idx="105">
                  <c:v>91.1</c:v>
                </c:pt>
                <c:pt idx="106">
                  <c:v>97.5</c:v>
                </c:pt>
                <c:pt idx="107">
                  <c:v>96.5</c:v>
                </c:pt>
                <c:pt idx="108">
                  <c:v>95.7</c:v>
                </c:pt>
              </c:numCache>
            </c:numRef>
          </c:val>
          <c:smooth val="0"/>
          <c:extLst>
            <c:ext xmlns:c16="http://schemas.microsoft.com/office/drawing/2014/chart" uri="{C3380CC4-5D6E-409C-BE32-E72D297353CC}">
              <c16:uniqueId val="{00000002-E5FB-4D81-8C71-1226E1DE65B5}"/>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4.546859983936051E-2"/>
          <c:y val="0.1558991477832774"/>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5.8931517105604063E-2"/>
          <c:y val="0.16158642256419503"/>
          <c:w val="0.93348891481913654"/>
          <c:h val="0.75609190997143061"/>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'グラフ(CI)'!$B$89:$B$196</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'グラフ(CI)'!$C$89:$C$196</c:f>
              <c:numCache>
                <c:formatCode>0.0_);[Red]\(0.0\)</c:formatCode>
                <c:ptCount val="108"/>
                <c:pt idx="0">
                  <c:v>100.79986543471936</c:v>
                </c:pt>
                <c:pt idx="1">
                  <c:v>94.020704100242426</c:v>
                </c:pt>
                <c:pt idx="2">
                  <c:v>95.224015536287538</c:v>
                </c:pt>
                <c:pt idx="3">
                  <c:v>95.083593502544034</c:v>
                </c:pt>
                <c:pt idx="4">
                  <c:v>93.927868210578723</c:v>
                </c:pt>
                <c:pt idx="5">
                  <c:v>99.179616594779418</c:v>
                </c:pt>
                <c:pt idx="6">
                  <c:v>97.481887765081098</c:v>
                </c:pt>
                <c:pt idx="7">
                  <c:v>95.111254981550317</c:v>
                </c:pt>
                <c:pt idx="8">
                  <c:v>95.636136843603623</c:v>
                </c:pt>
                <c:pt idx="9">
                  <c:v>101.68880009963657</c:v>
                </c:pt>
                <c:pt idx="10">
                  <c:v>100.78215631527929</c:v>
                </c:pt>
                <c:pt idx="11">
                  <c:v>103.84157510872159</c:v>
                </c:pt>
                <c:pt idx="12">
                  <c:v>102.19931663920363</c:v>
                </c:pt>
                <c:pt idx="13">
                  <c:v>102.56133156100276</c:v>
                </c:pt>
                <c:pt idx="14">
                  <c:v>110.30022321056647</c:v>
                </c:pt>
                <c:pt idx="15">
                  <c:v>107.54582667050445</c:v>
                </c:pt>
                <c:pt idx="16">
                  <c:v>105.98034824114234</c:v>
                </c:pt>
                <c:pt idx="17">
                  <c:v>103.18365518328818</c:v>
                </c:pt>
                <c:pt idx="18">
                  <c:v>99.061052393978457</c:v>
                </c:pt>
                <c:pt idx="19">
                  <c:v>100.77568123117825</c:v>
                </c:pt>
                <c:pt idx="20">
                  <c:v>104.83672999687843</c:v>
                </c:pt>
                <c:pt idx="21">
                  <c:v>102.86416831671828</c:v>
                </c:pt>
                <c:pt idx="22">
                  <c:v>104.41752530436258</c:v>
                </c:pt>
                <c:pt idx="23">
                  <c:v>103.12231089633576</c:v>
                </c:pt>
                <c:pt idx="24">
                  <c:v>103.56000775847463</c:v>
                </c:pt>
                <c:pt idx="25">
                  <c:v>97.666404142905193</c:v>
                </c:pt>
                <c:pt idx="26">
                  <c:v>94.435910634873224</c:v>
                </c:pt>
                <c:pt idx="27">
                  <c:v>97.28113152548427</c:v>
                </c:pt>
                <c:pt idx="28">
                  <c:v>104.49231693439114</c:v>
                </c:pt>
                <c:pt idx="29">
                  <c:v>97.886588826658965</c:v>
                </c:pt>
                <c:pt idx="30">
                  <c:v>98.474233476564862</c:v>
                </c:pt>
                <c:pt idx="31">
                  <c:v>98.165864013685123</c:v>
                </c:pt>
                <c:pt idx="32">
                  <c:v>102.12507174195355</c:v>
                </c:pt>
                <c:pt idx="33">
                  <c:v>103.89774529640388</c:v>
                </c:pt>
                <c:pt idx="34">
                  <c:v>100.94121446673587</c:v>
                </c:pt>
                <c:pt idx="35">
                  <c:v>101.07351118186926</c:v>
                </c:pt>
                <c:pt idx="36">
                  <c:v>100.59728580329359</c:v>
                </c:pt>
                <c:pt idx="37">
                  <c:v>110.32194171570717</c:v>
                </c:pt>
                <c:pt idx="38">
                  <c:v>105.9346649175061</c:v>
                </c:pt>
                <c:pt idx="39">
                  <c:v>109.17161640422117</c:v>
                </c:pt>
                <c:pt idx="40">
                  <c:v>105.05088023810131</c:v>
                </c:pt>
                <c:pt idx="41">
                  <c:v>111.79956852708779</c:v>
                </c:pt>
                <c:pt idx="42">
                  <c:v>107.39978400060868</c:v>
                </c:pt>
                <c:pt idx="43">
                  <c:v>107.69758327432972</c:v>
                </c:pt>
                <c:pt idx="44">
                  <c:v>106.34782387065297</c:v>
                </c:pt>
                <c:pt idx="45">
                  <c:v>105.5737998162584</c:v>
                </c:pt>
                <c:pt idx="46">
                  <c:v>102.23018959248355</c:v>
                </c:pt>
                <c:pt idx="47">
                  <c:v>102.14499717327625</c:v>
                </c:pt>
                <c:pt idx="48">
                  <c:v>101.85580873962491</c:v>
                </c:pt>
                <c:pt idx="49">
                  <c:v>103.69352696184325</c:v>
                </c:pt>
                <c:pt idx="50">
                  <c:v>104.93560568650227</c:v>
                </c:pt>
                <c:pt idx="51">
                  <c:v>106.7848302599901</c:v>
                </c:pt>
                <c:pt idx="52">
                  <c:v>104.8526115054719</c:v>
                </c:pt>
                <c:pt idx="53">
                  <c:v>106.06086778990654</c:v>
                </c:pt>
                <c:pt idx="54">
                  <c:v>105.48778433035721</c:v>
                </c:pt>
                <c:pt idx="55">
                  <c:v>110.5415572509733</c:v>
                </c:pt>
                <c:pt idx="56">
                  <c:v>110.32668060622058</c:v>
                </c:pt>
                <c:pt idx="57">
                  <c:v>107.72717459205523</c:v>
                </c:pt>
                <c:pt idx="58">
                  <c:v>106.51678567591594</c:v>
                </c:pt>
                <c:pt idx="59">
                  <c:v>108.50146796726825</c:v>
                </c:pt>
                <c:pt idx="60">
                  <c:v>110.43246878951211</c:v>
                </c:pt>
                <c:pt idx="61">
                  <c:v>102.17161967258144</c:v>
                </c:pt>
                <c:pt idx="62">
                  <c:v>100.52783720763408</c:v>
                </c:pt>
                <c:pt idx="63">
                  <c:v>103.29639172913394</c:v>
                </c:pt>
                <c:pt idx="64">
                  <c:v>102.94386499736294</c:v>
                </c:pt>
                <c:pt idx="65">
                  <c:v>105.80132826477153</c:v>
                </c:pt>
                <c:pt idx="66">
                  <c:v>106.2202586084819</c:v>
                </c:pt>
                <c:pt idx="67">
                  <c:v>108.15735047464408</c:v>
                </c:pt>
                <c:pt idx="68">
                  <c:v>104.24018086976614</c:v>
                </c:pt>
                <c:pt idx="69">
                  <c:v>107.096954295907</c:v>
                </c:pt>
                <c:pt idx="70">
                  <c:v>109.57305603791517</c:v>
                </c:pt>
                <c:pt idx="71">
                  <c:v>104.25631782718732</c:v>
                </c:pt>
                <c:pt idx="72">
                  <c:v>101.91010074675162</c:v>
                </c:pt>
                <c:pt idx="73">
                  <c:v>100.31726009885227</c:v>
                </c:pt>
                <c:pt idx="74">
                  <c:v>105.22740447602918</c:v>
                </c:pt>
                <c:pt idx="75">
                  <c:v>105.22895332798394</c:v>
                </c:pt>
                <c:pt idx="76">
                  <c:v>107.87649365972902</c:v>
                </c:pt>
                <c:pt idx="77">
                  <c:v>106.0979678018537</c:v>
                </c:pt>
                <c:pt idx="78">
                  <c:v>103.46132981354145</c:v>
                </c:pt>
                <c:pt idx="79">
                  <c:v>99.848390044348534</c:v>
                </c:pt>
                <c:pt idx="80">
                  <c:v>107.39079440181595</c:v>
                </c:pt>
                <c:pt idx="81">
                  <c:v>103.61722837019356</c:v>
                </c:pt>
                <c:pt idx="82">
                  <c:v>98.505059731534814</c:v>
                </c:pt>
                <c:pt idx="83">
                  <c:v>94.496919999367691</c:v>
                </c:pt>
                <c:pt idx="84">
                  <c:v>95.002978053091041</c:v>
                </c:pt>
                <c:pt idx="85">
                  <c:v>94.199897169014363</c:v>
                </c:pt>
                <c:pt idx="86">
                  <c:v>89.532908590922005</c:v>
                </c:pt>
                <c:pt idx="87">
                  <c:v>80.841264746494801</c:v>
                </c:pt>
                <c:pt idx="88">
                  <c:v>67.976822909531421</c:v>
                </c:pt>
                <c:pt idx="89">
                  <c:v>71.740463449639279</c:v>
                </c:pt>
                <c:pt idx="90">
                  <c:v>75.004671252121696</c:v>
                </c:pt>
                <c:pt idx="91">
                  <c:v>76.649987579842204</c:v>
                </c:pt>
                <c:pt idx="92">
                  <c:v>73.631990168811086</c:v>
                </c:pt>
                <c:pt idx="93">
                  <c:v>74.284909861544037</c:v>
                </c:pt>
                <c:pt idx="94">
                  <c:v>72.764689817683532</c:v>
                </c:pt>
                <c:pt idx="95">
                  <c:v>77.554984494540648</c:v>
                </c:pt>
                <c:pt idx="96">
                  <c:v>78.363929131567645</c:v>
                </c:pt>
                <c:pt idx="97">
                  <c:v>79.131515094077344</c:v>
                </c:pt>
                <c:pt idx="98">
                  <c:v>79.561814414226404</c:v>
                </c:pt>
                <c:pt idx="99">
                  <c:v>87.339229016616883</c:v>
                </c:pt>
                <c:pt idx="100">
                  <c:v>101.04720562831146</c:v>
                </c:pt>
                <c:pt idx="101">
                  <c:v>106.17794727773517</c:v>
                </c:pt>
                <c:pt idx="102">
                  <c:v>95.889846876473143</c:v>
                </c:pt>
                <c:pt idx="103">
                  <c:v>81.742780467376519</c:v>
                </c:pt>
                <c:pt idx="104">
                  <c:v>85.40658321548139</c:v>
                </c:pt>
                <c:pt idx="105">
                  <c:v>83.961508465590768</c:v>
                </c:pt>
                <c:pt idx="106">
                  <c:v>93.786450088070339</c:v>
                </c:pt>
                <c:pt idx="107">
                  <c:v>95.928790144185797</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'グラフ(CI)'!$B$89:$B$196</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'グラフ(CI)'!$D$89:$D$196</c:f>
              <c:numCache>
                <c:formatCode>0.0_);[Red]\(0.0\)</c:formatCode>
                <c:ptCount val="108"/>
                <c:pt idx="0">
                  <c:v>93.1</c:v>
                </c:pt>
                <c:pt idx="1">
                  <c:v>93.9</c:v>
                </c:pt>
                <c:pt idx="2">
                  <c:v>95.4</c:v>
                </c:pt>
                <c:pt idx="3">
                  <c:v>96</c:v>
                </c:pt>
                <c:pt idx="4">
                  <c:v>97.4</c:v>
                </c:pt>
                <c:pt idx="5">
                  <c:v>96.8</c:v>
                </c:pt>
                <c:pt idx="6">
                  <c:v>98</c:v>
                </c:pt>
                <c:pt idx="7">
                  <c:v>98.9</c:v>
                </c:pt>
                <c:pt idx="8">
                  <c:v>99.5</c:v>
                </c:pt>
                <c:pt idx="9">
                  <c:v>100.2</c:v>
                </c:pt>
                <c:pt idx="10">
                  <c:v>101.3</c:v>
                </c:pt>
                <c:pt idx="11">
                  <c:v>101</c:v>
                </c:pt>
                <c:pt idx="12">
                  <c:v>102.6</c:v>
                </c:pt>
                <c:pt idx="13">
                  <c:v>102.2</c:v>
                </c:pt>
                <c:pt idx="14">
                  <c:v>103.7</c:v>
                </c:pt>
                <c:pt idx="15">
                  <c:v>100.1</c:v>
                </c:pt>
                <c:pt idx="16">
                  <c:v>100.6</c:v>
                </c:pt>
                <c:pt idx="17">
                  <c:v>99.4</c:v>
                </c:pt>
                <c:pt idx="18">
                  <c:v>100</c:v>
                </c:pt>
                <c:pt idx="19">
                  <c:v>99.2</c:v>
                </c:pt>
                <c:pt idx="20">
                  <c:v>100.6</c:v>
                </c:pt>
                <c:pt idx="21">
                  <c:v>100.5</c:v>
                </c:pt>
                <c:pt idx="22">
                  <c:v>99.7</c:v>
                </c:pt>
                <c:pt idx="23">
                  <c:v>100.1</c:v>
                </c:pt>
                <c:pt idx="24">
                  <c:v>101.7</c:v>
                </c:pt>
                <c:pt idx="25">
                  <c:v>100</c:v>
                </c:pt>
                <c:pt idx="26">
                  <c:v>99.6</c:v>
                </c:pt>
                <c:pt idx="27">
                  <c:v>100.5</c:v>
                </c:pt>
                <c:pt idx="28">
                  <c:v>99.6</c:v>
                </c:pt>
                <c:pt idx="29">
                  <c:v>100.5</c:v>
                </c:pt>
                <c:pt idx="30">
                  <c:v>100.5</c:v>
                </c:pt>
                <c:pt idx="31">
                  <c:v>99.5</c:v>
                </c:pt>
                <c:pt idx="32">
                  <c:v>100</c:v>
                </c:pt>
                <c:pt idx="33">
                  <c:v>100.2</c:v>
                </c:pt>
                <c:pt idx="34">
                  <c:v>99.4</c:v>
                </c:pt>
                <c:pt idx="35">
                  <c:v>98.6</c:v>
                </c:pt>
                <c:pt idx="36">
                  <c:v>99.5</c:v>
                </c:pt>
                <c:pt idx="37">
                  <c:v>99</c:v>
                </c:pt>
                <c:pt idx="38">
                  <c:v>99</c:v>
                </c:pt>
                <c:pt idx="39">
                  <c:v>98.9</c:v>
                </c:pt>
                <c:pt idx="40">
                  <c:v>98.4</c:v>
                </c:pt>
                <c:pt idx="41">
                  <c:v>98.9</c:v>
                </c:pt>
                <c:pt idx="42">
                  <c:v>99.3</c:v>
                </c:pt>
                <c:pt idx="43">
                  <c:v>99.6</c:v>
                </c:pt>
                <c:pt idx="44">
                  <c:v>100.1</c:v>
                </c:pt>
                <c:pt idx="45">
                  <c:v>100.6</c:v>
                </c:pt>
                <c:pt idx="46">
                  <c:v>102.1</c:v>
                </c:pt>
                <c:pt idx="47">
                  <c:v>102.1</c:v>
                </c:pt>
                <c:pt idx="48">
                  <c:v>101.5</c:v>
                </c:pt>
                <c:pt idx="49">
                  <c:v>102.3</c:v>
                </c:pt>
                <c:pt idx="50">
                  <c:v>102.5</c:v>
                </c:pt>
                <c:pt idx="51">
                  <c:v>103.4</c:v>
                </c:pt>
                <c:pt idx="52">
                  <c:v>103</c:v>
                </c:pt>
                <c:pt idx="53">
                  <c:v>103.9</c:v>
                </c:pt>
                <c:pt idx="54">
                  <c:v>103.1</c:v>
                </c:pt>
                <c:pt idx="55">
                  <c:v>104.5</c:v>
                </c:pt>
                <c:pt idx="56">
                  <c:v>103.7</c:v>
                </c:pt>
                <c:pt idx="57">
                  <c:v>103.8</c:v>
                </c:pt>
                <c:pt idx="58">
                  <c:v>105.1</c:v>
                </c:pt>
                <c:pt idx="59">
                  <c:v>106.3</c:v>
                </c:pt>
                <c:pt idx="60">
                  <c:v>104.8</c:v>
                </c:pt>
                <c:pt idx="61">
                  <c:v>104.5</c:v>
                </c:pt>
                <c:pt idx="62">
                  <c:v>104.9</c:v>
                </c:pt>
                <c:pt idx="63">
                  <c:v>105.7</c:v>
                </c:pt>
                <c:pt idx="64">
                  <c:v>105.1</c:v>
                </c:pt>
                <c:pt idx="65">
                  <c:v>105</c:v>
                </c:pt>
                <c:pt idx="66">
                  <c:v>104.4</c:v>
                </c:pt>
                <c:pt idx="67">
                  <c:v>104.7</c:v>
                </c:pt>
                <c:pt idx="68">
                  <c:v>103.1</c:v>
                </c:pt>
                <c:pt idx="69">
                  <c:v>105.2</c:v>
                </c:pt>
                <c:pt idx="70">
                  <c:v>103.5</c:v>
                </c:pt>
                <c:pt idx="71">
                  <c:v>102.3</c:v>
                </c:pt>
                <c:pt idx="72">
                  <c:v>101.4</c:v>
                </c:pt>
                <c:pt idx="73">
                  <c:v>102.6</c:v>
                </c:pt>
                <c:pt idx="74">
                  <c:v>102.7</c:v>
                </c:pt>
                <c:pt idx="75">
                  <c:v>102.4</c:v>
                </c:pt>
                <c:pt idx="76">
                  <c:v>101.8</c:v>
                </c:pt>
                <c:pt idx="77">
                  <c:v>100.1</c:v>
                </c:pt>
                <c:pt idx="78">
                  <c:v>100.6</c:v>
                </c:pt>
                <c:pt idx="79">
                  <c:v>99.3</c:v>
                </c:pt>
                <c:pt idx="80">
                  <c:v>100.6</c:v>
                </c:pt>
                <c:pt idx="81">
                  <c:v>96.8</c:v>
                </c:pt>
                <c:pt idx="82">
                  <c:v>96</c:v>
                </c:pt>
                <c:pt idx="83">
                  <c:v>95.7</c:v>
                </c:pt>
                <c:pt idx="84">
                  <c:v>95.5</c:v>
                </c:pt>
                <c:pt idx="85">
                  <c:v>94.6</c:v>
                </c:pt>
                <c:pt idx="86">
                  <c:v>91.3</c:v>
                </c:pt>
                <c:pt idx="87">
                  <c:v>80.599999999999994</c:v>
                </c:pt>
                <c:pt idx="88">
                  <c:v>73.5</c:v>
                </c:pt>
                <c:pt idx="89">
                  <c:v>77.599999999999994</c:v>
                </c:pt>
                <c:pt idx="90">
                  <c:v>80.7</c:v>
                </c:pt>
                <c:pt idx="91">
                  <c:v>82.1</c:v>
                </c:pt>
                <c:pt idx="92">
                  <c:v>84.7</c:v>
                </c:pt>
                <c:pt idx="93">
                  <c:v>88.5</c:v>
                </c:pt>
                <c:pt idx="94">
                  <c:v>88.6</c:v>
                </c:pt>
                <c:pt idx="95">
                  <c:v>89.1</c:v>
                </c:pt>
                <c:pt idx="96">
                  <c:v>91.4</c:v>
                </c:pt>
                <c:pt idx="97">
                  <c:v>90</c:v>
                </c:pt>
                <c:pt idx="98">
                  <c:v>93</c:v>
                </c:pt>
                <c:pt idx="99">
                  <c:v>95</c:v>
                </c:pt>
                <c:pt idx="100">
                  <c:v>92.4</c:v>
                </c:pt>
                <c:pt idx="101">
                  <c:v>94.4</c:v>
                </c:pt>
                <c:pt idx="102">
                  <c:v>94</c:v>
                </c:pt>
                <c:pt idx="103">
                  <c:v>91</c:v>
                </c:pt>
                <c:pt idx="104">
                  <c:v>88.7</c:v>
                </c:pt>
                <c:pt idx="105">
                  <c:v>89.8</c:v>
                </c:pt>
                <c:pt idx="106">
                  <c:v>92.8</c:v>
                </c:pt>
                <c:pt idx="107">
                  <c:v>92.7</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5190899102728428"/>
          <c:y val="0.15790694802999136"/>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'グラフ(CI)'!$H$89:$H$196</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'グラフ(CI)'!$I$89:$I$196</c:f>
              <c:numCache>
                <c:formatCode>0.0_);[Red]\(0.0\)</c:formatCode>
                <c:ptCount val="108"/>
                <c:pt idx="0">
                  <c:v>99.054828883394052</c:v>
                </c:pt>
                <c:pt idx="1">
                  <c:v>99.222243650152734</c:v>
                </c:pt>
                <c:pt idx="2">
                  <c:v>99.378936135490903</c:v>
                </c:pt>
                <c:pt idx="3">
                  <c:v>99.602496149115879</c:v>
                </c:pt>
                <c:pt idx="4">
                  <c:v>99.9109579130497</c:v>
                </c:pt>
                <c:pt idx="5">
                  <c:v>100.23180670662479</c:v>
                </c:pt>
                <c:pt idx="6">
                  <c:v>100.54226077005215</c:v>
                </c:pt>
                <c:pt idx="7">
                  <c:v>100.8464727370136</c:v>
                </c:pt>
                <c:pt idx="8">
                  <c:v>101.14543683290616</c:v>
                </c:pt>
                <c:pt idx="9">
                  <c:v>101.39311179908248</c:v>
                </c:pt>
                <c:pt idx="10">
                  <c:v>101.57521053186613</c:v>
                </c:pt>
                <c:pt idx="11">
                  <c:v>101.70221835901127</c:v>
                </c:pt>
                <c:pt idx="12">
                  <c:v>101.78026211753114</c:v>
                </c:pt>
                <c:pt idx="13">
                  <c:v>101.77464544308009</c:v>
                </c:pt>
                <c:pt idx="14">
                  <c:v>101.60476421680691</c:v>
                </c:pt>
                <c:pt idx="15">
                  <c:v>101.2128117184529</c:v>
                </c:pt>
                <c:pt idx="16">
                  <c:v>100.73690526199228</c:v>
                </c:pt>
                <c:pt idx="17">
                  <c:v>100.18515353627473</c:v>
                </c:pt>
                <c:pt idx="18">
                  <c:v>99.590071305415634</c:v>
                </c:pt>
                <c:pt idx="19">
                  <c:v>99.012518532290287</c:v>
                </c:pt>
                <c:pt idx="20">
                  <c:v>98.578150577055027</c:v>
                </c:pt>
                <c:pt idx="21">
                  <c:v>98.280305437868307</c:v>
                </c:pt>
                <c:pt idx="22">
                  <c:v>98.058456267294758</c:v>
                </c:pt>
                <c:pt idx="23">
                  <c:v>97.909042619284136</c:v>
                </c:pt>
                <c:pt idx="24">
                  <c:v>97.837567738258173</c:v>
                </c:pt>
                <c:pt idx="25">
                  <c:v>97.848185749801374</c:v>
                </c:pt>
                <c:pt idx="26">
                  <c:v>97.976548817029041</c:v>
                </c:pt>
                <c:pt idx="27">
                  <c:v>98.213422697901677</c:v>
                </c:pt>
                <c:pt idx="28">
                  <c:v>98.537536387476436</c:v>
                </c:pt>
                <c:pt idx="29">
                  <c:v>98.886319226674729</c:v>
                </c:pt>
                <c:pt idx="30">
                  <c:v>99.190159750102225</c:v>
                </c:pt>
                <c:pt idx="31">
                  <c:v>99.411703788665548</c:v>
                </c:pt>
                <c:pt idx="32">
                  <c:v>99.540206514900262</c:v>
                </c:pt>
                <c:pt idx="33">
                  <c:v>99.572743080196545</c:v>
                </c:pt>
                <c:pt idx="34">
                  <c:v>99.598166999116799</c:v>
                </c:pt>
                <c:pt idx="35">
                  <c:v>99.634393987948158</c:v>
                </c:pt>
                <c:pt idx="36">
                  <c:v>99.687843518700561</c:v>
                </c:pt>
                <c:pt idx="37">
                  <c:v>99.750215982007177</c:v>
                </c:pt>
                <c:pt idx="38">
                  <c:v>99.841228116111012</c:v>
                </c:pt>
                <c:pt idx="39">
                  <c:v>99.902484741236705</c:v>
                </c:pt>
                <c:pt idx="40">
                  <c:v>99.888446426599273</c:v>
                </c:pt>
                <c:pt idx="41">
                  <c:v>99.834317500066987</c:v>
                </c:pt>
                <c:pt idx="42">
                  <c:v>99.768733368894274</c:v>
                </c:pt>
                <c:pt idx="43">
                  <c:v>99.722052053309184</c:v>
                </c:pt>
                <c:pt idx="44">
                  <c:v>99.695026335189254</c:v>
                </c:pt>
                <c:pt idx="45">
                  <c:v>99.704054859484842</c:v>
                </c:pt>
                <c:pt idx="46">
                  <c:v>99.800718121034834</c:v>
                </c:pt>
                <c:pt idx="47">
                  <c:v>99.98695410399398</c:v>
                </c:pt>
                <c:pt idx="48">
                  <c:v>100.19749587598224</c:v>
                </c:pt>
                <c:pt idx="49">
                  <c:v>100.42161438321584</c:v>
                </c:pt>
                <c:pt idx="50">
                  <c:v>100.66201915774263</c:v>
                </c:pt>
                <c:pt idx="51">
                  <c:v>100.89837588154208</c:v>
                </c:pt>
                <c:pt idx="52">
                  <c:v>101.10408182472351</c:v>
                </c:pt>
                <c:pt idx="53">
                  <c:v>101.2183667977438</c:v>
                </c:pt>
                <c:pt idx="54">
                  <c:v>101.18435701062602</c:v>
                </c:pt>
                <c:pt idx="55">
                  <c:v>101.08138114687195</c:v>
                </c:pt>
                <c:pt idx="56">
                  <c:v>100.9342909207061</c:v>
                </c:pt>
                <c:pt idx="57">
                  <c:v>100.7883008597901</c:v>
                </c:pt>
                <c:pt idx="58">
                  <c:v>100.67713418658182</c:v>
                </c:pt>
                <c:pt idx="59">
                  <c:v>100.60901943022517</c:v>
                </c:pt>
                <c:pt idx="60">
                  <c:v>100.57997642944414</c:v>
                </c:pt>
                <c:pt idx="61">
                  <c:v>100.62681491156286</c:v>
                </c:pt>
                <c:pt idx="62">
                  <c:v>100.71972393435476</c:v>
                </c:pt>
                <c:pt idx="63">
                  <c:v>100.83275106135699</c:v>
                </c:pt>
                <c:pt idx="64">
                  <c:v>100.95442073426298</c:v>
                </c:pt>
                <c:pt idx="65">
                  <c:v>101.04827698462002</c:v>
                </c:pt>
                <c:pt idx="66">
                  <c:v>101.15221960362005</c:v>
                </c:pt>
                <c:pt idx="67">
                  <c:v>101.23625866998978</c:v>
                </c:pt>
                <c:pt idx="68">
                  <c:v>101.30758704272883</c:v>
                </c:pt>
                <c:pt idx="69">
                  <c:v>101.41108463110527</c:v>
                </c:pt>
                <c:pt idx="70">
                  <c:v>101.40876562543217</c:v>
                </c:pt>
                <c:pt idx="71">
                  <c:v>101.29964672164202</c:v>
                </c:pt>
                <c:pt idx="72">
                  <c:v>101.20005518539007</c:v>
                </c:pt>
                <c:pt idx="73">
                  <c:v>101.12477558234664</c:v>
                </c:pt>
                <c:pt idx="74">
                  <c:v>101.06562070278142</c:v>
                </c:pt>
                <c:pt idx="75">
                  <c:v>101.06479143747303</c:v>
                </c:pt>
                <c:pt idx="76">
                  <c:v>101.09305665994255</c:v>
                </c:pt>
                <c:pt idx="77">
                  <c:v>101.15526846146</c:v>
                </c:pt>
                <c:pt idx="78">
                  <c:v>101.17282511115674</c:v>
                </c:pt>
                <c:pt idx="79">
                  <c:v>101.1061727950042</c:v>
                </c:pt>
                <c:pt idx="80">
                  <c:v>100.95268687229861</c:v>
                </c:pt>
                <c:pt idx="81">
                  <c:v>100.69238371346735</c:v>
                </c:pt>
                <c:pt idx="82">
                  <c:v>100.35329652983133</c:v>
                </c:pt>
                <c:pt idx="83">
                  <c:v>99.925964592932431</c:v>
                </c:pt>
                <c:pt idx="84">
                  <c:v>99.383725441395157</c:v>
                </c:pt>
                <c:pt idx="85">
                  <c:v>98.755526568297014</c:v>
                </c:pt>
                <c:pt idx="86">
                  <c:v>98.100701453876368</c:v>
                </c:pt>
                <c:pt idx="87">
                  <c:v>97.486177514622966</c:v>
                </c:pt>
                <c:pt idx="88">
                  <c:v>97.048811847939447</c:v>
                </c:pt>
                <c:pt idx="89">
                  <c:v>96.893125023530743</c:v>
                </c:pt>
                <c:pt idx="90">
                  <c:v>96.958744574183726</c:v>
                </c:pt>
                <c:pt idx="91">
                  <c:v>97.196068966526568</c:v>
                </c:pt>
                <c:pt idx="92">
                  <c:v>97.579814285332532</c:v>
                </c:pt>
                <c:pt idx="93">
                  <c:v>98.005174021612362</c:v>
                </c:pt>
                <c:pt idx="94">
                  <c:v>98.441517692591617</c:v>
                </c:pt>
                <c:pt idx="95">
                  <c:v>98.895028764719157</c:v>
                </c:pt>
                <c:pt idx="96">
                  <c:v>99.300208301729498</c:v>
                </c:pt>
                <c:pt idx="97">
                  <c:v>99.639373425066339</c:v>
                </c:pt>
                <c:pt idx="98">
                  <c:v>99.963000190531133</c:v>
                </c:pt>
                <c:pt idx="99">
                  <c:v>100.21067538216234</c:v>
                </c:pt>
                <c:pt idx="100">
                  <c:v>100.39196888520965</c:v>
                </c:pt>
                <c:pt idx="101">
                  <c:v>100.52809425050583</c:v>
                </c:pt>
                <c:pt idx="102">
                  <c:v>100.62491017509865</c:v>
                </c:pt>
                <c:pt idx="103">
                  <c:v>100.69671174275523</c:v>
                </c:pt>
                <c:pt idx="104">
                  <c:v>100.77526070155869</c:v>
                </c:pt>
                <c:pt idx="105">
                  <c:v>100.85110158553691</c:v>
                </c:pt>
                <c:pt idx="106">
                  <c:v>100.90694494400249</c:v>
                </c:pt>
                <c:pt idx="107">
                  <c:v>100.94837542545001</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'グラフ(CI)'!$H$89:$H$196</c:f>
              <c:strCache>
                <c:ptCount val="102"/>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strCache>
            </c:strRef>
          </c:cat>
          <c:val>
            <c:numRef>
              <c:f>'グラフ(CI)'!$J$89:$J$196</c:f>
              <c:numCache>
                <c:formatCode>0.0_);[Red]\(0.0\)</c:formatCode>
                <c:ptCount val="108"/>
                <c:pt idx="0">
                  <c:v>99.597369999999998</c:v>
                </c:pt>
                <c:pt idx="1">
                  <c:v>99.816749999999999</c:v>
                </c:pt>
                <c:pt idx="2">
                  <c:v>100.0701</c:v>
                </c:pt>
                <c:pt idx="3">
                  <c:v>100.3306</c:v>
                </c:pt>
                <c:pt idx="4">
                  <c:v>100.57259999999999</c:v>
                </c:pt>
                <c:pt idx="5">
                  <c:v>100.7804</c:v>
                </c:pt>
                <c:pt idx="6">
                  <c:v>100.96380000000001</c:v>
                </c:pt>
                <c:pt idx="7">
                  <c:v>101.1284</c:v>
                </c:pt>
                <c:pt idx="8">
                  <c:v>101.2769</c:v>
                </c:pt>
                <c:pt idx="9">
                  <c:v>101.3916</c:v>
                </c:pt>
                <c:pt idx="10">
                  <c:v>101.4579</c:v>
                </c:pt>
                <c:pt idx="11">
                  <c:v>101.45310000000001</c:v>
                </c:pt>
                <c:pt idx="12">
                  <c:v>101.3656</c:v>
                </c:pt>
                <c:pt idx="13">
                  <c:v>101.20359999999999</c:v>
                </c:pt>
                <c:pt idx="14">
                  <c:v>100.9936</c:v>
                </c:pt>
                <c:pt idx="15">
                  <c:v>100.74120000000001</c:v>
                </c:pt>
                <c:pt idx="16">
                  <c:v>100.4991</c:v>
                </c:pt>
                <c:pt idx="17">
                  <c:v>100.30370000000001</c:v>
                </c:pt>
                <c:pt idx="18">
                  <c:v>100.1593</c:v>
                </c:pt>
                <c:pt idx="19">
                  <c:v>100.0671</c:v>
                </c:pt>
                <c:pt idx="20">
                  <c:v>100.01860000000001</c:v>
                </c:pt>
                <c:pt idx="21">
                  <c:v>100.0046</c:v>
                </c:pt>
                <c:pt idx="22">
                  <c:v>100.0258</c:v>
                </c:pt>
                <c:pt idx="23">
                  <c:v>100.0669</c:v>
                </c:pt>
                <c:pt idx="24">
                  <c:v>100.1297</c:v>
                </c:pt>
                <c:pt idx="25">
                  <c:v>100.2094</c:v>
                </c:pt>
                <c:pt idx="26">
                  <c:v>100.2894</c:v>
                </c:pt>
                <c:pt idx="27">
                  <c:v>100.3699</c:v>
                </c:pt>
                <c:pt idx="28">
                  <c:v>100.4301</c:v>
                </c:pt>
                <c:pt idx="29">
                  <c:v>100.45010000000001</c:v>
                </c:pt>
                <c:pt idx="30">
                  <c:v>100.4149</c:v>
                </c:pt>
                <c:pt idx="31">
                  <c:v>100.339</c:v>
                </c:pt>
                <c:pt idx="32">
                  <c:v>100.23009999999999</c:v>
                </c:pt>
                <c:pt idx="33">
                  <c:v>100.1063</c:v>
                </c:pt>
                <c:pt idx="34">
                  <c:v>99.98227</c:v>
                </c:pt>
                <c:pt idx="35">
                  <c:v>99.870660000000001</c:v>
                </c:pt>
                <c:pt idx="36">
                  <c:v>99.786190000000005</c:v>
                </c:pt>
                <c:pt idx="37">
                  <c:v>99.724270000000004</c:v>
                </c:pt>
                <c:pt idx="38">
                  <c:v>99.674809999999994</c:v>
                </c:pt>
                <c:pt idx="39">
                  <c:v>99.639600000000002</c:v>
                </c:pt>
                <c:pt idx="40">
                  <c:v>99.616519999999994</c:v>
                </c:pt>
                <c:pt idx="41">
                  <c:v>99.615539999999996</c:v>
                </c:pt>
                <c:pt idx="42">
                  <c:v>99.641180000000006</c:v>
                </c:pt>
                <c:pt idx="43">
                  <c:v>99.689660000000003</c:v>
                </c:pt>
                <c:pt idx="44">
                  <c:v>99.767210000000006</c:v>
                </c:pt>
                <c:pt idx="45">
                  <c:v>99.872060000000005</c:v>
                </c:pt>
                <c:pt idx="46">
                  <c:v>99.985399999999998</c:v>
                </c:pt>
                <c:pt idx="47">
                  <c:v>100.09820000000001</c:v>
                </c:pt>
                <c:pt idx="48">
                  <c:v>100.19580000000001</c:v>
                </c:pt>
                <c:pt idx="49">
                  <c:v>100.2757</c:v>
                </c:pt>
                <c:pt idx="50">
                  <c:v>100.3631</c:v>
                </c:pt>
                <c:pt idx="51">
                  <c:v>100.4455</c:v>
                </c:pt>
                <c:pt idx="52">
                  <c:v>100.5097</c:v>
                </c:pt>
                <c:pt idx="53">
                  <c:v>100.5538</c:v>
                </c:pt>
                <c:pt idx="54">
                  <c:v>100.5754</c:v>
                </c:pt>
                <c:pt idx="55">
                  <c:v>100.5806</c:v>
                </c:pt>
                <c:pt idx="56">
                  <c:v>100.58110000000001</c:v>
                </c:pt>
                <c:pt idx="57">
                  <c:v>100.5853</c:v>
                </c:pt>
                <c:pt idx="58">
                  <c:v>100.5964</c:v>
                </c:pt>
                <c:pt idx="59">
                  <c:v>100.60339999999999</c:v>
                </c:pt>
                <c:pt idx="60">
                  <c:v>100.60599999999999</c:v>
                </c:pt>
                <c:pt idx="61">
                  <c:v>100.61799999999999</c:v>
                </c:pt>
                <c:pt idx="62">
                  <c:v>100.6238</c:v>
                </c:pt>
                <c:pt idx="63">
                  <c:v>100.636</c:v>
                </c:pt>
                <c:pt idx="64">
                  <c:v>100.6435</c:v>
                </c:pt>
                <c:pt idx="65">
                  <c:v>100.6315</c:v>
                </c:pt>
                <c:pt idx="66">
                  <c:v>100.6067</c:v>
                </c:pt>
                <c:pt idx="67">
                  <c:v>100.5767</c:v>
                </c:pt>
                <c:pt idx="68">
                  <c:v>100.5436</c:v>
                </c:pt>
                <c:pt idx="69">
                  <c:v>100.4965</c:v>
                </c:pt>
                <c:pt idx="70">
                  <c:v>100.431</c:v>
                </c:pt>
                <c:pt idx="71">
                  <c:v>100.3505</c:v>
                </c:pt>
                <c:pt idx="72">
                  <c:v>100.27119999999999</c:v>
                </c:pt>
                <c:pt idx="73">
                  <c:v>100.2009</c:v>
                </c:pt>
                <c:pt idx="74">
                  <c:v>100.1405</c:v>
                </c:pt>
                <c:pt idx="75">
                  <c:v>100.0775</c:v>
                </c:pt>
                <c:pt idx="76">
                  <c:v>100.0021</c:v>
                </c:pt>
                <c:pt idx="77">
                  <c:v>99.904910000000001</c:v>
                </c:pt>
                <c:pt idx="78">
                  <c:v>99.796099999999996</c:v>
                </c:pt>
                <c:pt idx="79">
                  <c:v>99.678719999999998</c:v>
                </c:pt>
                <c:pt idx="80">
                  <c:v>99.558549999999997</c:v>
                </c:pt>
                <c:pt idx="81">
                  <c:v>99.435839999999999</c:v>
                </c:pt>
                <c:pt idx="82">
                  <c:v>99.324969999999993</c:v>
                </c:pt>
                <c:pt idx="83">
                  <c:v>99.230729999999994</c:v>
                </c:pt>
                <c:pt idx="84">
                  <c:v>99.145079999999993</c:v>
                </c:pt>
                <c:pt idx="85">
                  <c:v>99.058790000000002</c:v>
                </c:pt>
                <c:pt idx="86">
                  <c:v>98.653310000000005</c:v>
                </c:pt>
                <c:pt idx="87">
                  <c:v>98.262439999999998</c:v>
                </c:pt>
                <c:pt idx="88">
                  <c:v>97.844939999999994</c:v>
                </c:pt>
                <c:pt idx="89">
                  <c:v>97.892139999999998</c:v>
                </c:pt>
                <c:pt idx="90">
                  <c:v>98.262569999999997</c:v>
                </c:pt>
                <c:pt idx="91">
                  <c:v>98.589190000000002</c:v>
                </c:pt>
                <c:pt idx="92">
                  <c:v>98.733400000000003</c:v>
                </c:pt>
                <c:pt idx="93">
                  <c:v>98.90325</c:v>
                </c:pt>
                <c:pt idx="94">
                  <c:v>99.134630000000001</c:v>
                </c:pt>
                <c:pt idx="95">
                  <c:v>99.407780000000002</c:v>
                </c:pt>
                <c:pt idx="96">
                  <c:v>99.714240000000004</c:v>
                </c:pt>
                <c:pt idx="97">
                  <c:v>100.0264</c:v>
                </c:pt>
                <c:pt idx="98">
                  <c:v>100.3113</c:v>
                </c:pt>
                <c:pt idx="99">
                  <c:v>100.5501</c:v>
                </c:pt>
                <c:pt idx="100">
                  <c:v>100.7092</c:v>
                </c:pt>
                <c:pt idx="101">
                  <c:v>100.78230000000001</c:v>
                </c:pt>
                <c:pt idx="102">
                  <c:v>100.78100000000001</c:v>
                </c:pt>
                <c:pt idx="103">
                  <c:v>100.7313</c:v>
                </c:pt>
                <c:pt idx="104">
                  <c:v>100.66160000000001</c:v>
                </c:pt>
                <c:pt idx="105">
                  <c:v>100.60039999999999</c:v>
                </c:pt>
                <c:pt idx="106">
                  <c:v>100.5656</c:v>
                </c:pt>
                <c:pt idx="107">
                  <c:v>100.55249999999999</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6500224"/>
        <c:crosses val="autoZero"/>
        <c:crossBetween val="between"/>
        <c:majorUnit val="5"/>
      </c:valAx>
      <c:spPr>
        <a:noFill/>
        <a:ln w="12700">
          <a:solidFill>
            <a:srgbClr val="808080"/>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chemeClr val="tx1"/>
              </a:solidFill>
              <a:latin typeface="Meiryo UI" panose="020B0604030504040204" pitchFamily="50" charset="-128"/>
              <a:ea typeface="Meiryo UI" panose="020B0604030504040204" pitchFamily="50" charset="-128"/>
            </a:rPr>
            <a:t>No.425</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117475</xdr:rowOff>
    </xdr:to>
    <xdr:sp macro="" textlink="">
      <xdr:nvSpPr>
        <xdr:cNvPr id="3" name="テキスト ボックス 2"/>
        <xdr:cNvSpPr txBox="1"/>
      </xdr:nvSpPr>
      <xdr:spPr>
        <a:xfrm>
          <a:off x="1155700" y="1851025"/>
          <a:ext cx="1086350" cy="12668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222250</xdr:rowOff>
    </xdr:to>
    <xdr:sp macro="" textlink="">
      <xdr:nvSpPr>
        <xdr:cNvPr id="4" name="テキスト ボックス 3"/>
        <xdr:cNvSpPr txBox="1"/>
      </xdr:nvSpPr>
      <xdr:spPr>
        <a:xfrm>
          <a:off x="1276350" y="1955800"/>
          <a:ext cx="1086350" cy="12668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4</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2022</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4</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editAs="oneCell">
    <xdr:from>
      <xdr:col>8</xdr:col>
      <xdr:colOff>308200</xdr:colOff>
      <xdr:row>1</xdr:row>
      <xdr:rowOff>61799</xdr:rowOff>
    </xdr:from>
    <xdr:to>
      <xdr:col>11</xdr:col>
      <xdr:colOff>127225</xdr:colOff>
      <xdr:row>8</xdr:row>
      <xdr:rowOff>115605</xdr:rowOff>
    </xdr:to>
    <xdr:pic>
      <xdr:nvPicPr>
        <xdr:cNvPr id="5" name="図 4"/>
        <xdr:cNvPicPr>
          <a:picLocks noChangeAspect="1"/>
        </xdr:cNvPicPr>
      </xdr:nvPicPr>
      <xdr:blipFill>
        <a:blip xmlns:r="http://schemas.openxmlformats.org/officeDocument/2006/relationships" r:embed="rId1"/>
        <a:stretch>
          <a:fillRect/>
        </a:stretch>
      </xdr:blipFill>
      <xdr:spPr>
        <a:xfrm>
          <a:off x="8261575" y="280874"/>
          <a:ext cx="3076575" cy="2568406"/>
        </a:xfrm>
        <a:prstGeom prst="rect">
          <a:avLst/>
        </a:prstGeom>
      </xdr:spPr>
    </xdr:pic>
    <xdr:clientData/>
  </xdr:twoCellAnchor>
  <xdr:twoCellAnchor editAs="oneCell">
    <xdr:from>
      <xdr:col>0</xdr:col>
      <xdr:colOff>0</xdr:colOff>
      <xdr:row>23</xdr:row>
      <xdr:rowOff>54430</xdr:rowOff>
    </xdr:from>
    <xdr:to>
      <xdr:col>11</xdr:col>
      <xdr:colOff>1142549</xdr:colOff>
      <xdr:row>39</xdr:row>
      <xdr:rowOff>43167</xdr:rowOff>
    </xdr:to>
    <xdr:pic>
      <xdr:nvPicPr>
        <xdr:cNvPr id="6" name="図 5"/>
        <xdr:cNvPicPr>
          <a:picLocks noChangeAspect="1"/>
        </xdr:cNvPicPr>
      </xdr:nvPicPr>
      <xdr:blipFill>
        <a:blip xmlns:r="http://schemas.openxmlformats.org/officeDocument/2006/relationships" r:embed="rId2"/>
        <a:stretch>
          <a:fillRect/>
        </a:stretch>
      </xdr:blipFill>
      <xdr:spPr>
        <a:xfrm>
          <a:off x="0" y="7931605"/>
          <a:ext cx="12353474" cy="4446437"/>
        </a:xfrm>
        <a:prstGeom prst="rect">
          <a:avLst/>
        </a:prstGeom>
      </xdr:spPr>
    </xdr:pic>
    <xdr:clientData/>
  </xdr:twoCellAnchor>
  <xdr:twoCellAnchor editAs="oneCell">
    <xdr:from>
      <xdr:col>1</xdr:col>
      <xdr:colOff>149678</xdr:colOff>
      <xdr:row>40</xdr:row>
      <xdr:rowOff>285751</xdr:rowOff>
    </xdr:from>
    <xdr:to>
      <xdr:col>11</xdr:col>
      <xdr:colOff>1146098</xdr:colOff>
      <xdr:row>64</xdr:row>
      <xdr:rowOff>311079</xdr:rowOff>
    </xdr:to>
    <xdr:pic>
      <xdr:nvPicPr>
        <xdr:cNvPr id="7" name="図 6"/>
        <xdr:cNvPicPr>
          <a:picLocks noChangeAspect="1"/>
        </xdr:cNvPicPr>
      </xdr:nvPicPr>
      <xdr:blipFill>
        <a:blip xmlns:r="http://schemas.openxmlformats.org/officeDocument/2006/relationships" r:embed="rId3"/>
        <a:stretch>
          <a:fillRect/>
        </a:stretch>
      </xdr:blipFill>
      <xdr:spPr>
        <a:xfrm>
          <a:off x="502103" y="12906376"/>
          <a:ext cx="11854920" cy="7121453"/>
        </a:xfrm>
        <a:prstGeom prst="rect">
          <a:avLst/>
        </a:prstGeom>
      </xdr:spPr>
    </xdr:pic>
    <xdr:clientData/>
  </xdr:twoCellAnchor>
  <xdr:twoCellAnchor>
    <xdr:from>
      <xdr:col>7</xdr:col>
      <xdr:colOff>857250</xdr:colOff>
      <xdr:row>7</xdr:row>
      <xdr:rowOff>38100</xdr:rowOff>
    </xdr:from>
    <xdr:to>
      <xdr:col>11</xdr:col>
      <xdr:colOff>826293</xdr:colOff>
      <xdr:row>10</xdr:row>
      <xdr:rowOff>279400</xdr:rowOff>
    </xdr:to>
    <xdr:sp macro="" textlink="">
      <xdr:nvSpPr>
        <xdr:cNvPr id="8" name="テキスト ボックス 7"/>
        <xdr:cNvSpPr txBox="1"/>
      </xdr:nvSpPr>
      <xdr:spPr>
        <a:xfrm>
          <a:off x="7724775" y="2409825"/>
          <a:ext cx="4312443" cy="1346200"/>
        </a:xfrm>
        <a:prstGeom prst="rect">
          <a:avLst/>
        </a:prstGeom>
        <a:noFill/>
        <a:ln w="19050" cmpd="sng">
          <a:noFill/>
        </a:ln>
        <a:effectLst/>
      </xdr:spPr>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「有難う」 感謝で集める調査票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685800</xdr:colOff>
      <xdr:row>5</xdr:row>
      <xdr:rowOff>215900</xdr:rowOff>
    </xdr:from>
    <xdr:to>
      <xdr:col>11</xdr:col>
      <xdr:colOff>566848</xdr:colOff>
      <xdr:row>30</xdr:row>
      <xdr:rowOff>116843</xdr:rowOff>
    </xdr:to>
    <xdr:pic>
      <xdr:nvPicPr>
        <xdr:cNvPr id="2" name="図 1"/>
        <xdr:cNvPicPr>
          <a:picLocks noChangeAspect="1"/>
        </xdr:cNvPicPr>
      </xdr:nvPicPr>
      <xdr:blipFill>
        <a:blip xmlns:r="http://schemas.openxmlformats.org/officeDocument/2006/relationships" r:embed="rId1"/>
        <a:stretch>
          <a:fillRect/>
        </a:stretch>
      </xdr:blipFill>
      <xdr:spPr>
        <a:xfrm>
          <a:off x="1038225" y="1425575"/>
          <a:ext cx="10739548" cy="5939793"/>
        </a:xfrm>
        <a:prstGeom prst="rect">
          <a:avLst/>
        </a:prstGeom>
      </xdr:spPr>
    </xdr:pic>
    <xdr:clientData/>
  </xdr:twoCellAnchor>
  <xdr:twoCellAnchor editAs="oneCell">
    <xdr:from>
      <xdr:col>1</xdr:col>
      <xdr:colOff>495300</xdr:colOff>
      <xdr:row>49</xdr:row>
      <xdr:rowOff>254000</xdr:rowOff>
    </xdr:from>
    <xdr:to>
      <xdr:col>11</xdr:col>
      <xdr:colOff>254418</xdr:colOff>
      <xdr:row>75</xdr:row>
      <xdr:rowOff>110173</xdr:rowOff>
    </xdr:to>
    <xdr:pic>
      <xdr:nvPicPr>
        <xdr:cNvPr id="3" name="図 2"/>
        <xdr:cNvPicPr>
          <a:picLocks noChangeAspect="1"/>
        </xdr:cNvPicPr>
      </xdr:nvPicPr>
      <xdr:blipFill>
        <a:blip xmlns:r="http://schemas.openxmlformats.org/officeDocument/2006/relationships" r:embed="rId2"/>
        <a:stretch>
          <a:fillRect/>
        </a:stretch>
      </xdr:blipFill>
      <xdr:spPr>
        <a:xfrm>
          <a:off x="847725" y="13036550"/>
          <a:ext cx="10617618" cy="51996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83607</xdr:colOff>
      <xdr:row>43</xdr:row>
      <xdr:rowOff>82551</xdr:rowOff>
    </xdr:from>
    <xdr:to>
      <xdr:col>12</xdr:col>
      <xdr:colOff>1292224</xdr:colOff>
      <xdr:row>53</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152401</xdr:colOff>
      <xdr:row>53</xdr:row>
      <xdr:rowOff>140494</xdr:rowOff>
    </xdr:from>
    <xdr:to>
      <xdr:col>12</xdr:col>
      <xdr:colOff>1257300</xdr:colOff>
      <xdr:row>62</xdr:row>
      <xdr:rowOff>180862</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9" name="テキスト ボックス 8"/>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W65"/>
  <sheetViews>
    <sheetView showGridLines="0" tabSelected="1" view="pageBreakPreview" zoomScale="50" zoomScaleNormal="55" zoomScaleSheetLayoutView="50" workbookViewId="0">
      <selection activeCell="P18" sqref="P18"/>
    </sheetView>
  </sheetViews>
  <sheetFormatPr defaultColWidth="8.69921875" defaultRowHeight="17.25" x14ac:dyDescent="0.2"/>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23" s="1" customFormat="1" ht="17.25" customHeight="1" x14ac:dyDescent="0.2">
      <c r="C1" s="2"/>
      <c r="O1" s="3"/>
      <c r="P1" s="3"/>
      <c r="Q1" s="3"/>
      <c r="R1" s="3"/>
      <c r="S1" s="3"/>
      <c r="T1" s="3"/>
      <c r="U1" s="3"/>
      <c r="V1" s="3"/>
      <c r="W1" s="3"/>
    </row>
    <row r="2" spans="1:23" s="1" customFormat="1" ht="17.25" customHeight="1" x14ac:dyDescent="0.2">
      <c r="C2" s="2"/>
      <c r="O2" s="3"/>
      <c r="P2" s="3"/>
      <c r="Q2" s="3"/>
      <c r="R2" s="3"/>
      <c r="S2" s="3"/>
      <c r="T2" s="3"/>
      <c r="U2" s="3"/>
      <c r="V2" s="3"/>
      <c r="W2" s="3"/>
    </row>
    <row r="3" spans="1:23" s="1" customFormat="1" ht="17.25" customHeight="1" x14ac:dyDescent="0.2">
      <c r="C3" s="2"/>
      <c r="O3" s="3"/>
      <c r="P3" s="3"/>
      <c r="Q3" s="3"/>
      <c r="R3" s="3"/>
      <c r="S3" s="3"/>
      <c r="T3" s="3"/>
      <c r="U3" s="3"/>
      <c r="V3" s="3"/>
      <c r="W3" s="3"/>
    </row>
    <row r="4" spans="1:23" s="4" customFormat="1" ht="13.5" customHeight="1" x14ac:dyDescent="0.3">
      <c r="B4" s="435"/>
      <c r="C4" s="435"/>
      <c r="D4" s="435"/>
      <c r="E4" s="435"/>
      <c r="F4" s="435"/>
      <c r="G4" s="5"/>
      <c r="H4" s="5"/>
      <c r="I4" s="5"/>
      <c r="J4" s="5"/>
      <c r="K4" s="5"/>
      <c r="L4" s="5"/>
      <c r="M4" s="354"/>
    </row>
    <row r="5" spans="1:23" s="4" customFormat="1" ht="72.75" customHeight="1" x14ac:dyDescent="0.3">
      <c r="B5" s="436" t="s">
        <v>1</v>
      </c>
      <c r="C5" s="436"/>
      <c r="D5" s="436"/>
      <c r="E5" s="436"/>
      <c r="F5" s="436"/>
      <c r="G5" s="436"/>
      <c r="H5" s="6"/>
      <c r="I5" s="6"/>
      <c r="J5" s="7"/>
      <c r="K5" s="7"/>
      <c r="L5" s="8"/>
      <c r="M5" s="355"/>
    </row>
    <row r="6" spans="1:23" s="4" customFormat="1" ht="21.75" customHeight="1" x14ac:dyDescent="0.3">
      <c r="B6" s="437"/>
      <c r="C6" s="437"/>
      <c r="D6" s="437"/>
      <c r="E6" s="437"/>
      <c r="F6" s="437"/>
      <c r="G6" s="437"/>
      <c r="H6" s="437"/>
      <c r="I6" s="7"/>
      <c r="J6" s="7"/>
      <c r="K6" s="7"/>
      <c r="L6" s="7"/>
      <c r="M6" s="356"/>
    </row>
    <row r="7" spans="1:23" s="4" customFormat="1" ht="27" customHeight="1" x14ac:dyDescent="0.45">
      <c r="B7" s="9"/>
      <c r="C7" s="10"/>
      <c r="D7" s="11" t="s">
        <v>253</v>
      </c>
      <c r="E7" s="12"/>
      <c r="F7" s="13"/>
      <c r="G7" s="10"/>
      <c r="H7" s="14"/>
      <c r="I7" s="7"/>
      <c r="J7" s="7"/>
      <c r="K7" s="7"/>
      <c r="L7" s="7"/>
      <c r="M7" s="356"/>
    </row>
    <row r="8" spans="1:23" s="4" customFormat="1" ht="28.5" customHeight="1" x14ac:dyDescent="0.45">
      <c r="B8" s="9"/>
      <c r="C8" s="10"/>
      <c r="D8" s="357" t="s">
        <v>254</v>
      </c>
      <c r="E8" s="12"/>
      <c r="F8" s="13"/>
      <c r="G8" s="10"/>
      <c r="H8" s="14"/>
      <c r="I8" s="7"/>
      <c r="J8" s="7"/>
      <c r="K8" s="7"/>
      <c r="L8" s="7"/>
      <c r="M8" s="356"/>
    </row>
    <row r="9" spans="1:23" s="4" customFormat="1" ht="21" customHeight="1" x14ac:dyDescent="0.45">
      <c r="B9" s="9"/>
      <c r="C9" s="10"/>
      <c r="D9" s="357" t="s">
        <v>255</v>
      </c>
      <c r="E9" s="12"/>
      <c r="F9" s="13"/>
      <c r="G9" s="10"/>
      <c r="H9" s="14"/>
      <c r="I9" s="7"/>
      <c r="J9" s="7"/>
      <c r="K9" s="7"/>
      <c r="L9" s="7"/>
      <c r="M9" s="356"/>
    </row>
    <row r="10" spans="1:23" s="4" customFormat="1" ht="37.5" customHeight="1" x14ac:dyDescent="0.45">
      <c r="B10" s="9"/>
      <c r="C10" s="10"/>
      <c r="D10" s="5"/>
      <c r="E10" s="12"/>
      <c r="F10" s="14"/>
      <c r="G10" s="14"/>
      <c r="H10" s="14"/>
      <c r="I10" s="15"/>
      <c r="J10" s="16"/>
      <c r="K10" s="16"/>
      <c r="L10" s="16"/>
      <c r="M10" s="17"/>
    </row>
    <row r="11" spans="1:23" s="18" customFormat="1" ht="25.5" customHeight="1" x14ac:dyDescent="0.2">
      <c r="B11" s="438" t="s">
        <v>0</v>
      </c>
      <c r="C11" s="438"/>
      <c r="D11" s="438"/>
      <c r="E11" s="438"/>
      <c r="F11" s="438"/>
      <c r="G11" s="438"/>
      <c r="H11" s="438"/>
      <c r="I11" s="438"/>
      <c r="J11" s="438"/>
      <c r="K11" s="438"/>
      <c r="L11" s="438"/>
      <c r="M11" s="358"/>
    </row>
    <row r="12" spans="1:23" s="361" customFormat="1" ht="30" customHeight="1" x14ac:dyDescent="0.2">
      <c r="A12" s="359"/>
      <c r="B12" s="359"/>
      <c r="C12" s="360"/>
      <c r="N12" s="362"/>
      <c r="O12" s="362"/>
      <c r="P12" s="362"/>
      <c r="Q12" s="362"/>
      <c r="R12" s="362"/>
    </row>
    <row r="13" spans="1:23" s="364" customFormat="1" ht="30" customHeight="1" x14ac:dyDescent="0.2">
      <c r="A13" s="439" t="s">
        <v>256</v>
      </c>
      <c r="B13" s="440"/>
      <c r="C13" s="440"/>
      <c r="D13" s="440"/>
      <c r="E13" s="440"/>
      <c r="F13" s="440"/>
      <c r="G13" s="440"/>
      <c r="H13" s="440"/>
      <c r="I13" s="440"/>
      <c r="J13" s="440"/>
      <c r="K13" s="440"/>
      <c r="L13" s="440"/>
      <c r="M13" s="363"/>
    </row>
    <row r="14" spans="1:23" s="364" customFormat="1" ht="30" customHeight="1" x14ac:dyDescent="0.2">
      <c r="A14" s="365"/>
      <c r="B14" s="366"/>
      <c r="C14" s="366"/>
      <c r="D14" s="366"/>
      <c r="E14" s="366"/>
      <c r="F14" s="366"/>
      <c r="G14" s="366"/>
      <c r="H14" s="366"/>
      <c r="I14" s="366"/>
      <c r="J14" s="366"/>
      <c r="K14" s="366"/>
      <c r="L14" s="366"/>
      <c r="M14" s="363"/>
    </row>
    <row r="15" spans="1:23" s="370" customFormat="1" ht="27.95" customHeight="1" x14ac:dyDescent="0.2">
      <c r="A15" s="367"/>
      <c r="B15" s="367" t="s">
        <v>257</v>
      </c>
      <c r="C15" s="368"/>
      <c r="D15" s="368"/>
      <c r="E15" s="368"/>
      <c r="F15" s="368"/>
      <c r="G15" s="368"/>
      <c r="H15" s="368"/>
      <c r="I15" s="368"/>
      <c r="J15" s="368"/>
      <c r="K15" s="368"/>
      <c r="L15" s="368"/>
      <c r="M15" s="369"/>
    </row>
    <row r="16" spans="1:23" s="370" customFormat="1" ht="27.95" customHeight="1" x14ac:dyDescent="0.65">
      <c r="A16" s="371"/>
      <c r="B16" s="367" t="s">
        <v>258</v>
      </c>
      <c r="C16" s="372"/>
      <c r="D16" s="373"/>
      <c r="E16" s="373"/>
      <c r="F16" s="373"/>
      <c r="G16" s="374"/>
      <c r="H16" s="375"/>
      <c r="I16" s="373"/>
      <c r="J16" s="376"/>
      <c r="K16" s="376"/>
      <c r="L16" s="371"/>
      <c r="M16" s="369"/>
    </row>
    <row r="17" spans="1:13" s="370" customFormat="1" ht="20.100000000000001" customHeight="1" x14ac:dyDescent="0.45">
      <c r="A17" s="371"/>
      <c r="B17" s="434" t="s">
        <v>259</v>
      </c>
      <c r="C17" s="434"/>
      <c r="D17" s="434"/>
      <c r="E17" s="434"/>
      <c r="F17" s="434"/>
      <c r="G17" s="434"/>
      <c r="H17" s="434"/>
      <c r="I17" s="434"/>
      <c r="J17" s="377"/>
      <c r="K17" s="377"/>
      <c r="L17" s="371"/>
      <c r="M17" s="369"/>
    </row>
    <row r="18" spans="1:13" s="370" customFormat="1" ht="20.100000000000001" customHeight="1" x14ac:dyDescent="0.45">
      <c r="A18" s="371"/>
      <c r="B18" s="434"/>
      <c r="C18" s="434"/>
      <c r="D18" s="434"/>
      <c r="E18" s="434"/>
      <c r="F18" s="434"/>
      <c r="G18" s="434"/>
      <c r="H18" s="434"/>
      <c r="I18" s="434"/>
      <c r="J18" s="377"/>
      <c r="K18" s="377"/>
      <c r="L18" s="371"/>
      <c r="M18" s="369"/>
    </row>
    <row r="19" spans="1:13" s="370" customFormat="1" ht="27.75" customHeight="1" x14ac:dyDescent="0.65">
      <c r="A19" s="371"/>
      <c r="B19" s="367" t="s">
        <v>319</v>
      </c>
      <c r="C19" s="372"/>
      <c r="D19" s="373"/>
      <c r="E19" s="373"/>
      <c r="F19" s="373"/>
      <c r="G19" s="374"/>
      <c r="H19" s="375"/>
      <c r="I19" s="373"/>
      <c r="J19" s="376"/>
      <c r="K19" s="376"/>
      <c r="L19" s="371"/>
      <c r="M19" s="369"/>
    </row>
    <row r="20" spans="1:13" s="370" customFormat="1" ht="25.5" customHeight="1" x14ac:dyDescent="0.65">
      <c r="A20" s="371"/>
      <c r="B20" s="367" t="s">
        <v>320</v>
      </c>
      <c r="C20" s="372"/>
      <c r="D20" s="373"/>
      <c r="E20" s="373"/>
      <c r="F20" s="373"/>
      <c r="G20" s="374"/>
      <c r="H20" s="375"/>
      <c r="I20" s="373"/>
      <c r="J20" s="376"/>
      <c r="K20" s="376"/>
      <c r="L20" s="371"/>
      <c r="M20" s="369"/>
    </row>
    <row r="21" spans="1:13" ht="27.95" customHeight="1" x14ac:dyDescent="0.65">
      <c r="A21" s="371"/>
      <c r="B21" s="367" t="s">
        <v>260</v>
      </c>
      <c r="C21" s="378"/>
      <c r="D21" s="371"/>
      <c r="E21" s="371"/>
      <c r="F21" s="371"/>
      <c r="G21" s="371"/>
      <c r="H21" s="371"/>
      <c r="I21" s="371"/>
      <c r="J21" s="371"/>
      <c r="K21" s="371"/>
      <c r="L21" s="371"/>
      <c r="M21" s="369"/>
    </row>
    <row r="22" spans="1:13" ht="27.95" customHeight="1" x14ac:dyDescent="0.65">
      <c r="A22" s="379"/>
      <c r="B22" s="367" t="s">
        <v>261</v>
      </c>
      <c r="C22" s="378"/>
      <c r="D22" s="371"/>
      <c r="E22" s="371"/>
      <c r="F22" s="371"/>
      <c r="G22" s="371"/>
      <c r="H22" s="371"/>
      <c r="I22" s="371"/>
      <c r="J22" s="371"/>
      <c r="K22" s="371"/>
      <c r="L22" s="379"/>
      <c r="M22" s="368"/>
    </row>
    <row r="23" spans="1:13" ht="27.95" customHeight="1" x14ac:dyDescent="0.65">
      <c r="A23" s="379"/>
      <c r="B23" s="367"/>
      <c r="C23" s="378"/>
      <c r="D23" s="371"/>
      <c r="E23" s="371"/>
      <c r="F23" s="371"/>
      <c r="G23" s="371"/>
      <c r="H23" s="371"/>
      <c r="I23" s="371"/>
      <c r="J23" s="371"/>
      <c r="K23" s="371"/>
      <c r="L23" s="379"/>
      <c r="M23" s="368"/>
    </row>
    <row r="24" spans="1:13" ht="24.95" customHeight="1" x14ac:dyDescent="0.65">
      <c r="A24" s="379"/>
      <c r="B24" s="367"/>
      <c r="C24" s="378"/>
      <c r="D24" s="371"/>
      <c r="E24" s="371"/>
      <c r="F24" s="371"/>
      <c r="G24" s="371"/>
      <c r="H24" s="371"/>
      <c r="I24" s="371"/>
      <c r="J24" s="371"/>
      <c r="K24" s="371"/>
      <c r="L24" s="379"/>
      <c r="M24" s="368"/>
    </row>
    <row r="25" spans="1:13" ht="24.75" x14ac:dyDescent="0.55000000000000004">
      <c r="A25" s="379"/>
      <c r="B25" s="380"/>
      <c r="C25" s="371"/>
      <c r="D25" s="371"/>
      <c r="E25" s="371"/>
      <c r="F25" s="371"/>
      <c r="G25" s="371"/>
      <c r="H25" s="380"/>
      <c r="I25" s="371"/>
      <c r="J25" s="371"/>
      <c r="K25" s="371"/>
      <c r="L25" s="379"/>
      <c r="M25" s="368"/>
    </row>
    <row r="26" spans="1:13" ht="9" customHeight="1" x14ac:dyDescent="0.5">
      <c r="A26" s="379"/>
      <c r="B26" s="367"/>
      <c r="C26" s="371"/>
      <c r="D26" s="371"/>
      <c r="F26" s="371"/>
      <c r="G26" s="371"/>
      <c r="I26" s="371"/>
      <c r="J26" s="371"/>
      <c r="K26" s="371"/>
      <c r="L26" s="379"/>
      <c r="M26" s="368"/>
    </row>
    <row r="27" spans="1:13" ht="22.5" x14ac:dyDescent="0.5">
      <c r="A27" s="379"/>
      <c r="J27" s="371"/>
      <c r="K27" s="371"/>
      <c r="L27" s="379"/>
      <c r="M27" s="368"/>
    </row>
    <row r="28" spans="1:13" ht="22.5" x14ac:dyDescent="0.5">
      <c r="A28" s="379"/>
      <c r="B28" s="379"/>
      <c r="C28" s="371"/>
      <c r="D28" s="371"/>
      <c r="E28" s="371"/>
      <c r="F28" s="371"/>
      <c r="G28" s="371"/>
      <c r="H28" s="371"/>
      <c r="I28" s="371"/>
      <c r="J28" s="371"/>
      <c r="K28" s="371"/>
      <c r="L28" s="379"/>
      <c r="M28" s="368"/>
    </row>
    <row r="29" spans="1:13" ht="22.5" x14ac:dyDescent="0.5">
      <c r="A29" s="379"/>
      <c r="B29" s="379"/>
      <c r="C29" s="371"/>
      <c r="D29" s="371"/>
      <c r="E29" s="371"/>
      <c r="F29" s="371"/>
      <c r="G29" s="371"/>
      <c r="H29" s="371"/>
      <c r="I29" s="371"/>
      <c r="J29" s="371"/>
      <c r="K29" s="371"/>
      <c r="L29" s="379"/>
      <c r="M29" s="368"/>
    </row>
    <row r="30" spans="1:13" ht="22.5" x14ac:dyDescent="0.5">
      <c r="A30" s="379"/>
      <c r="B30" s="379"/>
      <c r="C30" s="371"/>
      <c r="D30" s="371"/>
      <c r="E30" s="371"/>
      <c r="F30" s="371"/>
      <c r="G30" s="371"/>
      <c r="H30" s="371"/>
      <c r="I30" s="371"/>
      <c r="J30" s="371"/>
      <c r="K30" s="371"/>
      <c r="L30" s="379"/>
      <c r="M30" s="368"/>
    </row>
    <row r="31" spans="1:13" ht="22.5" x14ac:dyDescent="0.5">
      <c r="A31" s="379"/>
      <c r="B31" s="379"/>
      <c r="C31" s="371"/>
      <c r="D31" s="371"/>
      <c r="E31" s="371"/>
      <c r="F31" s="371"/>
      <c r="G31" s="371"/>
      <c r="H31" s="371"/>
      <c r="I31" s="371"/>
      <c r="J31" s="371"/>
      <c r="K31" s="371"/>
      <c r="L31" s="379"/>
      <c r="M31" s="368"/>
    </row>
    <row r="32" spans="1:13" ht="22.5" x14ac:dyDescent="0.5">
      <c r="A32" s="379"/>
      <c r="B32" s="379"/>
      <c r="C32" s="371"/>
      <c r="D32" s="371"/>
      <c r="E32" s="371"/>
      <c r="F32" s="371"/>
      <c r="G32" s="371"/>
      <c r="H32" s="371"/>
      <c r="I32" s="371"/>
      <c r="J32" s="371"/>
      <c r="K32" s="371"/>
      <c r="L32" s="379"/>
      <c r="M32" s="368"/>
    </row>
    <row r="33" spans="1:13" ht="22.5" x14ac:dyDescent="0.5">
      <c r="A33" s="379"/>
      <c r="B33" s="379"/>
      <c r="C33" s="371"/>
      <c r="D33" s="371"/>
      <c r="E33" s="371"/>
      <c r="F33" s="371"/>
      <c r="G33" s="371"/>
      <c r="H33" s="371"/>
      <c r="I33" s="371"/>
      <c r="J33" s="371"/>
      <c r="K33" s="371"/>
      <c r="L33" s="379"/>
      <c r="M33" s="368"/>
    </row>
    <row r="34" spans="1:13" ht="22.5" x14ac:dyDescent="0.5">
      <c r="A34" s="379"/>
      <c r="B34" s="379"/>
      <c r="C34" s="371"/>
      <c r="D34" s="371"/>
      <c r="E34" s="371"/>
      <c r="F34" s="371"/>
      <c r="G34" s="371"/>
      <c r="H34" s="371"/>
      <c r="I34" s="371"/>
      <c r="J34" s="371"/>
      <c r="K34" s="371"/>
      <c r="L34" s="379"/>
      <c r="M34" s="368"/>
    </row>
    <row r="35" spans="1:13" ht="22.5" x14ac:dyDescent="0.5">
      <c r="A35" s="379"/>
      <c r="B35" s="379"/>
      <c r="C35" s="371"/>
      <c r="D35" s="371"/>
      <c r="E35" s="371"/>
      <c r="F35" s="371"/>
      <c r="G35" s="371"/>
      <c r="H35" s="371"/>
      <c r="I35" s="371"/>
      <c r="J35" s="371"/>
      <c r="K35" s="371"/>
      <c r="L35" s="379"/>
      <c r="M35" s="368"/>
    </row>
    <row r="36" spans="1:13" ht="22.5" x14ac:dyDescent="0.5">
      <c r="A36" s="379"/>
      <c r="B36" s="379"/>
      <c r="C36" s="371"/>
      <c r="D36" s="371"/>
      <c r="E36" s="371"/>
      <c r="F36" s="371"/>
      <c r="G36" s="371"/>
      <c r="H36" s="371"/>
      <c r="I36" s="371"/>
      <c r="J36" s="371"/>
      <c r="K36" s="371"/>
      <c r="L36" s="379"/>
      <c r="M36" s="368"/>
    </row>
    <row r="37" spans="1:13" ht="22.5" x14ac:dyDescent="0.5">
      <c r="A37" s="379"/>
      <c r="B37" s="379"/>
      <c r="C37" s="371"/>
      <c r="D37" s="371"/>
      <c r="E37" s="371"/>
      <c r="F37" s="371"/>
      <c r="G37" s="371"/>
      <c r="H37" s="371"/>
      <c r="I37" s="371"/>
      <c r="J37" s="371"/>
      <c r="K37" s="371"/>
      <c r="L37" s="379"/>
      <c r="M37" s="368"/>
    </row>
    <row r="38" spans="1:13" ht="22.5" x14ac:dyDescent="0.5">
      <c r="A38" s="379"/>
      <c r="B38" s="379"/>
      <c r="C38" s="371"/>
      <c r="D38" s="371"/>
      <c r="E38" s="371"/>
      <c r="F38" s="371"/>
      <c r="G38" s="371"/>
      <c r="H38" s="371"/>
      <c r="I38" s="371"/>
      <c r="J38" s="371"/>
      <c r="K38" s="371"/>
      <c r="L38" s="379"/>
      <c r="M38" s="368"/>
    </row>
    <row r="39" spans="1:13" ht="22.5" x14ac:dyDescent="0.5">
      <c r="A39" s="379"/>
      <c r="B39" s="379"/>
      <c r="C39" s="371"/>
      <c r="D39" s="371"/>
      <c r="E39" s="371"/>
      <c r="F39" s="371"/>
      <c r="G39" s="371"/>
      <c r="H39" s="371"/>
      <c r="I39" s="371"/>
      <c r="J39" s="371"/>
      <c r="K39" s="371"/>
      <c r="L39" s="379"/>
      <c r="M39" s="368"/>
    </row>
    <row r="40" spans="1:13" ht="22.5" x14ac:dyDescent="0.5">
      <c r="A40" s="379"/>
      <c r="B40" s="379"/>
      <c r="C40" s="371"/>
      <c r="D40" s="371"/>
      <c r="E40" s="371"/>
      <c r="F40" s="371"/>
      <c r="G40" s="371"/>
      <c r="H40" s="371"/>
      <c r="I40" s="371"/>
      <c r="J40" s="371"/>
      <c r="K40" s="371"/>
      <c r="L40" s="379"/>
      <c r="M40" s="368"/>
    </row>
    <row r="41" spans="1:13" ht="24.75" x14ac:dyDescent="0.55000000000000004">
      <c r="A41" s="379"/>
      <c r="B41" s="381" t="s">
        <v>262</v>
      </c>
      <c r="C41" s="379"/>
      <c r="D41" s="382"/>
      <c r="E41" s="382"/>
      <c r="F41" s="382"/>
      <c r="G41" s="379"/>
      <c r="I41" s="379"/>
      <c r="J41" s="379"/>
      <c r="K41" s="379"/>
      <c r="L41" s="379"/>
      <c r="M41" s="368"/>
    </row>
    <row r="42" spans="1:13" ht="24.75" x14ac:dyDescent="0.55000000000000004">
      <c r="A42" s="379"/>
      <c r="B42" s="383"/>
      <c r="C42" s="379"/>
      <c r="D42" s="382"/>
      <c r="E42" s="382"/>
      <c r="F42" s="382"/>
      <c r="G42" s="379"/>
      <c r="H42" s="383"/>
      <c r="I42" s="379"/>
      <c r="J42" s="379"/>
      <c r="K42" s="379"/>
      <c r="L42" s="379"/>
      <c r="M42" s="368"/>
    </row>
    <row r="43" spans="1:13" ht="22.5" x14ac:dyDescent="0.5">
      <c r="A43" s="379"/>
      <c r="B43" s="379"/>
      <c r="C43" s="379"/>
      <c r="D43" s="382"/>
      <c r="E43" s="382"/>
      <c r="F43" s="382"/>
      <c r="G43" s="379"/>
      <c r="H43" s="379"/>
      <c r="I43" s="379"/>
      <c r="J43" s="379"/>
      <c r="K43" s="379"/>
      <c r="L43" s="379"/>
      <c r="M43" s="368"/>
    </row>
    <row r="44" spans="1:13" ht="22.5" x14ac:dyDescent="0.5">
      <c r="A44" s="379"/>
      <c r="B44" s="379"/>
      <c r="C44" s="379"/>
      <c r="D44" s="382"/>
      <c r="E44" s="382"/>
      <c r="F44" s="382"/>
      <c r="G44" s="379"/>
      <c r="H44" s="379"/>
      <c r="I44" s="379"/>
      <c r="J44" s="379"/>
      <c r="K44" s="379"/>
      <c r="L44" s="379"/>
      <c r="M44" s="368"/>
    </row>
    <row r="45" spans="1:13" ht="27.95" customHeight="1" x14ac:dyDescent="0.65">
      <c r="A45" s="371"/>
      <c r="B45" s="384"/>
      <c r="C45" s="378"/>
      <c r="D45" s="371"/>
      <c r="E45" s="371"/>
      <c r="F45" s="371"/>
      <c r="G45" s="371"/>
      <c r="H45" s="371"/>
      <c r="I45" s="371"/>
      <c r="J45" s="371"/>
      <c r="K45" s="371"/>
      <c r="L45" s="371"/>
      <c r="M45" s="369"/>
    </row>
    <row r="46" spans="1:13" ht="27.95" customHeight="1" x14ac:dyDescent="0.65">
      <c r="A46" s="371"/>
      <c r="B46" s="384"/>
      <c r="C46" s="378"/>
      <c r="D46" s="371"/>
      <c r="E46" s="371"/>
      <c r="F46" s="371"/>
      <c r="G46" s="371"/>
      <c r="H46" s="371"/>
      <c r="I46" s="371"/>
      <c r="J46" s="371"/>
      <c r="K46" s="371"/>
      <c r="L46" s="371"/>
      <c r="M46" s="369"/>
    </row>
    <row r="47" spans="1:13" ht="22.5" x14ac:dyDescent="0.5">
      <c r="A47" s="379"/>
      <c r="B47" s="379"/>
      <c r="C47" s="379"/>
      <c r="D47" s="382"/>
      <c r="E47" s="382"/>
      <c r="F47" s="382"/>
      <c r="G47" s="379"/>
      <c r="H47" s="379"/>
      <c r="I47" s="379"/>
      <c r="J47" s="379"/>
      <c r="K47" s="379"/>
      <c r="L47" s="379"/>
      <c r="M47" s="368"/>
    </row>
    <row r="48" spans="1:13" ht="24.75" x14ac:dyDescent="0.55000000000000004">
      <c r="A48" s="379"/>
      <c r="B48" s="379"/>
      <c r="C48" s="379"/>
      <c r="D48" s="382"/>
      <c r="E48" s="385"/>
      <c r="F48" s="382"/>
      <c r="G48" s="379"/>
      <c r="H48" s="379"/>
      <c r="I48" s="379"/>
      <c r="J48" s="379"/>
      <c r="K48" s="379"/>
      <c r="L48" s="379"/>
      <c r="M48" s="368"/>
    </row>
    <row r="49" spans="1:15" ht="22.5" x14ac:dyDescent="0.5">
      <c r="A49" s="379"/>
      <c r="B49" s="379"/>
      <c r="C49" s="379"/>
      <c r="D49" s="382"/>
      <c r="E49" s="382"/>
      <c r="F49" s="382"/>
      <c r="G49" s="379"/>
      <c r="H49" s="379"/>
      <c r="I49" s="379"/>
      <c r="J49" s="379"/>
      <c r="K49" s="379"/>
      <c r="L49" s="379"/>
      <c r="M49" s="368"/>
    </row>
    <row r="50" spans="1:15" ht="22.5" x14ac:dyDescent="0.5">
      <c r="A50" s="379"/>
      <c r="B50" s="379"/>
      <c r="C50" s="379"/>
      <c r="D50" s="382"/>
      <c r="E50" s="382"/>
      <c r="F50" s="382"/>
      <c r="G50" s="379"/>
      <c r="H50" s="379"/>
      <c r="I50" s="379"/>
      <c r="J50" s="379"/>
      <c r="K50" s="379"/>
      <c r="L50" s="379"/>
      <c r="M50" s="368"/>
      <c r="O50" s="386"/>
    </row>
    <row r="51" spans="1:15" ht="22.5" x14ac:dyDescent="0.5">
      <c r="A51" s="379"/>
      <c r="B51" s="379"/>
      <c r="C51" s="379"/>
      <c r="D51" s="382"/>
      <c r="E51" s="382"/>
      <c r="F51" s="382"/>
      <c r="G51" s="379"/>
      <c r="H51" s="379"/>
      <c r="I51" s="379"/>
      <c r="J51" s="379"/>
      <c r="K51" s="379"/>
      <c r="L51" s="379"/>
      <c r="M51" s="368"/>
    </row>
    <row r="52" spans="1:15" ht="22.5" x14ac:dyDescent="0.5">
      <c r="A52" s="379"/>
      <c r="C52" s="379"/>
      <c r="D52" s="382"/>
      <c r="E52" s="382"/>
      <c r="F52" s="382"/>
      <c r="G52" s="379"/>
      <c r="H52" s="379"/>
      <c r="I52" s="379"/>
      <c r="J52" s="379"/>
      <c r="K52" s="379"/>
      <c r="L52" s="379"/>
      <c r="M52" s="368"/>
    </row>
    <row r="53" spans="1:15" ht="24.75" x14ac:dyDescent="0.55000000000000004">
      <c r="A53" s="379"/>
      <c r="B53" s="381" t="s">
        <v>263</v>
      </c>
      <c r="C53" s="379"/>
      <c r="D53" s="382"/>
      <c r="E53" s="382"/>
      <c r="F53" s="382"/>
      <c r="G53" s="379"/>
      <c r="H53" s="379"/>
      <c r="I53" s="379"/>
      <c r="J53" s="379"/>
      <c r="K53" s="379"/>
      <c r="L53" s="379"/>
      <c r="M53" s="368"/>
    </row>
    <row r="54" spans="1:15" ht="24.75" x14ac:dyDescent="0.55000000000000004">
      <c r="A54" s="379"/>
      <c r="B54" s="383"/>
      <c r="C54" s="379"/>
      <c r="D54" s="382"/>
      <c r="E54" s="382"/>
      <c r="F54" s="382"/>
      <c r="G54" s="379"/>
      <c r="H54" s="383"/>
      <c r="I54" s="379"/>
      <c r="J54" s="379"/>
      <c r="K54" s="379"/>
      <c r="L54" s="379"/>
      <c r="M54" s="368"/>
    </row>
    <row r="55" spans="1:15" ht="22.5" x14ac:dyDescent="0.5">
      <c r="A55" s="379"/>
      <c r="B55" s="379"/>
      <c r="C55" s="379"/>
      <c r="D55" s="382"/>
      <c r="E55" s="382"/>
      <c r="F55" s="382"/>
      <c r="G55" s="379"/>
      <c r="H55" s="379"/>
      <c r="I55" s="379"/>
      <c r="J55" s="379"/>
      <c r="K55" s="379"/>
      <c r="L55" s="379"/>
      <c r="M55" s="368"/>
    </row>
    <row r="56" spans="1:15" ht="22.5" x14ac:dyDescent="0.5">
      <c r="A56" s="379"/>
      <c r="B56" s="379"/>
      <c r="C56" s="379"/>
      <c r="D56" s="382"/>
      <c r="E56" s="382"/>
      <c r="F56" s="382"/>
      <c r="G56" s="379"/>
      <c r="H56" s="379"/>
      <c r="I56" s="379"/>
      <c r="J56" s="379"/>
      <c r="K56" s="379"/>
      <c r="L56" s="379"/>
      <c r="M56" s="368"/>
    </row>
    <row r="57" spans="1:15" ht="22.5" x14ac:dyDescent="0.5">
      <c r="A57" s="379"/>
      <c r="B57" s="379"/>
      <c r="C57" s="379"/>
      <c r="D57" s="382"/>
      <c r="E57" s="382"/>
      <c r="F57" s="382"/>
      <c r="G57" s="379"/>
      <c r="H57" s="379"/>
      <c r="I57" s="379"/>
      <c r="J57" s="379"/>
      <c r="K57" s="379"/>
      <c r="L57" s="379"/>
      <c r="M57" s="368"/>
    </row>
    <row r="58" spans="1:15" ht="22.5" x14ac:dyDescent="0.5">
      <c r="A58" s="379"/>
      <c r="B58" s="379"/>
      <c r="C58" s="379"/>
      <c r="D58" s="382"/>
      <c r="E58" s="382"/>
      <c r="F58" s="382"/>
      <c r="G58" s="379"/>
      <c r="H58" s="379"/>
      <c r="I58" s="379"/>
      <c r="J58" s="379"/>
      <c r="K58" s="379"/>
      <c r="L58" s="379"/>
      <c r="M58" s="368"/>
    </row>
    <row r="59" spans="1:15" ht="22.5" x14ac:dyDescent="0.5">
      <c r="A59" s="379"/>
      <c r="B59" s="379"/>
      <c r="C59" s="379"/>
      <c r="D59" s="382"/>
      <c r="E59" s="382"/>
      <c r="F59" s="382"/>
      <c r="G59" s="379"/>
      <c r="H59" s="379"/>
      <c r="I59" s="379"/>
      <c r="J59" s="379"/>
      <c r="K59" s="379"/>
      <c r="L59" s="379"/>
      <c r="M59" s="368"/>
    </row>
    <row r="60" spans="1:15" ht="22.5" x14ac:dyDescent="0.5">
      <c r="A60" s="379"/>
      <c r="B60" s="379"/>
      <c r="C60" s="379"/>
      <c r="D60" s="382"/>
      <c r="E60" s="382"/>
      <c r="F60" s="382"/>
      <c r="G60" s="379"/>
      <c r="H60" s="379"/>
      <c r="I60" s="379"/>
      <c r="J60" s="379"/>
      <c r="K60" s="379"/>
      <c r="L60" s="379"/>
      <c r="M60" s="368"/>
    </row>
    <row r="61" spans="1:15" ht="22.5" x14ac:dyDescent="0.5">
      <c r="A61" s="379"/>
      <c r="B61" s="379"/>
      <c r="C61" s="379"/>
      <c r="D61" s="382"/>
      <c r="E61" s="382"/>
      <c r="F61" s="382"/>
      <c r="G61" s="379"/>
      <c r="H61" s="379"/>
      <c r="I61" s="379"/>
      <c r="J61" s="379"/>
      <c r="K61" s="379"/>
      <c r="L61" s="379"/>
      <c r="M61" s="368"/>
    </row>
    <row r="62" spans="1:15" ht="22.5" x14ac:dyDescent="0.5">
      <c r="A62" s="379"/>
      <c r="B62" s="379"/>
      <c r="C62" s="379"/>
      <c r="D62" s="382"/>
      <c r="E62" s="382"/>
      <c r="F62" s="382"/>
      <c r="G62" s="379"/>
      <c r="H62" s="379"/>
      <c r="I62" s="379"/>
      <c r="J62" s="379"/>
      <c r="K62" s="379"/>
      <c r="L62" s="379"/>
      <c r="M62" s="368"/>
    </row>
    <row r="63" spans="1:15" ht="22.5" x14ac:dyDescent="0.5">
      <c r="A63" s="379"/>
      <c r="B63" s="379"/>
      <c r="C63" s="379"/>
      <c r="D63" s="382"/>
      <c r="E63" s="382"/>
      <c r="F63" s="382"/>
      <c r="G63" s="379"/>
      <c r="H63" s="379"/>
      <c r="I63" s="379"/>
      <c r="J63" s="379"/>
      <c r="K63" s="379"/>
      <c r="L63" s="379"/>
      <c r="M63" s="368"/>
    </row>
    <row r="64" spans="1:15" ht="20.100000000000001" customHeight="1" x14ac:dyDescent="0.5">
      <c r="A64" s="379"/>
      <c r="B64" s="379"/>
      <c r="C64" s="379"/>
      <c r="D64" s="382"/>
      <c r="E64" s="382"/>
      <c r="F64" s="382"/>
      <c r="G64" s="379"/>
      <c r="H64" s="379"/>
      <c r="I64" s="379"/>
      <c r="J64" s="379"/>
      <c r="K64" s="379"/>
      <c r="L64" s="379"/>
      <c r="M64" s="368"/>
    </row>
    <row r="65" ht="29.25" customHeight="1" x14ac:dyDescent="0.2"/>
  </sheetData>
  <mergeCells count="6">
    <mergeCell ref="B17:I18"/>
    <mergeCell ref="B4:F4"/>
    <mergeCell ref="B5:G5"/>
    <mergeCell ref="B6:H6"/>
    <mergeCell ref="B11:L11"/>
    <mergeCell ref="A13:L13"/>
  </mergeCells>
  <phoneticPr fontId="5"/>
  <printOptions horizontalCentered="1"/>
  <pageMargins left="0.39370078740157483" right="0.39370078740157483" top="0.59055118110236227" bottom="0.35433070866141736" header="0.55118110236220474" footer="0.51181102362204722"/>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O70"/>
  <sheetViews>
    <sheetView showGridLines="0" view="pageBreakPreview" zoomScale="50" zoomScaleNormal="75" zoomScaleSheetLayoutView="50" workbookViewId="0">
      <selection activeCell="O13" sqref="O13"/>
    </sheetView>
  </sheetViews>
  <sheetFormatPr defaultColWidth="8.69921875" defaultRowHeight="17.25" x14ac:dyDescent="0.2"/>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15" s="353" customFormat="1" ht="20.100000000000001" customHeight="1" x14ac:dyDescent="0.2">
      <c r="A1" s="387"/>
      <c r="B1" s="464" t="s">
        <v>264</v>
      </c>
      <c r="C1" s="464"/>
      <c r="D1" s="464"/>
      <c r="E1" s="464"/>
      <c r="F1" s="388"/>
      <c r="G1" s="387"/>
      <c r="H1" s="387"/>
      <c r="I1" s="387"/>
      <c r="J1" s="387"/>
      <c r="K1" s="387"/>
      <c r="L1" s="389"/>
    </row>
    <row r="2" spans="1:15" s="353" customFormat="1" ht="20.100000000000001" customHeight="1" x14ac:dyDescent="0.2">
      <c r="A2" s="387"/>
      <c r="B2" s="464"/>
      <c r="C2" s="464"/>
      <c r="D2" s="464"/>
      <c r="E2" s="464"/>
      <c r="F2" s="388"/>
      <c r="G2" s="387"/>
      <c r="H2" s="387"/>
      <c r="I2" s="387"/>
      <c r="J2" s="387"/>
      <c r="K2" s="387"/>
      <c r="L2" s="389"/>
    </row>
    <row r="3" spans="1:15" ht="27.95" customHeight="1" x14ac:dyDescent="0.55000000000000004">
      <c r="A3" s="379"/>
      <c r="B3" s="390" t="s">
        <v>265</v>
      </c>
      <c r="C3" s="391"/>
      <c r="D3" s="382"/>
      <c r="E3" s="382"/>
      <c r="F3" s="382"/>
      <c r="G3" s="379"/>
      <c r="H3" s="379"/>
      <c r="I3" s="379"/>
      <c r="J3" s="379"/>
      <c r="K3" s="379"/>
      <c r="L3" s="379"/>
      <c r="M3" s="368"/>
      <c r="O3" s="392"/>
    </row>
    <row r="4" spans="1:15" ht="3.75" customHeight="1" x14ac:dyDescent="0.55000000000000004">
      <c r="A4" s="379"/>
      <c r="B4" s="390"/>
      <c r="C4" s="391"/>
      <c r="D4" s="382"/>
      <c r="E4" s="382"/>
      <c r="F4" s="382"/>
      <c r="G4" s="379"/>
      <c r="H4" s="379"/>
      <c r="I4" s="379"/>
      <c r="J4" s="379"/>
      <c r="K4" s="379"/>
      <c r="L4" s="379"/>
      <c r="M4" s="368"/>
      <c r="O4" s="392"/>
    </row>
    <row r="5" spans="1:15" s="396" customFormat="1" ht="24.75" customHeight="1" x14ac:dyDescent="0.55000000000000004">
      <c r="A5" s="379"/>
      <c r="B5" s="393" t="s">
        <v>266</v>
      </c>
      <c r="C5" s="394"/>
      <c r="D5" s="395"/>
      <c r="E5" s="395"/>
      <c r="F5" s="395"/>
      <c r="G5" s="395"/>
      <c r="H5" s="395"/>
      <c r="I5" s="395"/>
      <c r="J5" s="379"/>
      <c r="K5" s="379"/>
      <c r="L5" s="379"/>
      <c r="M5" s="368"/>
    </row>
    <row r="6" spans="1:15" s="396" customFormat="1" ht="24.75" customHeight="1" x14ac:dyDescent="0.55000000000000004">
      <c r="A6" s="379"/>
      <c r="B6" s="393" t="s">
        <v>267</v>
      </c>
      <c r="C6" s="394"/>
      <c r="D6" s="395"/>
      <c r="E6" s="395"/>
      <c r="F6" s="395"/>
      <c r="G6" s="395"/>
      <c r="H6" s="395"/>
      <c r="I6" s="395"/>
      <c r="J6" s="379"/>
      <c r="K6" s="379"/>
      <c r="L6" s="379"/>
      <c r="M6" s="368"/>
    </row>
    <row r="7" spans="1:15" s="396" customFormat="1" ht="24.75" customHeight="1" x14ac:dyDescent="0.55000000000000004">
      <c r="A7" s="379"/>
      <c r="B7" s="393"/>
      <c r="C7" s="394"/>
      <c r="D7" s="395"/>
      <c r="E7" s="395"/>
      <c r="F7" s="395"/>
      <c r="G7" s="395"/>
      <c r="H7" s="395"/>
      <c r="I7" s="395"/>
      <c r="J7" s="379"/>
      <c r="K7" s="379"/>
      <c r="L7" s="379"/>
      <c r="M7" s="368"/>
    </row>
    <row r="8" spans="1:15" s="396" customFormat="1" ht="8.25" customHeight="1" x14ac:dyDescent="0.2">
      <c r="A8" s="368"/>
      <c r="B8" s="397"/>
      <c r="C8" s="397"/>
      <c r="E8" s="397"/>
      <c r="F8" s="397"/>
      <c r="G8" s="397"/>
      <c r="H8" s="397"/>
      <c r="I8" s="397"/>
      <c r="K8" s="368"/>
      <c r="L8" s="368"/>
      <c r="M8" s="368"/>
    </row>
    <row r="9" spans="1:15" s="20" customFormat="1" ht="30" customHeight="1" x14ac:dyDescent="0.2">
      <c r="A9" s="353"/>
      <c r="B9" s="398"/>
      <c r="C9" s="398"/>
      <c r="D9" s="398"/>
      <c r="E9" s="399"/>
      <c r="F9" s="399"/>
      <c r="G9" s="398"/>
      <c r="H9" s="398"/>
      <c r="I9" s="398"/>
      <c r="J9" s="353"/>
      <c r="K9" s="353"/>
      <c r="L9" s="353"/>
      <c r="M9" s="353"/>
    </row>
    <row r="10" spans="1:15" s="396" customFormat="1" ht="17.25" customHeight="1" x14ac:dyDescent="0.2">
      <c r="A10" s="368"/>
      <c r="B10" s="397"/>
      <c r="C10" s="397"/>
      <c r="D10" s="397"/>
      <c r="E10" s="397"/>
      <c r="F10" s="397"/>
      <c r="G10" s="397"/>
      <c r="H10" s="397"/>
      <c r="I10" s="397"/>
      <c r="J10" s="368"/>
      <c r="K10" s="368"/>
      <c r="L10" s="368"/>
      <c r="M10" s="368"/>
    </row>
    <row r="11" spans="1:15" s="396" customFormat="1" ht="17.25" customHeight="1" x14ac:dyDescent="0.2">
      <c r="A11" s="368"/>
      <c r="B11" s="397"/>
      <c r="C11" s="397"/>
      <c r="D11" s="397"/>
      <c r="E11" s="397"/>
      <c r="F11" s="397"/>
      <c r="G11" s="397"/>
      <c r="H11" s="397"/>
      <c r="I11" s="397"/>
      <c r="J11" s="368"/>
      <c r="K11" s="368"/>
      <c r="L11" s="368"/>
      <c r="M11" s="368"/>
    </row>
    <row r="12" spans="1:15" s="396" customFormat="1" ht="17.25" customHeight="1" x14ac:dyDescent="0.2">
      <c r="A12" s="368"/>
      <c r="B12" s="397"/>
      <c r="C12" s="397"/>
      <c r="D12" s="397"/>
      <c r="E12" s="397"/>
      <c r="F12" s="397"/>
      <c r="G12" s="397"/>
      <c r="H12" s="397"/>
      <c r="I12" s="397"/>
      <c r="J12" s="368"/>
      <c r="K12" s="368"/>
      <c r="L12" s="368"/>
      <c r="M12" s="368"/>
    </row>
    <row r="13" spans="1:15" s="396" customFormat="1" ht="17.25" customHeight="1" x14ac:dyDescent="0.2">
      <c r="A13" s="368"/>
      <c r="B13" s="397"/>
      <c r="C13" s="397"/>
      <c r="D13" s="397"/>
      <c r="E13" s="397"/>
      <c r="F13" s="397"/>
      <c r="G13" s="397"/>
      <c r="H13" s="397"/>
      <c r="I13" s="397"/>
      <c r="J13" s="368"/>
      <c r="K13" s="368"/>
      <c r="L13" s="368"/>
      <c r="M13" s="368"/>
    </row>
    <row r="14" spans="1:15" s="396" customFormat="1" ht="17.25" customHeight="1" x14ac:dyDescent="0.2">
      <c r="A14" s="368"/>
      <c r="B14" s="397"/>
      <c r="C14" s="397"/>
      <c r="D14" s="397"/>
      <c r="E14" s="397"/>
      <c r="F14" s="397"/>
      <c r="G14" s="397"/>
      <c r="H14" s="397"/>
      <c r="I14" s="397"/>
      <c r="J14" s="368"/>
      <c r="K14" s="368"/>
      <c r="L14" s="368"/>
      <c r="M14" s="368"/>
    </row>
    <row r="15" spans="1:15" s="396" customFormat="1" ht="17.25" customHeight="1" x14ac:dyDescent="0.2">
      <c r="A15"/>
      <c r="B15" s="397"/>
      <c r="C15" s="397"/>
      <c r="D15" s="397"/>
      <c r="E15" s="397"/>
      <c r="F15" s="397"/>
      <c r="G15" s="397"/>
      <c r="H15" s="397"/>
      <c r="I15" s="397"/>
      <c r="J15"/>
      <c r="K15"/>
      <c r="L15"/>
      <c r="M15"/>
    </row>
    <row r="16" spans="1:15" s="396" customFormat="1" ht="17.25" customHeight="1" x14ac:dyDescent="0.2">
      <c r="A16"/>
      <c r="B16" s="397"/>
      <c r="C16" s="397"/>
      <c r="D16" s="397"/>
      <c r="E16" s="397"/>
      <c r="F16" s="397"/>
      <c r="G16" s="397"/>
      <c r="H16" s="397"/>
      <c r="I16" s="397"/>
      <c r="J16"/>
      <c r="K16"/>
      <c r="L16"/>
      <c r="M16"/>
    </row>
    <row r="17" spans="1:13" s="396" customFormat="1" ht="17.25" customHeight="1" x14ac:dyDescent="0.2">
      <c r="A17"/>
      <c r="B17" s="397"/>
      <c r="C17" s="397"/>
      <c r="D17" s="397"/>
      <c r="E17" s="397"/>
      <c r="F17" s="397"/>
      <c r="G17" s="397"/>
      <c r="H17" s="397"/>
      <c r="I17" s="397"/>
      <c r="J17"/>
      <c r="K17"/>
      <c r="L17"/>
      <c r="M17"/>
    </row>
    <row r="18" spans="1:13" s="396" customFormat="1" ht="17.25" customHeight="1" x14ac:dyDescent="0.2">
      <c r="A18"/>
      <c r="B18" s="397"/>
      <c r="C18" s="397"/>
      <c r="D18" s="397"/>
      <c r="E18" s="397"/>
      <c r="F18" s="397"/>
      <c r="G18" s="397"/>
      <c r="H18" s="397"/>
      <c r="I18" s="397"/>
      <c r="J18"/>
      <c r="K18"/>
      <c r="L18"/>
      <c r="M18"/>
    </row>
    <row r="19" spans="1:13" s="396" customFormat="1" ht="39.950000000000003" customHeight="1" x14ac:dyDescent="0.2">
      <c r="A19"/>
      <c r="B19" s="397"/>
      <c r="C19" s="397"/>
      <c r="D19" s="397"/>
      <c r="E19" s="397"/>
      <c r="F19" s="397"/>
      <c r="G19" s="397"/>
      <c r="H19" s="397"/>
      <c r="I19" s="397"/>
      <c r="J19"/>
      <c r="K19"/>
      <c r="L19"/>
      <c r="M19"/>
    </row>
    <row r="20" spans="1:13" s="401" customFormat="1" ht="20.100000000000001" customHeight="1" x14ac:dyDescent="0.2">
      <c r="A20" s="368"/>
      <c r="B20" s="400"/>
      <c r="C20" s="400"/>
      <c r="D20" s="400"/>
      <c r="E20" s="400"/>
      <c r="F20" s="400"/>
      <c r="G20" s="400"/>
      <c r="H20" s="400"/>
      <c r="I20" s="400"/>
      <c r="J20" s="368"/>
      <c r="K20" s="368"/>
      <c r="L20" s="368"/>
      <c r="M20" s="368"/>
    </row>
    <row r="21" spans="1:13" s="19" customFormat="1" x14ac:dyDescent="0.2">
      <c r="A21" s="402"/>
      <c r="B21" s="465"/>
      <c r="C21" s="466"/>
      <c r="D21" s="466"/>
      <c r="E21" s="466"/>
      <c r="F21" s="466"/>
      <c r="G21" s="466"/>
      <c r="H21" s="466"/>
      <c r="I21" s="466"/>
    </row>
    <row r="22" spans="1:13" s="19" customFormat="1" x14ac:dyDescent="0.2">
      <c r="A22" s="402"/>
      <c r="B22" s="466"/>
      <c r="C22" s="466"/>
      <c r="D22" s="466"/>
      <c r="E22" s="466"/>
      <c r="F22" s="466"/>
      <c r="G22" s="466"/>
      <c r="H22" s="466"/>
      <c r="I22" s="466"/>
    </row>
    <row r="23" spans="1:13" s="19" customFormat="1" ht="18" customHeight="1" x14ac:dyDescent="0.2">
      <c r="A23" s="402"/>
      <c r="B23" s="467"/>
      <c r="C23" s="467"/>
      <c r="D23" s="467"/>
      <c r="E23" s="467"/>
      <c r="F23" s="467"/>
      <c r="G23" s="467"/>
      <c r="H23" s="467"/>
      <c r="I23" s="467"/>
    </row>
    <row r="24" spans="1:13" s="19" customFormat="1" x14ac:dyDescent="0.2">
      <c r="A24" s="402"/>
      <c r="B24" s="402"/>
      <c r="C24" s="402"/>
      <c r="D24" s="403"/>
    </row>
    <row r="31" spans="1:13" ht="23.25" customHeight="1" x14ac:dyDescent="0.5">
      <c r="C31" s="399" t="s">
        <v>268</v>
      </c>
      <c r="D31" s="404"/>
      <c r="E31" s="404"/>
      <c r="F31" s="404"/>
      <c r="G31" s="404"/>
      <c r="H31" s="404"/>
      <c r="I31" s="404"/>
      <c r="J31" s="404"/>
      <c r="K31" s="404"/>
    </row>
    <row r="32" spans="1:13" ht="24.75" x14ac:dyDescent="0.2">
      <c r="C32" s="448" t="s">
        <v>269</v>
      </c>
      <c r="D32" s="449"/>
      <c r="E32" s="405" t="s">
        <v>270</v>
      </c>
      <c r="F32" s="450" t="s">
        <v>271</v>
      </c>
      <c r="G32" s="449"/>
      <c r="H32" s="405" t="s">
        <v>270</v>
      </c>
      <c r="I32" s="450" t="s">
        <v>272</v>
      </c>
      <c r="J32" s="449"/>
      <c r="K32" s="449"/>
      <c r="L32" s="406"/>
      <c r="M32" s="406"/>
    </row>
    <row r="33" spans="1:13" ht="22.5" customHeight="1" x14ac:dyDescent="0.45">
      <c r="C33" s="453" t="s">
        <v>273</v>
      </c>
      <c r="D33" s="454"/>
      <c r="E33" s="457">
        <v>1.1000000000000001</v>
      </c>
      <c r="F33" s="441" t="s">
        <v>274</v>
      </c>
      <c r="G33" s="442"/>
      <c r="H33" s="407">
        <v>3.9</v>
      </c>
      <c r="I33" s="459" t="s">
        <v>275</v>
      </c>
      <c r="J33" s="460"/>
      <c r="K33" s="460"/>
      <c r="L33" s="408"/>
      <c r="M33" s="408"/>
    </row>
    <row r="34" spans="1:13" ht="22.5" customHeight="1" x14ac:dyDescent="0.45">
      <c r="C34" s="455"/>
      <c r="D34" s="456"/>
      <c r="E34" s="458"/>
      <c r="F34" s="441" t="s">
        <v>276</v>
      </c>
      <c r="G34" s="442"/>
      <c r="H34" s="407">
        <v>5.9</v>
      </c>
      <c r="I34" s="459" t="s">
        <v>277</v>
      </c>
      <c r="J34" s="460"/>
      <c r="K34" s="460"/>
      <c r="L34" s="408"/>
      <c r="M34" s="408"/>
    </row>
    <row r="35" spans="1:13" s="20" customFormat="1" ht="22.5" customHeight="1" x14ac:dyDescent="0.2">
      <c r="A35" s="353"/>
      <c r="B35" s="398"/>
      <c r="C35" s="441" t="s">
        <v>278</v>
      </c>
      <c r="D35" s="442"/>
      <c r="E35" s="409">
        <v>2.5</v>
      </c>
      <c r="F35" s="441" t="s">
        <v>279</v>
      </c>
      <c r="G35" s="442"/>
      <c r="H35" s="410">
        <v>4.5</v>
      </c>
      <c r="I35" s="459" t="s">
        <v>280</v>
      </c>
      <c r="J35" s="460"/>
      <c r="K35" s="460"/>
      <c r="L35" s="353"/>
      <c r="M35" s="353"/>
    </row>
    <row r="36" spans="1:13" ht="22.5" customHeight="1" x14ac:dyDescent="0.2">
      <c r="C36" s="411" t="s">
        <v>281</v>
      </c>
      <c r="D36" s="412"/>
      <c r="E36" s="409">
        <v>2.1</v>
      </c>
      <c r="F36" s="445" t="s">
        <v>282</v>
      </c>
      <c r="G36" s="446"/>
      <c r="H36" s="413">
        <v>2.5</v>
      </c>
      <c r="I36" s="461" t="s">
        <v>283</v>
      </c>
      <c r="J36" s="462"/>
      <c r="K36" s="463"/>
      <c r="L36" s="414"/>
      <c r="M36" s="414"/>
    </row>
    <row r="37" spans="1:13" ht="22.5" customHeight="1" x14ac:dyDescent="0.2">
      <c r="C37" s="415" t="s">
        <v>284</v>
      </c>
      <c r="D37" s="416"/>
      <c r="E37" s="409">
        <v>0.9</v>
      </c>
      <c r="F37" s="445" t="s">
        <v>285</v>
      </c>
      <c r="G37" s="446"/>
      <c r="H37" s="413">
        <v>8.5</v>
      </c>
      <c r="I37" s="417" t="s">
        <v>286</v>
      </c>
      <c r="J37" s="418"/>
      <c r="K37" s="419"/>
      <c r="L37" s="414"/>
      <c r="M37" s="414"/>
    </row>
    <row r="38" spans="1:13" ht="27.75" customHeight="1" x14ac:dyDescent="0.5">
      <c r="C38" s="404"/>
      <c r="D38" s="404"/>
      <c r="E38" s="404"/>
      <c r="F38" s="404"/>
      <c r="G38" s="404"/>
      <c r="H38" s="420"/>
      <c r="I38" s="404"/>
      <c r="J38" s="404"/>
      <c r="K38" s="404"/>
    </row>
    <row r="39" spans="1:13" s="368" customFormat="1" ht="26.25" customHeight="1" x14ac:dyDescent="0.55000000000000004">
      <c r="C39" s="383" t="s">
        <v>287</v>
      </c>
      <c r="D39" s="379"/>
      <c r="E39" s="379"/>
      <c r="F39" s="379"/>
      <c r="G39" s="379"/>
      <c r="H39" s="379"/>
      <c r="I39" s="379"/>
      <c r="J39" s="379"/>
      <c r="K39" s="379"/>
    </row>
    <row r="40" spans="1:13" ht="22.5" x14ac:dyDescent="0.2">
      <c r="C40" s="448" t="s">
        <v>269</v>
      </c>
      <c r="D40" s="449"/>
      <c r="E40" s="405" t="s">
        <v>270</v>
      </c>
      <c r="F40" s="450" t="s">
        <v>271</v>
      </c>
      <c r="G40" s="449"/>
      <c r="H40" s="405" t="s">
        <v>270</v>
      </c>
      <c r="I40" s="450" t="s">
        <v>272</v>
      </c>
      <c r="J40" s="449"/>
      <c r="K40" s="449"/>
    </row>
    <row r="41" spans="1:13" ht="22.5" customHeight="1" x14ac:dyDescent="0.5">
      <c r="C41" s="441" t="s">
        <v>288</v>
      </c>
      <c r="D41" s="442"/>
      <c r="E41" s="421">
        <v>-0.2</v>
      </c>
      <c r="F41" s="441" t="s">
        <v>289</v>
      </c>
      <c r="G41" s="442"/>
      <c r="H41" s="422">
        <v>-0.8</v>
      </c>
      <c r="I41" s="451" t="s">
        <v>290</v>
      </c>
      <c r="J41" s="452"/>
      <c r="K41" s="452"/>
    </row>
    <row r="42" spans="1:13" ht="22.5" customHeight="1" x14ac:dyDescent="0.5">
      <c r="C42" s="441" t="s">
        <v>291</v>
      </c>
      <c r="D42" s="442"/>
      <c r="E42" s="421">
        <v>-0.2</v>
      </c>
      <c r="F42" s="441" t="s">
        <v>292</v>
      </c>
      <c r="G42" s="442"/>
      <c r="H42" s="422">
        <v>-0.4</v>
      </c>
      <c r="I42" s="444" t="s">
        <v>292</v>
      </c>
      <c r="J42" s="443"/>
      <c r="K42" s="443"/>
    </row>
    <row r="43" spans="1:13" ht="22.5" customHeight="1" x14ac:dyDescent="0.2">
      <c r="C43" s="445" t="s">
        <v>293</v>
      </c>
      <c r="D43" s="446"/>
      <c r="E43" s="421">
        <v>-1.7</v>
      </c>
      <c r="F43" s="445" t="s">
        <v>294</v>
      </c>
      <c r="G43" s="446"/>
      <c r="H43" s="423">
        <v>-6.8</v>
      </c>
      <c r="I43" s="445" t="s">
        <v>295</v>
      </c>
      <c r="J43" s="447"/>
      <c r="K43" s="446"/>
    </row>
    <row r="44" spans="1:13" ht="22.5" customHeight="1" x14ac:dyDescent="0.5">
      <c r="C44" s="441" t="s">
        <v>296</v>
      </c>
      <c r="D44" s="442"/>
      <c r="E44" s="421">
        <v>-6.4</v>
      </c>
      <c r="F44" s="441" t="s">
        <v>297</v>
      </c>
      <c r="G44" s="442"/>
      <c r="H44" s="423">
        <v>-21.9</v>
      </c>
      <c r="I44" s="441" t="s">
        <v>298</v>
      </c>
      <c r="J44" s="443"/>
      <c r="K44" s="443"/>
    </row>
    <row r="47" spans="1:13" ht="24.75" x14ac:dyDescent="0.2">
      <c r="B47" s="424" t="s">
        <v>299</v>
      </c>
    </row>
    <row r="48" spans="1:13" ht="24.75" x14ac:dyDescent="0.2">
      <c r="B48" s="425" t="s">
        <v>300</v>
      </c>
    </row>
    <row r="49" spans="1:12" ht="24.75" x14ac:dyDescent="0.2">
      <c r="B49" s="425" t="s">
        <v>301</v>
      </c>
    </row>
    <row r="50" spans="1:12" ht="24.75" x14ac:dyDescent="0.5">
      <c r="B50" s="425" t="s">
        <v>302</v>
      </c>
      <c r="C50" s="404"/>
      <c r="I50" s="404"/>
    </row>
    <row r="51" spans="1:12" ht="22.5" x14ac:dyDescent="0.5">
      <c r="B51" s="387"/>
      <c r="C51" s="404"/>
      <c r="I51" s="404"/>
    </row>
    <row r="52" spans="1:12" s="427" customFormat="1" ht="5.25" customHeight="1" x14ac:dyDescent="0.45">
      <c r="A52" s="387"/>
      <c r="B52" s="426"/>
      <c r="C52" s="426"/>
      <c r="D52" s="426"/>
      <c r="E52" s="426"/>
      <c r="F52" s="426"/>
      <c r="G52" s="426"/>
      <c r="H52" s="426"/>
      <c r="I52" s="426"/>
      <c r="J52" s="426"/>
      <c r="K52" s="426"/>
      <c r="L52" s="408"/>
    </row>
    <row r="53" spans="1:12" s="427" customFormat="1" ht="23.25" customHeight="1" x14ac:dyDescent="0.45">
      <c r="A53" s="428"/>
      <c r="B53" s="429"/>
      <c r="C53" s="426"/>
      <c r="D53" s="426"/>
      <c r="E53" s="426"/>
      <c r="F53" s="399"/>
      <c r="G53" s="426"/>
      <c r="H53" s="426"/>
      <c r="I53" s="426"/>
      <c r="J53" s="426"/>
      <c r="K53" s="426"/>
      <c r="L53" s="408"/>
    </row>
    <row r="54" spans="1:12" s="427" customFormat="1" ht="8.25" customHeight="1" x14ac:dyDescent="0.45">
      <c r="A54" s="428"/>
      <c r="B54" s="429"/>
      <c r="C54" s="426"/>
      <c r="D54" s="426"/>
      <c r="E54" s="426"/>
      <c r="F54" s="426"/>
      <c r="G54" s="426"/>
      <c r="H54" s="426"/>
      <c r="I54" s="426"/>
      <c r="J54" s="426"/>
      <c r="K54" s="426"/>
      <c r="L54" s="408"/>
    </row>
    <row r="55" spans="1:12" s="427" customFormat="1" ht="17.25" customHeight="1" x14ac:dyDescent="0.45">
      <c r="A55" s="387"/>
      <c r="B55" s="426"/>
      <c r="C55" s="426"/>
      <c r="D55" s="429"/>
      <c r="E55" s="426"/>
      <c r="F55" s="426"/>
      <c r="G55" s="426"/>
      <c r="H55" s="426"/>
      <c r="I55" s="426"/>
      <c r="J55" s="426"/>
      <c r="K55" s="426"/>
      <c r="L55" s="408"/>
    </row>
    <row r="56" spans="1:12" s="427" customFormat="1" ht="17.25" customHeight="1" x14ac:dyDescent="0.45">
      <c r="A56" s="387"/>
      <c r="B56" s="426"/>
      <c r="C56" s="426"/>
      <c r="D56" s="426"/>
      <c r="E56" s="426"/>
      <c r="F56" s="426"/>
      <c r="G56" s="426"/>
      <c r="H56" s="426"/>
      <c r="I56" s="426"/>
      <c r="J56" s="426"/>
      <c r="K56" s="426"/>
      <c r="L56" s="408"/>
    </row>
    <row r="57" spans="1:12" s="427" customFormat="1" ht="17.25" customHeight="1" x14ac:dyDescent="0.45">
      <c r="A57" s="387"/>
      <c r="B57" s="426"/>
      <c r="C57" s="426"/>
      <c r="D57" s="426"/>
      <c r="E57" s="426"/>
      <c r="F57" s="426"/>
      <c r="G57" s="426"/>
      <c r="H57" s="426"/>
      <c r="I57" s="426"/>
      <c r="J57" s="426"/>
      <c r="K57" s="426"/>
      <c r="L57" s="408"/>
    </row>
    <row r="58" spans="1:12" s="427" customFormat="1" ht="17.25" customHeight="1" x14ac:dyDescent="0.45">
      <c r="A58" s="387"/>
      <c r="B58" s="426"/>
      <c r="C58" s="426"/>
      <c r="D58" s="426"/>
      <c r="E58" s="426"/>
      <c r="F58" s="426"/>
      <c r="G58" s="426"/>
      <c r="H58" s="426"/>
      <c r="I58" s="426"/>
      <c r="J58" s="426"/>
      <c r="K58" s="426"/>
      <c r="L58" s="408"/>
    </row>
    <row r="59" spans="1:12" s="427" customFormat="1" ht="17.25" customHeight="1" x14ac:dyDescent="0.45">
      <c r="A59" s="387"/>
      <c r="B59" s="426"/>
      <c r="C59" s="426"/>
      <c r="D59" s="426"/>
      <c r="E59" s="426"/>
      <c r="F59" s="426"/>
      <c r="G59" s="426"/>
      <c r="H59" s="426"/>
      <c r="I59" s="426"/>
      <c r="J59" s="426"/>
      <c r="K59" s="426"/>
      <c r="L59" s="408"/>
    </row>
    <row r="60" spans="1:12" s="427" customFormat="1" ht="17.25" customHeight="1" x14ac:dyDescent="0.45">
      <c r="A60" s="387"/>
      <c r="B60" s="426"/>
      <c r="C60" s="426"/>
      <c r="D60" s="426"/>
      <c r="E60" s="426"/>
      <c r="F60" s="426"/>
      <c r="G60" s="426"/>
      <c r="H60" s="426"/>
      <c r="I60" s="426"/>
      <c r="J60" s="426"/>
      <c r="K60" s="426"/>
      <c r="L60" s="408"/>
    </row>
    <row r="61" spans="1:12" s="427" customFormat="1" ht="17.25" customHeight="1" x14ac:dyDescent="0.45">
      <c r="A61" s="387"/>
      <c r="B61" s="426"/>
      <c r="C61" s="426"/>
      <c r="D61" s="426"/>
      <c r="E61" s="426"/>
      <c r="F61" s="426"/>
      <c r="G61" s="426"/>
      <c r="H61" s="426"/>
      <c r="I61" s="426"/>
      <c r="J61" s="426"/>
      <c r="K61" s="426"/>
      <c r="L61" s="408"/>
    </row>
    <row r="62" spans="1:12" s="427" customFormat="1" ht="17.25" customHeight="1" x14ac:dyDescent="0.45">
      <c r="A62" s="387"/>
      <c r="B62" s="426"/>
      <c r="C62" s="426"/>
      <c r="D62" s="426"/>
      <c r="E62" s="426"/>
      <c r="F62" s="426"/>
      <c r="G62" s="426"/>
      <c r="H62" s="426"/>
      <c r="I62" s="426"/>
      <c r="J62" s="426"/>
      <c r="K62" s="426"/>
      <c r="L62" s="408"/>
    </row>
    <row r="63" spans="1:12" s="427" customFormat="1" ht="9" customHeight="1" x14ac:dyDescent="0.45">
      <c r="A63" s="387"/>
      <c r="B63" s="426"/>
      <c r="C63" s="426"/>
      <c r="D63" s="426"/>
      <c r="E63" s="426"/>
      <c r="F63" s="426"/>
      <c r="G63" s="426"/>
      <c r="H63" s="426"/>
      <c r="I63" s="426"/>
      <c r="J63" s="426"/>
      <c r="K63" s="426"/>
      <c r="L63" s="408"/>
    </row>
    <row r="64" spans="1:12" s="427" customFormat="1" ht="17.25" customHeight="1" x14ac:dyDescent="0.45">
      <c r="A64" s="428"/>
      <c r="B64" s="429"/>
      <c r="C64" s="426"/>
      <c r="D64" s="426"/>
      <c r="E64" s="426"/>
      <c r="F64" s="426"/>
      <c r="G64" s="426"/>
      <c r="H64" s="426"/>
      <c r="I64" s="426"/>
      <c r="J64" s="426"/>
      <c r="K64" s="426"/>
      <c r="L64" s="408"/>
    </row>
    <row r="65" spans="1:12" s="427" customFormat="1" ht="8.25" customHeight="1" x14ac:dyDescent="0.45">
      <c r="A65" s="428"/>
      <c r="B65" s="429"/>
      <c r="C65" s="426"/>
      <c r="D65" s="426"/>
      <c r="E65" s="426"/>
      <c r="F65" s="426"/>
      <c r="G65" s="426"/>
      <c r="H65" s="426"/>
      <c r="I65" s="426"/>
      <c r="J65" s="426"/>
      <c r="K65" s="426"/>
      <c r="L65" s="408"/>
    </row>
    <row r="66" spans="1:12" s="427" customFormat="1" ht="17.25" customHeight="1" x14ac:dyDescent="0.45">
      <c r="A66" s="430"/>
      <c r="B66" s="426"/>
      <c r="C66" s="426"/>
      <c r="D66" s="426"/>
      <c r="E66" s="426"/>
      <c r="F66" s="426"/>
      <c r="G66" s="426"/>
      <c r="H66" s="426"/>
      <c r="I66" s="426"/>
      <c r="J66" s="426"/>
      <c r="K66" s="426"/>
      <c r="L66" s="408"/>
    </row>
    <row r="67" spans="1:12" s="427" customFormat="1" ht="17.25" customHeight="1" x14ac:dyDescent="0.45">
      <c r="A67" s="430"/>
      <c r="B67" s="426"/>
      <c r="C67" s="426"/>
      <c r="D67" s="426"/>
      <c r="E67" s="426"/>
      <c r="F67" s="426"/>
      <c r="G67" s="426"/>
      <c r="H67" s="426"/>
      <c r="I67" s="426"/>
      <c r="J67" s="426"/>
      <c r="K67" s="426"/>
      <c r="L67" s="408"/>
    </row>
    <row r="68" spans="1:12" s="427" customFormat="1" ht="17.25" customHeight="1" x14ac:dyDescent="0.45">
      <c r="A68" s="430"/>
      <c r="B68" s="426"/>
      <c r="C68" s="426"/>
      <c r="D68" s="426"/>
      <c r="E68" s="426"/>
      <c r="F68" s="426"/>
      <c r="G68" s="426"/>
      <c r="H68" s="426"/>
      <c r="I68" s="426"/>
      <c r="J68" s="426"/>
      <c r="K68" s="426"/>
      <c r="L68" s="408"/>
    </row>
    <row r="69" spans="1:12" ht="17.25" customHeight="1" x14ac:dyDescent="0.2">
      <c r="C69" s="431"/>
      <c r="D69" s="431"/>
      <c r="E69" s="431"/>
      <c r="F69" s="431"/>
      <c r="G69" s="431"/>
      <c r="H69" s="426"/>
      <c r="I69" s="431"/>
      <c r="J69" s="431"/>
      <c r="K69" s="431"/>
    </row>
    <row r="70" spans="1:12" ht="9" customHeight="1" x14ac:dyDescent="0.2"/>
  </sheetData>
  <mergeCells count="33">
    <mergeCell ref="B1:E2"/>
    <mergeCell ref="B21:I22"/>
    <mergeCell ref="B23:I23"/>
    <mergeCell ref="C32:D32"/>
    <mergeCell ref="F32:G32"/>
    <mergeCell ref="I32:K32"/>
    <mergeCell ref="F37:G37"/>
    <mergeCell ref="C33:D34"/>
    <mergeCell ref="E33:E34"/>
    <mergeCell ref="F33:G33"/>
    <mergeCell ref="I33:K33"/>
    <mergeCell ref="F34:G34"/>
    <mergeCell ref="I34:K34"/>
    <mergeCell ref="C35:D35"/>
    <mergeCell ref="F35:G35"/>
    <mergeCell ref="I35:K35"/>
    <mergeCell ref="F36:G36"/>
    <mergeCell ref="I36:K36"/>
    <mergeCell ref="C40:D40"/>
    <mergeCell ref="F40:G40"/>
    <mergeCell ref="I40:K40"/>
    <mergeCell ref="C41:D41"/>
    <mergeCell ref="F41:G41"/>
    <mergeCell ref="I41:K41"/>
    <mergeCell ref="C44:D44"/>
    <mergeCell ref="F44:G44"/>
    <mergeCell ref="I44:K44"/>
    <mergeCell ref="C42:D42"/>
    <mergeCell ref="F42:G42"/>
    <mergeCell ref="I42:K42"/>
    <mergeCell ref="C43:D43"/>
    <mergeCell ref="F43:G43"/>
    <mergeCell ref="I43:K43"/>
  </mergeCells>
  <phoneticPr fontId="5"/>
  <printOptions horizontalCentered="1"/>
  <pageMargins left="0.39370078740157483" right="0.39370078740157483" top="0.59055118110236227" bottom="0.35433070866141736" header="0.55118110236220474" footer="0.51181102362204722"/>
  <pageSetup paperSize="9" scale="5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5"/>
  <sheetViews>
    <sheetView view="pageBreakPreview" zoomScale="50" zoomScaleNormal="40" zoomScaleSheetLayoutView="50" workbookViewId="0">
      <selection activeCell="Q28" sqref="Q28"/>
    </sheetView>
  </sheetViews>
  <sheetFormatPr defaultRowHeight="19.5" x14ac:dyDescent="0.3"/>
  <cols>
    <col min="1" max="1" width="6.296875" style="30" customWidth="1"/>
    <col min="2" max="2" width="15" style="30" customWidth="1"/>
    <col min="3" max="3" width="12.19921875" style="30" customWidth="1"/>
    <col min="4" max="4" width="8.796875" style="30" customWidth="1"/>
    <col min="5" max="5" width="8.296875" style="30" customWidth="1"/>
    <col min="6" max="6" width="7.19921875" style="30" customWidth="1"/>
    <col min="7" max="10" width="13.69921875" style="30" customWidth="1"/>
    <col min="11" max="11" width="14.3984375" style="30" customWidth="1"/>
    <col min="12" max="13" width="13.69921875" style="30" customWidth="1"/>
    <col min="14" max="16384" width="8.796875" style="30"/>
  </cols>
  <sheetData>
    <row r="1" spans="1:13" s="22" customFormat="1" ht="30" x14ac:dyDescent="0.45">
      <c r="A1" s="21"/>
      <c r="B1" s="469" t="s">
        <v>2</v>
      </c>
      <c r="C1" s="469"/>
      <c r="D1" s="469"/>
      <c r="E1" s="469"/>
      <c r="F1" s="469"/>
      <c r="G1" s="469"/>
      <c r="H1" s="469"/>
      <c r="I1" s="469"/>
      <c r="J1" s="469"/>
      <c r="K1" s="469"/>
      <c r="L1" s="469"/>
      <c r="M1" s="469"/>
    </row>
    <row r="2" spans="1:13" s="26" customFormat="1" ht="24" x14ac:dyDescent="0.35">
      <c r="A2" s="23"/>
      <c r="B2" s="24"/>
      <c r="C2" s="25" t="s">
        <v>3</v>
      </c>
      <c r="D2" s="25"/>
      <c r="E2" s="24"/>
      <c r="F2" s="24"/>
      <c r="G2" s="24"/>
      <c r="H2" s="24"/>
      <c r="I2" s="24"/>
      <c r="J2" s="24"/>
      <c r="K2" s="24"/>
      <c r="L2" s="24"/>
      <c r="M2" s="24"/>
    </row>
    <row r="3" spans="1:13" s="26" customFormat="1" ht="24" x14ac:dyDescent="0.35">
      <c r="A3" s="23"/>
      <c r="B3" s="24"/>
      <c r="C3" s="25"/>
      <c r="D3" s="25"/>
      <c r="E3" s="24"/>
      <c r="F3" s="24"/>
      <c r="G3" s="24"/>
      <c r="H3" s="24"/>
      <c r="I3" s="24"/>
      <c r="J3" s="24"/>
      <c r="K3" s="24"/>
      <c r="L3" s="24"/>
      <c r="M3" s="24"/>
    </row>
    <row r="4" spans="1:13" x14ac:dyDescent="0.3">
      <c r="A4" s="27"/>
      <c r="B4" s="28"/>
      <c r="C4" s="29"/>
      <c r="D4" s="29"/>
      <c r="E4" s="28"/>
      <c r="F4" s="28"/>
      <c r="G4" s="28"/>
      <c r="H4" s="28"/>
      <c r="I4" s="28"/>
      <c r="J4" s="28"/>
      <c r="K4" s="28"/>
      <c r="L4" s="28"/>
      <c r="M4" s="28"/>
    </row>
    <row r="5" spans="1:13" s="34" customFormat="1" ht="18.75" customHeight="1" x14ac:dyDescent="0.3">
      <c r="A5" s="28"/>
      <c r="B5" s="31"/>
      <c r="C5" s="32"/>
      <c r="D5" s="32"/>
      <c r="E5" s="33"/>
      <c r="F5" s="33"/>
      <c r="G5" s="33"/>
      <c r="H5" s="33"/>
      <c r="I5" s="33"/>
      <c r="J5" s="33"/>
      <c r="K5" s="33"/>
      <c r="L5" s="32"/>
      <c r="M5" s="32"/>
    </row>
    <row r="6" spans="1:13" s="34" customFormat="1" ht="18.75" customHeight="1" x14ac:dyDescent="0.3">
      <c r="A6" s="28"/>
      <c r="B6" s="31"/>
      <c r="C6" s="32"/>
      <c r="D6" s="32"/>
      <c r="E6" s="35"/>
      <c r="F6" s="35"/>
      <c r="G6" s="35"/>
      <c r="H6" s="35"/>
      <c r="I6" s="35"/>
      <c r="J6" s="35"/>
      <c r="K6" s="35"/>
      <c r="L6" s="32"/>
      <c r="M6" s="32"/>
    </row>
    <row r="7" spans="1:13" s="34" customFormat="1" ht="18.75" customHeight="1" x14ac:dyDescent="0.3">
      <c r="A7" s="28"/>
      <c r="B7" s="31"/>
      <c r="C7" s="32"/>
      <c r="D7" s="32"/>
      <c r="E7" s="35"/>
      <c r="F7" s="35"/>
      <c r="G7" s="35"/>
      <c r="H7" s="35"/>
      <c r="I7" s="35"/>
      <c r="J7" s="35"/>
      <c r="K7" s="35"/>
      <c r="L7" s="32"/>
      <c r="M7" s="32"/>
    </row>
    <row r="8" spans="1:13" s="34" customFormat="1" ht="18.75" customHeight="1" x14ac:dyDescent="0.3">
      <c r="A8" s="28"/>
      <c r="B8" s="36"/>
      <c r="C8" s="37"/>
      <c r="D8" s="37"/>
      <c r="E8" s="28"/>
      <c r="F8" s="28"/>
      <c r="G8" s="28"/>
      <c r="H8" s="33"/>
      <c r="I8" s="28"/>
      <c r="J8" s="28"/>
      <c r="K8" s="28"/>
      <c r="L8" s="470"/>
      <c r="M8" s="470"/>
    </row>
    <row r="9" spans="1:13" s="34" customFormat="1" ht="18.75" customHeight="1" x14ac:dyDescent="0.3">
      <c r="A9" s="28"/>
      <c r="B9" s="38"/>
      <c r="C9" s="39"/>
      <c r="D9" s="39"/>
      <c r="F9" s="39"/>
      <c r="G9" s="39"/>
      <c r="H9" s="39"/>
      <c r="I9" s="39"/>
      <c r="J9" s="39"/>
      <c r="K9" s="39"/>
      <c r="L9" s="40"/>
      <c r="M9" s="40"/>
    </row>
    <row r="10" spans="1:13" s="34" customFormat="1" ht="18.75" customHeight="1" x14ac:dyDescent="0.3">
      <c r="A10" s="28"/>
      <c r="B10" s="41"/>
      <c r="C10" s="39"/>
      <c r="D10" s="39"/>
      <c r="F10" s="39"/>
      <c r="G10" s="39"/>
      <c r="H10" s="39"/>
      <c r="I10" s="39"/>
      <c r="J10" s="39"/>
      <c r="K10" s="39"/>
      <c r="L10" s="40"/>
      <c r="M10" s="40"/>
    </row>
    <row r="11" spans="1:13" s="34" customFormat="1" ht="18.75" customHeight="1" x14ac:dyDescent="0.3">
      <c r="A11" s="28"/>
      <c r="B11" s="41"/>
      <c r="C11" s="39"/>
      <c r="D11" s="39"/>
      <c r="F11" s="39"/>
      <c r="G11" s="39"/>
      <c r="H11" s="39"/>
      <c r="I11" s="39"/>
      <c r="J11" s="39"/>
      <c r="K11" s="39"/>
      <c r="L11" s="39"/>
      <c r="M11" s="39"/>
    </row>
    <row r="12" spans="1:13" s="34" customFormat="1" ht="18.75" customHeight="1" x14ac:dyDescent="0.3">
      <c r="A12" s="28"/>
      <c r="B12" s="41"/>
      <c r="C12" s="39"/>
      <c r="D12" s="39"/>
      <c r="F12" s="39"/>
      <c r="G12" s="39"/>
      <c r="H12" s="39"/>
      <c r="I12" s="39"/>
      <c r="J12" s="39"/>
      <c r="K12" s="39"/>
      <c r="L12" s="39"/>
      <c r="M12" s="39"/>
    </row>
    <row r="13" spans="1:13" s="34" customFormat="1" ht="18.75" customHeight="1" x14ac:dyDescent="0.3">
      <c r="A13" s="28"/>
      <c r="B13" s="41"/>
      <c r="C13" s="39"/>
      <c r="D13" s="39"/>
      <c r="F13" s="39"/>
      <c r="G13" s="39"/>
      <c r="H13" s="39"/>
      <c r="I13" s="39"/>
      <c r="J13" s="39"/>
      <c r="K13" s="39"/>
      <c r="L13" s="39"/>
      <c r="M13" s="39"/>
    </row>
    <row r="14" spans="1:13" s="34" customFormat="1" ht="18.75" customHeight="1" x14ac:dyDescent="0.3">
      <c r="A14" s="28"/>
      <c r="B14" s="41"/>
      <c r="C14" s="39"/>
      <c r="D14" s="39"/>
      <c r="F14" s="39"/>
      <c r="G14" s="39"/>
      <c r="H14" s="39"/>
      <c r="I14" s="39"/>
      <c r="J14" s="39"/>
      <c r="K14" s="39"/>
      <c r="L14" s="39"/>
      <c r="M14" s="39"/>
    </row>
    <row r="15" spans="1:13" s="34" customFormat="1" ht="18.75" customHeight="1" x14ac:dyDescent="0.3">
      <c r="A15" s="28"/>
      <c r="B15" s="41"/>
      <c r="C15" s="39"/>
      <c r="D15" s="39"/>
      <c r="F15" s="39"/>
      <c r="G15" s="39"/>
      <c r="H15" s="39"/>
      <c r="I15" s="39"/>
      <c r="J15" s="39"/>
      <c r="K15" s="39"/>
      <c r="L15" s="39"/>
      <c r="M15" s="39"/>
    </row>
    <row r="16" spans="1:13" s="34" customFormat="1" ht="18.75" customHeight="1" x14ac:dyDescent="0.3">
      <c r="A16" s="28"/>
      <c r="B16" s="41"/>
      <c r="C16" s="39"/>
      <c r="D16" s="39"/>
      <c r="F16" s="39"/>
      <c r="G16" s="39"/>
      <c r="H16" s="39"/>
      <c r="I16" s="39"/>
      <c r="J16" s="39"/>
      <c r="K16" s="39"/>
      <c r="L16" s="39"/>
      <c r="M16" s="39"/>
    </row>
    <row r="17" spans="1:13" s="34" customFormat="1" ht="18.75" customHeight="1" x14ac:dyDescent="0.3">
      <c r="A17" s="28"/>
      <c r="B17" s="42"/>
      <c r="C17" s="39"/>
      <c r="D17" s="39"/>
      <c r="E17" s="39"/>
      <c r="F17" s="39"/>
      <c r="G17" s="39"/>
      <c r="H17" s="39"/>
      <c r="I17" s="39"/>
      <c r="J17" s="39"/>
      <c r="K17" s="39"/>
      <c r="L17" s="39"/>
      <c r="M17" s="39"/>
    </row>
    <row r="18" spans="1:13" s="34" customFormat="1" ht="18.75" customHeight="1" thickBot="1" x14ac:dyDescent="0.35">
      <c r="A18" s="28"/>
      <c r="B18" s="42"/>
      <c r="C18" s="39"/>
      <c r="D18" s="39"/>
      <c r="E18" s="43"/>
      <c r="F18" s="43"/>
      <c r="G18" s="43"/>
      <c r="H18" s="43"/>
      <c r="I18" s="44"/>
      <c r="J18" s="43"/>
      <c r="K18" s="44"/>
      <c r="L18" s="43"/>
      <c r="M18" s="43"/>
    </row>
    <row r="19" spans="1:13" ht="18.75" customHeight="1" x14ac:dyDescent="0.3">
      <c r="A19" s="27"/>
      <c r="B19" s="471" t="s">
        <v>4</v>
      </c>
      <c r="C19" s="474" t="s">
        <v>5</v>
      </c>
      <c r="D19" s="475"/>
      <c r="E19" s="45"/>
      <c r="F19" s="45"/>
      <c r="G19" s="45"/>
      <c r="H19" s="45"/>
      <c r="I19" s="45"/>
      <c r="J19" s="45"/>
      <c r="K19" s="45"/>
      <c r="L19" s="480" t="s">
        <v>6</v>
      </c>
      <c r="M19" s="476" t="s">
        <v>7</v>
      </c>
    </row>
    <row r="20" spans="1:13" ht="18.75" customHeight="1" x14ac:dyDescent="0.3">
      <c r="A20" s="27"/>
      <c r="B20" s="472"/>
      <c r="C20" s="476"/>
      <c r="D20" s="477"/>
      <c r="E20" s="482" t="s">
        <v>8</v>
      </c>
      <c r="F20" s="483"/>
      <c r="G20" s="486" t="s">
        <v>9</v>
      </c>
      <c r="H20" s="486" t="s">
        <v>10</v>
      </c>
      <c r="I20" s="486" t="s">
        <v>11</v>
      </c>
      <c r="J20" s="486" t="s">
        <v>12</v>
      </c>
      <c r="K20" s="486" t="s">
        <v>13</v>
      </c>
      <c r="L20" s="480"/>
      <c r="M20" s="476"/>
    </row>
    <row r="21" spans="1:13" ht="18.75" customHeight="1" x14ac:dyDescent="0.3">
      <c r="A21" s="27"/>
      <c r="B21" s="473"/>
      <c r="C21" s="478"/>
      <c r="D21" s="479"/>
      <c r="E21" s="484"/>
      <c r="F21" s="485"/>
      <c r="G21" s="487"/>
      <c r="H21" s="487"/>
      <c r="I21" s="487"/>
      <c r="J21" s="487"/>
      <c r="K21" s="487"/>
      <c r="L21" s="481"/>
      <c r="M21" s="478"/>
    </row>
    <row r="22" spans="1:13" ht="18.75" customHeight="1" x14ac:dyDescent="0.3">
      <c r="A22" s="27"/>
      <c r="B22" s="46"/>
      <c r="C22" s="47" t="s">
        <v>14</v>
      </c>
      <c r="D22" s="47"/>
      <c r="E22" s="27"/>
      <c r="F22" s="27"/>
      <c r="G22" s="27"/>
      <c r="H22" s="48" t="s">
        <v>15</v>
      </c>
      <c r="I22" s="27"/>
      <c r="J22" s="27"/>
      <c r="K22" s="49"/>
      <c r="L22" s="488" t="s">
        <v>15</v>
      </c>
      <c r="M22" s="489"/>
    </row>
    <row r="23" spans="1:13" ht="18.75" customHeight="1" x14ac:dyDescent="0.3">
      <c r="A23" s="27"/>
      <c r="B23" s="50" t="s">
        <v>244</v>
      </c>
      <c r="C23" s="51"/>
      <c r="D23" s="39">
        <v>109.18333333333334</v>
      </c>
      <c r="F23" s="52">
        <v>109.48333333333331</v>
      </c>
      <c r="G23" s="52">
        <v>113.79166666666667</v>
      </c>
      <c r="H23" s="52">
        <v>117.89166666666665</v>
      </c>
      <c r="I23" s="52">
        <v>101.20833333333336</v>
      </c>
      <c r="J23" s="52">
        <v>98.058333333333323</v>
      </c>
      <c r="K23" s="52">
        <v>109.8</v>
      </c>
      <c r="L23" s="51">
        <v>104.2</v>
      </c>
      <c r="M23" s="39">
        <v>104.2</v>
      </c>
    </row>
    <row r="24" spans="1:13" ht="18.75" customHeight="1" x14ac:dyDescent="0.3">
      <c r="A24" s="27"/>
      <c r="B24" s="50" t="s">
        <v>17</v>
      </c>
      <c r="C24" s="51"/>
      <c r="D24" s="39">
        <v>102.7</v>
      </c>
      <c r="F24" s="52">
        <v>110.3</v>
      </c>
      <c r="G24" s="53">
        <v>94.3</v>
      </c>
      <c r="H24" s="52">
        <v>100.8</v>
      </c>
      <c r="I24" s="52">
        <v>100.5</v>
      </c>
      <c r="J24" s="52">
        <v>95.4</v>
      </c>
      <c r="K24" s="54">
        <v>102.2</v>
      </c>
      <c r="L24" s="51">
        <v>101.1</v>
      </c>
      <c r="M24" s="39">
        <v>100.1</v>
      </c>
    </row>
    <row r="25" spans="1:13" ht="18.75" customHeight="1" x14ac:dyDescent="0.3">
      <c r="A25" s="27"/>
      <c r="B25" s="50" t="s">
        <v>18</v>
      </c>
      <c r="C25" s="51"/>
      <c r="D25" s="39">
        <v>88.9</v>
      </c>
      <c r="F25" s="52">
        <v>81.3</v>
      </c>
      <c r="G25" s="53">
        <v>92.6</v>
      </c>
      <c r="H25" s="52">
        <v>85</v>
      </c>
      <c r="I25" s="55">
        <v>92.6</v>
      </c>
      <c r="J25" s="52">
        <v>76.5</v>
      </c>
      <c r="K25" s="54">
        <v>111.9</v>
      </c>
      <c r="L25" s="39">
        <v>90.7</v>
      </c>
      <c r="M25" s="39">
        <v>91.3</v>
      </c>
    </row>
    <row r="26" spans="1:13" ht="18.75" customHeight="1" x14ac:dyDescent="0.3">
      <c r="A26" s="27"/>
      <c r="B26" s="50" t="s">
        <v>245</v>
      </c>
      <c r="C26" s="51"/>
      <c r="D26" s="39" t="s">
        <v>246</v>
      </c>
      <c r="F26" s="52">
        <v>78.099999999999994</v>
      </c>
      <c r="G26" s="53">
        <v>92.2</v>
      </c>
      <c r="H26" s="52">
        <v>89.9</v>
      </c>
      <c r="I26" s="55" t="s">
        <v>247</v>
      </c>
      <c r="J26" s="52">
        <v>68.599999999999994</v>
      </c>
      <c r="K26" s="54">
        <v>114</v>
      </c>
      <c r="L26" s="39">
        <v>95.9</v>
      </c>
      <c r="M26" s="39">
        <v>96</v>
      </c>
    </row>
    <row r="27" spans="1:13" s="58" customFormat="1" ht="9.4" customHeight="1" x14ac:dyDescent="0.3">
      <c r="A27" s="56"/>
      <c r="B27" s="57"/>
      <c r="C27" s="39"/>
      <c r="D27" s="39"/>
      <c r="E27" s="39"/>
      <c r="F27" s="39"/>
      <c r="G27" s="39"/>
      <c r="H27" s="39"/>
      <c r="I27" s="39"/>
      <c r="J27" s="39"/>
      <c r="K27" s="54"/>
      <c r="L27" s="39"/>
      <c r="M27" s="39"/>
    </row>
    <row r="28" spans="1:13" ht="18.75" customHeight="1" x14ac:dyDescent="0.3">
      <c r="A28" s="27"/>
      <c r="B28" s="59"/>
      <c r="C28" s="490" t="s">
        <v>19</v>
      </c>
      <c r="D28" s="491"/>
      <c r="E28" s="491"/>
      <c r="F28" s="491"/>
      <c r="G28" s="491"/>
      <c r="H28" s="491"/>
      <c r="I28" s="491"/>
      <c r="J28" s="491"/>
      <c r="K28" s="492"/>
      <c r="L28" s="490" t="s">
        <v>20</v>
      </c>
      <c r="M28" s="491"/>
    </row>
    <row r="29" spans="1:13" ht="9.4" customHeight="1" x14ac:dyDescent="0.3">
      <c r="A29" s="27"/>
      <c r="B29" s="57"/>
      <c r="C29" s="39"/>
      <c r="D29" s="39"/>
      <c r="E29" s="39"/>
      <c r="F29" s="39"/>
      <c r="G29" s="39"/>
      <c r="H29" s="39"/>
      <c r="I29" s="39"/>
      <c r="J29" s="39"/>
      <c r="K29" s="54"/>
      <c r="L29" s="39"/>
      <c r="M29" s="39"/>
    </row>
    <row r="30" spans="1:13" ht="18.75" hidden="1" customHeight="1" x14ac:dyDescent="0.3">
      <c r="A30" s="27"/>
      <c r="B30" s="57" t="s">
        <v>21</v>
      </c>
      <c r="C30" s="39"/>
      <c r="D30" s="60">
        <v>95.5</v>
      </c>
      <c r="E30" s="60"/>
      <c r="F30" s="55">
        <v>80.099999999999994</v>
      </c>
      <c r="G30" s="55">
        <v>146.30000000000001</v>
      </c>
      <c r="H30" s="55">
        <v>92.5</v>
      </c>
      <c r="I30" s="55">
        <v>94.9</v>
      </c>
      <c r="J30" s="55">
        <v>95.6</v>
      </c>
      <c r="K30" s="61">
        <v>121.1</v>
      </c>
      <c r="L30" s="55">
        <v>95.7</v>
      </c>
      <c r="M30" s="39">
        <v>97.6</v>
      </c>
    </row>
    <row r="31" spans="1:13" ht="18.75" customHeight="1" x14ac:dyDescent="0.3">
      <c r="A31" s="27"/>
      <c r="B31" s="122" t="s">
        <v>307</v>
      </c>
      <c r="C31" s="39"/>
      <c r="D31" s="60">
        <v>97.2</v>
      </c>
      <c r="E31" s="60"/>
      <c r="F31" s="55">
        <v>80.5</v>
      </c>
      <c r="G31" s="55">
        <v>160.4</v>
      </c>
      <c r="H31" s="55">
        <v>92.2</v>
      </c>
      <c r="I31" s="55">
        <v>97.3</v>
      </c>
      <c r="J31" s="55">
        <v>100</v>
      </c>
      <c r="K31" s="61">
        <v>110</v>
      </c>
      <c r="L31" s="55">
        <v>98.1</v>
      </c>
      <c r="M31" s="55">
        <v>99</v>
      </c>
    </row>
    <row r="32" spans="1:13" ht="18.75" customHeight="1" x14ac:dyDescent="0.3">
      <c r="A32" s="27"/>
      <c r="B32" s="122" t="s">
        <v>70</v>
      </c>
      <c r="C32" s="39"/>
      <c r="D32" s="60">
        <v>88.5</v>
      </c>
      <c r="E32" s="60"/>
      <c r="F32" s="55">
        <v>77.3</v>
      </c>
      <c r="G32" s="55">
        <v>102.6</v>
      </c>
      <c r="H32" s="55">
        <v>87</v>
      </c>
      <c r="I32" s="55">
        <v>91.8</v>
      </c>
      <c r="J32" s="55">
        <v>72.5</v>
      </c>
      <c r="K32" s="61">
        <v>112.9</v>
      </c>
      <c r="L32" s="55">
        <v>94.6</v>
      </c>
      <c r="M32" s="55">
        <v>95.8</v>
      </c>
    </row>
    <row r="33" spans="1:14" ht="18.75" customHeight="1" x14ac:dyDescent="0.3">
      <c r="A33" s="27"/>
      <c r="B33" s="122" t="s">
        <v>71</v>
      </c>
      <c r="C33" s="39"/>
      <c r="D33" s="60">
        <v>85.9</v>
      </c>
      <c r="E33" s="60"/>
      <c r="F33" s="55">
        <v>71.900000000000006</v>
      </c>
      <c r="G33" s="55">
        <v>75</v>
      </c>
      <c r="H33" s="55">
        <v>92.2</v>
      </c>
      <c r="I33" s="55">
        <v>86.5</v>
      </c>
      <c r="J33" s="55">
        <v>63.2</v>
      </c>
      <c r="K33" s="61">
        <v>110.3</v>
      </c>
      <c r="L33" s="55">
        <v>89.5</v>
      </c>
      <c r="M33" s="55">
        <v>92</v>
      </c>
    </row>
    <row r="34" spans="1:14" ht="18.75" customHeight="1" x14ac:dyDescent="0.3">
      <c r="A34" s="27"/>
      <c r="B34" s="122" t="s">
        <v>72</v>
      </c>
      <c r="C34" s="39"/>
      <c r="D34" s="60">
        <v>74.2</v>
      </c>
      <c r="E34" s="60"/>
      <c r="F34" s="55">
        <v>82.3</v>
      </c>
      <c r="G34" s="55">
        <v>41.3</v>
      </c>
      <c r="H34" s="55">
        <v>68.400000000000006</v>
      </c>
      <c r="I34" s="55">
        <v>71</v>
      </c>
      <c r="J34" s="55">
        <v>46</v>
      </c>
      <c r="K34" s="61">
        <v>109.1</v>
      </c>
      <c r="L34" s="55">
        <v>91.1</v>
      </c>
      <c r="M34" s="55">
        <v>90.8</v>
      </c>
    </row>
    <row r="35" spans="1:14" ht="18.75" customHeight="1" x14ac:dyDescent="0.3">
      <c r="A35" s="27"/>
      <c r="B35" s="122" t="s">
        <v>73</v>
      </c>
      <c r="C35" s="39"/>
      <c r="D35" s="60">
        <v>80.900000000000006</v>
      </c>
      <c r="E35" s="60"/>
      <c r="F35" s="55">
        <v>75.099999999999994</v>
      </c>
      <c r="G35" s="55">
        <v>31.8</v>
      </c>
      <c r="H35" s="55">
        <v>87.3</v>
      </c>
      <c r="I35" s="55">
        <v>77.400000000000006</v>
      </c>
      <c r="J35" s="55">
        <v>21.7</v>
      </c>
      <c r="K35" s="61">
        <v>107.8</v>
      </c>
      <c r="L35" s="55">
        <v>97.5</v>
      </c>
      <c r="M35" s="55">
        <v>93.8</v>
      </c>
    </row>
    <row r="36" spans="1:14" ht="18.75" customHeight="1" x14ac:dyDescent="0.3">
      <c r="A36" s="27"/>
      <c r="B36" s="122" t="s">
        <v>239</v>
      </c>
      <c r="C36" s="39"/>
      <c r="D36" s="62" t="s">
        <v>248</v>
      </c>
      <c r="E36" s="60"/>
      <c r="F36" s="55">
        <v>80.400000000000006</v>
      </c>
      <c r="G36" s="55">
        <v>85</v>
      </c>
      <c r="H36" s="55">
        <v>89.1</v>
      </c>
      <c r="I36" s="55" t="s">
        <v>249</v>
      </c>
      <c r="J36" s="55">
        <v>82.7</v>
      </c>
      <c r="K36" s="61">
        <v>109.2</v>
      </c>
      <c r="L36" s="55">
        <v>96.5</v>
      </c>
      <c r="M36" s="55">
        <v>93.6</v>
      </c>
    </row>
    <row r="37" spans="1:14" ht="18.75" customHeight="1" x14ac:dyDescent="0.3">
      <c r="A37" s="27"/>
      <c r="B37" s="122" t="s">
        <v>303</v>
      </c>
      <c r="C37" s="39"/>
      <c r="D37" s="62" t="s">
        <v>308</v>
      </c>
      <c r="E37" s="60"/>
      <c r="F37" s="55">
        <v>85.9</v>
      </c>
      <c r="G37" s="55">
        <v>157.5</v>
      </c>
      <c r="H37" s="55">
        <v>86.3</v>
      </c>
      <c r="I37" s="55" t="s">
        <v>309</v>
      </c>
      <c r="J37" s="55">
        <v>102.1</v>
      </c>
      <c r="K37" s="61">
        <v>118.2</v>
      </c>
      <c r="L37" s="55">
        <v>95.7</v>
      </c>
      <c r="M37" s="55">
        <v>96.5</v>
      </c>
    </row>
    <row r="38" spans="1:14" ht="6.75" customHeight="1" thickBot="1" x14ac:dyDescent="0.35">
      <c r="A38" s="27"/>
      <c r="B38" s="63"/>
      <c r="C38" s="43"/>
      <c r="D38" s="43"/>
      <c r="E38" s="43"/>
      <c r="F38" s="43"/>
      <c r="G38" s="43"/>
      <c r="H38" s="43"/>
      <c r="I38" s="43"/>
      <c r="J38" s="43"/>
      <c r="K38" s="64"/>
      <c r="L38" s="43"/>
      <c r="M38" s="43"/>
    </row>
    <row r="39" spans="1:14" ht="18.75" customHeight="1" x14ac:dyDescent="0.3">
      <c r="A39" s="27"/>
      <c r="B39" s="52" t="s">
        <v>22</v>
      </c>
      <c r="C39" s="47" t="s">
        <v>23</v>
      </c>
      <c r="D39" s="47"/>
      <c r="E39" s="27"/>
      <c r="F39" s="27"/>
      <c r="G39" s="27"/>
      <c r="H39" s="27"/>
      <c r="I39" s="27"/>
      <c r="J39" s="27"/>
      <c r="K39" s="27"/>
      <c r="L39" s="27"/>
      <c r="M39" s="27"/>
    </row>
    <row r="40" spans="1:14" ht="18.75" customHeight="1" x14ac:dyDescent="0.3">
      <c r="A40" s="27"/>
      <c r="B40" s="52" t="s">
        <v>24</v>
      </c>
      <c r="C40" s="30" t="s">
        <v>25</v>
      </c>
      <c r="D40" s="47"/>
      <c r="E40" s="27"/>
      <c r="F40" s="27"/>
      <c r="G40" s="27"/>
      <c r="H40" s="27"/>
      <c r="I40" s="27"/>
      <c r="J40" s="27"/>
      <c r="K40" s="27"/>
      <c r="L40" s="27"/>
      <c r="M40" s="27"/>
    </row>
    <row r="41" spans="1:14" ht="6.75" customHeight="1" x14ac:dyDescent="0.3">
      <c r="A41" s="27"/>
      <c r="B41" s="52"/>
      <c r="C41" s="47"/>
      <c r="D41" s="47"/>
      <c r="E41" s="27"/>
      <c r="F41" s="27"/>
      <c r="G41" s="27"/>
      <c r="H41" s="27"/>
      <c r="I41" s="27"/>
      <c r="J41" s="27"/>
      <c r="K41" s="27"/>
      <c r="L41" s="27"/>
      <c r="M41" s="27"/>
    </row>
    <row r="42" spans="1:14" s="34" customFormat="1" ht="25.5" customHeight="1" x14ac:dyDescent="0.35">
      <c r="A42" s="28"/>
      <c r="B42" s="65"/>
      <c r="C42" s="25" t="s">
        <v>26</v>
      </c>
      <c r="D42" s="25"/>
      <c r="E42" s="24"/>
      <c r="F42" s="24"/>
      <c r="G42" s="23"/>
      <c r="H42" s="23"/>
      <c r="I42" s="23"/>
      <c r="J42" s="23"/>
      <c r="K42" s="23"/>
      <c r="L42" s="23"/>
      <c r="M42" s="23"/>
    </row>
    <row r="43" spans="1:14" ht="15" customHeight="1" thickBot="1" x14ac:dyDescent="0.35">
      <c r="A43" s="27"/>
      <c r="B43" s="468"/>
      <c r="C43" s="468"/>
      <c r="D43" s="468"/>
      <c r="E43" s="468"/>
      <c r="F43" s="468"/>
      <c r="G43" s="468"/>
      <c r="H43" s="468"/>
      <c r="I43" s="468"/>
      <c r="J43" s="468"/>
      <c r="K43" s="468"/>
      <c r="L43" s="468"/>
      <c r="M43" s="468"/>
    </row>
    <row r="44" spans="1:14" ht="18.75" customHeight="1" x14ac:dyDescent="0.3">
      <c r="A44" s="27"/>
      <c r="B44" s="471" t="s">
        <v>4</v>
      </c>
      <c r="C44" s="493" t="s">
        <v>27</v>
      </c>
      <c r="D44" s="494"/>
      <c r="E44" s="66" t="s">
        <v>28</v>
      </c>
      <c r="F44" s="67"/>
      <c r="G44" s="28"/>
      <c r="H44" s="28"/>
      <c r="I44" s="28"/>
      <c r="J44" s="28"/>
      <c r="K44" s="28"/>
      <c r="L44" s="28"/>
      <c r="M44" s="28"/>
      <c r="N44" s="34"/>
    </row>
    <row r="45" spans="1:14" ht="18.75" customHeight="1" x14ac:dyDescent="0.3">
      <c r="A45" s="27"/>
      <c r="B45" s="473"/>
      <c r="C45" s="68" t="s">
        <v>29</v>
      </c>
      <c r="D45" s="69" t="s">
        <v>30</v>
      </c>
      <c r="E45" s="69" t="s">
        <v>31</v>
      </c>
      <c r="F45" s="70"/>
      <c r="G45" s="28"/>
      <c r="H45" s="28"/>
      <c r="I45" s="71"/>
      <c r="J45" s="33"/>
      <c r="K45" s="72"/>
      <c r="L45" s="71"/>
      <c r="M45" s="24"/>
      <c r="N45" s="34"/>
    </row>
    <row r="46" spans="1:14" ht="18.75" customHeight="1" x14ac:dyDescent="0.3">
      <c r="A46" s="27"/>
      <c r="B46" s="73"/>
      <c r="C46" s="74" t="s">
        <v>32</v>
      </c>
      <c r="D46" s="75"/>
      <c r="E46" s="75"/>
      <c r="F46" s="76"/>
      <c r="G46" s="33"/>
      <c r="H46" s="28"/>
      <c r="I46" s="37"/>
      <c r="J46" s="33"/>
      <c r="K46" s="33"/>
      <c r="L46" s="33"/>
      <c r="M46" s="37"/>
      <c r="N46" s="34"/>
    </row>
    <row r="47" spans="1:14" ht="18.75" customHeight="1" x14ac:dyDescent="0.3">
      <c r="A47" s="27"/>
      <c r="B47" s="77"/>
      <c r="C47" s="75"/>
      <c r="D47" s="78"/>
      <c r="E47" s="78"/>
      <c r="F47" s="76"/>
      <c r="G47" s="33"/>
      <c r="H47" s="28"/>
      <c r="I47" s="37"/>
      <c r="J47" s="33"/>
      <c r="K47" s="33"/>
      <c r="L47" s="33"/>
      <c r="M47" s="37"/>
      <c r="N47" s="34"/>
    </row>
    <row r="48" spans="1:14" ht="18.75" customHeight="1" x14ac:dyDescent="0.3">
      <c r="A48" s="27"/>
      <c r="B48" s="50" t="s">
        <v>312</v>
      </c>
      <c r="C48" s="79">
        <v>99.999999999999986</v>
      </c>
      <c r="D48" s="79">
        <v>51.783333333333331</v>
      </c>
      <c r="E48" s="80">
        <v>98.853912894839269</v>
      </c>
      <c r="F48" s="81"/>
      <c r="G48" s="82"/>
      <c r="H48" s="82"/>
      <c r="I48" s="82"/>
      <c r="J48" s="82"/>
      <c r="K48" s="82"/>
      <c r="L48" s="83"/>
      <c r="M48" s="83"/>
      <c r="N48" s="34"/>
    </row>
    <row r="49" spans="1:14" ht="18.75" customHeight="1" x14ac:dyDescent="0.3">
      <c r="A49" s="27"/>
      <c r="B49" s="50" t="s">
        <v>34</v>
      </c>
      <c r="C49" s="79">
        <v>106.18917794446055</v>
      </c>
      <c r="D49" s="79">
        <v>51.783333333333339</v>
      </c>
      <c r="E49" s="80">
        <v>99.798506260552315</v>
      </c>
      <c r="F49" s="81"/>
      <c r="G49" s="82"/>
      <c r="H49" s="82"/>
      <c r="I49" s="82"/>
      <c r="J49" s="82"/>
      <c r="K49" s="82"/>
      <c r="L49" s="83"/>
      <c r="M49" s="83"/>
      <c r="N49" s="34"/>
    </row>
    <row r="50" spans="1:14" ht="18.75" customHeight="1" x14ac:dyDescent="0.3">
      <c r="A50" s="27"/>
      <c r="B50" s="50" t="s">
        <v>35</v>
      </c>
      <c r="C50" s="79">
        <v>106.44039178051081</v>
      </c>
      <c r="D50" s="79">
        <v>57.724999999999994</v>
      </c>
      <c r="E50" s="80">
        <v>100.81470312297927</v>
      </c>
      <c r="F50" s="81"/>
      <c r="G50" s="82"/>
      <c r="H50" s="82"/>
      <c r="I50" s="82"/>
      <c r="J50" s="82"/>
      <c r="K50" s="82"/>
      <c r="L50" s="83"/>
      <c r="M50" s="83"/>
      <c r="N50" s="34"/>
    </row>
    <row r="51" spans="1:14" ht="18.75" customHeight="1" x14ac:dyDescent="0.3">
      <c r="A51" s="27"/>
      <c r="B51" s="50" t="s">
        <v>16</v>
      </c>
      <c r="C51" s="79">
        <v>105.39313573124149</v>
      </c>
      <c r="D51" s="84">
        <v>47.616666666666674</v>
      </c>
      <c r="E51" s="80">
        <v>101.04812719584332</v>
      </c>
      <c r="F51" s="85"/>
      <c r="G51" s="33"/>
      <c r="H51" s="33"/>
      <c r="I51" s="86"/>
      <c r="J51" s="86"/>
      <c r="K51" s="33"/>
      <c r="L51" s="33"/>
      <c r="M51" s="33"/>
      <c r="N51" s="34"/>
    </row>
    <row r="52" spans="1:14" ht="18.75" customHeight="1" x14ac:dyDescent="0.3">
      <c r="A52" s="27"/>
      <c r="B52" s="50" t="s">
        <v>313</v>
      </c>
      <c r="C52" s="79">
        <v>102.8314918726668</v>
      </c>
      <c r="D52" s="84">
        <v>48.208333333333336</v>
      </c>
      <c r="E52" s="80">
        <v>100.90890813700703</v>
      </c>
      <c r="F52" s="85"/>
      <c r="G52" s="33"/>
      <c r="H52" s="33"/>
      <c r="I52" s="86"/>
      <c r="J52" s="86"/>
      <c r="K52" s="33"/>
      <c r="L52" s="33"/>
      <c r="M52" s="33"/>
      <c r="N52" s="34"/>
    </row>
    <row r="53" spans="1:14" ht="18.75" customHeight="1" x14ac:dyDescent="0.3">
      <c r="A53" s="27"/>
      <c r="B53" s="50" t="s">
        <v>314</v>
      </c>
      <c r="C53" s="79">
        <v>79.098797341103023</v>
      </c>
      <c r="D53" s="79">
        <v>43.45000000000001</v>
      </c>
      <c r="E53" s="80">
        <v>97.89536801288564</v>
      </c>
      <c r="F53" s="85"/>
      <c r="G53" s="33"/>
      <c r="H53" s="33"/>
      <c r="I53" s="86"/>
      <c r="J53" s="86"/>
      <c r="K53" s="33"/>
      <c r="L53" s="33"/>
      <c r="M53" s="33"/>
      <c r="N53" s="34"/>
    </row>
    <row r="54" spans="1:14" ht="18.75" customHeight="1" x14ac:dyDescent="0.3">
      <c r="A54" s="27"/>
      <c r="B54" s="87" t="s">
        <v>315</v>
      </c>
      <c r="C54" s="79">
        <v>89.028133318309415</v>
      </c>
      <c r="D54" s="79">
        <v>59.516666666666673</v>
      </c>
      <c r="E54" s="80">
        <v>100.40305208413389</v>
      </c>
      <c r="F54" s="85"/>
      <c r="G54" s="33"/>
      <c r="H54" s="33"/>
      <c r="I54" s="86"/>
      <c r="J54" s="86"/>
      <c r="K54" s="33"/>
      <c r="L54" s="33"/>
      <c r="M54" s="33"/>
      <c r="N54" s="34"/>
    </row>
    <row r="55" spans="1:14" ht="18.75" customHeight="1" x14ac:dyDescent="0.3">
      <c r="A55" s="27"/>
      <c r="B55" s="87"/>
      <c r="C55" s="88"/>
      <c r="D55" s="88"/>
      <c r="E55" s="89"/>
      <c r="F55" s="90"/>
      <c r="G55" s="33"/>
      <c r="H55" s="33"/>
      <c r="I55" s="86"/>
      <c r="J55" s="86"/>
      <c r="K55" s="33"/>
      <c r="L55" s="33"/>
      <c r="M55" s="33"/>
      <c r="N55" s="34"/>
    </row>
    <row r="56" spans="1:14" ht="18.75" customHeight="1" x14ac:dyDescent="0.3">
      <c r="A56" s="27"/>
      <c r="B56" s="91"/>
      <c r="C56" s="88"/>
      <c r="D56" s="88"/>
      <c r="E56" s="89"/>
      <c r="F56" s="90"/>
      <c r="G56" s="33"/>
      <c r="H56" s="33"/>
      <c r="I56" s="86"/>
      <c r="J56" s="86"/>
      <c r="K56" s="33"/>
      <c r="L56" s="33"/>
      <c r="M56" s="33"/>
      <c r="N56" s="34"/>
    </row>
    <row r="57" spans="1:14" ht="18.75" customHeight="1" x14ac:dyDescent="0.3">
      <c r="A57" s="27"/>
      <c r="B57" s="57" t="s">
        <v>316</v>
      </c>
      <c r="C57" s="79">
        <v>95.889846876473143</v>
      </c>
      <c r="D57" s="79">
        <v>71.400000000000006</v>
      </c>
      <c r="E57" s="79">
        <v>100.62491017509865</v>
      </c>
      <c r="F57" s="81"/>
      <c r="G57" s="92"/>
      <c r="H57" s="93"/>
      <c r="I57" s="92"/>
      <c r="J57" s="77"/>
      <c r="K57" s="92"/>
      <c r="L57" s="39"/>
      <c r="M57" s="39"/>
      <c r="N57" s="34"/>
    </row>
    <row r="58" spans="1:14" ht="18.75" customHeight="1" x14ac:dyDescent="0.3">
      <c r="A58" s="27"/>
      <c r="B58" s="57" t="s">
        <v>36</v>
      </c>
      <c r="C58" s="79">
        <v>81.742780467376519</v>
      </c>
      <c r="D58" s="79">
        <v>14.3</v>
      </c>
      <c r="E58" s="79">
        <v>100.69671174275523</v>
      </c>
      <c r="F58" s="81"/>
      <c r="G58" s="92"/>
      <c r="H58" s="93"/>
      <c r="I58" s="92"/>
      <c r="J58" s="77"/>
      <c r="K58" s="92"/>
      <c r="L58" s="39"/>
      <c r="M58" s="39"/>
      <c r="N58" s="34"/>
    </row>
    <row r="59" spans="1:14" ht="18.75" customHeight="1" x14ac:dyDescent="0.3">
      <c r="A59" s="27"/>
      <c r="B59" s="57" t="s">
        <v>37</v>
      </c>
      <c r="C59" s="79">
        <v>85.40658321548139</v>
      </c>
      <c r="D59" s="79">
        <v>28.6</v>
      </c>
      <c r="E59" s="79">
        <v>100.77526070155869</v>
      </c>
      <c r="F59" s="81"/>
      <c r="G59" s="92"/>
      <c r="H59" s="93"/>
      <c r="I59" s="92"/>
      <c r="J59" s="77"/>
      <c r="K59" s="92"/>
      <c r="L59" s="39"/>
      <c r="M59" s="39"/>
      <c r="N59" s="34"/>
    </row>
    <row r="60" spans="1:14" ht="18.75" customHeight="1" x14ac:dyDescent="0.3">
      <c r="A60" s="27"/>
      <c r="B60" s="57" t="s">
        <v>240</v>
      </c>
      <c r="C60" s="79">
        <v>83.961508465590768</v>
      </c>
      <c r="D60" s="79">
        <v>50</v>
      </c>
      <c r="E60" s="79">
        <v>100.85110158553691</v>
      </c>
      <c r="F60" s="81"/>
      <c r="G60" s="92"/>
      <c r="H60" s="93"/>
      <c r="I60" s="92"/>
      <c r="J60" s="77"/>
      <c r="K60" s="92"/>
      <c r="L60" s="39"/>
      <c r="M60" s="39"/>
      <c r="N60" s="34"/>
    </row>
    <row r="61" spans="1:14" ht="18.75" customHeight="1" x14ac:dyDescent="0.3">
      <c r="A61" s="27"/>
      <c r="B61" s="57" t="s">
        <v>317</v>
      </c>
      <c r="C61" s="79">
        <v>93.786450088070339</v>
      </c>
      <c r="D61" s="79">
        <v>85.7</v>
      </c>
      <c r="E61" s="79">
        <v>100.90694494400249</v>
      </c>
      <c r="F61" s="81"/>
      <c r="G61" s="92"/>
      <c r="H61" s="93"/>
      <c r="I61" s="92"/>
      <c r="J61" s="77"/>
      <c r="K61" s="92"/>
      <c r="L61" s="39"/>
      <c r="M61" s="39"/>
      <c r="N61" s="34"/>
    </row>
    <row r="62" spans="1:14" ht="18.75" customHeight="1" x14ac:dyDescent="0.3">
      <c r="A62" s="27"/>
      <c r="B62" s="57" t="s">
        <v>318</v>
      </c>
      <c r="C62" s="79">
        <v>95.928790144185797</v>
      </c>
      <c r="D62" s="79">
        <v>57.1</v>
      </c>
      <c r="E62" s="79">
        <v>100.94837542545001</v>
      </c>
      <c r="F62" s="51"/>
      <c r="G62" s="92"/>
      <c r="H62" s="55"/>
      <c r="I62" s="94"/>
      <c r="J62" s="72"/>
      <c r="K62" s="94"/>
      <c r="L62" s="72"/>
      <c r="M62" s="72"/>
      <c r="N62" s="34"/>
    </row>
    <row r="63" spans="1:14" ht="18.75" customHeight="1" thickBot="1" x14ac:dyDescent="0.35">
      <c r="A63" s="27"/>
      <c r="B63" s="44"/>
      <c r="C63" s="95"/>
      <c r="D63" s="95"/>
      <c r="E63" s="95"/>
      <c r="F63" s="43"/>
      <c r="G63" s="96"/>
      <c r="H63" s="97"/>
      <c r="I63" s="98"/>
      <c r="J63" s="99"/>
      <c r="K63" s="98"/>
      <c r="L63" s="99"/>
      <c r="M63" s="99"/>
      <c r="N63" s="34"/>
    </row>
    <row r="64" spans="1:14" ht="18.75" customHeight="1" x14ac:dyDescent="0.3">
      <c r="A64" s="27"/>
      <c r="B64" s="52" t="s">
        <v>38</v>
      </c>
      <c r="C64" s="27" t="s">
        <v>39</v>
      </c>
      <c r="D64" s="27"/>
      <c r="E64" s="28"/>
      <c r="F64" s="28"/>
      <c r="G64" s="92"/>
      <c r="H64" s="55"/>
      <c r="I64" s="94"/>
      <c r="J64" s="72"/>
      <c r="K64" s="94"/>
      <c r="L64" s="72"/>
      <c r="M64" s="72"/>
      <c r="N64" s="34"/>
    </row>
    <row r="65" spans="1:14" ht="18.75" customHeight="1" x14ac:dyDescent="0.3">
      <c r="A65" s="27"/>
      <c r="B65" s="52"/>
      <c r="C65" s="47" t="s">
        <v>40</v>
      </c>
      <c r="D65" s="27"/>
      <c r="E65" s="28"/>
      <c r="F65" s="28"/>
      <c r="G65" s="92"/>
      <c r="H65" s="55"/>
      <c r="I65" s="94"/>
      <c r="J65" s="72"/>
      <c r="K65" s="94"/>
      <c r="L65" s="72"/>
      <c r="M65" s="72"/>
      <c r="N65" s="34"/>
    </row>
    <row r="66" spans="1:14" ht="18.75" customHeight="1" x14ac:dyDescent="0.3">
      <c r="A66" s="27"/>
      <c r="B66" s="47"/>
      <c r="C66" s="47" t="s">
        <v>41</v>
      </c>
      <c r="D66" s="47"/>
      <c r="E66" s="28"/>
      <c r="F66" s="28"/>
      <c r="G66" s="92"/>
      <c r="H66" s="55"/>
      <c r="I66" s="94"/>
      <c r="J66" s="72"/>
      <c r="K66" s="94"/>
      <c r="L66" s="72"/>
      <c r="M66" s="72"/>
      <c r="N66" s="34"/>
    </row>
    <row r="67" spans="1:14" ht="18.75" customHeight="1" x14ac:dyDescent="0.3">
      <c r="A67" s="27"/>
      <c r="B67" s="52" t="s">
        <v>42</v>
      </c>
      <c r="C67" s="47" t="s">
        <v>241</v>
      </c>
      <c r="D67" s="47"/>
      <c r="E67" s="28"/>
      <c r="F67" s="28"/>
      <c r="G67" s="92"/>
      <c r="H67" s="55"/>
      <c r="I67" s="94"/>
      <c r="J67" s="72"/>
      <c r="K67" s="94"/>
      <c r="L67" s="72"/>
      <c r="M67" s="72"/>
      <c r="N67" s="34"/>
    </row>
    <row r="68" spans="1:14" ht="18.75" customHeight="1" x14ac:dyDescent="0.3">
      <c r="A68" s="27"/>
      <c r="B68" s="52"/>
      <c r="C68" s="47" t="s">
        <v>242</v>
      </c>
      <c r="D68" s="47"/>
      <c r="E68" s="27"/>
      <c r="F68" s="27"/>
      <c r="G68" s="27"/>
      <c r="H68" s="27"/>
      <c r="I68" s="27"/>
      <c r="J68" s="27"/>
      <c r="K68" s="27"/>
      <c r="L68" s="27"/>
      <c r="M68" s="27"/>
      <c r="N68" s="34"/>
    </row>
    <row r="69" spans="1:14" ht="18.75" customHeight="1" x14ac:dyDescent="0.3">
      <c r="A69" s="27"/>
      <c r="B69" s="52"/>
      <c r="C69" s="47" t="s">
        <v>243</v>
      </c>
      <c r="D69" s="47"/>
      <c r="E69" s="27"/>
      <c r="F69" s="27"/>
      <c r="G69" s="27"/>
      <c r="H69" s="55"/>
      <c r="I69" s="94"/>
      <c r="J69" s="72"/>
      <c r="K69" s="94"/>
      <c r="L69" s="72"/>
      <c r="M69" s="72"/>
    </row>
    <row r="70" spans="1:14" ht="33.75" customHeight="1" x14ac:dyDescent="0.35">
      <c r="A70" s="27"/>
      <c r="B70" s="65"/>
      <c r="C70" s="25" t="s">
        <v>43</v>
      </c>
      <c r="D70" s="25"/>
      <c r="E70" s="24"/>
      <c r="F70" s="24"/>
      <c r="G70" s="100"/>
      <c r="H70" s="24"/>
      <c r="I70" s="100"/>
      <c r="J70" s="24"/>
      <c r="K70" s="100"/>
      <c r="L70" s="24"/>
      <c r="M70" s="24"/>
    </row>
    <row r="71" spans="1:14" ht="14.25" customHeight="1" thickBot="1" x14ac:dyDescent="0.35">
      <c r="A71" s="27"/>
      <c r="B71" s="101"/>
      <c r="C71" s="102"/>
      <c r="D71" s="102"/>
      <c r="E71" s="103"/>
      <c r="F71" s="103"/>
      <c r="G71" s="98"/>
      <c r="H71" s="104"/>
      <c r="I71" s="98"/>
      <c r="J71" s="104"/>
      <c r="K71" s="94"/>
      <c r="L71" s="28"/>
      <c r="M71" s="28"/>
    </row>
    <row r="72" spans="1:14" ht="18.75" customHeight="1" x14ac:dyDescent="0.3">
      <c r="A72" s="27"/>
      <c r="B72" s="471" t="s">
        <v>4</v>
      </c>
      <c r="C72" s="495" t="s">
        <v>44</v>
      </c>
      <c r="D72" s="496"/>
      <c r="E72" s="496"/>
      <c r="F72" s="497"/>
      <c r="G72" s="498" t="s">
        <v>45</v>
      </c>
      <c r="H72" s="499"/>
      <c r="I72" s="519" t="s">
        <v>46</v>
      </c>
      <c r="J72" s="504" t="s">
        <v>47</v>
      </c>
      <c r="K72" s="498" t="s">
        <v>48</v>
      </c>
      <c r="L72" s="505"/>
      <c r="M72" s="505"/>
    </row>
    <row r="73" spans="1:14" ht="18.75" customHeight="1" x14ac:dyDescent="0.3">
      <c r="A73" s="27"/>
      <c r="B73" s="472"/>
      <c r="C73" s="484" t="s">
        <v>49</v>
      </c>
      <c r="D73" s="506"/>
      <c r="E73" s="506"/>
      <c r="F73" s="485"/>
      <c r="G73" s="507" t="s">
        <v>50</v>
      </c>
      <c r="H73" s="508"/>
      <c r="I73" s="520"/>
      <c r="J73" s="480"/>
      <c r="K73" s="509" t="s">
        <v>51</v>
      </c>
      <c r="L73" s="510"/>
      <c r="M73" s="510"/>
    </row>
    <row r="74" spans="1:14" x14ac:dyDescent="0.3">
      <c r="A74" s="27"/>
      <c r="B74" s="472"/>
      <c r="C74" s="482" t="s">
        <v>52</v>
      </c>
      <c r="D74" s="483"/>
      <c r="E74" s="511" t="s">
        <v>53</v>
      </c>
      <c r="F74" s="512"/>
      <c r="G74" s="486" t="s">
        <v>52</v>
      </c>
      <c r="H74" s="515" t="s">
        <v>53</v>
      </c>
      <c r="I74" s="520"/>
      <c r="J74" s="480"/>
      <c r="K74" s="517" t="s">
        <v>54</v>
      </c>
      <c r="L74" s="518"/>
      <c r="M74" s="105" t="s">
        <v>53</v>
      </c>
    </row>
    <row r="75" spans="1:14" ht="39.75" customHeight="1" x14ac:dyDescent="0.3">
      <c r="A75" s="27"/>
      <c r="B75" s="473"/>
      <c r="C75" s="484"/>
      <c r="D75" s="485"/>
      <c r="E75" s="513"/>
      <c r="F75" s="514"/>
      <c r="G75" s="487"/>
      <c r="H75" s="516"/>
      <c r="I75" s="521"/>
      <c r="J75" s="481"/>
      <c r="K75" s="106" t="s">
        <v>55</v>
      </c>
      <c r="L75" s="107" t="s">
        <v>56</v>
      </c>
      <c r="M75" s="107" t="s">
        <v>56</v>
      </c>
    </row>
    <row r="76" spans="1:14" ht="18.75" customHeight="1" x14ac:dyDescent="0.3">
      <c r="A76" s="27"/>
      <c r="B76" s="108"/>
      <c r="C76" s="500" t="s">
        <v>57</v>
      </c>
      <c r="D76" s="501"/>
      <c r="E76" s="109"/>
      <c r="F76" s="109"/>
      <c r="G76" s="110"/>
      <c r="H76" s="48"/>
      <c r="I76" s="502" t="s">
        <v>58</v>
      </c>
      <c r="J76" s="503"/>
      <c r="K76" s="111" t="s">
        <v>59</v>
      </c>
      <c r="L76" s="112" t="s">
        <v>59</v>
      </c>
      <c r="M76" s="112" t="s">
        <v>59</v>
      </c>
    </row>
    <row r="77" spans="1:14" ht="18.75" customHeight="1" x14ac:dyDescent="0.3">
      <c r="A77" s="27"/>
      <c r="B77" s="50" t="s">
        <v>60</v>
      </c>
      <c r="C77" s="113"/>
      <c r="D77" s="114">
        <v>95.6</v>
      </c>
      <c r="E77" s="27"/>
      <c r="F77" s="27">
        <v>94.9</v>
      </c>
      <c r="G77" s="39">
        <v>96.1</v>
      </c>
      <c r="H77" s="27">
        <v>95.5</v>
      </c>
      <c r="I77" s="115">
        <v>96.38</v>
      </c>
      <c r="J77" s="54">
        <v>99.2</v>
      </c>
      <c r="K77" s="116">
        <v>258.464</v>
      </c>
      <c r="L77" s="39">
        <v>278.51900000000001</v>
      </c>
      <c r="M77" s="28">
        <v>319.17</v>
      </c>
    </row>
    <row r="78" spans="1:14" ht="18.75" customHeight="1" x14ac:dyDescent="0.3">
      <c r="A78" s="27"/>
      <c r="B78" s="50" t="s">
        <v>61</v>
      </c>
      <c r="C78" s="113"/>
      <c r="D78" s="114">
        <v>98.2</v>
      </c>
      <c r="E78" s="27"/>
      <c r="F78" s="27">
        <v>97.5</v>
      </c>
      <c r="G78" s="39">
        <v>98.7</v>
      </c>
      <c r="H78" s="27">
        <v>98</v>
      </c>
      <c r="I78" s="115">
        <v>98.94</v>
      </c>
      <c r="J78" s="54">
        <v>102.4</v>
      </c>
      <c r="K78" s="51">
        <v>264.98700000000002</v>
      </c>
      <c r="L78" s="39">
        <v>319.24799999999999</v>
      </c>
      <c r="M78" s="39">
        <v>318.755</v>
      </c>
    </row>
    <row r="79" spans="1:14" ht="18.75" customHeight="1" x14ac:dyDescent="0.3">
      <c r="A79" s="27"/>
      <c r="B79" s="50" t="s">
        <v>33</v>
      </c>
      <c r="C79" s="113"/>
      <c r="D79" s="117">
        <v>98.7</v>
      </c>
      <c r="E79" s="27"/>
      <c r="F79" s="27">
        <v>98.2</v>
      </c>
      <c r="G79" s="39">
        <v>99.1</v>
      </c>
      <c r="H79" s="27">
        <v>98.5</v>
      </c>
      <c r="I79" s="115">
        <v>100.01</v>
      </c>
      <c r="J79" s="54">
        <v>100</v>
      </c>
      <c r="K79" s="51">
        <v>278.48899999999998</v>
      </c>
      <c r="L79" s="39">
        <v>327.07</v>
      </c>
      <c r="M79" s="39">
        <v>315.37900000000002</v>
      </c>
    </row>
    <row r="80" spans="1:14" ht="18.75" customHeight="1" x14ac:dyDescent="0.3">
      <c r="A80" s="27"/>
      <c r="B80" s="50" t="s">
        <v>34</v>
      </c>
      <c r="C80" s="113"/>
      <c r="D80" s="117">
        <v>98.9</v>
      </c>
      <c r="E80" s="27"/>
      <c r="F80" s="27">
        <v>98.1</v>
      </c>
      <c r="G80" s="39">
        <v>99.1</v>
      </c>
      <c r="H80" s="27">
        <v>98.2</v>
      </c>
      <c r="I80" s="115">
        <v>100.25</v>
      </c>
      <c r="J80" s="54">
        <v>96.5</v>
      </c>
      <c r="K80" s="51">
        <v>247.24299999999999</v>
      </c>
      <c r="L80" s="39">
        <v>274.40300000000002</v>
      </c>
      <c r="M80" s="39">
        <v>309.59100000000001</v>
      </c>
    </row>
    <row r="81" spans="1:13" ht="18.75" customHeight="1" x14ac:dyDescent="0.3">
      <c r="A81" s="27"/>
      <c r="B81" s="118" t="s">
        <v>35</v>
      </c>
      <c r="C81" s="113"/>
      <c r="D81" s="72">
        <v>99.4</v>
      </c>
      <c r="E81" s="39"/>
      <c r="F81" s="39">
        <v>98.6</v>
      </c>
      <c r="G81" s="119">
        <v>99.3</v>
      </c>
      <c r="H81" s="39">
        <v>98.7</v>
      </c>
      <c r="I81" s="120">
        <v>101.04</v>
      </c>
      <c r="J81" s="61">
        <v>98.7</v>
      </c>
      <c r="K81" s="51">
        <v>238.90700000000001</v>
      </c>
      <c r="L81" s="39">
        <v>274.99700000000001</v>
      </c>
      <c r="M81" s="39">
        <v>313.05700000000002</v>
      </c>
    </row>
    <row r="82" spans="1:13" ht="18.75" customHeight="1" x14ac:dyDescent="0.3">
      <c r="A82" s="27"/>
      <c r="B82" s="118" t="s">
        <v>16</v>
      </c>
      <c r="C82" s="113"/>
      <c r="D82" s="72">
        <v>100.2</v>
      </c>
      <c r="E82" s="39"/>
      <c r="F82" s="39">
        <v>99.5</v>
      </c>
      <c r="G82" s="119">
        <v>99.9</v>
      </c>
      <c r="H82" s="39">
        <v>99.5</v>
      </c>
      <c r="I82" s="120">
        <v>102.21599999999999</v>
      </c>
      <c r="J82" s="55">
        <v>101.3</v>
      </c>
      <c r="K82" s="51">
        <v>224.85300000000001</v>
      </c>
      <c r="L82" s="39">
        <v>248.61199999999999</v>
      </c>
      <c r="M82" s="39">
        <v>315.31400000000002</v>
      </c>
    </row>
    <row r="83" spans="1:13" ht="18.75" customHeight="1" x14ac:dyDescent="0.3">
      <c r="A83" s="27"/>
      <c r="B83" s="118" t="s">
        <v>17</v>
      </c>
      <c r="C83" s="113"/>
      <c r="D83" s="72">
        <v>100</v>
      </c>
      <c r="E83" s="39"/>
      <c r="F83" s="39">
        <v>100</v>
      </c>
      <c r="G83" s="119">
        <v>100.1</v>
      </c>
      <c r="H83" s="39">
        <v>100.2</v>
      </c>
      <c r="I83" s="120">
        <v>103.3</v>
      </c>
      <c r="J83" s="55">
        <v>101.5</v>
      </c>
      <c r="K83" s="51">
        <v>242.191</v>
      </c>
      <c r="L83" s="39">
        <v>263.71499999999997</v>
      </c>
      <c r="M83" s="39">
        <v>323.85300000000001</v>
      </c>
    </row>
    <row r="84" spans="1:13" ht="18.75" customHeight="1" x14ac:dyDescent="0.3">
      <c r="A84" s="27"/>
      <c r="B84" s="118" t="s">
        <v>62</v>
      </c>
      <c r="C84" s="113"/>
      <c r="D84" s="72">
        <v>100</v>
      </c>
      <c r="E84" s="39"/>
      <c r="F84" s="39">
        <v>100</v>
      </c>
      <c r="G84" s="119">
        <v>100</v>
      </c>
      <c r="H84" s="39">
        <v>100</v>
      </c>
      <c r="I84" s="115">
        <v>104.2</v>
      </c>
      <c r="J84" s="55">
        <v>100.3</v>
      </c>
      <c r="K84" s="51">
        <v>245.46700000000001</v>
      </c>
      <c r="L84" s="39">
        <v>290.654</v>
      </c>
      <c r="M84" s="39">
        <v>305.81099999999998</v>
      </c>
    </row>
    <row r="85" spans="1:13" ht="18.75" customHeight="1" x14ac:dyDescent="0.3">
      <c r="A85" s="27"/>
      <c r="B85" s="121"/>
      <c r="C85" s="113"/>
      <c r="D85" s="72"/>
      <c r="E85" s="39"/>
      <c r="F85" s="39"/>
      <c r="G85" s="119"/>
      <c r="H85" s="39"/>
      <c r="I85" s="120"/>
      <c r="J85" s="55"/>
      <c r="K85" s="51"/>
      <c r="L85" s="39"/>
      <c r="M85" s="39"/>
    </row>
    <row r="86" spans="1:13" ht="18.75" customHeight="1" x14ac:dyDescent="0.3">
      <c r="A86" s="27"/>
      <c r="B86" s="122" t="s">
        <v>63</v>
      </c>
      <c r="C86" s="28"/>
      <c r="D86" s="28">
        <v>100</v>
      </c>
      <c r="E86" s="28"/>
      <c r="F86" s="28">
        <v>99.8</v>
      </c>
      <c r="G86" s="28">
        <v>99.9</v>
      </c>
      <c r="H86" s="123">
        <v>99.8</v>
      </c>
      <c r="I86" s="39">
        <v>104.3</v>
      </c>
      <c r="J86" s="54">
        <v>101.1</v>
      </c>
      <c r="K86" s="39">
        <v>227.2</v>
      </c>
      <c r="L86" s="39">
        <v>245.5</v>
      </c>
      <c r="M86" s="28">
        <v>297.60000000000002</v>
      </c>
    </row>
    <row r="87" spans="1:13" ht="18.75" customHeight="1" x14ac:dyDescent="0.3">
      <c r="A87" s="27"/>
      <c r="B87" s="122" t="s">
        <v>64</v>
      </c>
      <c r="C87" s="28"/>
      <c r="D87" s="28">
        <v>99.8</v>
      </c>
      <c r="E87" s="28"/>
      <c r="F87" s="28">
        <v>99.8</v>
      </c>
      <c r="G87" s="28">
        <v>99.9</v>
      </c>
      <c r="H87" s="123">
        <v>99.9</v>
      </c>
      <c r="I87" s="39">
        <v>104.6</v>
      </c>
      <c r="J87" s="54">
        <v>101.6</v>
      </c>
      <c r="K87" s="39">
        <v>233.9</v>
      </c>
      <c r="L87" s="39">
        <v>281.60000000000002</v>
      </c>
      <c r="M87" s="28">
        <v>280.8</v>
      </c>
    </row>
    <row r="88" spans="1:13" ht="18.75" customHeight="1" x14ac:dyDescent="0.3">
      <c r="A88" s="27"/>
      <c r="B88" s="122" t="s">
        <v>65</v>
      </c>
      <c r="C88" s="28"/>
      <c r="D88" s="28">
        <v>99.9</v>
      </c>
      <c r="E88" s="28"/>
      <c r="F88" s="28">
        <v>99.9</v>
      </c>
      <c r="G88" s="28">
        <v>99.9</v>
      </c>
      <c r="H88" s="123">
        <v>100.1</v>
      </c>
      <c r="I88" s="39">
        <v>105.3</v>
      </c>
      <c r="J88" s="54">
        <v>102.6</v>
      </c>
      <c r="K88" s="39">
        <v>210.1</v>
      </c>
      <c r="L88" s="39">
        <v>228.9</v>
      </c>
      <c r="M88" s="28">
        <v>344.1</v>
      </c>
    </row>
    <row r="89" spans="1:13" ht="18.75" customHeight="1" x14ac:dyDescent="0.3">
      <c r="A89" s="27"/>
      <c r="B89" s="122" t="s">
        <v>66</v>
      </c>
      <c r="C89" s="28"/>
      <c r="D89" s="124">
        <v>98.7</v>
      </c>
      <c r="E89" s="124"/>
      <c r="F89" s="124">
        <v>99.1</v>
      </c>
      <c r="G89" s="124">
        <v>98.8</v>
      </c>
      <c r="H89" s="125">
        <v>99.3</v>
      </c>
      <c r="I89" s="39">
        <v>104.9</v>
      </c>
      <c r="J89" s="54">
        <v>103.5</v>
      </c>
      <c r="K89" s="39">
        <v>244.5</v>
      </c>
      <c r="L89" s="39">
        <v>261.5</v>
      </c>
      <c r="M89" s="28">
        <v>338.6</v>
      </c>
    </row>
    <row r="90" spans="1:13" ht="18.75" customHeight="1" x14ac:dyDescent="0.3">
      <c r="A90" s="27"/>
      <c r="B90" s="122" t="s">
        <v>67</v>
      </c>
      <c r="C90" s="28"/>
      <c r="D90" s="124">
        <v>99</v>
      </c>
      <c r="E90" s="124"/>
      <c r="F90" s="124">
        <v>99.4</v>
      </c>
      <c r="G90" s="124">
        <v>99.1</v>
      </c>
      <c r="H90" s="125">
        <v>99.5</v>
      </c>
      <c r="I90" s="39">
        <v>104.8</v>
      </c>
      <c r="J90" s="54">
        <v>104.2</v>
      </c>
      <c r="K90" s="39">
        <v>213.7</v>
      </c>
      <c r="L90" s="39">
        <v>247.6</v>
      </c>
      <c r="M90" s="28">
        <v>317.7</v>
      </c>
    </row>
    <row r="91" spans="1:13" ht="18.75" customHeight="1" x14ac:dyDescent="0.3">
      <c r="A91" s="27"/>
      <c r="B91" s="122" t="s">
        <v>68</v>
      </c>
      <c r="C91" s="28"/>
      <c r="D91" s="124">
        <v>99.1</v>
      </c>
      <c r="E91" s="124"/>
      <c r="F91" s="124">
        <v>99.5</v>
      </c>
      <c r="G91" s="124">
        <v>99.2</v>
      </c>
      <c r="H91" s="125">
        <v>99.5</v>
      </c>
      <c r="I91" s="39">
        <v>104.8</v>
      </c>
      <c r="J91" s="54">
        <v>105.1</v>
      </c>
      <c r="K91" s="39">
        <v>204.4</v>
      </c>
      <c r="L91" s="39">
        <v>233.7</v>
      </c>
      <c r="M91" s="28">
        <v>281.2</v>
      </c>
    </row>
    <row r="92" spans="1:13" ht="18.75" customHeight="1" x14ac:dyDescent="0.3">
      <c r="A92" s="27"/>
      <c r="B92" s="122" t="s">
        <v>69</v>
      </c>
      <c r="C92" s="28"/>
      <c r="D92" s="124">
        <v>99.6</v>
      </c>
      <c r="E92" s="124"/>
      <c r="F92" s="124">
        <v>99.7</v>
      </c>
      <c r="G92" s="124">
        <v>99.6</v>
      </c>
      <c r="H92" s="125">
        <v>99.8</v>
      </c>
      <c r="I92" s="39">
        <v>105.1</v>
      </c>
      <c r="J92" s="54">
        <v>106.2</v>
      </c>
      <c r="K92" s="39">
        <v>214.6</v>
      </c>
      <c r="L92" s="39">
        <v>242.3</v>
      </c>
      <c r="M92" s="28">
        <v>302.8</v>
      </c>
    </row>
    <row r="93" spans="1:13" ht="18.75" customHeight="1" x14ac:dyDescent="0.3">
      <c r="A93" s="27"/>
      <c r="B93" s="122" t="s">
        <v>70</v>
      </c>
      <c r="C93" s="28"/>
      <c r="D93" s="124">
        <v>99.6</v>
      </c>
      <c r="E93" s="124"/>
      <c r="F93" s="124">
        <v>99.7</v>
      </c>
      <c r="G93" s="124">
        <v>99.6</v>
      </c>
      <c r="H93" s="125">
        <v>99.8</v>
      </c>
      <c r="I93" s="39">
        <v>105</v>
      </c>
      <c r="J93" s="54">
        <v>106.4</v>
      </c>
      <c r="K93" s="39">
        <v>223.3</v>
      </c>
      <c r="L93" s="39">
        <v>255.6</v>
      </c>
      <c r="M93" s="28">
        <v>294.10000000000002</v>
      </c>
    </row>
    <row r="94" spans="1:13" ht="18.75" customHeight="1" x14ac:dyDescent="0.3">
      <c r="A94" s="27"/>
      <c r="B94" s="122" t="s">
        <v>71</v>
      </c>
      <c r="C94" s="28"/>
      <c r="D94" s="124">
        <v>100.1</v>
      </c>
      <c r="E94" s="124"/>
      <c r="F94" s="124">
        <v>100.1</v>
      </c>
      <c r="G94" s="124">
        <v>99.7</v>
      </c>
      <c r="H94" s="125">
        <v>99.8</v>
      </c>
      <c r="I94" s="39">
        <v>105.1</v>
      </c>
      <c r="J94" s="54">
        <v>106.8</v>
      </c>
      <c r="K94" s="39">
        <v>219.7</v>
      </c>
      <c r="L94" s="39">
        <v>241.3</v>
      </c>
      <c r="M94" s="28">
        <v>295.8</v>
      </c>
    </row>
    <row r="95" spans="1:13" ht="18.75" customHeight="1" x14ac:dyDescent="0.3">
      <c r="A95" s="27"/>
      <c r="B95" s="122" t="s">
        <v>72</v>
      </c>
      <c r="C95" s="28"/>
      <c r="D95" s="124">
        <v>99.9</v>
      </c>
      <c r="E95" s="124"/>
      <c r="F95" s="124">
        <v>99.9</v>
      </c>
      <c r="G95" s="124">
        <v>99.6</v>
      </c>
      <c r="H95" s="125">
        <v>99.9</v>
      </c>
      <c r="I95" s="39">
        <v>105.5</v>
      </c>
      <c r="J95" s="54" t="s">
        <v>305</v>
      </c>
      <c r="K95" s="39">
        <v>230.3</v>
      </c>
      <c r="L95" s="39">
        <v>243.8</v>
      </c>
      <c r="M95" s="28">
        <v>312.7</v>
      </c>
    </row>
    <row r="96" spans="1:13" ht="18.75" customHeight="1" x14ac:dyDescent="0.3">
      <c r="A96" s="27"/>
      <c r="B96" s="122" t="s">
        <v>73</v>
      </c>
      <c r="C96" s="28"/>
      <c r="D96" s="124">
        <v>100.1</v>
      </c>
      <c r="E96" s="124"/>
      <c r="F96" s="124">
        <v>100.1</v>
      </c>
      <c r="G96" s="124">
        <v>99.8</v>
      </c>
      <c r="H96" s="125">
        <v>100.1</v>
      </c>
      <c r="I96" s="39">
        <v>105.7</v>
      </c>
      <c r="J96" s="54">
        <v>108.9</v>
      </c>
      <c r="K96" s="39">
        <v>224.7</v>
      </c>
      <c r="L96" s="39">
        <v>251.4</v>
      </c>
      <c r="M96" s="28">
        <v>304.2</v>
      </c>
    </row>
    <row r="97" spans="1:13" ht="18.75" customHeight="1" x14ac:dyDescent="0.3">
      <c r="A97" s="27"/>
      <c r="B97" s="122" t="s">
        <v>239</v>
      </c>
      <c r="C97" s="28"/>
      <c r="D97" s="124">
        <v>100</v>
      </c>
      <c r="E97" s="124"/>
      <c r="F97" s="124">
        <v>100.1</v>
      </c>
      <c r="G97" s="124">
        <v>99.7</v>
      </c>
      <c r="H97" s="125">
        <v>100</v>
      </c>
      <c r="I97" s="39">
        <v>106</v>
      </c>
      <c r="J97" s="54" t="s">
        <v>306</v>
      </c>
      <c r="K97" s="39">
        <v>262.10000000000002</v>
      </c>
      <c r="L97" s="39">
        <v>295.3</v>
      </c>
      <c r="M97" s="28">
        <v>344.1</v>
      </c>
    </row>
    <row r="98" spans="1:13" ht="18.75" customHeight="1" x14ac:dyDescent="0.3">
      <c r="A98" s="27"/>
      <c r="B98" s="122" t="s">
        <v>303</v>
      </c>
      <c r="C98" s="28"/>
      <c r="D98" s="124">
        <v>99.9</v>
      </c>
      <c r="E98" s="124"/>
      <c r="F98" s="124">
        <v>100.3</v>
      </c>
      <c r="G98" s="124">
        <v>99.7</v>
      </c>
      <c r="H98" s="125">
        <v>100.1</v>
      </c>
      <c r="I98" s="39">
        <v>105.5</v>
      </c>
      <c r="J98" s="54">
        <v>109.5</v>
      </c>
      <c r="K98" s="39">
        <v>291.10000000000002</v>
      </c>
      <c r="L98" s="39">
        <v>384.2</v>
      </c>
      <c r="M98" s="28">
        <v>314.39999999999998</v>
      </c>
    </row>
    <row r="99" spans="1:13" ht="18.75" customHeight="1" thickBot="1" x14ac:dyDescent="0.35">
      <c r="A99" s="27"/>
      <c r="B99" s="126"/>
      <c r="C99" s="104"/>
      <c r="D99" s="104"/>
      <c r="E99" s="104"/>
      <c r="F99" s="104"/>
      <c r="G99" s="104"/>
      <c r="H99" s="127"/>
      <c r="I99" s="43"/>
      <c r="J99" s="64"/>
      <c r="K99" s="43"/>
      <c r="L99" s="43"/>
      <c r="M99" s="104"/>
    </row>
    <row r="100" spans="1:13" ht="18.75" customHeight="1" x14ac:dyDescent="0.3">
      <c r="A100" s="27"/>
      <c r="B100" s="52" t="s">
        <v>74</v>
      </c>
      <c r="C100" s="47" t="s">
        <v>75</v>
      </c>
      <c r="D100" s="47"/>
      <c r="E100" s="23"/>
      <c r="F100" s="23"/>
      <c r="G100" s="27"/>
      <c r="H100" s="27"/>
      <c r="I100" s="27"/>
      <c r="J100" s="27"/>
      <c r="K100" s="27"/>
      <c r="L100" s="27"/>
      <c r="M100" s="27"/>
    </row>
    <row r="101" spans="1:13" ht="18.75" customHeight="1" x14ac:dyDescent="0.3">
      <c r="B101" s="52" t="s">
        <v>24</v>
      </c>
      <c r="C101" s="47" t="s">
        <v>76</v>
      </c>
      <c r="D101" s="47"/>
    </row>
    <row r="102" spans="1:13" x14ac:dyDescent="0.3">
      <c r="B102" s="128"/>
    </row>
    <row r="105" spans="1:13" x14ac:dyDescent="0.3">
      <c r="I105" s="30" t="s">
        <v>77</v>
      </c>
      <c r="J105" s="30" t="s">
        <v>78</v>
      </c>
    </row>
  </sheetData>
  <mergeCells count="34">
    <mergeCell ref="C76:D76"/>
    <mergeCell ref="I76:J76"/>
    <mergeCell ref="J72:J75"/>
    <mergeCell ref="K72:M72"/>
    <mergeCell ref="C73:F73"/>
    <mergeCell ref="G73:H73"/>
    <mergeCell ref="K73:M73"/>
    <mergeCell ref="C74:D75"/>
    <mergeCell ref="E74:F75"/>
    <mergeCell ref="G74:G75"/>
    <mergeCell ref="H74:H75"/>
    <mergeCell ref="K74:L74"/>
    <mergeCell ref="I72:I75"/>
    <mergeCell ref="B44:B45"/>
    <mergeCell ref="C44:D44"/>
    <mergeCell ref="B72:B75"/>
    <mergeCell ref="C72:F72"/>
    <mergeCell ref="G72:H72"/>
    <mergeCell ref="B43:M43"/>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s>
  <phoneticPr fontId="5"/>
  <pageMargins left="0.97" right="0.70866141732283472" top="0.74803149606299213" bottom="0.74803149606299213" header="0.31496062992125984" footer="0.31496062992125984"/>
  <pageSetup paperSize="9" scale="43" orientation="portrait" r:id="rId1"/>
  <rowBreaks count="1" manualBreakCount="1">
    <brk id="100" max="16383" man="1"/>
  </rowBreaks>
  <ignoredErrors>
    <ignoredError sqref="B87:B9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2"/>
  <sheetViews>
    <sheetView view="pageBreakPreview" zoomScale="50" zoomScaleNormal="100" zoomScaleSheetLayoutView="50" workbookViewId="0">
      <selection activeCell="P27" sqref="P27"/>
    </sheetView>
  </sheetViews>
  <sheetFormatPr defaultRowHeight="18.75" customHeight="1" x14ac:dyDescent="0.3"/>
  <cols>
    <col min="1" max="1" width="0.69921875" style="30" customWidth="1"/>
    <col min="2" max="2" width="15" style="30" customWidth="1"/>
    <col min="3" max="11" width="12.19921875" style="30" customWidth="1"/>
    <col min="12" max="12" width="8.796875" style="30"/>
    <col min="13" max="13" width="5.5" style="30" customWidth="1"/>
    <col min="14" max="14" width="8.796875" style="30"/>
    <col min="15" max="15" width="10.8984375" style="30" bestFit="1" customWidth="1"/>
    <col min="16" max="16384" width="8.796875" style="30"/>
  </cols>
  <sheetData>
    <row r="1" spans="1:11" s="132" customFormat="1" ht="24" x14ac:dyDescent="0.35">
      <c r="A1" s="129"/>
      <c r="B1" s="130"/>
      <c r="C1" s="131" t="s">
        <v>79</v>
      </c>
      <c r="D1" s="129"/>
      <c r="E1" s="129"/>
      <c r="F1" s="129"/>
      <c r="G1" s="129"/>
      <c r="H1" s="129"/>
      <c r="I1" s="129"/>
      <c r="J1" s="129"/>
      <c r="K1" s="129"/>
    </row>
    <row r="2" spans="1:11" s="137" customFormat="1" ht="19.5" x14ac:dyDescent="0.2">
      <c r="A2" s="133"/>
      <c r="B2" s="134"/>
      <c r="C2" s="135"/>
      <c r="D2" s="136" t="s">
        <v>80</v>
      </c>
      <c r="E2" s="133"/>
      <c r="F2" s="133"/>
      <c r="G2" s="133"/>
      <c r="H2" s="133"/>
      <c r="I2" s="133"/>
      <c r="J2" s="133"/>
      <c r="K2" s="133"/>
    </row>
    <row r="3" spans="1:11" s="139" customFormat="1" ht="6.75" customHeight="1" thickBot="1" x14ac:dyDescent="0.25">
      <c r="A3" s="138"/>
      <c r="B3" s="134"/>
      <c r="C3" s="135"/>
      <c r="D3" s="136"/>
      <c r="E3" s="133"/>
      <c r="F3" s="133"/>
      <c r="G3" s="133"/>
      <c r="H3" s="133"/>
      <c r="I3" s="133"/>
      <c r="J3" s="133"/>
      <c r="K3" s="133"/>
    </row>
    <row r="4" spans="1:11" ht="18.75" customHeight="1" x14ac:dyDescent="0.3">
      <c r="A4" s="27"/>
      <c r="B4" s="471" t="s">
        <v>81</v>
      </c>
      <c r="C4" s="495" t="s">
        <v>82</v>
      </c>
      <c r="D4" s="496"/>
      <c r="E4" s="496"/>
      <c r="F4" s="497"/>
      <c r="G4" s="495" t="s">
        <v>83</v>
      </c>
      <c r="H4" s="496"/>
      <c r="I4" s="497"/>
      <c r="J4" s="495" t="s">
        <v>84</v>
      </c>
      <c r="K4" s="496"/>
    </row>
    <row r="5" spans="1:11" ht="18.75" customHeight="1" x14ac:dyDescent="0.3">
      <c r="A5" s="27"/>
      <c r="B5" s="472"/>
      <c r="C5" s="484"/>
      <c r="D5" s="506"/>
      <c r="E5" s="506"/>
      <c r="F5" s="485"/>
      <c r="G5" s="522"/>
      <c r="H5" s="523"/>
      <c r="I5" s="524"/>
      <c r="J5" s="522"/>
      <c r="K5" s="523"/>
    </row>
    <row r="6" spans="1:11" ht="18.75" customHeight="1" x14ac:dyDescent="0.3">
      <c r="A6" s="27"/>
      <c r="B6" s="472"/>
      <c r="C6" s="486" t="s">
        <v>83</v>
      </c>
      <c r="D6" s="486" t="s">
        <v>85</v>
      </c>
      <c r="E6" s="140" t="s">
        <v>86</v>
      </c>
      <c r="F6" s="45"/>
      <c r="G6" s="141" t="s">
        <v>87</v>
      </c>
      <c r="H6" s="142" t="s">
        <v>88</v>
      </c>
      <c r="I6" s="143" t="s">
        <v>88</v>
      </c>
      <c r="J6" s="144" t="s">
        <v>87</v>
      </c>
      <c r="K6" s="142" t="s">
        <v>88</v>
      </c>
    </row>
    <row r="7" spans="1:11" ht="18.75" customHeight="1" x14ac:dyDescent="0.3">
      <c r="A7" s="27"/>
      <c r="B7" s="473"/>
      <c r="C7" s="487"/>
      <c r="D7" s="487"/>
      <c r="E7" s="145" t="s">
        <v>89</v>
      </c>
      <c r="F7" s="145" t="s">
        <v>90</v>
      </c>
      <c r="G7" s="146" t="s">
        <v>91</v>
      </c>
      <c r="H7" s="145" t="s">
        <v>92</v>
      </c>
      <c r="I7" s="145" t="s">
        <v>93</v>
      </c>
      <c r="J7" s="146" t="s">
        <v>91</v>
      </c>
      <c r="K7" s="145" t="s">
        <v>92</v>
      </c>
    </row>
    <row r="8" spans="1:11" ht="18.75" customHeight="1" x14ac:dyDescent="0.3">
      <c r="A8" s="27"/>
      <c r="B8" s="108"/>
      <c r="C8" s="51" t="s">
        <v>94</v>
      </c>
      <c r="D8" s="52" t="s">
        <v>94</v>
      </c>
      <c r="E8" s="52" t="s">
        <v>95</v>
      </c>
      <c r="F8" s="52" t="s">
        <v>95</v>
      </c>
      <c r="G8" s="147" t="s">
        <v>96</v>
      </c>
      <c r="H8" s="52" t="s">
        <v>96</v>
      </c>
      <c r="I8" s="52" t="s">
        <v>96</v>
      </c>
      <c r="J8" s="147" t="s">
        <v>96</v>
      </c>
      <c r="K8" s="52" t="s">
        <v>96</v>
      </c>
    </row>
    <row r="9" spans="1:11" ht="18.75" customHeight="1" x14ac:dyDescent="0.3">
      <c r="A9" s="27"/>
      <c r="B9" s="50" t="s">
        <v>252</v>
      </c>
      <c r="C9" s="51">
        <v>316.88099999999997</v>
      </c>
      <c r="D9" s="52">
        <v>367.9</v>
      </c>
      <c r="E9" s="148">
        <v>0.9</v>
      </c>
      <c r="F9" s="149">
        <v>1.1000000000000001</v>
      </c>
      <c r="G9" s="51">
        <v>145.80000000000001</v>
      </c>
      <c r="H9" s="39">
        <v>135.9</v>
      </c>
      <c r="I9" s="39">
        <v>9.9</v>
      </c>
      <c r="J9" s="51">
        <v>149.1</v>
      </c>
      <c r="K9" s="52">
        <v>136.30000000000001</v>
      </c>
    </row>
    <row r="10" spans="1:11" ht="18.75" customHeight="1" x14ac:dyDescent="0.3">
      <c r="A10" s="27"/>
      <c r="B10" s="50" t="s">
        <v>33</v>
      </c>
      <c r="C10" s="51">
        <v>309.11099999999999</v>
      </c>
      <c r="D10" s="52">
        <v>361.7</v>
      </c>
      <c r="E10" s="148">
        <v>-1.1000000000000001</v>
      </c>
      <c r="F10" s="149">
        <v>0.1</v>
      </c>
      <c r="G10" s="51">
        <v>149.80000000000001</v>
      </c>
      <c r="H10" s="39">
        <v>136.9</v>
      </c>
      <c r="I10" s="39">
        <v>12.9</v>
      </c>
      <c r="J10" s="51">
        <v>148.69999999999999</v>
      </c>
      <c r="K10" s="52">
        <v>135.80000000000001</v>
      </c>
    </row>
    <row r="11" spans="1:11" ht="18.75" customHeight="1" x14ac:dyDescent="0.3">
      <c r="A11" s="27"/>
      <c r="B11" s="50" t="s">
        <v>34</v>
      </c>
      <c r="C11" s="51">
        <v>309.98700000000002</v>
      </c>
      <c r="D11" s="52">
        <v>365.8</v>
      </c>
      <c r="E11" s="39">
        <v>0.4</v>
      </c>
      <c r="F11" s="149">
        <v>1.1000000000000001</v>
      </c>
      <c r="G11" s="51">
        <v>148.69999999999999</v>
      </c>
      <c r="H11" s="39">
        <v>135.19999999999999</v>
      </c>
      <c r="I11" s="39">
        <v>13.5</v>
      </c>
      <c r="J11" s="51">
        <v>148.5</v>
      </c>
      <c r="K11" s="52">
        <v>135.80000000000001</v>
      </c>
    </row>
    <row r="12" spans="1:11" ht="18.75" customHeight="1" x14ac:dyDescent="0.3">
      <c r="A12" s="27"/>
      <c r="B12" s="50" t="s">
        <v>97</v>
      </c>
      <c r="C12" s="51">
        <v>301.64699999999999</v>
      </c>
      <c r="D12" s="52">
        <v>368</v>
      </c>
      <c r="E12" s="148">
        <v>-2.6</v>
      </c>
      <c r="F12" s="149">
        <v>0.5</v>
      </c>
      <c r="G12" s="51">
        <v>146</v>
      </c>
      <c r="H12" s="39">
        <v>133.4</v>
      </c>
      <c r="I12" s="39">
        <v>12.6</v>
      </c>
      <c r="J12" s="51">
        <v>148.4</v>
      </c>
      <c r="K12" s="52">
        <v>135.69999999999999</v>
      </c>
    </row>
    <row r="13" spans="1:11" ht="18.75" customHeight="1" x14ac:dyDescent="0.3">
      <c r="A13" s="27"/>
      <c r="B13" s="50" t="s">
        <v>98</v>
      </c>
      <c r="C13" s="51">
        <v>312.26900000000001</v>
      </c>
      <c r="D13" s="52">
        <v>372.16399999999999</v>
      </c>
      <c r="E13" s="148">
        <v>3.5</v>
      </c>
      <c r="F13" s="149">
        <v>1.2</v>
      </c>
      <c r="G13" s="51">
        <v>143.6</v>
      </c>
      <c r="H13" s="39">
        <v>131.5</v>
      </c>
      <c r="I13" s="39">
        <v>12.1</v>
      </c>
      <c r="J13" s="51">
        <v>147.4</v>
      </c>
      <c r="K13" s="52">
        <v>134.9</v>
      </c>
    </row>
    <row r="14" spans="1:11" ht="18.75" customHeight="1" x14ac:dyDescent="0.3">
      <c r="A14" s="27"/>
      <c r="B14" s="50" t="s">
        <v>99</v>
      </c>
      <c r="C14" s="51">
        <v>309.267</v>
      </c>
      <c r="D14" s="52">
        <v>371.50700000000001</v>
      </c>
      <c r="E14" s="148">
        <v>-0.9</v>
      </c>
      <c r="F14" s="149">
        <v>-0.2</v>
      </c>
      <c r="G14" s="51">
        <v>143.6</v>
      </c>
      <c r="H14" s="39">
        <v>132.6</v>
      </c>
      <c r="I14" s="39">
        <v>11</v>
      </c>
      <c r="J14" s="51">
        <v>144.5</v>
      </c>
      <c r="K14" s="52">
        <v>132.1</v>
      </c>
    </row>
    <row r="15" spans="1:11" ht="18.75" customHeight="1" x14ac:dyDescent="0.3">
      <c r="A15" s="27"/>
      <c r="B15" s="50" t="s">
        <v>18</v>
      </c>
      <c r="C15" s="51">
        <v>307.07100000000003</v>
      </c>
      <c r="D15" s="52">
        <v>365.1</v>
      </c>
      <c r="E15" s="148">
        <v>-0.6</v>
      </c>
      <c r="F15" s="149">
        <v>-1.7</v>
      </c>
      <c r="G15" s="51">
        <v>140.19999999999999</v>
      </c>
      <c r="H15" s="39">
        <v>130.30000000000001</v>
      </c>
      <c r="I15" s="39">
        <v>9.9</v>
      </c>
      <c r="J15" s="51">
        <v>140.4</v>
      </c>
      <c r="K15" s="52">
        <v>129.6</v>
      </c>
    </row>
    <row r="16" spans="1:11" ht="18.75" customHeight="1" x14ac:dyDescent="0.3">
      <c r="A16" s="27"/>
      <c r="B16" s="50" t="s">
        <v>251</v>
      </c>
      <c r="C16" s="51">
        <v>324.2</v>
      </c>
      <c r="D16" s="52">
        <v>368.5</v>
      </c>
      <c r="E16" s="148">
        <v>5.4</v>
      </c>
      <c r="F16" s="149">
        <v>1</v>
      </c>
      <c r="G16" s="51">
        <v>145.9</v>
      </c>
      <c r="H16" s="39">
        <v>135</v>
      </c>
      <c r="I16" s="39">
        <v>10.9</v>
      </c>
      <c r="J16" s="51">
        <v>142.4</v>
      </c>
      <c r="K16" s="52">
        <v>130.80000000000001</v>
      </c>
    </row>
    <row r="17" spans="1:12" ht="18.75" customHeight="1" x14ac:dyDescent="0.3">
      <c r="A17" s="27"/>
      <c r="B17" s="150"/>
      <c r="C17" s="151"/>
      <c r="D17" s="152"/>
      <c r="E17" s="153"/>
      <c r="F17" s="154"/>
      <c r="G17" s="151"/>
      <c r="H17" s="155"/>
      <c r="I17" s="155"/>
      <c r="J17" s="151"/>
      <c r="K17" s="152"/>
      <c r="L17" s="156"/>
    </row>
    <row r="18" spans="1:12" ht="18.75" customHeight="1" x14ac:dyDescent="0.3">
      <c r="A18" s="27"/>
      <c r="B18" s="122" t="s">
        <v>321</v>
      </c>
      <c r="C18" s="55">
        <v>552.36099999999999</v>
      </c>
      <c r="D18" s="55">
        <v>665.65</v>
      </c>
      <c r="E18" s="55">
        <v>-2.4</v>
      </c>
      <c r="F18" s="61">
        <v>-3</v>
      </c>
      <c r="G18" s="55">
        <v>141.80000000000001</v>
      </c>
      <c r="H18" s="55">
        <v>131.30000000000001</v>
      </c>
      <c r="I18" s="61">
        <v>10.5</v>
      </c>
      <c r="J18" s="55">
        <v>142.30000000000001</v>
      </c>
      <c r="K18" s="55">
        <v>130.80000000000001</v>
      </c>
      <c r="L18" s="156"/>
    </row>
    <row r="19" spans="1:12" ht="18.75" customHeight="1" x14ac:dyDescent="0.3">
      <c r="A19" s="27"/>
      <c r="B19" s="122" t="s">
        <v>63</v>
      </c>
      <c r="C19" s="55">
        <v>283.01299999999998</v>
      </c>
      <c r="D19" s="55">
        <v>304.56900000000002</v>
      </c>
      <c r="E19" s="55">
        <v>4</v>
      </c>
      <c r="F19" s="61">
        <v>-0.7</v>
      </c>
      <c r="G19" s="55">
        <v>138.80000000000001</v>
      </c>
      <c r="H19" s="55">
        <v>128.6</v>
      </c>
      <c r="I19" s="61">
        <v>10.199999999999999</v>
      </c>
      <c r="J19" s="55">
        <v>135.1</v>
      </c>
      <c r="K19" s="55">
        <v>124.1</v>
      </c>
    </row>
    <row r="20" spans="1:12" ht="18.75" customHeight="1" x14ac:dyDescent="0.3">
      <c r="A20" s="27"/>
      <c r="B20" s="122" t="s">
        <v>100</v>
      </c>
      <c r="C20" s="55">
        <v>261.46699999999998</v>
      </c>
      <c r="D20" s="55">
        <v>298.04700000000003</v>
      </c>
      <c r="E20" s="55">
        <v>2.8</v>
      </c>
      <c r="F20" s="61">
        <v>-0.1</v>
      </c>
      <c r="G20" s="55">
        <v>139.6</v>
      </c>
      <c r="H20" s="55">
        <v>129.6</v>
      </c>
      <c r="I20" s="61">
        <v>10</v>
      </c>
      <c r="J20" s="55">
        <v>135.4</v>
      </c>
      <c r="K20" s="55">
        <v>124.3</v>
      </c>
    </row>
    <row r="21" spans="1:12" ht="18.75" customHeight="1" x14ac:dyDescent="0.3">
      <c r="A21" s="27"/>
      <c r="B21" s="122" t="s">
        <v>101</v>
      </c>
      <c r="C21" s="55">
        <v>280.47199999999998</v>
      </c>
      <c r="D21" s="55">
        <v>319.90300000000002</v>
      </c>
      <c r="E21" s="55">
        <v>4</v>
      </c>
      <c r="F21" s="61">
        <v>0.7</v>
      </c>
      <c r="G21" s="55">
        <v>143.80000000000001</v>
      </c>
      <c r="H21" s="55">
        <v>133.30000000000001</v>
      </c>
      <c r="I21" s="61">
        <v>10.5</v>
      </c>
      <c r="J21" s="55">
        <v>145.1</v>
      </c>
      <c r="K21" s="55">
        <v>133.1</v>
      </c>
    </row>
    <row r="22" spans="1:12" ht="18.75" customHeight="1" x14ac:dyDescent="0.3">
      <c r="A22" s="27"/>
      <c r="B22" s="122" t="s">
        <v>102</v>
      </c>
      <c r="C22" s="55">
        <v>275.46499999999997</v>
      </c>
      <c r="D22" s="55">
        <v>313.71600000000001</v>
      </c>
      <c r="E22" s="55">
        <v>7.2</v>
      </c>
      <c r="F22" s="61">
        <v>2</v>
      </c>
      <c r="G22" s="55">
        <v>152.80000000000001</v>
      </c>
      <c r="H22" s="55">
        <v>142</v>
      </c>
      <c r="I22" s="61">
        <v>10.8</v>
      </c>
      <c r="J22" s="55">
        <v>150.4</v>
      </c>
      <c r="K22" s="55">
        <v>138.30000000000001</v>
      </c>
    </row>
    <row r="23" spans="1:12" ht="18.75" customHeight="1" x14ac:dyDescent="0.3">
      <c r="A23" s="27"/>
      <c r="B23" s="122" t="s">
        <v>103</v>
      </c>
      <c r="C23" s="55">
        <v>268.40199999999999</v>
      </c>
      <c r="D23" s="55">
        <v>309.11</v>
      </c>
      <c r="E23" s="55">
        <v>4.5999999999999996</v>
      </c>
      <c r="F23" s="61">
        <v>2.5</v>
      </c>
      <c r="G23" s="55">
        <v>140.19999999999999</v>
      </c>
      <c r="H23" s="55">
        <v>129.5</v>
      </c>
      <c r="I23" s="61">
        <v>10.7</v>
      </c>
      <c r="J23" s="55">
        <v>136</v>
      </c>
      <c r="K23" s="55">
        <v>124.9</v>
      </c>
    </row>
    <row r="24" spans="1:12" ht="18.75" customHeight="1" x14ac:dyDescent="0.3">
      <c r="A24" s="27"/>
      <c r="B24" s="122" t="s">
        <v>104</v>
      </c>
      <c r="C24" s="55">
        <v>488.39299999999997</v>
      </c>
      <c r="D24" s="55">
        <v>546.75400000000002</v>
      </c>
      <c r="E24" s="55">
        <v>10.4</v>
      </c>
      <c r="F24" s="61">
        <v>0.8</v>
      </c>
      <c r="G24" s="55">
        <v>149.69999999999999</v>
      </c>
      <c r="H24" s="55">
        <v>138.6</v>
      </c>
      <c r="I24" s="61">
        <v>11.1</v>
      </c>
      <c r="J24" s="55">
        <v>146.9</v>
      </c>
      <c r="K24" s="55">
        <v>135.5</v>
      </c>
    </row>
    <row r="25" spans="1:12" ht="18.75" customHeight="1" x14ac:dyDescent="0.3">
      <c r="A25" s="27"/>
      <c r="B25" s="122" t="s">
        <v>105</v>
      </c>
      <c r="C25" s="55">
        <v>350.79300000000001</v>
      </c>
      <c r="D25" s="55">
        <v>425.601</v>
      </c>
      <c r="E25" s="55">
        <v>2.8</v>
      </c>
      <c r="F25" s="61">
        <v>1.5</v>
      </c>
      <c r="G25" s="55">
        <v>147.69999999999999</v>
      </c>
      <c r="H25" s="55">
        <v>136.30000000000001</v>
      </c>
      <c r="I25" s="61">
        <v>11.4</v>
      </c>
      <c r="J25" s="55">
        <v>146.9</v>
      </c>
      <c r="K25" s="55">
        <v>135</v>
      </c>
    </row>
    <row r="26" spans="1:12" ht="18.75" customHeight="1" x14ac:dyDescent="0.3">
      <c r="A26" s="27"/>
      <c r="B26" s="122" t="s">
        <v>106</v>
      </c>
      <c r="C26" s="55">
        <v>274.36700000000002</v>
      </c>
      <c r="D26" s="55">
        <v>305.94499999999999</v>
      </c>
      <c r="E26" s="55">
        <v>6.1</v>
      </c>
      <c r="F26" s="61">
        <v>1.3</v>
      </c>
      <c r="G26" s="55">
        <v>143.4</v>
      </c>
      <c r="H26" s="55">
        <v>132.80000000000001</v>
      </c>
      <c r="I26" s="61">
        <v>10.6</v>
      </c>
      <c r="J26" s="55">
        <v>135.80000000000001</v>
      </c>
      <c r="K26" s="55">
        <v>124.9</v>
      </c>
    </row>
    <row r="27" spans="1:12" ht="18.75" customHeight="1" x14ac:dyDescent="0.3">
      <c r="A27" s="27"/>
      <c r="B27" s="122" t="s">
        <v>107</v>
      </c>
      <c r="C27" s="55">
        <v>264.81</v>
      </c>
      <c r="D27" s="55">
        <v>304.52499999999998</v>
      </c>
      <c r="E27" s="55">
        <v>4.4000000000000004</v>
      </c>
      <c r="F27" s="61">
        <v>1.3</v>
      </c>
      <c r="G27" s="55">
        <v>147.30000000000001</v>
      </c>
      <c r="H27" s="55">
        <v>135.9</v>
      </c>
      <c r="I27" s="61">
        <v>11.4</v>
      </c>
      <c r="J27" s="55">
        <v>141.4</v>
      </c>
      <c r="K27" s="55">
        <v>130.1</v>
      </c>
    </row>
    <row r="28" spans="1:12" ht="18.75" customHeight="1" x14ac:dyDescent="0.3">
      <c r="A28" s="27"/>
      <c r="B28" s="122" t="s">
        <v>72</v>
      </c>
      <c r="C28" s="55">
        <v>269.70600000000002</v>
      </c>
      <c r="D28" s="55">
        <v>305.596</v>
      </c>
      <c r="E28" s="55">
        <v>4.9000000000000004</v>
      </c>
      <c r="F28" s="61">
        <v>1</v>
      </c>
      <c r="G28" s="55">
        <v>148.30000000000001</v>
      </c>
      <c r="H28" s="55">
        <v>137.19999999999999</v>
      </c>
      <c r="I28" s="61">
        <v>11.1</v>
      </c>
      <c r="J28" s="55">
        <v>144.80000000000001</v>
      </c>
      <c r="K28" s="55">
        <v>133.1</v>
      </c>
    </row>
    <row r="29" spans="1:12" ht="18.75" customHeight="1" x14ac:dyDescent="0.3">
      <c r="A29" s="27"/>
      <c r="B29" s="122" t="s">
        <v>73</v>
      </c>
      <c r="C29" s="55">
        <v>276.56299999999999</v>
      </c>
      <c r="D29" s="55">
        <v>319.11099999999999</v>
      </c>
      <c r="E29" s="55">
        <v>2</v>
      </c>
      <c r="F29" s="61">
        <v>1.1000000000000001</v>
      </c>
      <c r="G29" s="55">
        <v>150.30000000000001</v>
      </c>
      <c r="H29" s="55">
        <v>138.5</v>
      </c>
      <c r="I29" s="61">
        <v>11.8</v>
      </c>
      <c r="J29" s="55">
        <v>145.80000000000001</v>
      </c>
      <c r="K29" s="55">
        <v>133.69999999999999</v>
      </c>
    </row>
    <row r="30" spans="1:12" ht="18.75" customHeight="1" x14ac:dyDescent="0.3">
      <c r="A30" s="27"/>
      <c r="B30" s="122" t="s">
        <v>239</v>
      </c>
      <c r="C30" s="55">
        <v>593.79999999999995</v>
      </c>
      <c r="D30" s="55">
        <v>668.5</v>
      </c>
      <c r="E30" s="55">
        <v>7.5</v>
      </c>
      <c r="F30" s="61">
        <v>0.4</v>
      </c>
      <c r="G30" s="55">
        <v>149.19999999999999</v>
      </c>
      <c r="H30" s="55">
        <v>137.4</v>
      </c>
      <c r="I30" s="61">
        <v>11.8</v>
      </c>
      <c r="J30" s="55">
        <v>144.5</v>
      </c>
      <c r="K30" s="55">
        <v>132.19999999999999</v>
      </c>
    </row>
    <row r="31" spans="1:12" ht="18.75" customHeight="1" thickBot="1" x14ac:dyDescent="0.35">
      <c r="A31" s="104"/>
      <c r="B31" s="157"/>
      <c r="C31" s="43"/>
      <c r="D31" s="104"/>
      <c r="E31" s="97"/>
      <c r="F31" s="158"/>
      <c r="G31" s="97"/>
      <c r="H31" s="97"/>
      <c r="I31" s="159"/>
      <c r="J31" s="97"/>
      <c r="K31" s="97"/>
    </row>
    <row r="32" spans="1:12" ht="18.75" customHeight="1" x14ac:dyDescent="0.3">
      <c r="A32" s="27"/>
      <c r="B32" s="52" t="s">
        <v>108</v>
      </c>
      <c r="C32" s="47" t="s">
        <v>109</v>
      </c>
      <c r="D32" s="27"/>
      <c r="E32" s="27"/>
      <c r="F32" s="27"/>
      <c r="G32" s="27"/>
      <c r="H32" s="27"/>
      <c r="I32" s="27"/>
      <c r="J32" s="27"/>
      <c r="K32" s="27"/>
    </row>
    <row r="33" spans="1:11" ht="18.75" customHeight="1" x14ac:dyDescent="0.3">
      <c r="A33" s="27"/>
      <c r="B33" s="52" t="s">
        <v>110</v>
      </c>
      <c r="C33" s="47" t="s">
        <v>111</v>
      </c>
      <c r="D33" s="27"/>
      <c r="E33" s="27"/>
      <c r="F33" s="27"/>
      <c r="G33" s="27"/>
      <c r="H33" s="27"/>
      <c r="I33" s="27"/>
      <c r="J33" s="27"/>
      <c r="K33" s="27"/>
    </row>
    <row r="34" spans="1:11" ht="18.75" customHeight="1" x14ac:dyDescent="0.3">
      <c r="A34" s="27"/>
      <c r="B34" s="160"/>
      <c r="C34" s="47"/>
      <c r="D34" s="27"/>
      <c r="E34" s="27"/>
      <c r="F34" s="27"/>
      <c r="G34" s="27"/>
      <c r="H34" s="27"/>
      <c r="I34" s="27"/>
      <c r="J34" s="27"/>
      <c r="K34" s="27"/>
    </row>
    <row r="35" spans="1:11" ht="18.75" customHeight="1" x14ac:dyDescent="0.3">
      <c r="A35" s="27"/>
      <c r="B35" s="160"/>
      <c r="C35" s="161"/>
      <c r="D35" s="27"/>
      <c r="E35" s="27"/>
      <c r="F35" s="27"/>
      <c r="G35" s="27"/>
      <c r="H35" s="27"/>
      <c r="I35" s="27"/>
      <c r="J35" s="27"/>
      <c r="K35" s="27"/>
    </row>
    <row r="36" spans="1:11" s="132" customFormat="1" ht="24" x14ac:dyDescent="0.35">
      <c r="A36" s="129"/>
      <c r="B36" s="130"/>
      <c r="C36" s="131" t="s">
        <v>112</v>
      </c>
      <c r="D36" s="162"/>
      <c r="E36" s="162"/>
      <c r="F36" s="162"/>
      <c r="G36" s="162"/>
      <c r="H36" s="162"/>
      <c r="I36" s="162"/>
      <c r="J36" s="162"/>
      <c r="K36" s="162"/>
    </row>
    <row r="37" spans="1:11" s="34" customFormat="1" ht="19.5" x14ac:dyDescent="0.3">
      <c r="A37" s="28"/>
      <c r="B37" s="163"/>
      <c r="C37" s="28"/>
      <c r="D37" s="164" t="s">
        <v>113</v>
      </c>
      <c r="E37" s="28"/>
      <c r="F37" s="28"/>
      <c r="G37" s="28"/>
      <c r="H37" s="28"/>
      <c r="I37" s="28"/>
      <c r="J37" s="28"/>
      <c r="K37" s="28"/>
    </row>
    <row r="38" spans="1:11" ht="7.5" customHeight="1" thickBot="1" x14ac:dyDescent="0.35">
      <c r="A38" s="27"/>
      <c r="B38" s="163"/>
      <c r="C38" s="28"/>
      <c r="D38" s="164"/>
      <c r="E38" s="28"/>
      <c r="F38" s="28"/>
      <c r="G38" s="28"/>
      <c r="H38" s="28"/>
      <c r="I38" s="28"/>
      <c r="J38" s="28"/>
      <c r="K38" s="28"/>
    </row>
    <row r="39" spans="1:11" ht="18.75" customHeight="1" x14ac:dyDescent="0.3">
      <c r="A39" s="27"/>
      <c r="B39" s="471" t="s">
        <v>81</v>
      </c>
      <c r="C39" s="525" t="s">
        <v>114</v>
      </c>
      <c r="D39" s="526"/>
      <c r="E39" s="526"/>
      <c r="F39" s="526"/>
      <c r="G39" s="526"/>
      <c r="H39" s="527"/>
      <c r="I39" s="525" t="s">
        <v>115</v>
      </c>
      <c r="J39" s="526"/>
      <c r="K39" s="28"/>
    </row>
    <row r="40" spans="1:11" ht="18.75" customHeight="1" x14ac:dyDescent="0.3">
      <c r="A40" s="27"/>
      <c r="B40" s="472"/>
      <c r="C40" s="165" t="s">
        <v>116</v>
      </c>
      <c r="D40" s="166"/>
      <c r="E40" s="167" t="s">
        <v>117</v>
      </c>
      <c r="F40" s="166"/>
      <c r="G40" s="167" t="s">
        <v>118</v>
      </c>
      <c r="H40" s="166"/>
      <c r="I40" s="167" t="s">
        <v>116</v>
      </c>
      <c r="J40" s="168"/>
      <c r="K40" s="28"/>
    </row>
    <row r="41" spans="1:11" ht="18.75" customHeight="1" x14ac:dyDescent="0.3">
      <c r="A41" s="27"/>
      <c r="B41" s="473"/>
      <c r="C41" s="169" t="s">
        <v>119</v>
      </c>
      <c r="D41" s="169" t="s">
        <v>120</v>
      </c>
      <c r="E41" s="169" t="s">
        <v>119</v>
      </c>
      <c r="F41" s="169" t="s">
        <v>120</v>
      </c>
      <c r="G41" s="169" t="s">
        <v>119</v>
      </c>
      <c r="H41" s="169" t="s">
        <v>120</v>
      </c>
      <c r="I41" s="170" t="s">
        <v>119</v>
      </c>
      <c r="J41" s="171" t="s">
        <v>120</v>
      </c>
      <c r="K41" s="37"/>
    </row>
    <row r="42" spans="1:11" ht="18.75" customHeight="1" x14ac:dyDescent="0.3">
      <c r="A42" s="27"/>
      <c r="B42" s="108"/>
      <c r="C42" s="51" t="s">
        <v>121</v>
      </c>
      <c r="D42" s="172" t="s">
        <v>122</v>
      </c>
      <c r="E42" s="52" t="s">
        <v>123</v>
      </c>
      <c r="F42" s="39" t="s">
        <v>123</v>
      </c>
      <c r="G42" s="39" t="s">
        <v>123</v>
      </c>
      <c r="H42" s="39" t="s">
        <v>123</v>
      </c>
      <c r="I42" s="51" t="s">
        <v>121</v>
      </c>
      <c r="J42" s="52" t="s">
        <v>121</v>
      </c>
      <c r="K42" s="37"/>
    </row>
    <row r="43" spans="1:11" ht="18.75" customHeight="1" x14ac:dyDescent="0.3">
      <c r="A43" s="27"/>
      <c r="B43" s="50" t="s">
        <v>60</v>
      </c>
      <c r="C43" s="173">
        <v>1.39</v>
      </c>
      <c r="D43" s="174">
        <v>0.89</v>
      </c>
      <c r="E43" s="175">
        <v>4005</v>
      </c>
      <c r="F43" s="175">
        <v>16356</v>
      </c>
      <c r="G43" s="175">
        <v>5727</v>
      </c>
      <c r="H43" s="175">
        <v>14872</v>
      </c>
      <c r="I43" s="176">
        <v>1.46</v>
      </c>
      <c r="J43" s="177">
        <v>0.93</v>
      </c>
      <c r="K43" s="28"/>
    </row>
    <row r="44" spans="1:11" ht="18.75" customHeight="1" x14ac:dyDescent="0.3">
      <c r="A44" s="27"/>
      <c r="B44" s="50" t="s">
        <v>61</v>
      </c>
      <c r="C44" s="173">
        <v>1.53</v>
      </c>
      <c r="D44" s="174">
        <v>0.99</v>
      </c>
      <c r="E44" s="175">
        <v>3672</v>
      </c>
      <c r="F44" s="175">
        <v>15173</v>
      </c>
      <c r="G44" s="175">
        <v>5654</v>
      </c>
      <c r="H44" s="175">
        <v>15175</v>
      </c>
      <c r="I44" s="176">
        <v>1.66</v>
      </c>
      <c r="J44" s="177">
        <v>1.0900000000000001</v>
      </c>
      <c r="K44" s="28"/>
    </row>
    <row r="45" spans="1:11" ht="18.75" customHeight="1" x14ac:dyDescent="0.3">
      <c r="A45" s="27"/>
      <c r="B45" s="50" t="s">
        <v>33</v>
      </c>
      <c r="C45" s="173">
        <v>1.62</v>
      </c>
      <c r="D45" s="174">
        <v>1.05</v>
      </c>
      <c r="E45" s="175">
        <v>3623</v>
      </c>
      <c r="F45" s="175">
        <v>14790</v>
      </c>
      <c r="G45" s="175">
        <v>5985</v>
      </c>
      <c r="H45" s="175">
        <v>15904</v>
      </c>
      <c r="I45" s="176">
        <v>1.8</v>
      </c>
      <c r="J45" s="177">
        <v>1.2</v>
      </c>
      <c r="K45" s="28"/>
    </row>
    <row r="46" spans="1:11" ht="18.75" customHeight="1" x14ac:dyDescent="0.3">
      <c r="A46" s="27"/>
      <c r="B46" s="50" t="s">
        <v>34</v>
      </c>
      <c r="C46" s="173">
        <v>1.78</v>
      </c>
      <c r="D46" s="174">
        <v>1.1599999999999999</v>
      </c>
      <c r="E46" s="175">
        <v>3378</v>
      </c>
      <c r="F46" s="175">
        <v>14036</v>
      </c>
      <c r="G46" s="175">
        <v>6149</v>
      </c>
      <c r="H46" s="175">
        <v>16621</v>
      </c>
      <c r="I46" s="176">
        <v>2.04</v>
      </c>
      <c r="J46" s="177">
        <v>1.36</v>
      </c>
      <c r="K46" s="28"/>
    </row>
    <row r="47" spans="1:11" ht="18.75" customHeight="1" x14ac:dyDescent="0.3">
      <c r="A47" s="27"/>
      <c r="B47" s="50" t="s">
        <v>97</v>
      </c>
      <c r="C47" s="173">
        <v>1.93</v>
      </c>
      <c r="D47" s="174">
        <v>1.27</v>
      </c>
      <c r="E47" s="175">
        <v>3227</v>
      </c>
      <c r="F47" s="175">
        <v>13356</v>
      </c>
      <c r="G47" s="175">
        <v>6284</v>
      </c>
      <c r="H47" s="175">
        <v>17196</v>
      </c>
      <c r="I47" s="176">
        <v>2.2400000000000002</v>
      </c>
      <c r="J47" s="177">
        <v>1.5</v>
      </c>
      <c r="K47" s="28"/>
    </row>
    <row r="48" spans="1:11" ht="18.75" customHeight="1" x14ac:dyDescent="0.3">
      <c r="A48" s="27"/>
      <c r="B48" s="50" t="s">
        <v>98</v>
      </c>
      <c r="C48" s="173">
        <v>2.0099999999999998</v>
      </c>
      <c r="D48" s="174">
        <v>1.34</v>
      </c>
      <c r="E48" s="175">
        <v>3077</v>
      </c>
      <c r="F48" s="175">
        <v>12843</v>
      </c>
      <c r="G48" s="175">
        <v>6365</v>
      </c>
      <c r="H48" s="175">
        <v>17494</v>
      </c>
      <c r="I48" s="176">
        <v>2.39</v>
      </c>
      <c r="J48" s="177">
        <v>1.61</v>
      </c>
      <c r="K48" s="28"/>
    </row>
    <row r="49" spans="1:11" ht="18.75" customHeight="1" x14ac:dyDescent="0.3">
      <c r="A49" s="27"/>
      <c r="B49" s="50" t="s">
        <v>17</v>
      </c>
      <c r="C49" s="173">
        <v>2.15</v>
      </c>
      <c r="D49" s="174">
        <v>1.41</v>
      </c>
      <c r="E49" s="175">
        <v>3062</v>
      </c>
      <c r="F49" s="175">
        <v>12933</v>
      </c>
      <c r="G49" s="175">
        <v>6323</v>
      </c>
      <c r="H49" s="175">
        <v>17653</v>
      </c>
      <c r="I49" s="176">
        <v>2.42</v>
      </c>
      <c r="J49" s="177">
        <v>1.6</v>
      </c>
      <c r="K49" s="28"/>
    </row>
    <row r="50" spans="1:11" ht="18.75" customHeight="1" x14ac:dyDescent="0.3">
      <c r="A50" s="27"/>
      <c r="B50" s="50" t="s">
        <v>18</v>
      </c>
      <c r="C50" s="173">
        <v>1.78</v>
      </c>
      <c r="D50" s="174">
        <v>1.05</v>
      </c>
      <c r="E50" s="175">
        <v>3053</v>
      </c>
      <c r="F50" s="175">
        <v>14798</v>
      </c>
      <c r="G50" s="175">
        <v>5449</v>
      </c>
      <c r="H50" s="175">
        <v>14854</v>
      </c>
      <c r="I50" s="176">
        <v>1.95</v>
      </c>
      <c r="J50" s="177">
        <v>1.18</v>
      </c>
      <c r="K50" s="28"/>
    </row>
    <row r="51" spans="1:11" ht="18.75" customHeight="1" x14ac:dyDescent="0.3">
      <c r="A51" s="27"/>
      <c r="B51" s="50"/>
      <c r="C51" s="173"/>
      <c r="D51" s="174"/>
      <c r="E51" s="175"/>
      <c r="F51" s="175"/>
      <c r="G51" s="175"/>
      <c r="H51" s="175"/>
      <c r="I51" s="176"/>
      <c r="J51" s="177"/>
      <c r="K51" s="28"/>
    </row>
    <row r="52" spans="1:11" ht="18.75" customHeight="1" x14ac:dyDescent="0.3">
      <c r="A52" s="27"/>
      <c r="B52" s="178"/>
      <c r="C52" s="176"/>
      <c r="D52" s="179"/>
      <c r="E52" s="180"/>
      <c r="F52" s="180"/>
      <c r="G52" s="180"/>
      <c r="H52" s="180"/>
      <c r="I52" s="176"/>
      <c r="J52" s="177"/>
      <c r="K52" s="28"/>
    </row>
    <row r="53" spans="1:11" ht="18.75" customHeight="1" x14ac:dyDescent="0.3">
      <c r="A53" s="27"/>
      <c r="B53" s="27"/>
      <c r="C53" s="181" t="s">
        <v>19</v>
      </c>
      <c r="D53" s="182"/>
      <c r="E53" s="180"/>
      <c r="F53" s="163"/>
      <c r="G53" s="163"/>
      <c r="H53" s="180"/>
      <c r="I53" s="181" t="s">
        <v>19</v>
      </c>
      <c r="J53" s="183"/>
      <c r="K53" s="28"/>
    </row>
    <row r="54" spans="1:11" ht="18.75" customHeight="1" x14ac:dyDescent="0.3">
      <c r="A54" s="27"/>
      <c r="B54" s="122" t="s">
        <v>63</v>
      </c>
      <c r="C54" s="184">
        <v>1.86</v>
      </c>
      <c r="D54" s="179">
        <v>0.98</v>
      </c>
      <c r="E54" s="163">
        <v>3143</v>
      </c>
      <c r="F54" s="163">
        <v>14599</v>
      </c>
      <c r="G54" s="163">
        <v>5578</v>
      </c>
      <c r="H54" s="185">
        <v>15146</v>
      </c>
      <c r="I54" s="186">
        <v>1.99</v>
      </c>
      <c r="J54" s="184">
        <v>1.08</v>
      </c>
      <c r="K54" s="28"/>
    </row>
    <row r="55" spans="1:11" ht="18.75" customHeight="1" x14ac:dyDescent="0.3">
      <c r="A55" s="27"/>
      <c r="B55" s="122" t="s">
        <v>100</v>
      </c>
      <c r="C55" s="184">
        <v>1.73</v>
      </c>
      <c r="D55" s="179">
        <v>1</v>
      </c>
      <c r="E55" s="163">
        <v>3104</v>
      </c>
      <c r="F55" s="163">
        <v>14854</v>
      </c>
      <c r="G55" s="163">
        <v>5781</v>
      </c>
      <c r="H55" s="185">
        <v>15565</v>
      </c>
      <c r="I55" s="186">
        <v>1.93</v>
      </c>
      <c r="J55" s="184">
        <v>1.0900000000000001</v>
      </c>
      <c r="K55" s="28"/>
    </row>
    <row r="56" spans="1:11" ht="18.75" customHeight="1" x14ac:dyDescent="0.3">
      <c r="A56" s="27"/>
      <c r="B56" s="122" t="s">
        <v>101</v>
      </c>
      <c r="C56" s="184">
        <v>1.9</v>
      </c>
      <c r="D56" s="179">
        <v>1.04</v>
      </c>
      <c r="E56" s="163">
        <v>3515</v>
      </c>
      <c r="F56" s="163">
        <v>15367</v>
      </c>
      <c r="G56" s="163">
        <v>6174</v>
      </c>
      <c r="H56" s="185">
        <v>16205</v>
      </c>
      <c r="I56" s="186">
        <v>1.97</v>
      </c>
      <c r="J56" s="184">
        <v>1.1000000000000001</v>
      </c>
      <c r="K56" s="28"/>
    </row>
    <row r="57" spans="1:11" ht="18.75" customHeight="1" x14ac:dyDescent="0.3">
      <c r="A57" s="27"/>
      <c r="B57" s="122" t="s">
        <v>102</v>
      </c>
      <c r="C57" s="184">
        <v>1.91</v>
      </c>
      <c r="D57" s="179">
        <v>1.07</v>
      </c>
      <c r="E57" s="163">
        <v>4152</v>
      </c>
      <c r="F57" s="163">
        <v>15872</v>
      </c>
      <c r="G57" s="163">
        <v>5558</v>
      </c>
      <c r="H57" s="185">
        <v>15617</v>
      </c>
      <c r="I57" s="186">
        <v>1.9</v>
      </c>
      <c r="J57" s="184">
        <v>1.0900000000000001</v>
      </c>
      <c r="K57" s="28"/>
    </row>
    <row r="58" spans="1:11" ht="18.75" customHeight="1" x14ac:dyDescent="0.3">
      <c r="A58" s="27"/>
      <c r="B58" s="122" t="s">
        <v>103</v>
      </c>
      <c r="C58" s="184">
        <v>1.97</v>
      </c>
      <c r="D58" s="179">
        <v>1.0900000000000001</v>
      </c>
      <c r="E58" s="163">
        <v>2914</v>
      </c>
      <c r="F58" s="163">
        <v>15416</v>
      </c>
      <c r="G58" s="163">
        <v>5285</v>
      </c>
      <c r="H58" s="185">
        <v>15381</v>
      </c>
      <c r="I58" s="186">
        <v>2.15</v>
      </c>
      <c r="J58" s="184">
        <v>1.1000000000000001</v>
      </c>
      <c r="K58" s="28"/>
    </row>
    <row r="59" spans="1:11" ht="18.75" customHeight="1" x14ac:dyDescent="0.3">
      <c r="A59" s="27"/>
      <c r="B59" s="122" t="s">
        <v>104</v>
      </c>
      <c r="C59" s="184">
        <v>1.99</v>
      </c>
      <c r="D59" s="179">
        <v>1.1200000000000001</v>
      </c>
      <c r="E59" s="163">
        <v>3023</v>
      </c>
      <c r="F59" s="163">
        <v>14975</v>
      </c>
      <c r="G59" s="163">
        <v>5991</v>
      </c>
      <c r="H59" s="185">
        <v>15539</v>
      </c>
      <c r="I59" s="186">
        <v>2.1</v>
      </c>
      <c r="J59" s="184">
        <v>1.1299999999999999</v>
      </c>
      <c r="K59" s="28"/>
    </row>
    <row r="60" spans="1:11" ht="18.75" customHeight="1" x14ac:dyDescent="0.3">
      <c r="A60" s="27"/>
      <c r="B60" s="122" t="s">
        <v>105</v>
      </c>
      <c r="C60" s="184">
        <v>1.9</v>
      </c>
      <c r="D60" s="179">
        <v>1.1100000000000001</v>
      </c>
      <c r="E60" s="163">
        <v>2980</v>
      </c>
      <c r="F60" s="163">
        <v>14673</v>
      </c>
      <c r="G60" s="163">
        <v>5687</v>
      </c>
      <c r="H60" s="185">
        <v>15650</v>
      </c>
      <c r="I60" s="186">
        <v>2.0299999999999998</v>
      </c>
      <c r="J60" s="184">
        <v>1.1399999999999999</v>
      </c>
      <c r="K60" s="28"/>
    </row>
    <row r="61" spans="1:11" ht="18.75" customHeight="1" x14ac:dyDescent="0.3">
      <c r="A61" s="27"/>
      <c r="B61" s="122" t="s">
        <v>106</v>
      </c>
      <c r="C61" s="184">
        <v>1.85</v>
      </c>
      <c r="D61" s="179">
        <v>1.1100000000000001</v>
      </c>
      <c r="E61" s="163">
        <v>2927</v>
      </c>
      <c r="F61" s="163">
        <v>14771</v>
      </c>
      <c r="G61" s="163">
        <v>5756</v>
      </c>
      <c r="H61" s="185">
        <v>16090</v>
      </c>
      <c r="I61" s="186">
        <v>2</v>
      </c>
      <c r="J61" s="184">
        <v>1.1499999999999999</v>
      </c>
      <c r="K61" s="28"/>
    </row>
    <row r="62" spans="1:11" ht="18.75" customHeight="1" x14ac:dyDescent="0.3">
      <c r="A62" s="27"/>
      <c r="B62" s="122" t="s">
        <v>107</v>
      </c>
      <c r="C62" s="184">
        <v>1.92</v>
      </c>
      <c r="D62" s="179">
        <v>1.1299999999999999</v>
      </c>
      <c r="E62" s="163">
        <v>3139</v>
      </c>
      <c r="F62" s="163">
        <v>14943</v>
      </c>
      <c r="G62" s="163">
        <v>6349</v>
      </c>
      <c r="H62" s="185">
        <v>16776</v>
      </c>
      <c r="I62" s="186">
        <v>2.0499999999999998</v>
      </c>
      <c r="J62" s="184">
        <v>1.1499999999999999</v>
      </c>
      <c r="K62" s="28"/>
    </row>
    <row r="63" spans="1:11" ht="18.75" customHeight="1" x14ac:dyDescent="0.3">
      <c r="A63" s="27"/>
      <c r="B63" s="122" t="s">
        <v>72</v>
      </c>
      <c r="C63" s="184">
        <v>1.99</v>
      </c>
      <c r="D63" s="179">
        <v>1.1299999999999999</v>
      </c>
      <c r="E63" s="163">
        <v>3109</v>
      </c>
      <c r="F63" s="163">
        <v>14987</v>
      </c>
      <c r="G63" s="163">
        <v>6493</v>
      </c>
      <c r="H63" s="185">
        <v>17385</v>
      </c>
      <c r="I63" s="186">
        <v>2.0299999999999998</v>
      </c>
      <c r="J63" s="184">
        <v>1.1599999999999999</v>
      </c>
      <c r="K63" s="28"/>
    </row>
    <row r="64" spans="1:11" ht="18.75" customHeight="1" x14ac:dyDescent="0.3">
      <c r="A64" s="27"/>
      <c r="B64" s="122" t="s">
        <v>73</v>
      </c>
      <c r="C64" s="184">
        <v>1.83</v>
      </c>
      <c r="D64" s="179">
        <v>1.1299999999999999</v>
      </c>
      <c r="E64" s="163">
        <v>2860</v>
      </c>
      <c r="F64" s="163">
        <v>14594</v>
      </c>
      <c r="G64" s="163">
        <v>6274</v>
      </c>
      <c r="H64" s="185">
        <v>17711</v>
      </c>
      <c r="I64" s="186">
        <v>2.08</v>
      </c>
      <c r="J64" s="184">
        <v>1.17</v>
      </c>
      <c r="K64" s="28"/>
    </row>
    <row r="65" spans="1:11" ht="18.75" customHeight="1" x14ac:dyDescent="0.3">
      <c r="A65" s="27"/>
      <c r="B65" s="122" t="s">
        <v>239</v>
      </c>
      <c r="C65" s="184">
        <v>2.02</v>
      </c>
      <c r="D65" s="179">
        <v>1.1399999999999999</v>
      </c>
      <c r="E65" s="163">
        <v>2190</v>
      </c>
      <c r="F65" s="163">
        <v>13456</v>
      </c>
      <c r="G65" s="163">
        <v>5852</v>
      </c>
      <c r="H65" s="185">
        <v>17275</v>
      </c>
      <c r="I65" s="186">
        <v>2.19</v>
      </c>
      <c r="J65" s="184">
        <v>1.17</v>
      </c>
      <c r="K65" s="28"/>
    </row>
    <row r="66" spans="1:11" ht="18.75" customHeight="1" x14ac:dyDescent="0.3">
      <c r="A66" s="27"/>
      <c r="B66" s="122" t="s">
        <v>303</v>
      </c>
      <c r="C66" s="184">
        <v>1.88</v>
      </c>
      <c r="D66" s="179">
        <v>1.1599999999999999</v>
      </c>
      <c r="E66" s="163">
        <v>3550</v>
      </c>
      <c r="F66" s="163">
        <v>14023</v>
      </c>
      <c r="G66" s="163">
        <v>6356</v>
      </c>
      <c r="H66" s="185">
        <v>17246</v>
      </c>
      <c r="I66" s="186">
        <v>2.16</v>
      </c>
      <c r="J66" s="184">
        <v>1.2</v>
      </c>
      <c r="K66" s="28"/>
    </row>
    <row r="67" spans="1:11" ht="18.75" customHeight="1" thickBot="1" x14ac:dyDescent="0.35">
      <c r="A67" s="27"/>
      <c r="B67" s="187"/>
      <c r="C67" s="188"/>
      <c r="D67" s="189"/>
      <c r="E67" s="190"/>
      <c r="F67" s="190"/>
      <c r="G67" s="190"/>
      <c r="H67" s="191"/>
      <c r="I67" s="98"/>
      <c r="J67" s="188"/>
      <c r="K67" s="28"/>
    </row>
    <row r="68" spans="1:11" ht="18.75" customHeight="1" x14ac:dyDescent="0.3">
      <c r="A68" s="27"/>
      <c r="B68" s="39" t="s">
        <v>124</v>
      </c>
      <c r="C68" s="184" t="s">
        <v>304</v>
      </c>
      <c r="D68" s="184"/>
      <c r="E68" s="192"/>
      <c r="F68" s="192"/>
      <c r="G68" s="192"/>
      <c r="H68" s="192"/>
      <c r="I68" s="94"/>
      <c r="J68" s="184"/>
      <c r="K68" s="28"/>
    </row>
    <row r="69" spans="1:11" ht="18.75" customHeight="1" x14ac:dyDescent="0.35">
      <c r="A69" s="129"/>
      <c r="B69" s="28"/>
      <c r="C69" s="193"/>
      <c r="D69" s="28"/>
      <c r="E69" s="194"/>
      <c r="F69" s="28"/>
      <c r="G69" s="194"/>
      <c r="H69" s="28"/>
      <c r="I69" s="194"/>
      <c r="J69" s="28"/>
      <c r="K69" s="28"/>
    </row>
    <row r="70" spans="1:11" s="132" customFormat="1" ht="24" x14ac:dyDescent="0.35">
      <c r="A70" s="27"/>
      <c r="B70" s="195"/>
      <c r="C70" s="25" t="s">
        <v>125</v>
      </c>
      <c r="D70" s="162"/>
      <c r="E70" s="196"/>
      <c r="F70" s="162"/>
      <c r="G70" s="196"/>
      <c r="H70" s="162"/>
      <c r="I70" s="196"/>
      <c r="J70" s="162"/>
      <c r="K70" s="162"/>
    </row>
    <row r="71" spans="1:11" ht="18.75" customHeight="1" thickBot="1" x14ac:dyDescent="0.35">
      <c r="A71" s="27"/>
      <c r="B71" s="101"/>
      <c r="C71" s="197"/>
      <c r="D71" s="104"/>
      <c r="E71" s="98"/>
      <c r="F71" s="104"/>
      <c r="G71" s="98"/>
      <c r="H71" s="104"/>
      <c r="I71" s="98"/>
      <c r="J71" s="104"/>
      <c r="K71" s="28"/>
    </row>
    <row r="72" spans="1:11" ht="18.75" customHeight="1" x14ac:dyDescent="0.3">
      <c r="A72" s="27"/>
      <c r="B72" s="471" t="s">
        <v>4</v>
      </c>
      <c r="C72" s="198"/>
      <c r="D72" s="528" t="s">
        <v>126</v>
      </c>
      <c r="E72" s="499"/>
      <c r="F72" s="528" t="s">
        <v>127</v>
      </c>
      <c r="G72" s="499"/>
      <c r="H72" s="199" t="s">
        <v>128</v>
      </c>
      <c r="I72" s="51" t="s">
        <v>129</v>
      </c>
      <c r="J72" s="37" t="s">
        <v>130</v>
      </c>
      <c r="K72" s="28"/>
    </row>
    <row r="73" spans="1:11" ht="18.75" customHeight="1" x14ac:dyDescent="0.3">
      <c r="A73" s="27"/>
      <c r="B73" s="472"/>
      <c r="C73" s="200" t="s">
        <v>131</v>
      </c>
      <c r="D73" s="509"/>
      <c r="E73" s="529"/>
      <c r="F73" s="509"/>
      <c r="G73" s="529"/>
      <c r="H73" s="199" t="s">
        <v>132</v>
      </c>
      <c r="I73" s="530" t="s">
        <v>133</v>
      </c>
      <c r="J73" s="531"/>
      <c r="K73" s="27"/>
    </row>
    <row r="74" spans="1:11" ht="18.75" customHeight="1" x14ac:dyDescent="0.3">
      <c r="A74" s="27"/>
      <c r="B74" s="472"/>
      <c r="C74" s="200" t="s">
        <v>134</v>
      </c>
      <c r="D74" s="532" t="s">
        <v>135</v>
      </c>
      <c r="E74" s="201" t="s">
        <v>136</v>
      </c>
      <c r="F74" s="532" t="s">
        <v>137</v>
      </c>
      <c r="G74" s="486" t="s">
        <v>138</v>
      </c>
      <c r="H74" s="199" t="s">
        <v>139</v>
      </c>
      <c r="I74" s="486" t="s">
        <v>140</v>
      </c>
      <c r="J74" s="482" t="s">
        <v>141</v>
      </c>
      <c r="K74" s="27"/>
    </row>
    <row r="75" spans="1:11" ht="18.75" customHeight="1" x14ac:dyDescent="0.3">
      <c r="A75" s="27"/>
      <c r="B75" s="473"/>
      <c r="C75" s="202" t="s">
        <v>142</v>
      </c>
      <c r="D75" s="533"/>
      <c r="E75" s="203" t="s">
        <v>143</v>
      </c>
      <c r="F75" s="533"/>
      <c r="G75" s="487"/>
      <c r="H75" s="204" t="s">
        <v>144</v>
      </c>
      <c r="I75" s="487"/>
      <c r="J75" s="484"/>
      <c r="K75" s="27"/>
    </row>
    <row r="76" spans="1:11" ht="18.75" customHeight="1" x14ac:dyDescent="0.3">
      <c r="A76" s="27"/>
      <c r="B76" s="46"/>
      <c r="C76" s="147" t="s">
        <v>145</v>
      </c>
      <c r="D76" s="205" t="s">
        <v>146</v>
      </c>
      <c r="E76" s="52" t="s">
        <v>146</v>
      </c>
      <c r="F76" s="205" t="s">
        <v>147</v>
      </c>
      <c r="G76" s="52" t="s">
        <v>146</v>
      </c>
      <c r="H76" s="205" t="s">
        <v>148</v>
      </c>
      <c r="I76" s="175" t="s">
        <v>149</v>
      </c>
      <c r="J76" s="52" t="s">
        <v>148</v>
      </c>
      <c r="K76" s="27"/>
    </row>
    <row r="77" spans="1:11" ht="18.75" customHeight="1" x14ac:dyDescent="0.3">
      <c r="A77" s="27"/>
      <c r="B77" s="50" t="s">
        <v>60</v>
      </c>
      <c r="C77" s="206">
        <v>2055</v>
      </c>
      <c r="D77" s="180">
        <v>578</v>
      </c>
      <c r="E77" s="180">
        <v>401</v>
      </c>
      <c r="F77" s="180">
        <v>5637</v>
      </c>
      <c r="G77" s="180">
        <v>580</v>
      </c>
      <c r="H77" s="175">
        <v>124867</v>
      </c>
      <c r="I77" s="180">
        <v>94</v>
      </c>
      <c r="J77" s="180">
        <v>13078</v>
      </c>
      <c r="K77" s="27"/>
    </row>
    <row r="78" spans="1:11" ht="18.75" customHeight="1" x14ac:dyDescent="0.3">
      <c r="A78" s="27"/>
      <c r="B78" s="50" t="s">
        <v>61</v>
      </c>
      <c r="C78" s="206">
        <v>2196</v>
      </c>
      <c r="D78" s="180">
        <v>487</v>
      </c>
      <c r="E78" s="180">
        <v>390</v>
      </c>
      <c r="F78" s="180">
        <v>5014</v>
      </c>
      <c r="G78" s="180">
        <v>485</v>
      </c>
      <c r="H78" s="175">
        <v>123459</v>
      </c>
      <c r="I78" s="180">
        <v>95</v>
      </c>
      <c r="J78" s="180">
        <v>17092</v>
      </c>
      <c r="K78" s="27"/>
    </row>
    <row r="79" spans="1:11" ht="18.75" customHeight="1" x14ac:dyDescent="0.3">
      <c r="A79" s="27"/>
      <c r="B79" s="50" t="s">
        <v>33</v>
      </c>
      <c r="C79" s="206">
        <v>1530.63</v>
      </c>
      <c r="D79" s="180">
        <v>457</v>
      </c>
      <c r="E79" s="180">
        <v>444</v>
      </c>
      <c r="F79" s="180">
        <v>4909</v>
      </c>
      <c r="G79" s="180">
        <v>459</v>
      </c>
      <c r="H79" s="175">
        <v>124228</v>
      </c>
      <c r="I79" s="180">
        <v>83</v>
      </c>
      <c r="J79" s="180">
        <v>23306</v>
      </c>
      <c r="K79" s="27"/>
    </row>
    <row r="80" spans="1:11" ht="18.75" customHeight="1" x14ac:dyDescent="0.3">
      <c r="A80" s="27"/>
      <c r="B80" s="50" t="s">
        <v>34</v>
      </c>
      <c r="C80" s="206">
        <v>1428.87</v>
      </c>
      <c r="D80" s="180">
        <v>486</v>
      </c>
      <c r="E80" s="180">
        <v>326</v>
      </c>
      <c r="F80" s="180">
        <v>4806</v>
      </c>
      <c r="G80" s="180">
        <v>483</v>
      </c>
      <c r="H80" s="175">
        <v>125341</v>
      </c>
      <c r="I80" s="180">
        <v>93</v>
      </c>
      <c r="J80" s="180">
        <v>7262</v>
      </c>
      <c r="K80" s="27"/>
    </row>
    <row r="81" spans="1:15" ht="18.75" customHeight="1" x14ac:dyDescent="0.3">
      <c r="A81" s="27"/>
      <c r="B81" s="50" t="s">
        <v>97</v>
      </c>
      <c r="C81" s="206">
        <v>1292.5999999999999</v>
      </c>
      <c r="D81" s="180">
        <v>433</v>
      </c>
      <c r="E81" s="180">
        <v>289</v>
      </c>
      <c r="F81" s="180">
        <v>4539</v>
      </c>
      <c r="G81" s="180">
        <v>439</v>
      </c>
      <c r="H81" s="175">
        <v>123655</v>
      </c>
      <c r="I81" s="180">
        <v>77</v>
      </c>
      <c r="J81" s="180">
        <v>6101</v>
      </c>
      <c r="K81" s="27"/>
    </row>
    <row r="82" spans="1:15" ht="18.75" customHeight="1" x14ac:dyDescent="0.3">
      <c r="A82" s="27"/>
      <c r="B82" s="50" t="s">
        <v>98</v>
      </c>
      <c r="C82" s="206">
        <v>1488</v>
      </c>
      <c r="D82" s="180">
        <v>472</v>
      </c>
      <c r="E82" s="180">
        <v>403</v>
      </c>
      <c r="F82" s="180">
        <v>4935</v>
      </c>
      <c r="G82" s="180">
        <v>483</v>
      </c>
      <c r="H82" s="175">
        <v>121087</v>
      </c>
      <c r="I82" s="180">
        <v>80</v>
      </c>
      <c r="J82" s="180">
        <v>14348</v>
      </c>
      <c r="K82" s="27"/>
    </row>
    <row r="83" spans="1:15" ht="18.75" customHeight="1" x14ac:dyDescent="0.3">
      <c r="A83" s="27"/>
      <c r="B83" s="50" t="s">
        <v>150</v>
      </c>
      <c r="C83" s="206">
        <v>1585</v>
      </c>
      <c r="D83" s="180">
        <v>502</v>
      </c>
      <c r="E83" s="180">
        <v>424</v>
      </c>
      <c r="F83" s="180">
        <v>5188</v>
      </c>
      <c r="G83" s="180">
        <v>507</v>
      </c>
      <c r="H83" s="175">
        <v>118759</v>
      </c>
      <c r="I83" s="180">
        <v>86</v>
      </c>
      <c r="J83" s="180">
        <v>3174</v>
      </c>
      <c r="K83" s="27"/>
    </row>
    <row r="84" spans="1:15" ht="18.75" customHeight="1" x14ac:dyDescent="0.3">
      <c r="A84" s="27"/>
      <c r="B84" s="50" t="s">
        <v>151</v>
      </c>
      <c r="C84" s="206">
        <v>1847</v>
      </c>
      <c r="D84" s="180">
        <v>428</v>
      </c>
      <c r="E84" s="180">
        <v>306</v>
      </c>
      <c r="F84" s="180">
        <v>4514</v>
      </c>
      <c r="G84" s="180">
        <v>432</v>
      </c>
      <c r="H84" s="175">
        <v>113617</v>
      </c>
      <c r="I84" s="180">
        <v>90</v>
      </c>
      <c r="J84" s="180">
        <v>9658</v>
      </c>
      <c r="K84" s="27"/>
    </row>
    <row r="85" spans="1:15" ht="18.75" customHeight="1" x14ac:dyDescent="0.3">
      <c r="A85" s="27"/>
      <c r="B85" s="121"/>
      <c r="C85" s="207"/>
      <c r="D85" s="175"/>
      <c r="E85" s="175"/>
      <c r="F85" s="175"/>
      <c r="G85" s="175"/>
      <c r="H85" s="77"/>
      <c r="I85" s="180"/>
      <c r="J85" s="180"/>
      <c r="K85" s="27"/>
      <c r="O85" s="208"/>
    </row>
    <row r="86" spans="1:15" ht="18.75" customHeight="1" x14ac:dyDescent="0.3">
      <c r="A86" s="27"/>
      <c r="B86" s="122" t="s">
        <v>63</v>
      </c>
      <c r="C86" s="209">
        <v>61.81</v>
      </c>
      <c r="D86" s="77">
        <v>30.547999999999998</v>
      </c>
      <c r="E86" s="77">
        <v>21.353999999999999</v>
      </c>
      <c r="F86" s="77">
        <v>284</v>
      </c>
      <c r="G86" s="77">
        <v>29.98</v>
      </c>
      <c r="H86" s="77">
        <v>10242</v>
      </c>
      <c r="I86" s="180">
        <v>5</v>
      </c>
      <c r="J86" s="175">
        <v>50</v>
      </c>
      <c r="K86" s="27"/>
    </row>
    <row r="87" spans="1:15" ht="18.75" customHeight="1" x14ac:dyDescent="0.3">
      <c r="A87" s="27"/>
      <c r="B87" s="122" t="s">
        <v>100</v>
      </c>
      <c r="C87" s="209">
        <v>123.25</v>
      </c>
      <c r="D87" s="77">
        <v>32.265999999999998</v>
      </c>
      <c r="E87" s="77">
        <v>11.855</v>
      </c>
      <c r="F87" s="77">
        <v>336</v>
      </c>
      <c r="G87" s="77">
        <v>32.118000000000002</v>
      </c>
      <c r="H87" s="77">
        <v>8652</v>
      </c>
      <c r="I87" s="180">
        <v>4</v>
      </c>
      <c r="J87" s="175">
        <v>470</v>
      </c>
      <c r="K87" s="27"/>
    </row>
    <row r="88" spans="1:15" ht="18.75" customHeight="1" x14ac:dyDescent="0.3">
      <c r="A88" s="27"/>
      <c r="B88" s="122" t="s">
        <v>101</v>
      </c>
      <c r="C88" s="209">
        <v>200.23</v>
      </c>
      <c r="D88" s="77">
        <v>20.914000000000001</v>
      </c>
      <c r="E88" s="77">
        <v>13.241</v>
      </c>
      <c r="F88" s="77">
        <v>234</v>
      </c>
      <c r="G88" s="77">
        <v>20.975999999999999</v>
      </c>
      <c r="H88" s="77">
        <v>8533</v>
      </c>
      <c r="I88" s="180">
        <v>8</v>
      </c>
      <c r="J88" s="175">
        <v>242</v>
      </c>
      <c r="K88" s="27"/>
    </row>
    <row r="89" spans="1:15" ht="18.75" customHeight="1" x14ac:dyDescent="0.3">
      <c r="A89" s="27"/>
      <c r="B89" s="122" t="s">
        <v>102</v>
      </c>
      <c r="C89" s="209">
        <v>293.44</v>
      </c>
      <c r="D89" s="77">
        <v>47.709000000000003</v>
      </c>
      <c r="E89" s="77">
        <v>25.077999999999999</v>
      </c>
      <c r="F89" s="77">
        <v>463</v>
      </c>
      <c r="G89" s="77">
        <v>47.603999999999999</v>
      </c>
      <c r="H89" s="77">
        <v>8408</v>
      </c>
      <c r="I89" s="180">
        <v>5</v>
      </c>
      <c r="J89" s="175">
        <v>107</v>
      </c>
      <c r="K89" s="27"/>
    </row>
    <row r="90" spans="1:15" ht="18.75" customHeight="1" x14ac:dyDescent="0.3">
      <c r="A90" s="27"/>
      <c r="B90" s="122" t="s">
        <v>103</v>
      </c>
      <c r="C90" s="209">
        <v>166.34</v>
      </c>
      <c r="D90" s="77">
        <v>29.655999999999999</v>
      </c>
      <c r="E90" s="77">
        <v>44.523000000000003</v>
      </c>
      <c r="F90" s="77">
        <v>328</v>
      </c>
      <c r="G90" s="77">
        <v>30.481000000000002</v>
      </c>
      <c r="H90" s="77">
        <v>8789</v>
      </c>
      <c r="I90" s="180">
        <v>3</v>
      </c>
      <c r="J90" s="175">
        <v>90</v>
      </c>
      <c r="K90" s="27"/>
    </row>
    <row r="91" spans="1:15" ht="18.75" customHeight="1" x14ac:dyDescent="0.3">
      <c r="A91" s="27"/>
      <c r="B91" s="122" t="s">
        <v>104</v>
      </c>
      <c r="C91" s="209">
        <v>168.21</v>
      </c>
      <c r="D91" s="77">
        <v>38.344000000000001</v>
      </c>
      <c r="E91" s="77">
        <v>26.847999999999999</v>
      </c>
      <c r="F91" s="77">
        <v>405</v>
      </c>
      <c r="G91" s="77">
        <v>38.393999999999998</v>
      </c>
      <c r="H91" s="77">
        <v>9170</v>
      </c>
      <c r="I91" s="180">
        <v>5</v>
      </c>
      <c r="J91" s="175">
        <v>840</v>
      </c>
      <c r="K91" s="27"/>
    </row>
    <row r="92" spans="1:15" ht="18.75" customHeight="1" x14ac:dyDescent="0.3">
      <c r="A92" s="27"/>
      <c r="B92" s="122" t="s">
        <v>105</v>
      </c>
      <c r="C92" s="209">
        <v>153.79</v>
      </c>
      <c r="D92" s="77">
        <v>42.927999999999997</v>
      </c>
      <c r="E92" s="77">
        <v>21.306000000000001</v>
      </c>
      <c r="F92" s="77">
        <v>455</v>
      </c>
      <c r="G92" s="77">
        <v>42.738999999999997</v>
      </c>
      <c r="H92" s="77">
        <v>9172</v>
      </c>
      <c r="I92" s="180">
        <v>8</v>
      </c>
      <c r="J92" s="175">
        <v>624</v>
      </c>
      <c r="K92" s="27"/>
    </row>
    <row r="93" spans="1:15" ht="18.75" customHeight="1" x14ac:dyDescent="0.3">
      <c r="A93" s="27"/>
      <c r="B93" s="122" t="s">
        <v>106</v>
      </c>
      <c r="C93" s="209">
        <v>157</v>
      </c>
      <c r="D93" s="77">
        <v>35.097000000000001</v>
      </c>
      <c r="E93" s="77">
        <v>13.708</v>
      </c>
      <c r="F93" s="77">
        <v>368</v>
      </c>
      <c r="G93" s="77">
        <v>34.621000000000002</v>
      </c>
      <c r="H93" s="77">
        <v>9208</v>
      </c>
      <c r="I93" s="180">
        <v>8</v>
      </c>
      <c r="J93" s="175">
        <v>7864</v>
      </c>
      <c r="K93" s="27"/>
    </row>
    <row r="94" spans="1:15" ht="18.75" customHeight="1" x14ac:dyDescent="0.3">
      <c r="A94" s="27"/>
      <c r="B94" s="122" t="s">
        <v>107</v>
      </c>
      <c r="C94" s="209">
        <v>227</v>
      </c>
      <c r="D94" s="77">
        <v>46.624000000000002</v>
      </c>
      <c r="E94" s="77">
        <v>27.420999999999999</v>
      </c>
      <c r="F94" s="77">
        <v>457</v>
      </c>
      <c r="G94" s="77">
        <v>46.478000000000002</v>
      </c>
      <c r="H94" s="77">
        <v>8641</v>
      </c>
      <c r="I94" s="180">
        <v>5</v>
      </c>
      <c r="J94" s="175">
        <v>925</v>
      </c>
      <c r="K94" s="27"/>
    </row>
    <row r="95" spans="1:15" ht="18.75" customHeight="1" x14ac:dyDescent="0.3">
      <c r="A95" s="27"/>
      <c r="B95" s="122" t="s">
        <v>72</v>
      </c>
      <c r="C95" s="209">
        <v>128</v>
      </c>
      <c r="D95" s="77">
        <v>46.774000000000001</v>
      </c>
      <c r="E95" s="77">
        <v>21.733000000000001</v>
      </c>
      <c r="F95" s="77">
        <v>420</v>
      </c>
      <c r="G95" s="77">
        <v>46.768000000000001</v>
      </c>
      <c r="H95" s="77">
        <v>8711</v>
      </c>
      <c r="I95" s="180">
        <v>1</v>
      </c>
      <c r="J95" s="175">
        <v>10</v>
      </c>
      <c r="K95" s="27"/>
    </row>
    <row r="96" spans="1:15" ht="18.75" customHeight="1" x14ac:dyDescent="0.3">
      <c r="A96" s="27"/>
      <c r="B96" s="122" t="s">
        <v>73</v>
      </c>
      <c r="C96" s="209">
        <v>70</v>
      </c>
      <c r="D96" s="77">
        <v>36.893999999999998</v>
      </c>
      <c r="E96" s="77">
        <v>21.219000000000001</v>
      </c>
      <c r="F96" s="77">
        <v>392</v>
      </c>
      <c r="G96" s="77">
        <v>37.075000000000003</v>
      </c>
      <c r="H96" s="77">
        <v>9021</v>
      </c>
      <c r="I96" s="180">
        <v>6</v>
      </c>
      <c r="J96" s="175">
        <v>200</v>
      </c>
      <c r="K96" s="27"/>
    </row>
    <row r="97" spans="1:11" ht="18.75" customHeight="1" x14ac:dyDescent="0.3">
      <c r="A97" s="27"/>
      <c r="B97" s="122" t="s">
        <v>239</v>
      </c>
      <c r="C97" s="209">
        <v>58</v>
      </c>
      <c r="D97" s="77">
        <v>42.084000000000003</v>
      </c>
      <c r="E97" s="77">
        <v>48.76</v>
      </c>
      <c r="F97" s="77">
        <v>449</v>
      </c>
      <c r="G97" s="77">
        <v>41.776000000000003</v>
      </c>
      <c r="H97" s="77">
        <v>10713</v>
      </c>
      <c r="I97" s="180">
        <v>5</v>
      </c>
      <c r="J97" s="175">
        <v>775</v>
      </c>
      <c r="K97" s="27"/>
    </row>
    <row r="98" spans="1:11" ht="18.75" customHeight="1" x14ac:dyDescent="0.3">
      <c r="A98" s="27"/>
      <c r="B98" s="122" t="s">
        <v>303</v>
      </c>
      <c r="C98" s="209">
        <v>72</v>
      </c>
      <c r="D98" s="77">
        <v>38.606000000000002</v>
      </c>
      <c r="E98" s="77">
        <v>29.576000000000001</v>
      </c>
      <c r="F98" s="77">
        <v>454</v>
      </c>
      <c r="G98" s="77">
        <v>40.030999999999999</v>
      </c>
      <c r="H98" s="77">
        <v>10056</v>
      </c>
      <c r="I98" s="180">
        <v>3</v>
      </c>
      <c r="J98" s="175">
        <v>242</v>
      </c>
      <c r="K98" s="27"/>
    </row>
    <row r="99" spans="1:11" ht="18.75" customHeight="1" thickBot="1" x14ac:dyDescent="0.35">
      <c r="A99" s="27"/>
      <c r="B99" s="210"/>
      <c r="C99" s="211"/>
      <c r="D99" s="212"/>
      <c r="E99" s="212"/>
      <c r="F99" s="212"/>
      <c r="G99" s="212"/>
      <c r="H99" s="213"/>
      <c r="I99" s="101"/>
      <c r="J99" s="101"/>
      <c r="K99" s="27"/>
    </row>
    <row r="100" spans="1:11" ht="18.75" customHeight="1" x14ac:dyDescent="0.3">
      <c r="A100" s="27"/>
      <c r="B100" s="39" t="s">
        <v>124</v>
      </c>
      <c r="C100" s="72" t="s">
        <v>152</v>
      </c>
      <c r="D100" s="72"/>
      <c r="E100" s="28"/>
      <c r="F100" s="28"/>
      <c r="G100" s="28"/>
      <c r="H100" s="47"/>
      <c r="I100" s="28"/>
      <c r="J100" s="28"/>
      <c r="K100" s="27"/>
    </row>
    <row r="101" spans="1:11" ht="18.75" customHeight="1" x14ac:dyDescent="0.3">
      <c r="K101" s="27"/>
    </row>
    <row r="102" spans="1:11" ht="18.75" customHeight="1" x14ac:dyDescent="0.3">
      <c r="K102" s="28"/>
    </row>
  </sheetData>
  <mergeCells count="18">
    <mergeCell ref="I74:I75"/>
    <mergeCell ref="J74:J75"/>
    <mergeCell ref="B39:B41"/>
    <mergeCell ref="C39:H39"/>
    <mergeCell ref="I39:J39"/>
    <mergeCell ref="B72:B75"/>
    <mergeCell ref="D72:E73"/>
    <mergeCell ref="F72:G73"/>
    <mergeCell ref="I73:J73"/>
    <mergeCell ref="D74:D75"/>
    <mergeCell ref="F74:F75"/>
    <mergeCell ref="G74:G75"/>
    <mergeCell ref="B4:B7"/>
    <mergeCell ref="C4:F5"/>
    <mergeCell ref="G4:I5"/>
    <mergeCell ref="J4:K5"/>
    <mergeCell ref="C6:C7"/>
    <mergeCell ref="D6:D7"/>
  </mergeCells>
  <phoneticPr fontId="5"/>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20:B29 B30 B55:B65 B87:B9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6"/>
  <sheetViews>
    <sheetView view="pageBreakPreview" topLeftCell="A173" zoomScale="85" zoomScaleNormal="85" zoomScaleSheetLayoutView="85" workbookViewId="0">
      <selection activeCell="J196" sqref="J196"/>
    </sheetView>
  </sheetViews>
  <sheetFormatPr defaultRowHeight="14.25" x14ac:dyDescent="0.25"/>
  <cols>
    <col min="1" max="1" width="8.796875" style="215"/>
    <col min="2" max="2" width="6" style="214" bestFit="1" customWidth="1"/>
    <col min="3" max="4" width="16" style="214" customWidth="1"/>
    <col min="5" max="6" width="8.69921875" style="214" customWidth="1"/>
    <col min="7" max="7" width="8" style="215" customWidth="1"/>
    <col min="8" max="8" width="6" style="217" customWidth="1"/>
    <col min="9" max="10" width="16" style="215" customWidth="1"/>
    <col min="11" max="11" width="8.69921875" style="218" bestFit="1" customWidth="1"/>
    <col min="12" max="12" width="8.69921875" style="215" bestFit="1" customWidth="1"/>
    <col min="13" max="16384" width="8.796875" style="215"/>
  </cols>
  <sheetData>
    <row r="2" spans="2:10" x14ac:dyDescent="0.25">
      <c r="C2" s="214" t="s">
        <v>153</v>
      </c>
      <c r="D2" s="215" t="s">
        <v>154</v>
      </c>
      <c r="E2" s="215"/>
      <c r="F2" s="216"/>
      <c r="I2" s="215" t="s">
        <v>155</v>
      </c>
      <c r="J2" s="215" t="s">
        <v>156</v>
      </c>
    </row>
    <row r="3" spans="2:10" ht="28.5" x14ac:dyDescent="0.45">
      <c r="B3" s="534" t="s">
        <v>157</v>
      </c>
      <c r="C3" s="534"/>
      <c r="D3" s="534"/>
      <c r="E3" s="219"/>
      <c r="F3" s="220"/>
      <c r="H3" s="535" t="s">
        <v>158</v>
      </c>
      <c r="I3" s="535"/>
      <c r="J3" s="535"/>
    </row>
    <row r="4" spans="2:10" ht="15" customHeight="1" x14ac:dyDescent="0.25">
      <c r="B4" s="221"/>
      <c r="C4" s="222" t="s">
        <v>159</v>
      </c>
      <c r="D4" s="223" t="s">
        <v>160</v>
      </c>
      <c r="E4" s="223" t="s">
        <v>161</v>
      </c>
      <c r="F4" s="224"/>
      <c r="H4" s="225"/>
      <c r="I4" s="223" t="s">
        <v>162</v>
      </c>
      <c r="J4" s="223" t="s">
        <v>163</v>
      </c>
    </row>
    <row r="5" spans="2:10" x14ac:dyDescent="0.25">
      <c r="B5" s="226" t="s">
        <v>164</v>
      </c>
      <c r="C5" s="227">
        <v>87.203596606773829</v>
      </c>
      <c r="D5" s="228">
        <v>103.8</v>
      </c>
      <c r="E5" s="228">
        <v>85.7</v>
      </c>
      <c r="F5" s="229"/>
      <c r="H5" s="230" t="s">
        <v>165</v>
      </c>
      <c r="I5" s="227"/>
      <c r="J5" s="227"/>
    </row>
    <row r="6" spans="2:10" x14ac:dyDescent="0.25">
      <c r="B6" s="231"/>
      <c r="C6" s="227">
        <v>84.507899051163378</v>
      </c>
      <c r="D6" s="228">
        <v>104.4</v>
      </c>
      <c r="E6" s="228">
        <v>71.400000000000006</v>
      </c>
      <c r="F6" s="229"/>
      <c r="H6" s="231"/>
      <c r="I6" s="227"/>
      <c r="J6" s="227"/>
    </row>
    <row r="7" spans="2:10" x14ac:dyDescent="0.25">
      <c r="B7" s="231"/>
      <c r="C7" s="227">
        <v>85.004771200379409</v>
      </c>
      <c r="D7" s="228">
        <v>104.7</v>
      </c>
      <c r="E7" s="228">
        <v>71.400000000000006</v>
      </c>
      <c r="F7" s="229"/>
      <c r="H7" s="231"/>
      <c r="I7" s="227"/>
      <c r="J7" s="227"/>
    </row>
    <row r="8" spans="2:10" x14ac:dyDescent="0.25">
      <c r="B8" s="231"/>
      <c r="C8" s="227">
        <v>88.498252793655439</v>
      </c>
      <c r="D8" s="228">
        <v>105.1</v>
      </c>
      <c r="E8" s="228">
        <v>57.1</v>
      </c>
      <c r="F8" s="229"/>
      <c r="H8" s="231"/>
      <c r="I8" s="227"/>
      <c r="J8" s="227"/>
    </row>
    <row r="9" spans="2:10" x14ac:dyDescent="0.25">
      <c r="B9" s="230"/>
      <c r="C9" s="227">
        <v>90.415093802343989</v>
      </c>
      <c r="D9" s="228">
        <v>105.4</v>
      </c>
      <c r="E9" s="228">
        <v>57.1</v>
      </c>
      <c r="F9" s="229"/>
      <c r="H9" s="230"/>
      <c r="I9" s="227"/>
      <c r="J9" s="227"/>
    </row>
    <row r="10" spans="2:10" x14ac:dyDescent="0.25">
      <c r="B10" s="232">
        <v>6</v>
      </c>
      <c r="C10" s="227">
        <v>92.664778935698052</v>
      </c>
      <c r="D10" s="228">
        <v>105.6</v>
      </c>
      <c r="E10" s="228">
        <v>85.7</v>
      </c>
      <c r="F10" s="229"/>
      <c r="H10" s="232">
        <v>6</v>
      </c>
      <c r="I10" s="227"/>
      <c r="J10" s="227"/>
    </row>
    <row r="11" spans="2:10" x14ac:dyDescent="0.25">
      <c r="B11" s="231"/>
      <c r="C11" s="227">
        <v>90.871632221802045</v>
      </c>
      <c r="D11" s="228">
        <v>105.7</v>
      </c>
      <c r="E11" s="228">
        <v>42.9</v>
      </c>
      <c r="F11" s="229"/>
      <c r="H11" s="231"/>
      <c r="I11" s="227"/>
      <c r="J11" s="227"/>
    </row>
    <row r="12" spans="2:10" x14ac:dyDescent="0.25">
      <c r="B12" s="233"/>
      <c r="C12" s="227">
        <v>91.673853440211289</v>
      </c>
      <c r="D12" s="228">
        <v>106.2</v>
      </c>
      <c r="E12" s="228">
        <v>57.1</v>
      </c>
      <c r="F12" s="229"/>
      <c r="H12" s="233"/>
      <c r="I12" s="227"/>
      <c r="J12" s="227"/>
    </row>
    <row r="13" spans="2:10" x14ac:dyDescent="0.25">
      <c r="B13" s="230"/>
      <c r="C13" s="227">
        <v>92.962119499616122</v>
      </c>
      <c r="D13" s="228">
        <v>106</v>
      </c>
      <c r="E13" s="228">
        <v>64.3</v>
      </c>
      <c r="F13" s="229"/>
      <c r="H13" s="230"/>
      <c r="I13" s="227"/>
      <c r="J13" s="227"/>
    </row>
    <row r="14" spans="2:10" x14ac:dyDescent="0.25">
      <c r="B14" s="231"/>
      <c r="C14" s="227">
        <v>89.917943271478435</v>
      </c>
      <c r="D14" s="228">
        <v>106.3</v>
      </c>
      <c r="E14" s="228">
        <v>50</v>
      </c>
      <c r="F14" s="229"/>
      <c r="H14" s="231"/>
      <c r="I14" s="227"/>
      <c r="J14" s="227"/>
    </row>
    <row r="15" spans="2:10" x14ac:dyDescent="0.25">
      <c r="B15" s="231"/>
      <c r="C15" s="227">
        <v>92.34808703809054</v>
      </c>
      <c r="D15" s="228">
        <v>106.3</v>
      </c>
      <c r="E15" s="228">
        <v>35.700000000000003</v>
      </c>
      <c r="F15" s="229"/>
      <c r="H15" s="231"/>
      <c r="I15" s="227"/>
      <c r="J15" s="227"/>
    </row>
    <row r="16" spans="2:10" x14ac:dyDescent="0.25">
      <c r="B16" s="231"/>
      <c r="C16" s="227">
        <v>92.042098465600262</v>
      </c>
      <c r="D16" s="228">
        <v>106.3</v>
      </c>
      <c r="E16" s="228">
        <v>57.1</v>
      </c>
      <c r="F16" s="229"/>
      <c r="H16" s="231"/>
      <c r="I16" s="227"/>
      <c r="J16" s="227"/>
    </row>
    <row r="17" spans="2:10" x14ac:dyDescent="0.25">
      <c r="B17" s="231">
        <v>19.100000000000001</v>
      </c>
      <c r="C17" s="227">
        <v>88.60901843938808</v>
      </c>
      <c r="D17" s="228">
        <v>106.4</v>
      </c>
      <c r="E17" s="228">
        <v>57.1</v>
      </c>
      <c r="F17" s="229"/>
      <c r="H17" s="231">
        <v>19.100000000000001</v>
      </c>
      <c r="I17" s="227"/>
      <c r="J17" s="227"/>
    </row>
    <row r="18" spans="2:10" x14ac:dyDescent="0.25">
      <c r="B18" s="231"/>
      <c r="C18" s="227">
        <v>86.782869139552218</v>
      </c>
      <c r="D18" s="228">
        <v>106.2</v>
      </c>
      <c r="E18" s="228">
        <v>14.3</v>
      </c>
      <c r="F18" s="229"/>
      <c r="H18" s="231"/>
      <c r="I18" s="227"/>
      <c r="J18" s="227"/>
    </row>
    <row r="19" spans="2:10" x14ac:dyDescent="0.25">
      <c r="B19" s="231"/>
      <c r="C19" s="227">
        <v>86.149217515711413</v>
      </c>
      <c r="D19" s="228">
        <v>105.8</v>
      </c>
      <c r="E19" s="228">
        <v>28.6</v>
      </c>
      <c r="F19" s="229"/>
      <c r="H19" s="231"/>
      <c r="I19" s="227"/>
      <c r="J19" s="227"/>
    </row>
    <row r="20" spans="2:10" x14ac:dyDescent="0.25">
      <c r="B20" s="231"/>
      <c r="C20" s="227">
        <v>88.192326671324565</v>
      </c>
      <c r="D20" s="228">
        <v>106.5</v>
      </c>
      <c r="E20" s="228">
        <v>71.400000000000006</v>
      </c>
      <c r="F20" s="229"/>
      <c r="H20" s="231"/>
      <c r="I20" s="227"/>
      <c r="J20" s="227"/>
    </row>
    <row r="21" spans="2:10" x14ac:dyDescent="0.25">
      <c r="B21" s="230"/>
      <c r="C21" s="227">
        <v>88.443742195891289</v>
      </c>
      <c r="D21" s="228">
        <v>107.3</v>
      </c>
      <c r="E21" s="228">
        <v>71.400000000000006</v>
      </c>
      <c r="F21" s="229"/>
      <c r="H21" s="230"/>
      <c r="I21" s="227"/>
      <c r="J21" s="227"/>
    </row>
    <row r="22" spans="2:10" x14ac:dyDescent="0.25">
      <c r="B22" s="230" t="s">
        <v>166</v>
      </c>
      <c r="C22" s="227">
        <v>89.593361275027704</v>
      </c>
      <c r="D22" s="228">
        <v>106.8</v>
      </c>
      <c r="E22" s="228">
        <v>57.1</v>
      </c>
      <c r="F22" s="229"/>
      <c r="H22" s="230" t="s">
        <v>167</v>
      </c>
      <c r="I22" s="227"/>
      <c r="J22" s="227"/>
    </row>
    <row r="23" spans="2:10" x14ac:dyDescent="0.25">
      <c r="B23" s="230"/>
      <c r="C23" s="227">
        <v>94.332344379051079</v>
      </c>
      <c r="D23" s="228">
        <v>106</v>
      </c>
      <c r="E23" s="228">
        <v>57.1</v>
      </c>
      <c r="F23" s="229"/>
      <c r="H23" s="230"/>
      <c r="I23" s="227"/>
      <c r="J23" s="227"/>
    </row>
    <row r="24" spans="2:10" x14ac:dyDescent="0.25">
      <c r="B24" s="231"/>
      <c r="C24" s="227">
        <v>93.948419763030913</v>
      </c>
      <c r="D24" s="228">
        <v>107.4</v>
      </c>
      <c r="E24" s="228">
        <v>71.400000000000006</v>
      </c>
      <c r="F24" s="229"/>
      <c r="H24" s="231"/>
      <c r="I24" s="227"/>
      <c r="J24" s="227"/>
    </row>
    <row r="25" spans="2:10" x14ac:dyDescent="0.25">
      <c r="B25" s="230"/>
      <c r="C25" s="227">
        <v>91.450155216701873</v>
      </c>
      <c r="D25" s="228">
        <v>105.7</v>
      </c>
      <c r="E25" s="228">
        <v>71.400000000000006</v>
      </c>
      <c r="F25" s="229"/>
      <c r="H25" s="230"/>
      <c r="I25" s="227"/>
      <c r="J25" s="227"/>
    </row>
    <row r="26" spans="2:10" x14ac:dyDescent="0.25">
      <c r="B26" s="231"/>
      <c r="C26" s="227">
        <v>86.632264234295477</v>
      </c>
      <c r="D26" s="228">
        <v>106.9</v>
      </c>
      <c r="E26" s="228">
        <v>42.9</v>
      </c>
      <c r="F26" s="229"/>
      <c r="H26" s="231"/>
      <c r="I26" s="227"/>
      <c r="J26" s="227"/>
    </row>
    <row r="27" spans="2:10" x14ac:dyDescent="0.25">
      <c r="B27" s="231"/>
      <c r="C27" s="227">
        <v>87.245545615501484</v>
      </c>
      <c r="D27" s="228">
        <v>106.1</v>
      </c>
      <c r="E27" s="228">
        <v>14.3</v>
      </c>
      <c r="F27" s="229"/>
      <c r="H27" s="231"/>
      <c r="I27" s="227"/>
      <c r="J27" s="227"/>
    </row>
    <row r="28" spans="2:10" x14ac:dyDescent="0.25">
      <c r="B28" s="231"/>
      <c r="C28" s="227">
        <v>87.624949931097106</v>
      </c>
      <c r="D28" s="228">
        <v>105.9</v>
      </c>
      <c r="E28" s="228">
        <v>42.9</v>
      </c>
      <c r="F28" s="229"/>
      <c r="H28" s="231"/>
      <c r="I28" s="227"/>
      <c r="J28" s="227"/>
    </row>
    <row r="29" spans="2:10" x14ac:dyDescent="0.25">
      <c r="B29" s="231">
        <v>20.100000000000001</v>
      </c>
      <c r="C29" s="227">
        <v>87.070443738182604</v>
      </c>
      <c r="D29" s="228">
        <v>105.7</v>
      </c>
      <c r="E29" s="228">
        <v>14.3</v>
      </c>
      <c r="F29" s="229"/>
      <c r="H29" s="231">
        <v>20.100000000000001</v>
      </c>
      <c r="I29" s="227"/>
      <c r="J29" s="227"/>
    </row>
    <row r="30" spans="2:10" x14ac:dyDescent="0.25">
      <c r="B30" s="231"/>
      <c r="C30" s="227">
        <v>91.011332327372259</v>
      </c>
      <c r="D30" s="228">
        <v>105.9</v>
      </c>
      <c r="E30" s="228">
        <v>57.1</v>
      </c>
      <c r="F30" s="229"/>
      <c r="H30" s="231"/>
      <c r="I30" s="227"/>
      <c r="J30" s="227"/>
    </row>
    <row r="31" spans="2:10" x14ac:dyDescent="0.25">
      <c r="B31" s="231"/>
      <c r="C31" s="227">
        <v>88.38364456238557</v>
      </c>
      <c r="D31" s="228">
        <v>104.9</v>
      </c>
      <c r="E31" s="228">
        <v>42.9</v>
      </c>
      <c r="F31" s="229"/>
      <c r="H31" s="231"/>
      <c r="I31" s="227"/>
      <c r="J31" s="227"/>
    </row>
    <row r="32" spans="2:10" x14ac:dyDescent="0.25">
      <c r="B32" s="231"/>
      <c r="C32" s="227">
        <v>87.047209748449276</v>
      </c>
      <c r="D32" s="228">
        <v>104.1</v>
      </c>
      <c r="E32" s="228">
        <v>42.9</v>
      </c>
      <c r="F32" s="229"/>
      <c r="H32" s="231"/>
      <c r="I32" s="227"/>
      <c r="J32" s="227"/>
    </row>
    <row r="33" spans="2:10" x14ac:dyDescent="0.25">
      <c r="B33" s="230"/>
      <c r="C33" s="227">
        <v>85.022025965360115</v>
      </c>
      <c r="D33" s="228">
        <v>104.6</v>
      </c>
      <c r="E33" s="228">
        <v>28.6</v>
      </c>
      <c r="F33" s="229"/>
      <c r="H33" s="230"/>
      <c r="I33" s="227"/>
      <c r="J33" s="227"/>
    </row>
    <row r="34" spans="2:10" x14ac:dyDescent="0.25">
      <c r="B34" s="234">
        <v>6</v>
      </c>
      <c r="C34" s="235">
        <v>83.590883130020401</v>
      </c>
      <c r="D34" s="236">
        <v>101.9</v>
      </c>
      <c r="E34" s="236">
        <v>42.9</v>
      </c>
      <c r="F34" s="237"/>
      <c r="H34" s="234">
        <v>6</v>
      </c>
      <c r="I34" s="235"/>
      <c r="J34" s="235"/>
    </row>
    <row r="35" spans="2:10" x14ac:dyDescent="0.25">
      <c r="B35" s="225"/>
      <c r="C35" s="235">
        <v>87.767300968846072</v>
      </c>
      <c r="D35" s="236">
        <v>101.7</v>
      </c>
      <c r="E35" s="236">
        <v>42.9</v>
      </c>
      <c r="F35" s="237"/>
      <c r="H35" s="225"/>
      <c r="I35" s="235"/>
      <c r="J35" s="235"/>
    </row>
    <row r="36" spans="2:10" x14ac:dyDescent="0.25">
      <c r="B36" s="225"/>
      <c r="C36" s="235">
        <v>87.768701884898007</v>
      </c>
      <c r="D36" s="236">
        <v>98.3</v>
      </c>
      <c r="E36" s="236">
        <v>57.1</v>
      </c>
      <c r="F36" s="237"/>
      <c r="H36" s="225"/>
      <c r="I36" s="235"/>
      <c r="J36" s="235"/>
    </row>
    <row r="37" spans="2:10" x14ac:dyDescent="0.25">
      <c r="B37" s="230"/>
      <c r="C37" s="235">
        <v>85.91828380561951</v>
      </c>
      <c r="D37" s="236">
        <v>97.5</v>
      </c>
      <c r="E37" s="236">
        <v>57.1</v>
      </c>
      <c r="F37" s="237"/>
      <c r="H37" s="230"/>
      <c r="I37" s="235"/>
      <c r="J37" s="235"/>
    </row>
    <row r="38" spans="2:10" x14ac:dyDescent="0.25">
      <c r="B38" s="230"/>
      <c r="C38" s="235">
        <v>81.710428191727985</v>
      </c>
      <c r="D38" s="236">
        <v>94.3</v>
      </c>
      <c r="E38" s="236">
        <v>28.6</v>
      </c>
      <c r="F38" s="237"/>
      <c r="H38" s="230"/>
      <c r="I38" s="235"/>
      <c r="J38" s="235"/>
    </row>
    <row r="39" spans="2:10" x14ac:dyDescent="0.25">
      <c r="B39" s="230"/>
      <c r="C39" s="235">
        <v>79.230691183289309</v>
      </c>
      <c r="D39" s="236">
        <v>88.3</v>
      </c>
      <c r="E39" s="236">
        <v>0</v>
      </c>
      <c r="F39" s="237"/>
      <c r="H39" s="230"/>
      <c r="I39" s="235"/>
      <c r="J39" s="235"/>
    </row>
    <row r="40" spans="2:10" x14ac:dyDescent="0.25">
      <c r="B40" s="230"/>
      <c r="C40" s="235">
        <v>75.762923244533425</v>
      </c>
      <c r="D40" s="236">
        <v>83.3</v>
      </c>
      <c r="E40" s="236">
        <v>42.9</v>
      </c>
      <c r="F40" s="237"/>
      <c r="H40" s="230"/>
      <c r="I40" s="235"/>
      <c r="J40" s="235"/>
    </row>
    <row r="41" spans="2:10" x14ac:dyDescent="0.25">
      <c r="B41" s="230" t="s">
        <v>168</v>
      </c>
      <c r="C41" s="235">
        <v>71.746808745928718</v>
      </c>
      <c r="D41" s="236">
        <v>75.8</v>
      </c>
      <c r="E41" s="236">
        <v>14.3</v>
      </c>
      <c r="F41" s="237"/>
      <c r="H41" s="230" t="s">
        <v>169</v>
      </c>
      <c r="I41" s="235"/>
      <c r="J41" s="235"/>
    </row>
    <row r="42" spans="2:10" x14ac:dyDescent="0.25">
      <c r="B42" s="225"/>
      <c r="C42" s="235">
        <v>67.82819308764644</v>
      </c>
      <c r="D42" s="236">
        <v>71.900000000000006</v>
      </c>
      <c r="E42" s="236">
        <v>28.6</v>
      </c>
      <c r="F42" s="237"/>
      <c r="H42" s="225"/>
      <c r="I42" s="235"/>
      <c r="J42" s="235"/>
    </row>
    <row r="43" spans="2:10" x14ac:dyDescent="0.25">
      <c r="B43" s="225"/>
      <c r="C43" s="235">
        <v>64.357843244266647</v>
      </c>
      <c r="D43" s="236">
        <v>71.599999999999994</v>
      </c>
      <c r="E43" s="236">
        <v>0</v>
      </c>
      <c r="F43" s="237"/>
      <c r="H43" s="225"/>
      <c r="I43" s="235"/>
      <c r="J43" s="235"/>
    </row>
    <row r="44" spans="2:10" x14ac:dyDescent="0.25">
      <c r="B44" s="225"/>
      <c r="C44" s="235">
        <v>61.91229657197762</v>
      </c>
      <c r="D44" s="236">
        <v>72.900000000000006</v>
      </c>
      <c r="E44" s="236">
        <v>42.9</v>
      </c>
      <c r="F44" s="237"/>
      <c r="H44" s="225"/>
      <c r="I44" s="235"/>
      <c r="J44" s="235"/>
    </row>
    <row r="45" spans="2:10" x14ac:dyDescent="0.25">
      <c r="B45" s="230"/>
      <c r="C45" s="235">
        <v>59.955448555024951</v>
      </c>
      <c r="D45" s="236">
        <v>74.400000000000006</v>
      </c>
      <c r="E45" s="236">
        <v>28.6</v>
      </c>
      <c r="F45" s="237"/>
      <c r="H45" s="230"/>
      <c r="I45" s="235"/>
      <c r="J45" s="235"/>
    </row>
    <row r="46" spans="2:10" x14ac:dyDescent="0.25">
      <c r="B46" s="226" t="s">
        <v>166</v>
      </c>
      <c r="C46" s="235">
        <v>59.098923988559818</v>
      </c>
      <c r="D46" s="236">
        <v>75.900000000000006</v>
      </c>
      <c r="E46" s="236">
        <v>28.6</v>
      </c>
      <c r="F46" s="237"/>
      <c r="H46" s="226" t="s">
        <v>167</v>
      </c>
      <c r="I46" s="238"/>
      <c r="J46" s="238"/>
    </row>
    <row r="47" spans="2:10" x14ac:dyDescent="0.25">
      <c r="B47" s="225"/>
      <c r="C47" s="235">
        <v>60.040864675939318</v>
      </c>
      <c r="D47" s="236">
        <v>76.7</v>
      </c>
      <c r="E47" s="236">
        <v>42.9</v>
      </c>
      <c r="F47" s="237"/>
      <c r="H47" s="225"/>
      <c r="I47" s="238"/>
      <c r="J47" s="238"/>
    </row>
    <row r="48" spans="2:10" x14ac:dyDescent="0.25">
      <c r="B48" s="239"/>
      <c r="C48" s="235">
        <v>60.712096872251422</v>
      </c>
      <c r="D48" s="236">
        <v>78.2</v>
      </c>
      <c r="E48" s="236">
        <v>42.9</v>
      </c>
      <c r="F48" s="237"/>
      <c r="H48" s="225"/>
      <c r="I48" s="238"/>
      <c r="J48" s="238"/>
    </row>
    <row r="49" spans="2:11" x14ac:dyDescent="0.25">
      <c r="B49" s="230"/>
      <c r="C49" s="235">
        <v>60.887479472020509</v>
      </c>
      <c r="D49" s="236">
        <v>80.2</v>
      </c>
      <c r="E49" s="236">
        <v>57.1</v>
      </c>
      <c r="F49" s="237"/>
      <c r="H49" s="230"/>
      <c r="I49" s="238"/>
      <c r="J49" s="238"/>
    </row>
    <row r="50" spans="2:11" x14ac:dyDescent="0.25">
      <c r="B50" s="230"/>
      <c r="C50" s="235">
        <v>59.982751496826879</v>
      </c>
      <c r="D50" s="236">
        <v>82.3</v>
      </c>
      <c r="E50" s="236">
        <v>42.9</v>
      </c>
      <c r="F50" s="237"/>
      <c r="H50" s="230"/>
      <c r="I50" s="238"/>
      <c r="J50" s="238"/>
    </row>
    <row r="51" spans="2:11" x14ac:dyDescent="0.25">
      <c r="B51" s="230"/>
      <c r="C51" s="235">
        <v>62.354120145779525</v>
      </c>
      <c r="D51" s="236">
        <v>83.8</v>
      </c>
      <c r="E51" s="236">
        <v>57.1</v>
      </c>
      <c r="F51" s="237"/>
      <c r="H51" s="230"/>
      <c r="I51" s="238"/>
      <c r="J51" s="238"/>
      <c r="K51" s="240"/>
    </row>
    <row r="52" spans="2:11" x14ac:dyDescent="0.25">
      <c r="B52" s="230"/>
      <c r="C52" s="235">
        <v>62.904557035268382</v>
      </c>
      <c r="D52" s="236">
        <v>85.3</v>
      </c>
      <c r="E52" s="236">
        <v>42.9</v>
      </c>
      <c r="F52" s="237"/>
      <c r="H52" s="230"/>
      <c r="I52" s="238"/>
      <c r="J52" s="238"/>
    </row>
    <row r="53" spans="2:11" x14ac:dyDescent="0.25">
      <c r="B53" s="230" t="s">
        <v>170</v>
      </c>
      <c r="C53" s="235">
        <v>66.64748348339576</v>
      </c>
      <c r="D53" s="236">
        <v>87.8</v>
      </c>
      <c r="E53" s="236">
        <v>78.599999999999994</v>
      </c>
      <c r="F53" s="237"/>
      <c r="H53" s="230" t="s">
        <v>171</v>
      </c>
      <c r="I53" s="238"/>
      <c r="J53" s="238"/>
    </row>
    <row r="54" spans="2:11" x14ac:dyDescent="0.25">
      <c r="B54" s="230"/>
      <c r="C54" s="235">
        <v>69.460114940048996</v>
      </c>
      <c r="D54" s="236">
        <v>88.6</v>
      </c>
      <c r="E54" s="236">
        <v>100</v>
      </c>
      <c r="F54" s="237"/>
      <c r="H54" s="230"/>
      <c r="I54" s="238"/>
      <c r="J54" s="238"/>
    </row>
    <row r="55" spans="2:11" x14ac:dyDescent="0.25">
      <c r="B55" s="230"/>
      <c r="C55" s="235">
        <v>71.334202543243535</v>
      </c>
      <c r="D55" s="236">
        <v>89.9</v>
      </c>
      <c r="E55" s="236">
        <v>85.7</v>
      </c>
      <c r="F55" s="237"/>
      <c r="H55" s="230"/>
      <c r="I55" s="238"/>
      <c r="J55" s="238"/>
    </row>
    <row r="56" spans="2:11" x14ac:dyDescent="0.25">
      <c r="B56" s="230"/>
      <c r="C56" s="235">
        <v>71.3666743779726</v>
      </c>
      <c r="D56" s="236">
        <v>90.9</v>
      </c>
      <c r="E56" s="236">
        <v>85.7</v>
      </c>
      <c r="F56" s="237"/>
      <c r="H56" s="230"/>
      <c r="I56" s="238"/>
      <c r="J56" s="238"/>
    </row>
    <row r="57" spans="2:11" x14ac:dyDescent="0.25">
      <c r="B57" s="230"/>
      <c r="C57" s="235">
        <v>74.378319223057161</v>
      </c>
      <c r="D57" s="236">
        <v>90.4</v>
      </c>
      <c r="E57" s="236">
        <v>50</v>
      </c>
      <c r="F57" s="237"/>
      <c r="H57" s="230"/>
      <c r="I57" s="238"/>
      <c r="J57" s="238"/>
    </row>
    <row r="58" spans="2:11" x14ac:dyDescent="0.25">
      <c r="B58" s="230" t="s">
        <v>166</v>
      </c>
      <c r="C58" s="235">
        <v>74.262494069327133</v>
      </c>
      <c r="D58" s="236">
        <v>91</v>
      </c>
      <c r="E58" s="236">
        <v>28.6</v>
      </c>
      <c r="F58" s="237"/>
      <c r="H58" s="230" t="s">
        <v>167</v>
      </c>
      <c r="I58" s="238"/>
      <c r="J58" s="238"/>
    </row>
    <row r="59" spans="2:11" x14ac:dyDescent="0.25">
      <c r="B59" s="239"/>
      <c r="C59" s="235">
        <v>79.523756327634473</v>
      </c>
      <c r="D59" s="236">
        <v>91.7</v>
      </c>
      <c r="E59" s="236">
        <v>57.1</v>
      </c>
      <c r="F59" s="237"/>
      <c r="H59" s="230"/>
      <c r="I59" s="238"/>
      <c r="J59" s="238"/>
    </row>
    <row r="60" spans="2:11" x14ac:dyDescent="0.25">
      <c r="B60" s="230"/>
      <c r="C60" s="235">
        <v>81.813517920620029</v>
      </c>
      <c r="D60" s="236">
        <v>91.8</v>
      </c>
      <c r="E60" s="236">
        <v>71.400000000000006</v>
      </c>
      <c r="F60" s="237"/>
      <c r="H60" s="225"/>
      <c r="I60" s="238"/>
      <c r="J60" s="238"/>
    </row>
    <row r="61" spans="2:11" x14ac:dyDescent="0.25">
      <c r="B61" s="230"/>
      <c r="C61" s="235">
        <v>86.361643599945296</v>
      </c>
      <c r="D61" s="236">
        <v>92.6</v>
      </c>
      <c r="E61" s="236">
        <v>100</v>
      </c>
      <c r="F61" s="237"/>
      <c r="H61" s="230"/>
      <c r="I61" s="238"/>
      <c r="J61" s="238"/>
    </row>
    <row r="62" spans="2:11" x14ac:dyDescent="0.25">
      <c r="B62" s="230"/>
      <c r="C62" s="235">
        <v>85.261147803841993</v>
      </c>
      <c r="D62" s="236">
        <v>92.1</v>
      </c>
      <c r="E62" s="236">
        <v>71.400000000000006</v>
      </c>
      <c r="F62" s="237"/>
      <c r="H62" s="230"/>
      <c r="I62" s="238"/>
      <c r="J62" s="238"/>
    </row>
    <row r="63" spans="2:11" x14ac:dyDescent="0.25">
      <c r="B63" s="230"/>
      <c r="C63" s="235">
        <v>83.154194180416511</v>
      </c>
      <c r="D63" s="236">
        <v>93.9</v>
      </c>
      <c r="E63" s="236">
        <v>42.9</v>
      </c>
      <c r="F63" s="237"/>
      <c r="H63" s="230"/>
      <c r="I63" s="238"/>
      <c r="J63" s="238"/>
      <c r="K63" s="240"/>
    </row>
    <row r="64" spans="2:11" x14ac:dyDescent="0.25">
      <c r="B64" s="230"/>
      <c r="C64" s="235">
        <v>83.698954027583099</v>
      </c>
      <c r="D64" s="236">
        <v>94.2</v>
      </c>
      <c r="E64" s="236">
        <v>57.1</v>
      </c>
      <c r="F64" s="237"/>
      <c r="H64" s="230"/>
      <c r="I64" s="238"/>
      <c r="J64" s="238"/>
    </row>
    <row r="65" spans="2:12" x14ac:dyDescent="0.25">
      <c r="B65" s="230" t="s">
        <v>172</v>
      </c>
      <c r="C65" s="235">
        <v>92.229847809358816</v>
      </c>
      <c r="D65" s="236">
        <v>94.1</v>
      </c>
      <c r="E65" s="236">
        <v>71.400000000000006</v>
      </c>
      <c r="F65" s="237"/>
      <c r="H65" s="230" t="s">
        <v>173</v>
      </c>
      <c r="I65" s="238"/>
      <c r="J65" s="238"/>
    </row>
    <row r="66" spans="2:12" x14ac:dyDescent="0.25">
      <c r="B66" s="230"/>
      <c r="C66" s="235">
        <v>93.696367648491886</v>
      </c>
      <c r="D66" s="236">
        <v>95.3</v>
      </c>
      <c r="E66" s="236">
        <v>85.7</v>
      </c>
      <c r="F66" s="237"/>
      <c r="H66" s="230"/>
      <c r="I66" s="238"/>
      <c r="J66" s="238"/>
    </row>
    <row r="67" spans="2:12" x14ac:dyDescent="0.25">
      <c r="B67" s="230"/>
      <c r="C67" s="235">
        <v>94.129083313797196</v>
      </c>
      <c r="D67" s="236">
        <v>88</v>
      </c>
      <c r="E67" s="236">
        <v>64.3</v>
      </c>
      <c r="F67" s="237"/>
      <c r="H67" s="230"/>
      <c r="I67" s="238"/>
      <c r="J67" s="238"/>
    </row>
    <row r="68" spans="2:12" x14ac:dyDescent="0.25">
      <c r="B68" s="230"/>
      <c r="C68" s="235">
        <v>90.430807843706887</v>
      </c>
      <c r="D68" s="236">
        <v>86.5</v>
      </c>
      <c r="E68" s="236">
        <v>42.9</v>
      </c>
      <c r="F68" s="237"/>
      <c r="H68" s="230"/>
      <c r="I68" s="238"/>
      <c r="J68" s="238"/>
    </row>
    <row r="69" spans="2:12" x14ac:dyDescent="0.25">
      <c r="B69" s="230"/>
      <c r="C69" s="235">
        <v>87.803936111815531</v>
      </c>
      <c r="D69" s="236">
        <v>88.7</v>
      </c>
      <c r="E69" s="236">
        <v>42.9</v>
      </c>
      <c r="F69" s="237"/>
      <c r="H69" s="230"/>
      <c r="I69" s="238"/>
      <c r="J69" s="238"/>
    </row>
    <row r="70" spans="2:12" x14ac:dyDescent="0.25">
      <c r="B70" s="230" t="s">
        <v>166</v>
      </c>
      <c r="C70" s="235">
        <v>89.563087174310837</v>
      </c>
      <c r="D70" s="236">
        <v>90.9</v>
      </c>
      <c r="E70" s="236">
        <v>42.9</v>
      </c>
      <c r="F70" s="237"/>
      <c r="H70" s="230" t="s">
        <v>167</v>
      </c>
      <c r="I70" s="238"/>
      <c r="J70" s="238"/>
    </row>
    <row r="71" spans="2:12" x14ac:dyDescent="0.25">
      <c r="B71" s="230"/>
      <c r="C71" s="235">
        <v>90.16718032993623</v>
      </c>
      <c r="D71" s="236">
        <v>91.9</v>
      </c>
      <c r="E71" s="236">
        <v>42.9</v>
      </c>
      <c r="F71" s="237"/>
      <c r="H71" s="230"/>
      <c r="I71" s="238"/>
      <c r="J71" s="238"/>
    </row>
    <row r="72" spans="2:12" x14ac:dyDescent="0.25">
      <c r="B72" s="230"/>
      <c r="C72" s="235">
        <v>91.281160566145857</v>
      </c>
      <c r="D72" s="236">
        <v>93.1</v>
      </c>
      <c r="E72" s="236">
        <v>71.400000000000006</v>
      </c>
      <c r="F72" s="237"/>
      <c r="H72" s="230"/>
      <c r="I72" s="238"/>
      <c r="J72" s="238"/>
    </row>
    <row r="73" spans="2:12" x14ac:dyDescent="0.25">
      <c r="B73" s="230"/>
      <c r="C73" s="235">
        <v>88.364470040767472</v>
      </c>
      <c r="D73" s="236">
        <v>93.8</v>
      </c>
      <c r="E73" s="236">
        <v>42.9</v>
      </c>
      <c r="F73" s="237"/>
      <c r="H73" s="230"/>
      <c r="I73" s="238"/>
      <c r="J73" s="238"/>
    </row>
    <row r="74" spans="2:12" x14ac:dyDescent="0.25">
      <c r="B74" s="230"/>
      <c r="C74" s="235">
        <v>89.913136516150558</v>
      </c>
      <c r="D74" s="236">
        <v>95.1</v>
      </c>
      <c r="E74" s="236">
        <v>57.1</v>
      </c>
      <c r="F74" s="237"/>
      <c r="H74" s="230"/>
      <c r="I74" s="238"/>
      <c r="J74" s="238"/>
    </row>
    <row r="75" spans="2:12" x14ac:dyDescent="0.25">
      <c r="B75" s="230"/>
      <c r="C75" s="235">
        <v>92.057588821041293</v>
      </c>
      <c r="D75" s="236">
        <v>93.8</v>
      </c>
      <c r="E75" s="236">
        <v>64.3</v>
      </c>
      <c r="F75" s="237"/>
      <c r="H75" s="230"/>
      <c r="I75" s="238"/>
      <c r="J75" s="238"/>
      <c r="K75" s="240"/>
    </row>
    <row r="76" spans="2:12" x14ac:dyDescent="0.25">
      <c r="B76" s="230"/>
      <c r="C76" s="235">
        <v>91.299635606821568</v>
      </c>
      <c r="D76" s="236">
        <v>95.5</v>
      </c>
      <c r="E76" s="236">
        <v>57.1</v>
      </c>
      <c r="F76" s="237"/>
      <c r="H76" s="230"/>
      <c r="I76" s="238"/>
      <c r="J76" s="238"/>
      <c r="L76" s="241"/>
    </row>
    <row r="77" spans="2:12" x14ac:dyDescent="0.25">
      <c r="B77" s="230" t="s">
        <v>174</v>
      </c>
      <c r="C77" s="235">
        <v>93.056333008181511</v>
      </c>
      <c r="D77" s="236">
        <v>95.6</v>
      </c>
      <c r="E77" s="236">
        <v>57.1</v>
      </c>
      <c r="F77" s="237"/>
      <c r="H77" s="230" t="s">
        <v>175</v>
      </c>
      <c r="I77" s="238"/>
      <c r="J77" s="238"/>
    </row>
    <row r="78" spans="2:12" x14ac:dyDescent="0.25">
      <c r="B78" s="230"/>
      <c r="C78" s="235">
        <v>93.59580748883144</v>
      </c>
      <c r="D78" s="236">
        <v>96.9</v>
      </c>
      <c r="E78" s="236">
        <v>42.9</v>
      </c>
      <c r="F78" s="237"/>
      <c r="H78" s="230"/>
      <c r="I78" s="238"/>
      <c r="J78" s="238"/>
    </row>
    <row r="79" spans="2:12" x14ac:dyDescent="0.25">
      <c r="B79" s="230"/>
      <c r="C79" s="235">
        <v>91.550379219354738</v>
      </c>
      <c r="D79" s="236">
        <v>97.7</v>
      </c>
      <c r="E79" s="236">
        <v>42.9</v>
      </c>
      <c r="F79" s="237"/>
      <c r="H79" s="230"/>
      <c r="I79" s="238"/>
      <c r="J79" s="238"/>
    </row>
    <row r="80" spans="2:12" x14ac:dyDescent="0.25">
      <c r="B80" s="230"/>
      <c r="C80" s="235">
        <v>94.776520201984098</v>
      </c>
      <c r="D80" s="236">
        <v>96.3</v>
      </c>
      <c r="E80" s="236">
        <v>57.1</v>
      </c>
      <c r="F80" s="237"/>
      <c r="H80" s="230"/>
      <c r="I80" s="238"/>
      <c r="J80" s="238"/>
    </row>
    <row r="81" spans="2:11" x14ac:dyDescent="0.25">
      <c r="B81" s="230"/>
      <c r="C81" s="235">
        <v>93.733046557825134</v>
      </c>
      <c r="D81" s="236">
        <v>96.2</v>
      </c>
      <c r="E81" s="236">
        <v>42.9</v>
      </c>
      <c r="F81" s="237"/>
      <c r="H81" s="230"/>
      <c r="I81" s="238"/>
      <c r="J81" s="238"/>
    </row>
    <row r="82" spans="2:11" x14ac:dyDescent="0.25">
      <c r="B82" s="230" t="s">
        <v>166</v>
      </c>
      <c r="C82" s="235">
        <v>92.750888945524153</v>
      </c>
      <c r="D82" s="236">
        <v>94.1</v>
      </c>
      <c r="E82" s="236">
        <v>64.3</v>
      </c>
      <c r="F82" s="237"/>
      <c r="H82" s="230" t="s">
        <v>167</v>
      </c>
      <c r="I82" s="238"/>
      <c r="J82" s="238"/>
    </row>
    <row r="83" spans="2:11" x14ac:dyDescent="0.25">
      <c r="B83" s="230"/>
      <c r="C83" s="235">
        <v>92.163027717723878</v>
      </c>
      <c r="D83" s="236">
        <v>93.5</v>
      </c>
      <c r="E83" s="236">
        <v>28.6</v>
      </c>
      <c r="F83" s="237"/>
      <c r="H83" s="230"/>
      <c r="I83" s="238"/>
      <c r="J83" s="238"/>
    </row>
    <row r="84" spans="2:11" x14ac:dyDescent="0.25">
      <c r="B84" s="230"/>
      <c r="C84" s="235">
        <v>92.793703139483441</v>
      </c>
      <c r="D84" s="236">
        <v>93.5</v>
      </c>
      <c r="E84" s="236">
        <v>42.9</v>
      </c>
      <c r="F84" s="237"/>
      <c r="H84" s="230"/>
      <c r="I84" s="238"/>
      <c r="J84" s="238"/>
    </row>
    <row r="85" spans="2:11" x14ac:dyDescent="0.25">
      <c r="B85" s="230"/>
      <c r="C85" s="235">
        <v>92.829969602628225</v>
      </c>
      <c r="D85" s="236">
        <v>92.1</v>
      </c>
      <c r="E85" s="236">
        <v>50</v>
      </c>
      <c r="F85" s="237"/>
      <c r="H85" s="230"/>
      <c r="I85" s="238"/>
      <c r="J85" s="238"/>
    </row>
    <row r="86" spans="2:11" x14ac:dyDescent="0.25">
      <c r="B86" s="230"/>
      <c r="C86" s="235">
        <v>91.784577924776613</v>
      </c>
      <c r="D86" s="236">
        <v>92</v>
      </c>
      <c r="E86" s="236">
        <v>57.1</v>
      </c>
      <c r="F86" s="237"/>
      <c r="H86" s="230"/>
      <c r="I86" s="238"/>
      <c r="J86" s="238"/>
    </row>
    <row r="87" spans="2:11" x14ac:dyDescent="0.25">
      <c r="B87" s="230"/>
      <c r="C87" s="235">
        <v>95.333476087792747</v>
      </c>
      <c r="D87" s="236">
        <v>91.8</v>
      </c>
      <c r="E87" s="236">
        <v>57.1</v>
      </c>
      <c r="F87" s="237"/>
      <c r="H87" s="230"/>
      <c r="I87" s="238"/>
      <c r="J87" s="238"/>
      <c r="K87" s="240"/>
    </row>
    <row r="88" spans="2:11" x14ac:dyDescent="0.25">
      <c r="B88" s="230"/>
      <c r="C88" s="235">
        <v>98.905754626159847</v>
      </c>
      <c r="D88" s="236">
        <v>92.7</v>
      </c>
      <c r="E88" s="236">
        <v>57.1</v>
      </c>
      <c r="F88" s="237"/>
      <c r="H88" s="230"/>
      <c r="I88" s="238"/>
      <c r="J88" s="238"/>
    </row>
    <row r="89" spans="2:11" x14ac:dyDescent="0.25">
      <c r="B89" s="230" t="s">
        <v>176</v>
      </c>
      <c r="C89" s="235">
        <v>100.79986543471936</v>
      </c>
      <c r="D89" s="236">
        <v>93.1</v>
      </c>
      <c r="E89" s="236">
        <v>100</v>
      </c>
      <c r="F89" s="237"/>
      <c r="H89" s="230" t="s">
        <v>177</v>
      </c>
      <c r="I89" s="236">
        <v>99.054828883394052</v>
      </c>
      <c r="J89" s="235">
        <v>99.597369999999998</v>
      </c>
    </row>
    <row r="90" spans="2:11" x14ac:dyDescent="0.25">
      <c r="B90" s="230"/>
      <c r="C90" s="235">
        <v>94.020704100242426</v>
      </c>
      <c r="D90" s="236">
        <v>93.9</v>
      </c>
      <c r="E90" s="236">
        <v>57.1</v>
      </c>
      <c r="F90" s="237"/>
      <c r="H90" s="230"/>
      <c r="I90" s="236">
        <v>99.222243650152734</v>
      </c>
      <c r="J90" s="235">
        <v>99.816749999999999</v>
      </c>
    </row>
    <row r="91" spans="2:11" x14ac:dyDescent="0.25">
      <c r="B91" s="230"/>
      <c r="C91" s="235">
        <v>95.224015536287538</v>
      </c>
      <c r="D91" s="236">
        <v>95.4</v>
      </c>
      <c r="E91" s="236">
        <v>35.700000000000003</v>
      </c>
      <c r="F91" s="237"/>
      <c r="H91" s="230"/>
      <c r="I91" s="236">
        <v>99.378936135490903</v>
      </c>
      <c r="J91" s="235">
        <v>100.0701</v>
      </c>
    </row>
    <row r="92" spans="2:11" x14ac:dyDescent="0.25">
      <c r="B92" s="226"/>
      <c r="C92" s="235">
        <v>95.083593502544034</v>
      </c>
      <c r="D92" s="236">
        <v>96</v>
      </c>
      <c r="E92" s="236">
        <v>28.6</v>
      </c>
      <c r="F92" s="237"/>
      <c r="H92" s="230"/>
      <c r="I92" s="236">
        <v>99.602496149115879</v>
      </c>
      <c r="J92" s="235">
        <v>100.3306</v>
      </c>
    </row>
    <row r="93" spans="2:11" x14ac:dyDescent="0.25">
      <c r="B93" s="226"/>
      <c r="C93" s="235">
        <v>93.927868210578723</v>
      </c>
      <c r="D93" s="236">
        <v>97.4</v>
      </c>
      <c r="E93" s="236">
        <v>57.1</v>
      </c>
      <c r="F93" s="237"/>
      <c r="H93" s="226"/>
      <c r="I93" s="236">
        <v>99.9109579130497</v>
      </c>
      <c r="J93" s="235">
        <v>100.57259999999999</v>
      </c>
    </row>
    <row r="94" spans="2:11" x14ac:dyDescent="0.25">
      <c r="B94" s="226" t="s">
        <v>166</v>
      </c>
      <c r="C94" s="235">
        <v>99.179616594779418</v>
      </c>
      <c r="D94" s="236">
        <v>96.8</v>
      </c>
      <c r="E94" s="236">
        <v>71.400000000000006</v>
      </c>
      <c r="F94" s="237"/>
      <c r="H94" s="226" t="s">
        <v>167</v>
      </c>
      <c r="I94" s="236">
        <v>100.23180670662479</v>
      </c>
      <c r="J94" s="235">
        <v>100.7804</v>
      </c>
    </row>
    <row r="95" spans="2:11" x14ac:dyDescent="0.25">
      <c r="B95" s="226"/>
      <c r="C95" s="235">
        <v>97.481887765081098</v>
      </c>
      <c r="D95" s="236">
        <v>98</v>
      </c>
      <c r="E95" s="236">
        <v>57.1</v>
      </c>
      <c r="F95" s="237"/>
      <c r="H95" s="226"/>
      <c r="I95" s="236">
        <v>100.54226077005215</v>
      </c>
      <c r="J95" s="235">
        <v>100.96380000000001</v>
      </c>
    </row>
    <row r="96" spans="2:11" x14ac:dyDescent="0.25">
      <c r="B96" s="226"/>
      <c r="C96" s="235">
        <v>95.111254981550317</v>
      </c>
      <c r="D96" s="236">
        <v>98.9</v>
      </c>
      <c r="E96" s="236">
        <v>42.9</v>
      </c>
      <c r="F96" s="237"/>
      <c r="H96" s="226"/>
      <c r="I96" s="236">
        <v>100.8464727370136</v>
      </c>
      <c r="J96" s="235">
        <v>101.1284</v>
      </c>
    </row>
    <row r="97" spans="2:11" x14ac:dyDescent="0.25">
      <c r="B97" s="226"/>
      <c r="C97" s="235">
        <v>95.636136843603623</v>
      </c>
      <c r="D97" s="236">
        <v>99.5</v>
      </c>
      <c r="E97" s="236">
        <v>42.9</v>
      </c>
      <c r="F97" s="237"/>
      <c r="H97" s="226"/>
      <c r="I97" s="236">
        <v>101.14543683290616</v>
      </c>
      <c r="J97" s="235">
        <v>101.2769</v>
      </c>
    </row>
    <row r="98" spans="2:11" x14ac:dyDescent="0.25">
      <c r="B98" s="226"/>
      <c r="C98" s="235">
        <v>101.68880009963657</v>
      </c>
      <c r="D98" s="236">
        <v>100.2</v>
      </c>
      <c r="E98" s="236">
        <v>64.3</v>
      </c>
      <c r="F98" s="237"/>
      <c r="H98" s="226"/>
      <c r="I98" s="236">
        <v>101.39311179908248</v>
      </c>
      <c r="J98" s="235">
        <v>101.3916</v>
      </c>
    </row>
    <row r="99" spans="2:11" x14ac:dyDescent="0.25">
      <c r="B99" s="226"/>
      <c r="C99" s="235">
        <v>100.78215631527929</v>
      </c>
      <c r="D99" s="236">
        <v>101.3</v>
      </c>
      <c r="E99" s="236">
        <v>78.599999999999994</v>
      </c>
      <c r="F99" s="242" t="s">
        <v>178</v>
      </c>
      <c r="G99" s="243" t="s">
        <v>161</v>
      </c>
      <c r="H99" s="226"/>
      <c r="I99" s="236">
        <v>101.57521053186613</v>
      </c>
      <c r="J99" s="235">
        <v>101.4579</v>
      </c>
      <c r="K99" s="244" t="s">
        <v>158</v>
      </c>
    </row>
    <row r="100" spans="2:11" ht="15" thickBot="1" x14ac:dyDescent="0.3">
      <c r="B100" s="226"/>
      <c r="C100" s="235">
        <v>103.84157510872159</v>
      </c>
      <c r="D100" s="236">
        <v>101</v>
      </c>
      <c r="E100" s="236">
        <v>85.7</v>
      </c>
      <c r="F100" s="245">
        <f>AVERAGE(C89:C100)</f>
        <v>97.731456207751989</v>
      </c>
      <c r="G100" s="246">
        <f>AVERAGE(E89:E100)</f>
        <v>60.116666666666667</v>
      </c>
      <c r="H100" s="226"/>
      <c r="I100" s="236">
        <v>101.70221835901127</v>
      </c>
      <c r="J100" s="235">
        <v>101.45310000000001</v>
      </c>
      <c r="K100" s="247">
        <f>AVERAGE(I89:I100)</f>
        <v>100.38383170564667</v>
      </c>
    </row>
    <row r="101" spans="2:11" ht="15" thickTop="1" x14ac:dyDescent="0.25">
      <c r="B101" s="226" t="s">
        <v>179</v>
      </c>
      <c r="C101" s="235">
        <v>102.19931663920363</v>
      </c>
      <c r="D101" s="236">
        <v>102.6</v>
      </c>
      <c r="E101" s="236">
        <v>64.3</v>
      </c>
      <c r="F101" s="237"/>
      <c r="H101" s="248" t="s">
        <v>180</v>
      </c>
      <c r="I101" s="249">
        <v>101.78026211753114</v>
      </c>
      <c r="J101" s="250">
        <v>101.3656</v>
      </c>
    </row>
    <row r="102" spans="2:11" x14ac:dyDescent="0.25">
      <c r="B102" s="226"/>
      <c r="C102" s="235">
        <v>102.56133156100276</v>
      </c>
      <c r="D102" s="236">
        <v>102.2</v>
      </c>
      <c r="E102" s="236">
        <v>57.1</v>
      </c>
      <c r="F102" s="237"/>
      <c r="H102" s="251"/>
      <c r="I102" s="249">
        <v>101.77464544308009</v>
      </c>
      <c r="J102" s="250">
        <v>101.20359999999999</v>
      </c>
    </row>
    <row r="103" spans="2:11" x14ac:dyDescent="0.25">
      <c r="B103" s="226"/>
      <c r="C103" s="235">
        <v>110.30022321056647</v>
      </c>
      <c r="D103" s="236">
        <v>103.7</v>
      </c>
      <c r="E103" s="236">
        <v>71.400000000000006</v>
      </c>
      <c r="F103" s="237"/>
      <c r="H103" s="251"/>
      <c r="I103" s="249">
        <v>101.60476421680691</v>
      </c>
      <c r="J103" s="250">
        <v>100.9936</v>
      </c>
    </row>
    <row r="104" spans="2:11" x14ac:dyDescent="0.25">
      <c r="B104" s="226"/>
      <c r="C104" s="235">
        <v>107.54582667050445</v>
      </c>
      <c r="D104" s="236">
        <v>100.1</v>
      </c>
      <c r="E104" s="236">
        <v>71.400000000000006</v>
      </c>
      <c r="F104" s="237"/>
      <c r="H104" s="251"/>
      <c r="I104" s="249">
        <v>101.2128117184529</v>
      </c>
      <c r="J104" s="250">
        <v>100.74120000000001</v>
      </c>
    </row>
    <row r="105" spans="2:11" x14ac:dyDescent="0.25">
      <c r="B105" s="226"/>
      <c r="C105" s="235">
        <v>105.98034824114234</v>
      </c>
      <c r="D105" s="236">
        <v>100.6</v>
      </c>
      <c r="E105" s="236">
        <v>64.3</v>
      </c>
      <c r="F105" s="237"/>
      <c r="H105" s="251"/>
      <c r="I105" s="249">
        <v>100.73690526199228</v>
      </c>
      <c r="J105" s="250">
        <v>100.4991</v>
      </c>
    </row>
    <row r="106" spans="2:11" x14ac:dyDescent="0.25">
      <c r="B106" s="226" t="s">
        <v>166</v>
      </c>
      <c r="C106" s="235">
        <v>103.18365518328818</v>
      </c>
      <c r="D106" s="236">
        <v>99.4</v>
      </c>
      <c r="E106" s="236">
        <v>42.9</v>
      </c>
      <c r="F106" s="237"/>
      <c r="H106" s="251" t="s">
        <v>167</v>
      </c>
      <c r="I106" s="249">
        <v>100.18515353627473</v>
      </c>
      <c r="J106" s="250">
        <v>100.30370000000001</v>
      </c>
    </row>
    <row r="107" spans="2:11" x14ac:dyDescent="0.25">
      <c r="B107" s="226"/>
      <c r="C107" s="235">
        <v>99.061052393978457</v>
      </c>
      <c r="D107" s="236">
        <v>100</v>
      </c>
      <c r="E107" s="236">
        <v>28.6</v>
      </c>
      <c r="F107" s="237"/>
      <c r="H107" s="251"/>
      <c r="I107" s="249">
        <v>99.590071305415634</v>
      </c>
      <c r="J107" s="250">
        <v>100.1593</v>
      </c>
    </row>
    <row r="108" spans="2:11" x14ac:dyDescent="0.25">
      <c r="B108" s="226"/>
      <c r="C108" s="235">
        <v>100.77568123117825</v>
      </c>
      <c r="D108" s="236">
        <v>99.2</v>
      </c>
      <c r="E108" s="236">
        <v>28.6</v>
      </c>
      <c r="F108" s="237"/>
      <c r="H108" s="251"/>
      <c r="I108" s="249">
        <v>99.012518532290287</v>
      </c>
      <c r="J108" s="250">
        <v>100.0671</v>
      </c>
    </row>
    <row r="109" spans="2:11" x14ac:dyDescent="0.25">
      <c r="B109" s="226"/>
      <c r="C109" s="235">
        <v>104.83672999687843</v>
      </c>
      <c r="D109" s="236">
        <v>100.6</v>
      </c>
      <c r="E109" s="236">
        <v>57.1</v>
      </c>
      <c r="F109" s="237"/>
      <c r="H109" s="251"/>
      <c r="I109" s="249">
        <v>98.578150577055027</v>
      </c>
      <c r="J109" s="250">
        <v>100.01860000000001</v>
      </c>
    </row>
    <row r="110" spans="2:11" x14ac:dyDescent="0.25">
      <c r="B110" s="239"/>
      <c r="C110" s="235">
        <v>102.86416831671828</v>
      </c>
      <c r="D110" s="236">
        <v>100.5</v>
      </c>
      <c r="E110" s="236">
        <v>57.1</v>
      </c>
      <c r="F110" s="237"/>
      <c r="H110" s="251"/>
      <c r="I110" s="249">
        <v>98.280305437868307</v>
      </c>
      <c r="J110" s="250">
        <v>100.0046</v>
      </c>
    </row>
    <row r="111" spans="2:11" x14ac:dyDescent="0.25">
      <c r="B111" s="252"/>
      <c r="C111" s="253">
        <v>104.41752530436258</v>
      </c>
      <c r="D111" s="254">
        <v>99.7</v>
      </c>
      <c r="E111" s="254">
        <v>57.1</v>
      </c>
      <c r="F111" s="242" t="s">
        <v>178</v>
      </c>
      <c r="G111" s="243" t="s">
        <v>161</v>
      </c>
      <c r="H111" s="248"/>
      <c r="I111" s="255">
        <v>98.058456267294758</v>
      </c>
      <c r="J111" s="256">
        <v>100.0258</v>
      </c>
      <c r="K111" s="244" t="s">
        <v>158</v>
      </c>
    </row>
    <row r="112" spans="2:11" ht="15" thickBot="1" x14ac:dyDescent="0.3">
      <c r="B112" s="239"/>
      <c r="C112" s="257">
        <v>103.12231089633576</v>
      </c>
      <c r="D112" s="258">
        <v>100.1</v>
      </c>
      <c r="E112" s="254">
        <v>42.9</v>
      </c>
      <c r="F112" s="259">
        <f>AVERAGE(C101:C112)</f>
        <v>103.90401413709662</v>
      </c>
      <c r="G112" s="246">
        <f>AVERAGE(E101:E112)</f>
        <v>53.56666666666667</v>
      </c>
      <c r="H112" s="260"/>
      <c r="I112" s="261">
        <v>97.909042619284136</v>
      </c>
      <c r="J112" s="262">
        <v>100.0669</v>
      </c>
      <c r="K112" s="247">
        <f>AVERAGE(I101:I112)</f>
        <v>99.893590586112168</v>
      </c>
    </row>
    <row r="113" spans="2:12" ht="15" thickTop="1" x14ac:dyDescent="0.25">
      <c r="B113" s="239">
        <v>27.1</v>
      </c>
      <c r="C113" s="253">
        <v>103.56000775847463</v>
      </c>
      <c r="D113" s="254">
        <v>101.7</v>
      </c>
      <c r="E113" s="254">
        <v>57.1</v>
      </c>
      <c r="F113" s="263"/>
      <c r="G113" s="264"/>
      <c r="H113" s="225">
        <v>27.1</v>
      </c>
      <c r="I113" s="255">
        <v>97.837567738258173</v>
      </c>
      <c r="J113" s="256">
        <v>100.1297</v>
      </c>
    </row>
    <row r="114" spans="2:12" x14ac:dyDescent="0.25">
      <c r="B114" s="239"/>
      <c r="C114" s="253">
        <v>97.666404142905193</v>
      </c>
      <c r="D114" s="254">
        <v>100</v>
      </c>
      <c r="E114" s="254">
        <v>42.9</v>
      </c>
      <c r="F114" s="263"/>
      <c r="G114" s="264"/>
      <c r="H114" s="248"/>
      <c r="I114" s="255">
        <v>97.848185749801374</v>
      </c>
      <c r="J114" s="256">
        <v>100.2094</v>
      </c>
    </row>
    <row r="115" spans="2:12" x14ac:dyDescent="0.25">
      <c r="B115" s="239"/>
      <c r="C115" s="253">
        <v>94.435910634873224</v>
      </c>
      <c r="D115" s="254">
        <v>99.6</v>
      </c>
      <c r="E115" s="254">
        <v>28.6</v>
      </c>
      <c r="F115" s="263"/>
      <c r="G115" s="264"/>
      <c r="H115" s="248"/>
      <c r="I115" s="255">
        <v>97.976548817029041</v>
      </c>
      <c r="J115" s="256">
        <v>100.2894</v>
      </c>
    </row>
    <row r="116" spans="2:12" x14ac:dyDescent="0.25">
      <c r="B116" s="239"/>
      <c r="C116" s="253">
        <v>97.28113152548427</v>
      </c>
      <c r="D116" s="254">
        <v>100.5</v>
      </c>
      <c r="E116" s="254">
        <v>28.6</v>
      </c>
      <c r="F116" s="263"/>
      <c r="G116" s="264"/>
      <c r="H116" s="265"/>
      <c r="I116" s="255">
        <v>98.213422697901677</v>
      </c>
      <c r="J116" s="256">
        <v>100.3699</v>
      </c>
    </row>
    <row r="117" spans="2:12" x14ac:dyDescent="0.25">
      <c r="B117" s="239"/>
      <c r="C117" s="253">
        <v>104.49231693439114</v>
      </c>
      <c r="D117" s="254">
        <v>99.6</v>
      </c>
      <c r="E117" s="254">
        <v>57.1</v>
      </c>
      <c r="F117" s="263"/>
      <c r="G117" s="264"/>
      <c r="H117" s="248"/>
      <c r="I117" s="255">
        <v>98.537536387476436</v>
      </c>
      <c r="J117" s="256">
        <v>100.4301</v>
      </c>
    </row>
    <row r="118" spans="2:12" x14ac:dyDescent="0.25">
      <c r="B118" s="239">
        <v>6</v>
      </c>
      <c r="C118" s="253">
        <v>97.886588826658965</v>
      </c>
      <c r="D118" s="254">
        <v>100.5</v>
      </c>
      <c r="E118" s="254">
        <v>42.9</v>
      </c>
      <c r="F118" s="263"/>
      <c r="G118" s="264"/>
      <c r="H118" s="265">
        <v>6</v>
      </c>
      <c r="I118" s="255">
        <v>98.886319226674729</v>
      </c>
      <c r="J118" s="256">
        <v>100.45010000000001</v>
      </c>
    </row>
    <row r="119" spans="2:12" x14ac:dyDescent="0.25">
      <c r="B119" s="239"/>
      <c r="C119" s="253">
        <v>98.474233476564862</v>
      </c>
      <c r="D119" s="254">
        <v>100.5</v>
      </c>
      <c r="E119" s="254">
        <v>71.400000000000006</v>
      </c>
      <c r="F119" s="263"/>
      <c r="G119" s="264"/>
      <c r="H119" s="248"/>
      <c r="I119" s="255">
        <v>99.190159750102225</v>
      </c>
      <c r="J119" s="256">
        <v>100.4149</v>
      </c>
    </row>
    <row r="120" spans="2:12" x14ac:dyDescent="0.25">
      <c r="B120" s="239"/>
      <c r="C120" s="253">
        <v>98.165864013685123</v>
      </c>
      <c r="D120" s="254">
        <v>99.5</v>
      </c>
      <c r="E120" s="254">
        <v>42.9</v>
      </c>
      <c r="F120" s="263"/>
      <c r="G120" s="264"/>
      <c r="H120" s="248"/>
      <c r="I120" s="255">
        <v>99.411703788665548</v>
      </c>
      <c r="J120" s="256">
        <v>100.339</v>
      </c>
    </row>
    <row r="121" spans="2:12" x14ac:dyDescent="0.25">
      <c r="B121" s="239"/>
      <c r="C121" s="253">
        <v>102.12507174195355</v>
      </c>
      <c r="D121" s="254">
        <v>100</v>
      </c>
      <c r="E121" s="254">
        <v>71.400000000000006</v>
      </c>
      <c r="F121" s="263"/>
      <c r="G121" s="264"/>
      <c r="H121" s="248"/>
      <c r="I121" s="255">
        <v>99.540206514900262</v>
      </c>
      <c r="J121" s="256">
        <v>100.23009999999999</v>
      </c>
    </row>
    <row r="122" spans="2:12" x14ac:dyDescent="0.25">
      <c r="B122" s="239"/>
      <c r="C122" s="253">
        <v>103.89774529640388</v>
      </c>
      <c r="D122" s="254">
        <v>100.2</v>
      </c>
      <c r="E122" s="254">
        <v>71.400000000000006</v>
      </c>
      <c r="F122" s="263"/>
      <c r="G122" s="264"/>
      <c r="H122" s="248"/>
      <c r="I122" s="255">
        <v>99.572743080196545</v>
      </c>
      <c r="J122" s="256">
        <v>100.1063</v>
      </c>
    </row>
    <row r="123" spans="2:12" x14ac:dyDescent="0.25">
      <c r="B123" s="239"/>
      <c r="C123" s="253">
        <v>100.94121446673587</v>
      </c>
      <c r="D123" s="254">
        <v>99.4</v>
      </c>
      <c r="E123" s="254">
        <v>71.400000000000006</v>
      </c>
      <c r="F123" s="242" t="s">
        <v>178</v>
      </c>
      <c r="G123" s="243" t="s">
        <v>161</v>
      </c>
      <c r="H123" s="248"/>
      <c r="I123" s="255">
        <v>99.598166999116799</v>
      </c>
      <c r="J123" s="256">
        <v>99.98227</v>
      </c>
      <c r="K123" s="244" t="s">
        <v>158</v>
      </c>
    </row>
    <row r="124" spans="2:12" ht="15" thickBot="1" x14ac:dyDescent="0.3">
      <c r="B124" s="239"/>
      <c r="C124" s="253">
        <v>101.07351118186926</v>
      </c>
      <c r="D124" s="254">
        <v>98.6</v>
      </c>
      <c r="E124" s="254">
        <v>35.700000000000003</v>
      </c>
      <c r="F124" s="259">
        <f>AVERAGE(C113:C124)</f>
        <v>99.999999999999986</v>
      </c>
      <c r="G124" s="246">
        <f>AVERAGE(E113:E124)</f>
        <v>51.783333333333331</v>
      </c>
      <c r="H124" s="248"/>
      <c r="I124" s="255">
        <v>99.634393987948158</v>
      </c>
      <c r="J124" s="256">
        <v>99.870660000000001</v>
      </c>
      <c r="K124" s="247">
        <f>AVERAGE(I113:I124)</f>
        <v>98.853912894839269</v>
      </c>
      <c r="L124" s="266"/>
    </row>
    <row r="125" spans="2:12" ht="15" thickTop="1" x14ac:dyDescent="0.25">
      <c r="B125" s="239">
        <v>28.1</v>
      </c>
      <c r="C125" s="253">
        <v>100.59728580329359</v>
      </c>
      <c r="D125" s="254">
        <v>99.5</v>
      </c>
      <c r="E125" s="254">
        <v>42.9</v>
      </c>
      <c r="F125" s="263"/>
      <c r="G125" s="264"/>
      <c r="H125" s="267">
        <v>28.1</v>
      </c>
      <c r="I125" s="255">
        <v>99.687843518700561</v>
      </c>
      <c r="J125" s="256">
        <v>99.786190000000005</v>
      </c>
      <c r="L125" s="241"/>
    </row>
    <row r="126" spans="2:12" x14ac:dyDescent="0.25">
      <c r="B126" s="239"/>
      <c r="C126" s="253">
        <v>110.32194171570717</v>
      </c>
      <c r="D126" s="254">
        <v>99</v>
      </c>
      <c r="E126" s="254">
        <v>71.400000000000006</v>
      </c>
      <c r="F126" s="263"/>
      <c r="G126" s="264"/>
      <c r="H126" s="248"/>
      <c r="I126" s="255">
        <v>99.750215982007177</v>
      </c>
      <c r="J126" s="256">
        <v>99.724270000000004</v>
      </c>
      <c r="L126" s="241"/>
    </row>
    <row r="127" spans="2:12" x14ac:dyDescent="0.25">
      <c r="B127" s="239"/>
      <c r="C127" s="253">
        <v>105.9346649175061</v>
      </c>
      <c r="D127" s="254">
        <v>99</v>
      </c>
      <c r="E127" s="254">
        <v>71.400000000000006</v>
      </c>
      <c r="F127" s="263"/>
      <c r="G127" s="264"/>
      <c r="H127" s="248"/>
      <c r="I127" s="255">
        <v>99.841228116111012</v>
      </c>
      <c r="J127" s="256">
        <v>99.674809999999994</v>
      </c>
      <c r="L127" s="241"/>
    </row>
    <row r="128" spans="2:12" x14ac:dyDescent="0.25">
      <c r="B128" s="239"/>
      <c r="C128" s="253">
        <v>109.17161640422117</v>
      </c>
      <c r="D128" s="254">
        <v>98.9</v>
      </c>
      <c r="E128" s="254">
        <v>85.7</v>
      </c>
      <c r="F128" s="263"/>
      <c r="G128" s="264"/>
      <c r="H128" s="248"/>
      <c r="I128" s="255">
        <v>99.902484741236705</v>
      </c>
      <c r="J128" s="256">
        <v>99.639600000000002</v>
      </c>
      <c r="L128" s="241"/>
    </row>
    <row r="129" spans="1:12" x14ac:dyDescent="0.25">
      <c r="B129" s="225"/>
      <c r="C129" s="253">
        <v>105.05088023810131</v>
      </c>
      <c r="D129" s="254">
        <v>98.4</v>
      </c>
      <c r="E129" s="254">
        <v>42.9</v>
      </c>
      <c r="F129" s="263"/>
      <c r="G129" s="264"/>
      <c r="H129" s="248"/>
      <c r="I129" s="255">
        <v>99.888446426599273</v>
      </c>
      <c r="J129" s="256">
        <v>99.616519999999994</v>
      </c>
      <c r="L129" s="241"/>
    </row>
    <row r="130" spans="1:12" x14ac:dyDescent="0.25">
      <c r="B130" s="239">
        <v>6</v>
      </c>
      <c r="C130" s="253">
        <v>111.79956852708779</v>
      </c>
      <c r="D130" s="254">
        <v>98.9</v>
      </c>
      <c r="E130" s="254">
        <v>57.1</v>
      </c>
      <c r="F130" s="263"/>
      <c r="G130" s="268"/>
      <c r="H130" s="248">
        <v>6</v>
      </c>
      <c r="I130" s="255">
        <v>99.834317500066987</v>
      </c>
      <c r="J130" s="256">
        <v>99.615539999999996</v>
      </c>
      <c r="L130" s="241"/>
    </row>
    <row r="131" spans="1:12" x14ac:dyDescent="0.25">
      <c r="B131" s="239"/>
      <c r="C131" s="235">
        <v>107.39978400060868</v>
      </c>
      <c r="D131" s="236">
        <v>99.3</v>
      </c>
      <c r="E131" s="236">
        <v>57.1</v>
      </c>
      <c r="F131" s="269"/>
      <c r="G131" s="264"/>
      <c r="H131" s="248"/>
      <c r="I131" s="255">
        <v>99.768733368894274</v>
      </c>
      <c r="J131" s="256">
        <v>99.641180000000006</v>
      </c>
    </row>
    <row r="132" spans="1:12" x14ac:dyDescent="0.25">
      <c r="B132" s="239"/>
      <c r="C132" s="235">
        <v>107.69758327432972</v>
      </c>
      <c r="D132" s="236">
        <v>99.6</v>
      </c>
      <c r="E132" s="236">
        <v>64.3</v>
      </c>
      <c r="F132" s="237"/>
      <c r="H132" s="248"/>
      <c r="I132" s="249">
        <v>99.722052053309184</v>
      </c>
      <c r="J132" s="250">
        <v>99.689660000000003</v>
      </c>
    </row>
    <row r="133" spans="1:12" x14ac:dyDescent="0.25">
      <c r="A133" s="270"/>
      <c r="B133" s="271"/>
      <c r="C133" s="235">
        <v>106.34782387065297</v>
      </c>
      <c r="D133" s="236">
        <v>100.1</v>
      </c>
      <c r="E133" s="236">
        <v>28.6</v>
      </c>
      <c r="F133" s="237"/>
      <c r="G133" s="270"/>
      <c r="H133" s="248"/>
      <c r="I133" s="249">
        <v>99.695026335189254</v>
      </c>
      <c r="J133" s="250">
        <v>99.767210000000006</v>
      </c>
    </row>
    <row r="134" spans="1:12" x14ac:dyDescent="0.25">
      <c r="A134" s="270"/>
      <c r="B134" s="221"/>
      <c r="C134" s="235">
        <v>105.5737998162584</v>
      </c>
      <c r="D134" s="236">
        <v>100.6</v>
      </c>
      <c r="E134" s="236">
        <v>57.1</v>
      </c>
      <c r="F134" s="237"/>
      <c r="G134" s="270"/>
      <c r="H134" s="225"/>
      <c r="I134" s="236">
        <v>99.704054859484842</v>
      </c>
      <c r="J134" s="235">
        <v>99.872060000000005</v>
      </c>
    </row>
    <row r="135" spans="1:12" x14ac:dyDescent="0.25">
      <c r="A135" s="272"/>
      <c r="B135" s="221"/>
      <c r="C135" s="250">
        <v>102.23018959248355</v>
      </c>
      <c r="D135" s="249">
        <v>102.1</v>
      </c>
      <c r="E135" s="249">
        <v>14.3</v>
      </c>
      <c r="F135" s="242" t="s">
        <v>178</v>
      </c>
      <c r="G135" s="243" t="s">
        <v>161</v>
      </c>
      <c r="H135" s="248"/>
      <c r="I135" s="249">
        <v>99.800718121034834</v>
      </c>
      <c r="J135" s="250">
        <v>99.985399999999998</v>
      </c>
      <c r="K135" s="244" t="s">
        <v>158</v>
      </c>
    </row>
    <row r="136" spans="1:12" ht="15" thickBot="1" x14ac:dyDescent="0.3">
      <c r="A136" s="273"/>
      <c r="B136" s="221"/>
      <c r="C136" s="250">
        <v>102.14499717327625</v>
      </c>
      <c r="D136" s="249">
        <v>102.1</v>
      </c>
      <c r="E136" s="249">
        <v>28.6</v>
      </c>
      <c r="F136" s="274">
        <f>AVERAGE(C125:C136)</f>
        <v>106.18917794446055</v>
      </c>
      <c r="G136" s="246">
        <f>AVERAGE(E125:E136)</f>
        <v>51.783333333333339</v>
      </c>
      <c r="H136" s="248"/>
      <c r="I136" s="249">
        <v>99.98695410399398</v>
      </c>
      <c r="J136" s="250">
        <v>100.09820000000001</v>
      </c>
      <c r="K136" s="247">
        <f>AVERAGE(I125:I136)</f>
        <v>99.798506260552315</v>
      </c>
    </row>
    <row r="137" spans="1:12" ht="15" thickTop="1" x14ac:dyDescent="0.25">
      <c r="A137" s="273"/>
      <c r="B137" s="221">
        <v>29.1</v>
      </c>
      <c r="C137" s="250">
        <v>101.85580873962491</v>
      </c>
      <c r="D137" s="249">
        <v>101.5</v>
      </c>
      <c r="E137" s="249">
        <v>35.700000000000003</v>
      </c>
      <c r="F137" s="275"/>
      <c r="G137" s="270"/>
      <c r="H137" s="248">
        <v>29.1</v>
      </c>
      <c r="I137" s="249">
        <v>100.19749587598224</v>
      </c>
      <c r="J137" s="250">
        <v>100.19580000000001</v>
      </c>
    </row>
    <row r="138" spans="1:12" x14ac:dyDescent="0.25">
      <c r="A138" s="273"/>
      <c r="B138" s="221"/>
      <c r="C138" s="250">
        <v>103.69352696184325</v>
      </c>
      <c r="D138" s="249">
        <v>102.3</v>
      </c>
      <c r="E138" s="249">
        <v>57.1</v>
      </c>
      <c r="F138" s="275"/>
      <c r="G138" s="270"/>
      <c r="H138" s="248"/>
      <c r="I138" s="249">
        <v>100.42161438321584</v>
      </c>
      <c r="J138" s="250">
        <v>100.2757</v>
      </c>
    </row>
    <row r="139" spans="1:12" x14ac:dyDescent="0.25">
      <c r="A139" s="273"/>
      <c r="B139" s="221"/>
      <c r="C139" s="250">
        <v>104.93560568650227</v>
      </c>
      <c r="D139" s="249">
        <v>102.5</v>
      </c>
      <c r="E139" s="249">
        <v>57.1</v>
      </c>
      <c r="F139" s="275"/>
      <c r="G139" s="270"/>
      <c r="H139" s="248"/>
      <c r="I139" s="249">
        <v>100.66201915774263</v>
      </c>
      <c r="J139" s="250">
        <v>100.3631</v>
      </c>
    </row>
    <row r="140" spans="1:12" x14ac:dyDescent="0.25">
      <c r="A140" s="273"/>
      <c r="B140" s="221"/>
      <c r="C140" s="250">
        <v>106.7848302599901</v>
      </c>
      <c r="D140" s="249">
        <v>103.4</v>
      </c>
      <c r="E140" s="249">
        <v>57.1</v>
      </c>
      <c r="F140" s="275"/>
      <c r="G140" s="270"/>
      <c r="H140" s="248"/>
      <c r="I140" s="249">
        <v>100.89837588154208</v>
      </c>
      <c r="J140" s="250">
        <v>100.4455</v>
      </c>
    </row>
    <row r="141" spans="1:12" x14ac:dyDescent="0.25">
      <c r="A141" s="273"/>
      <c r="B141" s="221"/>
      <c r="C141" s="250">
        <v>104.8526115054719</v>
      </c>
      <c r="D141" s="249">
        <v>103</v>
      </c>
      <c r="E141" s="249">
        <v>50</v>
      </c>
      <c r="F141" s="275"/>
      <c r="G141" s="270"/>
      <c r="H141" s="248"/>
      <c r="I141" s="249">
        <v>101.10408182472351</v>
      </c>
      <c r="J141" s="250">
        <v>100.5097</v>
      </c>
    </row>
    <row r="142" spans="1:12" x14ac:dyDescent="0.25">
      <c r="A142" s="273"/>
      <c r="B142" s="221">
        <v>6</v>
      </c>
      <c r="C142" s="250">
        <v>106.06086778990654</v>
      </c>
      <c r="D142" s="249">
        <v>103.9</v>
      </c>
      <c r="E142" s="249">
        <v>71.400000000000006</v>
      </c>
      <c r="F142" s="275"/>
      <c r="G142" s="270"/>
      <c r="H142" s="248">
        <v>6</v>
      </c>
      <c r="I142" s="249">
        <v>101.2183667977438</v>
      </c>
      <c r="J142" s="250">
        <v>100.5538</v>
      </c>
    </row>
    <row r="143" spans="1:12" x14ac:dyDescent="0.25">
      <c r="A143" s="273"/>
      <c r="B143" s="239"/>
      <c r="C143" s="250">
        <v>105.48778433035721</v>
      </c>
      <c r="D143" s="249">
        <v>103.1</v>
      </c>
      <c r="E143" s="249">
        <v>42.9</v>
      </c>
      <c r="F143" s="275"/>
      <c r="G143" s="270"/>
      <c r="H143" s="248"/>
      <c r="I143" s="249">
        <v>101.18435701062602</v>
      </c>
      <c r="J143" s="250">
        <v>100.5754</v>
      </c>
    </row>
    <row r="144" spans="1:12" x14ac:dyDescent="0.25">
      <c r="A144" s="270"/>
      <c r="B144" s="239"/>
      <c r="C144" s="235">
        <v>110.5415572509733</v>
      </c>
      <c r="D144" s="236">
        <v>104.5</v>
      </c>
      <c r="E144" s="236">
        <v>85.7</v>
      </c>
      <c r="F144" s="237"/>
      <c r="G144" s="270"/>
      <c r="H144" s="248"/>
      <c r="I144" s="249">
        <v>101.08138114687195</v>
      </c>
      <c r="J144" s="250">
        <v>100.5806</v>
      </c>
    </row>
    <row r="145" spans="1:11" x14ac:dyDescent="0.25">
      <c r="A145" s="270"/>
      <c r="B145" s="239"/>
      <c r="C145" s="235">
        <v>110.32668060622058</v>
      </c>
      <c r="D145" s="236">
        <v>103.7</v>
      </c>
      <c r="E145" s="236">
        <v>64.3</v>
      </c>
      <c r="F145" s="237"/>
      <c r="G145" s="270"/>
      <c r="H145" s="248"/>
      <c r="I145" s="249">
        <v>100.9342909207061</v>
      </c>
      <c r="J145" s="250">
        <v>100.58110000000001</v>
      </c>
    </row>
    <row r="146" spans="1:11" x14ac:dyDescent="0.25">
      <c r="A146" s="270"/>
      <c r="B146" s="239"/>
      <c r="C146" s="235">
        <v>107.72717459205523</v>
      </c>
      <c r="D146" s="236">
        <v>103.8</v>
      </c>
      <c r="E146" s="236">
        <v>71.400000000000006</v>
      </c>
      <c r="F146" s="237"/>
      <c r="G146" s="270"/>
      <c r="H146" s="248"/>
      <c r="I146" s="249">
        <v>100.7883008597901</v>
      </c>
      <c r="J146" s="250">
        <v>100.5853</v>
      </c>
    </row>
    <row r="147" spans="1:11" x14ac:dyDescent="0.25">
      <c r="A147" s="276"/>
      <c r="B147" s="239"/>
      <c r="C147" s="235">
        <v>106.51678567591594</v>
      </c>
      <c r="D147" s="236">
        <v>105.1</v>
      </c>
      <c r="E147" s="236">
        <v>42.9</v>
      </c>
      <c r="F147" s="242" t="s">
        <v>178</v>
      </c>
      <c r="G147" s="243" t="s">
        <v>161</v>
      </c>
      <c r="H147" s="248"/>
      <c r="I147" s="249">
        <v>100.67713418658182</v>
      </c>
      <c r="J147" s="250">
        <v>100.5964</v>
      </c>
      <c r="K147" s="244" t="s">
        <v>158</v>
      </c>
    </row>
    <row r="148" spans="1:11" ht="15" thickBot="1" x14ac:dyDescent="0.3">
      <c r="A148" s="276"/>
      <c r="B148" s="239"/>
      <c r="C148" s="235">
        <v>108.50146796726825</v>
      </c>
      <c r="D148" s="236">
        <v>106.3</v>
      </c>
      <c r="E148" s="236">
        <v>57.1</v>
      </c>
      <c r="F148" s="245">
        <f>AVERAGE(C137:C148)</f>
        <v>106.44039178051081</v>
      </c>
      <c r="G148" s="246">
        <f>AVERAGE(E137:E148)</f>
        <v>57.724999999999994</v>
      </c>
      <c r="H148" s="248"/>
      <c r="I148" s="249">
        <v>100.60901943022517</v>
      </c>
      <c r="J148" s="250">
        <v>100.60339999999999</v>
      </c>
      <c r="K148" s="247">
        <f>AVERAGE(I137:I148)</f>
        <v>100.81470312297927</v>
      </c>
    </row>
    <row r="149" spans="1:11" ht="15" thickTop="1" x14ac:dyDescent="0.25">
      <c r="A149" s="276"/>
      <c r="B149" s="239">
        <v>30.1</v>
      </c>
      <c r="C149" s="235">
        <v>110.43246878951211</v>
      </c>
      <c r="D149" s="236">
        <v>104.8</v>
      </c>
      <c r="E149" s="236">
        <v>57.1</v>
      </c>
      <c r="F149" s="237"/>
      <c r="G149" s="270"/>
      <c r="H149" s="248">
        <v>30.1</v>
      </c>
      <c r="I149" s="249">
        <v>100.57997642944414</v>
      </c>
      <c r="J149" s="250">
        <v>100.60599999999999</v>
      </c>
    </row>
    <row r="150" spans="1:11" x14ac:dyDescent="0.25">
      <c r="A150" s="276"/>
      <c r="B150" s="239"/>
      <c r="C150" s="235">
        <v>102.17161967258144</v>
      </c>
      <c r="D150" s="236">
        <v>104.5</v>
      </c>
      <c r="E150" s="236">
        <v>28.6</v>
      </c>
      <c r="F150" s="237"/>
      <c r="G150" s="270"/>
      <c r="H150" s="248"/>
      <c r="I150" s="249">
        <v>100.62681491156286</v>
      </c>
      <c r="J150" s="250">
        <v>100.61799999999999</v>
      </c>
    </row>
    <row r="151" spans="1:11" x14ac:dyDescent="0.25">
      <c r="A151" s="276"/>
      <c r="B151" s="239"/>
      <c r="C151" s="235">
        <v>100.52783720763408</v>
      </c>
      <c r="D151" s="236">
        <v>104.9</v>
      </c>
      <c r="E151" s="236">
        <v>28.6</v>
      </c>
      <c r="F151" s="237"/>
      <c r="G151" s="270"/>
      <c r="H151" s="248"/>
      <c r="I151" s="249">
        <v>100.71972393435476</v>
      </c>
      <c r="J151" s="250">
        <v>100.6238</v>
      </c>
    </row>
    <row r="152" spans="1:11" x14ac:dyDescent="0.25">
      <c r="A152" s="276"/>
      <c r="B152" s="239"/>
      <c r="C152" s="235">
        <v>103.29639172913394</v>
      </c>
      <c r="D152" s="236">
        <v>105.7</v>
      </c>
      <c r="E152" s="236">
        <v>28.6</v>
      </c>
      <c r="F152" s="237"/>
      <c r="G152" s="270"/>
      <c r="H152" s="248"/>
      <c r="I152" s="249">
        <v>100.83275106135699</v>
      </c>
      <c r="J152" s="250">
        <v>100.636</v>
      </c>
    </row>
    <row r="153" spans="1:11" x14ac:dyDescent="0.25">
      <c r="A153" s="276"/>
      <c r="B153" s="239"/>
      <c r="C153" s="235">
        <v>102.94386499736294</v>
      </c>
      <c r="D153" s="236">
        <v>105.1</v>
      </c>
      <c r="E153" s="236">
        <v>42.9</v>
      </c>
      <c r="F153" s="237"/>
      <c r="G153" s="270"/>
      <c r="H153" s="248"/>
      <c r="I153" s="249">
        <v>100.95442073426298</v>
      </c>
      <c r="J153" s="250">
        <v>100.6435</v>
      </c>
    </row>
    <row r="154" spans="1:11" x14ac:dyDescent="0.25">
      <c r="A154" s="276"/>
      <c r="B154" s="239">
        <v>6</v>
      </c>
      <c r="C154" s="235">
        <v>105.80132826477153</v>
      </c>
      <c r="D154" s="236">
        <v>105</v>
      </c>
      <c r="E154" s="236">
        <v>57.1</v>
      </c>
      <c r="F154" s="237"/>
      <c r="G154" s="270"/>
      <c r="H154" s="248">
        <v>6</v>
      </c>
      <c r="I154" s="249">
        <v>101.04827698462002</v>
      </c>
      <c r="J154" s="250">
        <v>100.6315</v>
      </c>
    </row>
    <row r="155" spans="1:11" x14ac:dyDescent="0.25">
      <c r="A155" s="276"/>
      <c r="B155" s="239"/>
      <c r="C155" s="235">
        <v>106.2202586084819</v>
      </c>
      <c r="D155" s="236">
        <v>104.4</v>
      </c>
      <c r="E155" s="236">
        <v>71.400000000000006</v>
      </c>
      <c r="F155" s="237"/>
      <c r="G155" s="270"/>
      <c r="H155" s="248"/>
      <c r="I155" s="249">
        <v>101.15221960362005</v>
      </c>
      <c r="J155" s="250">
        <v>100.6067</v>
      </c>
    </row>
    <row r="156" spans="1:11" x14ac:dyDescent="0.25">
      <c r="A156" s="276"/>
      <c r="B156" s="239"/>
      <c r="C156" s="235">
        <v>108.15735047464408</v>
      </c>
      <c r="D156" s="236">
        <v>104.7</v>
      </c>
      <c r="E156" s="236">
        <v>42.9</v>
      </c>
      <c r="F156" s="237"/>
      <c r="G156" s="270"/>
      <c r="H156" s="248"/>
      <c r="I156" s="249">
        <v>101.23625866998978</v>
      </c>
      <c r="J156" s="250">
        <v>100.5767</v>
      </c>
    </row>
    <row r="157" spans="1:11" x14ac:dyDescent="0.25">
      <c r="A157" s="277"/>
      <c r="B157" s="239"/>
      <c r="C157" s="235">
        <v>104.24018086976614</v>
      </c>
      <c r="D157" s="236">
        <v>103.1</v>
      </c>
      <c r="E157" s="236">
        <v>57.1</v>
      </c>
      <c r="F157" s="237"/>
      <c r="G157" s="270"/>
      <c r="H157" s="248"/>
      <c r="I157" s="249">
        <v>101.30758704272883</v>
      </c>
      <c r="J157" s="250">
        <v>100.5436</v>
      </c>
    </row>
    <row r="158" spans="1:11" x14ac:dyDescent="0.25">
      <c r="A158" s="277"/>
      <c r="B158" s="239"/>
      <c r="C158" s="235">
        <v>107.096954295907</v>
      </c>
      <c r="D158" s="236">
        <v>105.2</v>
      </c>
      <c r="E158" s="236">
        <v>57.1</v>
      </c>
      <c r="F158" s="237"/>
      <c r="G158" s="270"/>
      <c r="H158" s="248"/>
      <c r="I158" s="249">
        <v>101.41108463110527</v>
      </c>
      <c r="J158" s="250">
        <v>100.4965</v>
      </c>
    </row>
    <row r="159" spans="1:11" x14ac:dyDescent="0.25">
      <c r="A159" s="276"/>
      <c r="B159" s="239"/>
      <c r="C159" s="235">
        <v>109.57305603791517</v>
      </c>
      <c r="D159" s="236">
        <v>103.5</v>
      </c>
      <c r="E159" s="236">
        <v>50</v>
      </c>
      <c r="F159" s="242" t="s">
        <v>178</v>
      </c>
      <c r="G159" s="243" t="s">
        <v>161</v>
      </c>
      <c r="H159" s="248"/>
      <c r="I159" s="249">
        <v>101.40876562543217</v>
      </c>
      <c r="J159" s="250">
        <v>100.431</v>
      </c>
      <c r="K159" s="244" t="s">
        <v>158</v>
      </c>
    </row>
    <row r="160" spans="1:11" ht="15" thickBot="1" x14ac:dyDescent="0.3">
      <c r="B160" s="239"/>
      <c r="C160" s="235">
        <v>104.25631782718732</v>
      </c>
      <c r="D160" s="236">
        <v>102.3</v>
      </c>
      <c r="E160" s="236">
        <v>50</v>
      </c>
      <c r="F160" s="245">
        <f>AVERAGE(C149:C160)</f>
        <v>105.39313573124149</v>
      </c>
      <c r="G160" s="246">
        <f>AVERAGE(E149:E160)</f>
        <v>47.616666666666674</v>
      </c>
      <c r="H160" s="248"/>
      <c r="I160" s="249">
        <v>101.29964672164202</v>
      </c>
      <c r="J160" s="250">
        <v>100.3505</v>
      </c>
      <c r="K160" s="247">
        <f>AVERAGE(I149:I160)</f>
        <v>101.04812719584332</v>
      </c>
    </row>
    <row r="161" spans="2:11" ht="15" thickTop="1" x14ac:dyDescent="0.25">
      <c r="B161" s="239">
        <v>31.1</v>
      </c>
      <c r="C161" s="235">
        <v>101.91010074675162</v>
      </c>
      <c r="D161" s="236">
        <v>101.4</v>
      </c>
      <c r="E161" s="236">
        <v>28.6</v>
      </c>
      <c r="F161" s="237"/>
      <c r="H161" s="248">
        <v>31.1</v>
      </c>
      <c r="I161" s="249">
        <v>101.20005518539007</v>
      </c>
      <c r="J161" s="250">
        <v>100.27119999999999</v>
      </c>
    </row>
    <row r="162" spans="2:11" x14ac:dyDescent="0.25">
      <c r="B162" s="239"/>
      <c r="C162" s="235">
        <v>100.31726009885227</v>
      </c>
      <c r="D162" s="236">
        <v>102.6</v>
      </c>
      <c r="E162" s="236">
        <v>28.6</v>
      </c>
      <c r="F162" s="237"/>
      <c r="H162" s="248"/>
      <c r="I162" s="249">
        <v>101.12477558234664</v>
      </c>
      <c r="J162" s="250">
        <v>100.2009</v>
      </c>
    </row>
    <row r="163" spans="2:11" x14ac:dyDescent="0.25">
      <c r="B163" s="239"/>
      <c r="C163" s="235">
        <v>105.22740447602918</v>
      </c>
      <c r="D163" s="236">
        <v>102.7</v>
      </c>
      <c r="E163" s="236">
        <v>71.400000000000006</v>
      </c>
      <c r="F163" s="237"/>
      <c r="H163" s="248"/>
      <c r="I163" s="249">
        <v>101.06562070278142</v>
      </c>
      <c r="J163" s="250">
        <v>100.1405</v>
      </c>
    </row>
    <row r="164" spans="2:11" x14ac:dyDescent="0.25">
      <c r="B164" s="239"/>
      <c r="C164" s="235">
        <v>105.22895332798394</v>
      </c>
      <c r="D164" s="236">
        <v>102.4</v>
      </c>
      <c r="E164" s="236">
        <v>85.7</v>
      </c>
      <c r="F164" s="237"/>
      <c r="H164" s="248"/>
      <c r="I164" s="249">
        <v>101.06479143747303</v>
      </c>
      <c r="J164" s="250">
        <v>100.0775</v>
      </c>
    </row>
    <row r="165" spans="2:11" x14ac:dyDescent="0.25">
      <c r="B165" s="225"/>
      <c r="C165" s="235">
        <v>107.87649365972902</v>
      </c>
      <c r="D165" s="236">
        <v>101.8</v>
      </c>
      <c r="E165" s="236">
        <v>100</v>
      </c>
      <c r="F165" s="237"/>
      <c r="H165" s="248"/>
      <c r="I165" s="249">
        <v>101.09305665994255</v>
      </c>
      <c r="J165" s="250">
        <v>100.0021</v>
      </c>
    </row>
    <row r="166" spans="2:11" x14ac:dyDescent="0.25">
      <c r="B166" s="239">
        <v>6</v>
      </c>
      <c r="C166" s="235">
        <v>106.0979678018537</v>
      </c>
      <c r="D166" s="236">
        <v>100.1</v>
      </c>
      <c r="E166" s="236">
        <v>57.1</v>
      </c>
      <c r="F166" s="237"/>
      <c r="H166" s="248">
        <v>6</v>
      </c>
      <c r="I166" s="249">
        <v>101.15526846146</v>
      </c>
      <c r="J166" s="250">
        <v>99.904910000000001</v>
      </c>
    </row>
    <row r="167" spans="2:11" x14ac:dyDescent="0.25">
      <c r="B167" s="239"/>
      <c r="C167" s="235">
        <v>103.46132981354145</v>
      </c>
      <c r="D167" s="236">
        <v>100.6</v>
      </c>
      <c r="E167" s="236">
        <v>35.700000000000003</v>
      </c>
      <c r="F167" s="237"/>
      <c r="H167" s="248"/>
      <c r="I167" s="249">
        <v>101.17282511115674</v>
      </c>
      <c r="J167" s="250">
        <v>99.796099999999996</v>
      </c>
    </row>
    <row r="168" spans="2:11" x14ac:dyDescent="0.25">
      <c r="B168" s="239"/>
      <c r="C168" s="235">
        <v>99.848390044348534</v>
      </c>
      <c r="D168" s="236">
        <v>99.3</v>
      </c>
      <c r="E168" s="236">
        <v>0</v>
      </c>
      <c r="F168" s="237"/>
      <c r="H168" s="248"/>
      <c r="I168" s="249">
        <v>101.1061727950042</v>
      </c>
      <c r="J168" s="250">
        <v>99.678719999999998</v>
      </c>
    </row>
    <row r="169" spans="2:11" x14ac:dyDescent="0.25">
      <c r="B169" s="239"/>
      <c r="C169" s="235">
        <v>107.39079440181595</v>
      </c>
      <c r="D169" s="236">
        <v>100.6</v>
      </c>
      <c r="E169" s="236">
        <v>57.1</v>
      </c>
      <c r="F169" s="237"/>
      <c r="H169" s="248"/>
      <c r="I169" s="249">
        <v>100.95268687229861</v>
      </c>
      <c r="J169" s="250">
        <v>99.558549999999997</v>
      </c>
    </row>
    <row r="170" spans="2:11" x14ac:dyDescent="0.25">
      <c r="B170" s="239"/>
      <c r="C170" s="235">
        <v>103.61722837019356</v>
      </c>
      <c r="D170" s="236">
        <v>96.8</v>
      </c>
      <c r="E170" s="236">
        <v>57.1</v>
      </c>
      <c r="F170" s="237"/>
      <c r="H170" s="248"/>
      <c r="I170" s="249">
        <v>100.69238371346735</v>
      </c>
      <c r="J170" s="250">
        <v>99.435839999999999</v>
      </c>
    </row>
    <row r="171" spans="2:11" x14ac:dyDescent="0.25">
      <c r="B171" s="239"/>
      <c r="C171" s="235">
        <v>98.505059731534814</v>
      </c>
      <c r="D171" s="236">
        <v>96</v>
      </c>
      <c r="E171" s="236">
        <v>42.9</v>
      </c>
      <c r="F171" s="242" t="s">
        <v>178</v>
      </c>
      <c r="G171" s="243" t="s">
        <v>161</v>
      </c>
      <c r="H171" s="248"/>
      <c r="I171" s="249">
        <v>100.35329652983133</v>
      </c>
      <c r="J171" s="250">
        <v>99.324969999999993</v>
      </c>
      <c r="K171" s="244" t="s">
        <v>158</v>
      </c>
    </row>
    <row r="172" spans="2:11" ht="15" thickBot="1" x14ac:dyDescent="0.3">
      <c r="B172" s="239"/>
      <c r="C172" s="235">
        <v>94.496919999367691</v>
      </c>
      <c r="D172" s="236">
        <v>95.7</v>
      </c>
      <c r="E172" s="236">
        <v>14.3</v>
      </c>
      <c r="F172" s="245">
        <f>AVERAGE(C161:C172)</f>
        <v>102.8314918726668</v>
      </c>
      <c r="G172" s="246">
        <f>AVERAGE(E161:E172)</f>
        <v>48.208333333333336</v>
      </c>
      <c r="H172" s="248"/>
      <c r="I172" s="249">
        <v>99.925964592932431</v>
      </c>
      <c r="J172" s="250">
        <v>99.230729999999994</v>
      </c>
      <c r="K172" s="247">
        <f>AVERAGE(I161:I172)</f>
        <v>100.90890813700703</v>
      </c>
    </row>
    <row r="173" spans="2:11" ht="15" thickTop="1" x14ac:dyDescent="0.25">
      <c r="B173" s="225" t="s">
        <v>181</v>
      </c>
      <c r="C173" s="235">
        <v>95.002978053091041</v>
      </c>
      <c r="D173" s="236">
        <v>95.5</v>
      </c>
      <c r="E173" s="236">
        <v>28.6</v>
      </c>
      <c r="F173" s="237"/>
      <c r="H173" s="248" t="s">
        <v>181</v>
      </c>
      <c r="I173" s="249">
        <v>99.383725441395157</v>
      </c>
      <c r="J173" s="250">
        <v>99.145079999999993</v>
      </c>
    </row>
    <row r="174" spans="2:11" x14ac:dyDescent="0.25">
      <c r="B174" s="239"/>
      <c r="C174" s="235">
        <v>94.199897169014363</v>
      </c>
      <c r="D174" s="236">
        <v>94.6</v>
      </c>
      <c r="E174" s="236">
        <v>42.9</v>
      </c>
      <c r="F174" s="237"/>
      <c r="H174" s="248"/>
      <c r="I174" s="249">
        <v>98.755526568297014</v>
      </c>
      <c r="J174" s="250">
        <v>99.058790000000002</v>
      </c>
    </row>
    <row r="175" spans="2:11" x14ac:dyDescent="0.25">
      <c r="B175" s="239"/>
      <c r="C175" s="235">
        <v>89.532908590922005</v>
      </c>
      <c r="D175" s="236">
        <v>91.3</v>
      </c>
      <c r="E175" s="236">
        <v>57.1</v>
      </c>
      <c r="F175" s="237"/>
      <c r="H175" s="248"/>
      <c r="I175" s="249">
        <v>98.100701453876368</v>
      </c>
      <c r="J175" s="250">
        <v>98.653310000000005</v>
      </c>
    </row>
    <row r="176" spans="2:11" x14ac:dyDescent="0.25">
      <c r="B176" s="239"/>
      <c r="C176" s="235">
        <v>80.841264746494801</v>
      </c>
      <c r="D176" s="236">
        <v>80.599999999999994</v>
      </c>
      <c r="E176" s="236">
        <v>28.6</v>
      </c>
      <c r="F176" s="237"/>
      <c r="H176" s="248"/>
      <c r="I176" s="249">
        <v>97.486177514622966</v>
      </c>
      <c r="J176" s="250">
        <v>98.262439999999998</v>
      </c>
    </row>
    <row r="177" spans="2:11" x14ac:dyDescent="0.25">
      <c r="B177" s="239"/>
      <c r="C177" s="235">
        <v>67.976822909531421</v>
      </c>
      <c r="D177" s="236">
        <v>73.5</v>
      </c>
      <c r="E177" s="236">
        <v>14.3</v>
      </c>
      <c r="F177" s="237"/>
      <c r="H177" s="248"/>
      <c r="I177" s="249">
        <v>97.048811847939447</v>
      </c>
      <c r="J177" s="250">
        <v>97.844939999999994</v>
      </c>
    </row>
    <row r="178" spans="2:11" x14ac:dyDescent="0.25">
      <c r="B178" s="239">
        <v>6</v>
      </c>
      <c r="C178" s="235">
        <v>71.740463449639279</v>
      </c>
      <c r="D178" s="236">
        <v>77.599999999999994</v>
      </c>
      <c r="E178" s="236">
        <v>28.6</v>
      </c>
      <c r="F178" s="237"/>
      <c r="H178" s="248">
        <v>6</v>
      </c>
      <c r="I178" s="249">
        <v>96.893125023530743</v>
      </c>
      <c r="J178" s="250">
        <v>97.892139999999998</v>
      </c>
    </row>
    <row r="179" spans="2:11" x14ac:dyDescent="0.25">
      <c r="B179" s="239"/>
      <c r="C179" s="235">
        <v>75.004671252121696</v>
      </c>
      <c r="D179" s="278">
        <v>80.7</v>
      </c>
      <c r="E179" s="278">
        <v>35.700000000000003</v>
      </c>
      <c r="F179" s="273"/>
      <c r="H179" s="248"/>
      <c r="I179" s="279">
        <v>96.958744574183726</v>
      </c>
      <c r="J179" s="279">
        <v>98.262569999999997</v>
      </c>
    </row>
    <row r="180" spans="2:11" x14ac:dyDescent="0.25">
      <c r="B180" s="239"/>
      <c r="C180" s="235">
        <v>76.649987579842204</v>
      </c>
      <c r="D180" s="278">
        <v>82.1</v>
      </c>
      <c r="E180" s="278">
        <v>57.1</v>
      </c>
      <c r="F180" s="273"/>
      <c r="H180" s="248"/>
      <c r="I180" s="279">
        <v>97.196068966526568</v>
      </c>
      <c r="J180" s="279">
        <v>98.589190000000002</v>
      </c>
    </row>
    <row r="181" spans="2:11" x14ac:dyDescent="0.25">
      <c r="B181" s="239"/>
      <c r="C181" s="235">
        <v>73.631990168811086</v>
      </c>
      <c r="D181" s="278">
        <v>84.7</v>
      </c>
      <c r="E181" s="278">
        <v>57.1</v>
      </c>
      <c r="F181" s="273"/>
      <c r="H181" s="248"/>
      <c r="I181" s="279">
        <v>97.579814285332532</v>
      </c>
      <c r="J181" s="279">
        <v>98.733400000000003</v>
      </c>
    </row>
    <row r="182" spans="2:11" x14ac:dyDescent="0.25">
      <c r="B182" s="239"/>
      <c r="C182" s="235">
        <v>74.284909861544037</v>
      </c>
      <c r="D182" s="278">
        <v>88.5</v>
      </c>
      <c r="E182" s="278">
        <v>71.400000000000006</v>
      </c>
      <c r="F182" s="273"/>
      <c r="H182" s="248"/>
      <c r="I182" s="279">
        <v>98.005174021612362</v>
      </c>
      <c r="J182" s="279">
        <v>98.90325</v>
      </c>
    </row>
    <row r="183" spans="2:11" x14ac:dyDescent="0.25">
      <c r="B183" s="239"/>
      <c r="C183" s="235">
        <v>72.764689817683532</v>
      </c>
      <c r="D183" s="278">
        <v>88.6</v>
      </c>
      <c r="E183" s="278">
        <v>28.6</v>
      </c>
      <c r="F183" s="242" t="s">
        <v>178</v>
      </c>
      <c r="G183" s="243" t="s">
        <v>161</v>
      </c>
      <c r="H183" s="248"/>
      <c r="I183" s="279">
        <v>98.441517692591617</v>
      </c>
      <c r="J183" s="279">
        <v>99.134630000000001</v>
      </c>
      <c r="K183" s="244" t="s">
        <v>158</v>
      </c>
    </row>
    <row r="184" spans="2:11" ht="15" thickBot="1" x14ac:dyDescent="0.3">
      <c r="B184" s="239"/>
      <c r="C184" s="235">
        <v>77.554984494540648</v>
      </c>
      <c r="D184" s="278">
        <v>89.1</v>
      </c>
      <c r="E184" s="278">
        <v>71.400000000000006</v>
      </c>
      <c r="F184" s="245">
        <f>AVERAGE(C173:C184)</f>
        <v>79.098797341103023</v>
      </c>
      <c r="G184" s="246">
        <f>AVERAGE(E173:E184)</f>
        <v>43.45000000000001</v>
      </c>
      <c r="H184" s="248"/>
      <c r="I184" s="279">
        <v>98.895028764719157</v>
      </c>
      <c r="J184" s="279">
        <v>99.407780000000002</v>
      </c>
      <c r="K184" s="247">
        <f>AVERAGE(I173:I184)</f>
        <v>97.89536801288564</v>
      </c>
    </row>
    <row r="185" spans="2:11" ht="15" thickTop="1" x14ac:dyDescent="0.25">
      <c r="B185" s="225" t="s">
        <v>182</v>
      </c>
      <c r="C185" s="235">
        <v>78.363929131567645</v>
      </c>
      <c r="D185" s="278">
        <v>91.4</v>
      </c>
      <c r="E185" s="278">
        <v>71.400000000000006</v>
      </c>
      <c r="F185" s="273"/>
      <c r="G185" s="280"/>
      <c r="H185" s="225" t="s">
        <v>182</v>
      </c>
      <c r="I185" s="279">
        <v>99.300208301729498</v>
      </c>
      <c r="J185" s="279">
        <v>99.714240000000004</v>
      </c>
    </row>
    <row r="186" spans="2:11" x14ac:dyDescent="0.25">
      <c r="B186" s="225"/>
      <c r="C186" s="235">
        <v>79.131515094077344</v>
      </c>
      <c r="D186" s="278">
        <v>90</v>
      </c>
      <c r="E186" s="278">
        <v>57.1</v>
      </c>
      <c r="F186" s="273"/>
      <c r="G186" s="280"/>
      <c r="H186" s="225"/>
      <c r="I186" s="279">
        <v>99.639373425066339</v>
      </c>
      <c r="J186" s="279">
        <v>100.0264</v>
      </c>
    </row>
    <row r="187" spans="2:11" x14ac:dyDescent="0.25">
      <c r="B187" s="239"/>
      <c r="C187" s="235">
        <v>79.561814414226404</v>
      </c>
      <c r="D187" s="278">
        <v>93</v>
      </c>
      <c r="E187" s="278">
        <v>50</v>
      </c>
      <c r="H187" s="248"/>
      <c r="I187" s="279">
        <v>99.963000190531133</v>
      </c>
      <c r="J187" s="279">
        <v>100.3113</v>
      </c>
    </row>
    <row r="188" spans="2:11" x14ac:dyDescent="0.25">
      <c r="B188" s="239"/>
      <c r="C188" s="235">
        <v>87.339229016616883</v>
      </c>
      <c r="D188" s="278">
        <v>95</v>
      </c>
      <c r="E188" s="278">
        <v>50</v>
      </c>
      <c r="H188" s="248"/>
      <c r="I188" s="279">
        <v>100.21067538216234</v>
      </c>
      <c r="J188" s="279">
        <v>100.5501</v>
      </c>
    </row>
    <row r="189" spans="2:11" x14ac:dyDescent="0.25">
      <c r="B189" s="239"/>
      <c r="C189" s="235">
        <v>101.04720562831146</v>
      </c>
      <c r="D189" s="278">
        <v>92.4</v>
      </c>
      <c r="E189" s="278">
        <v>78.599999999999994</v>
      </c>
      <c r="H189" s="248"/>
      <c r="I189" s="279">
        <v>100.39196888520965</v>
      </c>
      <c r="J189" s="279">
        <v>100.7092</v>
      </c>
    </row>
    <row r="190" spans="2:11" x14ac:dyDescent="0.25">
      <c r="B190" s="239">
        <v>6</v>
      </c>
      <c r="C190" s="235">
        <v>106.17794727773517</v>
      </c>
      <c r="D190" s="278">
        <v>94.4</v>
      </c>
      <c r="E190" s="278">
        <v>100</v>
      </c>
      <c r="H190" s="248">
        <v>6</v>
      </c>
      <c r="I190" s="279">
        <v>100.52809425050583</v>
      </c>
      <c r="J190" s="279">
        <v>100.78230000000001</v>
      </c>
    </row>
    <row r="191" spans="2:11" x14ac:dyDescent="0.25">
      <c r="B191" s="239"/>
      <c r="C191" s="235">
        <v>95.889846876473143</v>
      </c>
      <c r="D191" s="278">
        <v>94</v>
      </c>
      <c r="E191" s="278">
        <v>71.400000000000006</v>
      </c>
      <c r="H191" s="248"/>
      <c r="I191" s="279">
        <v>100.62491017509865</v>
      </c>
      <c r="J191" s="279">
        <v>100.78100000000001</v>
      </c>
    </row>
    <row r="192" spans="2:11" x14ac:dyDescent="0.25">
      <c r="B192" s="239"/>
      <c r="C192" s="235">
        <v>81.742780467376519</v>
      </c>
      <c r="D192" s="278">
        <v>91</v>
      </c>
      <c r="E192" s="278">
        <v>14.3</v>
      </c>
      <c r="H192" s="248"/>
      <c r="I192" s="279">
        <v>100.69671174275523</v>
      </c>
      <c r="J192" s="279">
        <v>100.7313</v>
      </c>
    </row>
    <row r="193" spans="2:11" x14ac:dyDescent="0.25">
      <c r="B193" s="239"/>
      <c r="C193" s="235">
        <v>85.40658321548139</v>
      </c>
      <c r="D193" s="278">
        <v>88.7</v>
      </c>
      <c r="E193" s="278">
        <v>28.6</v>
      </c>
      <c r="H193" s="248"/>
      <c r="I193" s="279">
        <v>100.77526070155869</v>
      </c>
      <c r="J193" s="279">
        <v>100.66160000000001</v>
      </c>
    </row>
    <row r="194" spans="2:11" x14ac:dyDescent="0.25">
      <c r="B194" s="239"/>
      <c r="C194" s="235">
        <v>83.961508465590768</v>
      </c>
      <c r="D194" s="278">
        <v>89.8</v>
      </c>
      <c r="E194" s="278">
        <v>50</v>
      </c>
      <c r="H194" s="248"/>
      <c r="I194" s="279">
        <v>100.85110158553691</v>
      </c>
      <c r="J194" s="279">
        <v>100.60039999999999</v>
      </c>
    </row>
    <row r="195" spans="2:11" x14ac:dyDescent="0.25">
      <c r="B195" s="239"/>
      <c r="C195" s="235">
        <v>93.786450088070339</v>
      </c>
      <c r="D195" s="278">
        <v>92.8</v>
      </c>
      <c r="E195" s="278">
        <v>85.7</v>
      </c>
      <c r="F195" s="242" t="s">
        <v>178</v>
      </c>
      <c r="G195" s="243" t="s">
        <v>161</v>
      </c>
      <c r="H195" s="248"/>
      <c r="I195" s="279">
        <v>100.90694494400249</v>
      </c>
      <c r="J195" s="279">
        <v>100.5656</v>
      </c>
      <c r="K195" s="244" t="s">
        <v>158</v>
      </c>
    </row>
    <row r="196" spans="2:11" x14ac:dyDescent="0.25">
      <c r="B196" s="239"/>
      <c r="C196" s="235">
        <v>95.928790144185797</v>
      </c>
      <c r="D196" s="278">
        <v>92.7</v>
      </c>
      <c r="E196" s="278">
        <v>57.1</v>
      </c>
      <c r="F196" s="432">
        <f>AVERAGE(C185:C196)</f>
        <v>89.028133318309415</v>
      </c>
      <c r="G196" s="433">
        <f>AVERAGE(E185:E196)</f>
        <v>59.516666666666673</v>
      </c>
      <c r="H196" s="248"/>
      <c r="I196" s="279">
        <v>100.94837542545001</v>
      </c>
      <c r="J196" s="279">
        <v>100.55249999999999</v>
      </c>
      <c r="K196" s="218">
        <f>AVERAGE(I185:I196)</f>
        <v>100.40305208413389</v>
      </c>
    </row>
  </sheetData>
  <mergeCells count="2">
    <mergeCell ref="B3:D3"/>
    <mergeCell ref="H3:J3"/>
  </mergeCells>
  <phoneticPr fontId="5"/>
  <pageMargins left="0.7" right="0.7" top="0.75" bottom="0.75" header="0.3" footer="0.3"/>
  <pageSetup paperSize="9" scale="55" orientation="portrait" horizontalDpi="300" verticalDpi="300" r:id="rId1"/>
  <rowBreaks count="1" manualBreakCount="1">
    <brk id="18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view="pageBreakPreview" zoomScaleNormal="55" zoomScaleSheetLayoutView="100" workbookViewId="0">
      <pane xSplit="4" ySplit="5" topLeftCell="E97" activePane="bottomRight" state="frozen"/>
      <selection pane="topRight" activeCell="E1" sqref="E1"/>
      <selection pane="bottomLeft" activeCell="A6" sqref="A6"/>
      <selection pane="bottomRight" activeCell="H115" sqref="H115"/>
    </sheetView>
  </sheetViews>
  <sheetFormatPr defaultRowHeight="14.25" x14ac:dyDescent="0.15"/>
  <cols>
    <col min="1" max="1" width="1.09765625" style="281" customWidth="1"/>
    <col min="2" max="2" width="10" style="282" customWidth="1"/>
    <col min="3" max="3" width="10" style="283" customWidth="1"/>
    <col min="4" max="5" width="8.796875" style="281"/>
    <col min="6" max="9" width="10" style="286" customWidth="1"/>
    <col min="10" max="16384" width="8.796875" style="281"/>
  </cols>
  <sheetData>
    <row r="1" spans="1:10" ht="21" x14ac:dyDescent="0.2">
      <c r="D1" s="284" t="s">
        <v>183</v>
      </c>
      <c r="F1" s="285" t="s">
        <v>184</v>
      </c>
      <c r="H1" s="284" t="s">
        <v>185</v>
      </c>
    </row>
    <row r="2" spans="1:10" x14ac:dyDescent="0.15">
      <c r="A2" s="287"/>
      <c r="B2" s="288"/>
      <c r="C2" s="289"/>
      <c r="D2" s="536" t="s">
        <v>186</v>
      </c>
      <c r="E2" s="537"/>
      <c r="F2" s="536" t="s">
        <v>187</v>
      </c>
      <c r="G2" s="537"/>
      <c r="H2" s="536" t="s">
        <v>188</v>
      </c>
      <c r="I2" s="537"/>
    </row>
    <row r="3" spans="1:10" x14ac:dyDescent="0.15">
      <c r="A3" s="287"/>
      <c r="B3" s="290"/>
      <c r="C3" s="291"/>
      <c r="E3" s="292"/>
      <c r="F3" s="293">
        <v>20000001</v>
      </c>
      <c r="G3" s="294">
        <v>20000002</v>
      </c>
      <c r="H3" s="295">
        <v>1000000000</v>
      </c>
      <c r="I3" s="296">
        <v>1100000000</v>
      </c>
    </row>
    <row r="4" spans="1:10" x14ac:dyDescent="0.15">
      <c r="A4" s="287"/>
      <c r="B4" s="297"/>
      <c r="C4" s="298"/>
      <c r="E4" s="292"/>
      <c r="F4" s="299" t="s">
        <v>189</v>
      </c>
      <c r="G4" s="300" t="s">
        <v>190</v>
      </c>
      <c r="H4" s="299" t="s">
        <v>189</v>
      </c>
      <c r="I4" s="300" t="s">
        <v>190</v>
      </c>
    </row>
    <row r="5" spans="1:10" ht="29.25" customHeight="1" x14ac:dyDescent="0.15">
      <c r="A5" s="287"/>
      <c r="B5" s="301" t="s">
        <v>191</v>
      </c>
      <c r="C5" s="302"/>
      <c r="E5" s="292"/>
      <c r="F5" s="303">
        <v>10000</v>
      </c>
      <c r="G5" s="304">
        <v>9998.9</v>
      </c>
      <c r="H5" s="305">
        <v>10000</v>
      </c>
      <c r="I5" s="306">
        <v>9983</v>
      </c>
    </row>
    <row r="6" spans="1:10" ht="13.5" x14ac:dyDescent="0.15">
      <c r="B6" s="290">
        <v>201301</v>
      </c>
      <c r="C6" s="307" t="s">
        <v>192</v>
      </c>
      <c r="D6" s="308" t="s">
        <v>193</v>
      </c>
      <c r="E6" s="309">
        <v>98.2</v>
      </c>
      <c r="F6" s="310">
        <v>93.9</v>
      </c>
      <c r="G6" s="311">
        <v>93.9</v>
      </c>
      <c r="H6" s="312">
        <v>94.8</v>
      </c>
      <c r="I6" s="311">
        <v>94.8</v>
      </c>
      <c r="J6" s="313" t="s">
        <v>194</v>
      </c>
    </row>
    <row r="7" spans="1:10" ht="13.5" x14ac:dyDescent="0.15">
      <c r="B7" s="290">
        <v>201302</v>
      </c>
      <c r="C7" s="314"/>
      <c r="D7" s="315" t="s">
        <v>195</v>
      </c>
      <c r="E7" s="316">
        <v>95.5</v>
      </c>
      <c r="F7" s="310">
        <v>95</v>
      </c>
      <c r="G7" s="311">
        <v>95</v>
      </c>
      <c r="H7" s="312">
        <v>96.5</v>
      </c>
      <c r="I7" s="311">
        <v>96.4</v>
      </c>
      <c r="J7" s="313"/>
    </row>
    <row r="8" spans="1:10" ht="13.5" x14ac:dyDescent="0.15">
      <c r="B8" s="290">
        <v>201303</v>
      </c>
      <c r="C8" s="314"/>
      <c r="D8" s="315" t="s">
        <v>196</v>
      </c>
      <c r="E8" s="316">
        <v>97.2</v>
      </c>
      <c r="F8" s="310">
        <v>98.4</v>
      </c>
      <c r="G8" s="311">
        <v>98.4</v>
      </c>
      <c r="H8" s="312">
        <v>97.7</v>
      </c>
      <c r="I8" s="311">
        <v>97.7</v>
      </c>
      <c r="J8" s="313"/>
    </row>
    <row r="9" spans="1:10" ht="13.5" x14ac:dyDescent="0.15">
      <c r="B9" s="290">
        <v>201304</v>
      </c>
      <c r="C9" s="314"/>
      <c r="D9" s="317" t="s">
        <v>197</v>
      </c>
      <c r="E9" s="316">
        <v>97.1</v>
      </c>
      <c r="F9" s="310">
        <v>98.7</v>
      </c>
      <c r="G9" s="311">
        <v>98.7</v>
      </c>
      <c r="H9" s="312">
        <v>97.7</v>
      </c>
      <c r="I9" s="311">
        <v>97.7</v>
      </c>
      <c r="J9" s="313"/>
    </row>
    <row r="10" spans="1:10" ht="13.5" x14ac:dyDescent="0.15">
      <c r="B10" s="290">
        <v>201305</v>
      </c>
      <c r="C10" s="314"/>
      <c r="D10" s="317" t="s">
        <v>198</v>
      </c>
      <c r="E10" s="316">
        <v>98.5</v>
      </c>
      <c r="F10" s="310">
        <v>98.7</v>
      </c>
      <c r="G10" s="311">
        <v>98.6</v>
      </c>
      <c r="H10" s="312">
        <v>99.3</v>
      </c>
      <c r="I10" s="311">
        <v>99.2</v>
      </c>
      <c r="J10" s="313"/>
    </row>
    <row r="11" spans="1:10" ht="13.5" x14ac:dyDescent="0.15">
      <c r="B11" s="290">
        <v>201306</v>
      </c>
      <c r="C11" s="314"/>
      <c r="D11" s="317" t="s">
        <v>199</v>
      </c>
      <c r="E11" s="316">
        <v>100.8</v>
      </c>
      <c r="F11" s="310">
        <v>98.3</v>
      </c>
      <c r="G11" s="311">
        <v>98.3</v>
      </c>
      <c r="H11" s="312">
        <v>98.2</v>
      </c>
      <c r="I11" s="311">
        <v>98.2</v>
      </c>
      <c r="J11" s="313">
        <v>6</v>
      </c>
    </row>
    <row r="12" spans="1:10" ht="13.5" x14ac:dyDescent="0.15">
      <c r="B12" s="290">
        <v>201307</v>
      </c>
      <c r="C12" s="314"/>
      <c r="D12" s="317" t="s">
        <v>200</v>
      </c>
      <c r="E12" s="316">
        <v>101.1</v>
      </c>
      <c r="F12" s="310">
        <v>100.1</v>
      </c>
      <c r="G12" s="311">
        <v>100.1</v>
      </c>
      <c r="H12" s="312">
        <v>99.8</v>
      </c>
      <c r="I12" s="311">
        <v>99.7</v>
      </c>
      <c r="J12" s="313"/>
    </row>
    <row r="13" spans="1:10" ht="13.5" x14ac:dyDescent="0.15">
      <c r="B13" s="290">
        <v>201308</v>
      </c>
      <c r="C13" s="314"/>
      <c r="D13" s="317" t="s">
        <v>201</v>
      </c>
      <c r="E13" s="316">
        <v>98.3</v>
      </c>
      <c r="F13" s="310">
        <v>99.4</v>
      </c>
      <c r="G13" s="311">
        <v>99.4</v>
      </c>
      <c r="H13" s="312">
        <v>100</v>
      </c>
      <c r="I13" s="311">
        <v>99.9</v>
      </c>
      <c r="J13" s="313"/>
    </row>
    <row r="14" spans="1:10" ht="13.5" x14ac:dyDescent="0.15">
      <c r="B14" s="290">
        <v>201309</v>
      </c>
      <c r="C14" s="314"/>
      <c r="D14" s="317" t="s">
        <v>202</v>
      </c>
      <c r="E14" s="316">
        <v>101.1</v>
      </c>
      <c r="F14" s="310">
        <v>99.1</v>
      </c>
      <c r="G14" s="311">
        <v>99.1</v>
      </c>
      <c r="H14" s="312">
        <v>101</v>
      </c>
      <c r="I14" s="311">
        <v>101</v>
      </c>
      <c r="J14" s="313"/>
    </row>
    <row r="15" spans="1:10" ht="13.5" x14ac:dyDescent="0.15">
      <c r="B15" s="290">
        <v>201310</v>
      </c>
      <c r="C15" s="314"/>
      <c r="D15" s="317" t="s">
        <v>203</v>
      </c>
      <c r="E15" s="316">
        <v>101.1</v>
      </c>
      <c r="F15" s="310">
        <v>98.6</v>
      </c>
      <c r="G15" s="311">
        <v>98.6</v>
      </c>
      <c r="H15" s="312">
        <v>101.2</v>
      </c>
      <c r="I15" s="311">
        <v>101.1</v>
      </c>
      <c r="J15" s="313"/>
    </row>
    <row r="16" spans="1:10" ht="13.5" x14ac:dyDescent="0.15">
      <c r="B16" s="290">
        <v>201311</v>
      </c>
      <c r="C16" s="314"/>
      <c r="D16" s="317" t="s">
        <v>204</v>
      </c>
      <c r="E16" s="316">
        <v>98.3</v>
      </c>
      <c r="F16" s="310">
        <v>100.4</v>
      </c>
      <c r="G16" s="311">
        <v>100.4</v>
      </c>
      <c r="H16" s="312">
        <v>101.8</v>
      </c>
      <c r="I16" s="311">
        <v>101.8</v>
      </c>
      <c r="J16" s="313"/>
    </row>
    <row r="17" spans="2:10" ht="13.5" x14ac:dyDescent="0.15">
      <c r="B17" s="290">
        <v>201312</v>
      </c>
      <c r="C17" s="314"/>
      <c r="D17" s="318" t="s">
        <v>205</v>
      </c>
      <c r="E17" s="319">
        <v>103.5</v>
      </c>
      <c r="F17" s="310">
        <v>101.5</v>
      </c>
      <c r="G17" s="311">
        <v>101.5</v>
      </c>
      <c r="H17" s="312">
        <v>101.8</v>
      </c>
      <c r="I17" s="311">
        <v>101.9</v>
      </c>
      <c r="J17" s="313"/>
    </row>
    <row r="18" spans="2:10" ht="13.5" x14ac:dyDescent="0.15">
      <c r="B18" s="290">
        <v>201401</v>
      </c>
      <c r="C18" s="307" t="s">
        <v>206</v>
      </c>
      <c r="D18" s="315" t="s">
        <v>207</v>
      </c>
      <c r="E18" s="316">
        <v>106.3</v>
      </c>
      <c r="F18" s="310">
        <v>101.7</v>
      </c>
      <c r="G18" s="311">
        <v>101.7</v>
      </c>
      <c r="H18" s="320">
        <v>103.8</v>
      </c>
      <c r="I18" s="321">
        <v>103.8</v>
      </c>
      <c r="J18" s="313" t="s">
        <v>180</v>
      </c>
    </row>
    <row r="19" spans="2:10" x14ac:dyDescent="0.15">
      <c r="B19" s="290">
        <v>201402</v>
      </c>
      <c r="D19" s="315" t="s">
        <v>195</v>
      </c>
      <c r="E19" s="316">
        <v>106.1</v>
      </c>
      <c r="F19" s="310">
        <v>102.4</v>
      </c>
      <c r="G19" s="311">
        <v>102.4</v>
      </c>
      <c r="H19" s="312">
        <v>102.7</v>
      </c>
      <c r="I19" s="311">
        <v>102.7</v>
      </c>
      <c r="J19" s="313"/>
    </row>
    <row r="20" spans="2:10" x14ac:dyDescent="0.15">
      <c r="B20" s="290">
        <v>201403</v>
      </c>
      <c r="D20" s="315" t="s">
        <v>208</v>
      </c>
      <c r="E20" s="316">
        <v>110.2</v>
      </c>
      <c r="F20" s="310">
        <v>102.2</v>
      </c>
      <c r="G20" s="311">
        <v>102.2</v>
      </c>
      <c r="H20" s="310">
        <v>104.2</v>
      </c>
      <c r="I20" s="311">
        <v>104.2</v>
      </c>
      <c r="J20" s="313"/>
    </row>
    <row r="21" spans="2:10" x14ac:dyDescent="0.15">
      <c r="B21" s="290">
        <v>201404</v>
      </c>
      <c r="D21" s="317" t="s">
        <v>197</v>
      </c>
      <c r="E21" s="322">
        <v>107.7</v>
      </c>
      <c r="F21" s="310">
        <v>100.9</v>
      </c>
      <c r="G21" s="311">
        <v>100.9</v>
      </c>
      <c r="H21" s="310">
        <v>99.6</v>
      </c>
      <c r="I21" s="311">
        <v>99.5</v>
      </c>
      <c r="J21" s="313"/>
    </row>
    <row r="22" spans="2:10" x14ac:dyDescent="0.15">
      <c r="B22" s="290">
        <v>201405</v>
      </c>
      <c r="D22" s="317" t="s">
        <v>198</v>
      </c>
      <c r="E22" s="322">
        <v>107.4</v>
      </c>
      <c r="F22" s="310">
        <v>101.6</v>
      </c>
      <c r="G22" s="311">
        <v>101.6</v>
      </c>
      <c r="H22" s="310">
        <v>101.9</v>
      </c>
      <c r="I22" s="311">
        <v>101.8</v>
      </c>
      <c r="J22" s="313"/>
    </row>
    <row r="23" spans="2:10" x14ac:dyDescent="0.15">
      <c r="B23" s="290">
        <v>201406</v>
      </c>
      <c r="D23" s="317" t="s">
        <v>199</v>
      </c>
      <c r="E23" s="322">
        <v>104.1</v>
      </c>
      <c r="F23" s="310">
        <v>101.4</v>
      </c>
      <c r="G23" s="311">
        <v>101.4</v>
      </c>
      <c r="H23" s="310">
        <v>100.3</v>
      </c>
      <c r="I23" s="311">
        <v>100.3</v>
      </c>
      <c r="J23" s="313">
        <v>6</v>
      </c>
    </row>
    <row r="24" spans="2:10" ht="13.5" x14ac:dyDescent="0.15">
      <c r="B24" s="290">
        <v>201407</v>
      </c>
      <c r="C24" s="314"/>
      <c r="D24" s="317" t="s">
        <v>200</v>
      </c>
      <c r="E24" s="322">
        <v>102.2</v>
      </c>
      <c r="F24" s="310">
        <v>101.9</v>
      </c>
      <c r="G24" s="311">
        <v>101.9</v>
      </c>
      <c r="H24" s="310">
        <v>100.1</v>
      </c>
      <c r="I24" s="311">
        <v>100.1</v>
      </c>
      <c r="J24" s="313"/>
    </row>
    <row r="25" spans="2:10" ht="13.5" x14ac:dyDescent="0.15">
      <c r="B25" s="290">
        <v>201408</v>
      </c>
      <c r="C25" s="314"/>
      <c r="D25" s="317" t="s">
        <v>201</v>
      </c>
      <c r="E25" s="322">
        <v>99.4</v>
      </c>
      <c r="F25" s="310">
        <v>100.1</v>
      </c>
      <c r="G25" s="311">
        <v>100</v>
      </c>
      <c r="H25" s="310">
        <v>99.5</v>
      </c>
      <c r="I25" s="311">
        <v>99.4</v>
      </c>
      <c r="J25" s="313"/>
    </row>
    <row r="26" spans="2:10" ht="13.5" x14ac:dyDescent="0.15">
      <c r="B26" s="290">
        <v>201409</v>
      </c>
      <c r="C26" s="314"/>
      <c r="D26" s="317" t="s">
        <v>202</v>
      </c>
      <c r="E26" s="322">
        <v>102.8</v>
      </c>
      <c r="F26" s="310">
        <v>101.4</v>
      </c>
      <c r="G26" s="311">
        <v>101.5</v>
      </c>
      <c r="H26" s="310">
        <v>100.7</v>
      </c>
      <c r="I26" s="311">
        <v>100.6</v>
      </c>
      <c r="J26" s="313"/>
    </row>
    <row r="27" spans="2:10" ht="13.5" x14ac:dyDescent="0.15">
      <c r="B27" s="290">
        <v>201410</v>
      </c>
      <c r="C27" s="314"/>
      <c r="D27" s="317" t="s">
        <v>203</v>
      </c>
      <c r="E27" s="322">
        <v>104.7</v>
      </c>
      <c r="F27" s="310">
        <v>102.7</v>
      </c>
      <c r="G27" s="311">
        <v>102.7</v>
      </c>
      <c r="H27" s="310">
        <v>100.4</v>
      </c>
      <c r="I27" s="311">
        <v>100.4</v>
      </c>
      <c r="J27" s="313"/>
    </row>
    <row r="28" spans="2:10" ht="13.5" x14ac:dyDescent="0.15">
      <c r="B28" s="290">
        <v>201411</v>
      </c>
      <c r="C28" s="314"/>
      <c r="D28" s="317" t="s">
        <v>204</v>
      </c>
      <c r="E28" s="322">
        <v>104.1</v>
      </c>
      <c r="F28" s="310">
        <v>99.8</v>
      </c>
      <c r="G28" s="311">
        <v>99.8</v>
      </c>
      <c r="H28" s="310">
        <v>100.4</v>
      </c>
      <c r="I28" s="311">
        <v>100.4</v>
      </c>
      <c r="J28" s="313"/>
    </row>
    <row r="29" spans="2:10" ht="13.5" x14ac:dyDescent="0.15">
      <c r="B29" s="290">
        <v>201412</v>
      </c>
      <c r="C29" s="314"/>
      <c r="D29" s="317" t="s">
        <v>205</v>
      </c>
      <c r="E29" s="316">
        <v>106.7</v>
      </c>
      <c r="F29" s="310">
        <v>98.5</v>
      </c>
      <c r="G29" s="311">
        <v>98.5</v>
      </c>
      <c r="H29" s="310">
        <v>99.9</v>
      </c>
      <c r="I29" s="311">
        <v>99.9</v>
      </c>
      <c r="J29" s="313"/>
    </row>
    <row r="30" spans="2:10" ht="13.5" x14ac:dyDescent="0.15">
      <c r="B30" s="323">
        <v>201501</v>
      </c>
      <c r="C30" s="307" t="s">
        <v>209</v>
      </c>
      <c r="D30" s="308" t="s">
        <v>210</v>
      </c>
      <c r="E30" s="324">
        <v>104.2</v>
      </c>
      <c r="F30" s="325">
        <v>104.3</v>
      </c>
      <c r="G30" s="321">
        <v>104.3</v>
      </c>
      <c r="H30" s="310">
        <v>102.9</v>
      </c>
      <c r="I30" s="311">
        <v>102.9</v>
      </c>
      <c r="J30" s="313" t="s">
        <v>211</v>
      </c>
    </row>
    <row r="31" spans="2:10" ht="13.5" x14ac:dyDescent="0.15">
      <c r="B31" s="323">
        <v>201502</v>
      </c>
      <c r="C31" s="302"/>
      <c r="D31" s="315" t="s">
        <v>195</v>
      </c>
      <c r="E31" s="326">
        <v>101.5</v>
      </c>
      <c r="F31" s="325">
        <v>100.1</v>
      </c>
      <c r="G31" s="321">
        <v>100</v>
      </c>
      <c r="H31" s="310">
        <v>99.8</v>
      </c>
      <c r="I31" s="311">
        <v>99.8</v>
      </c>
      <c r="J31" s="313"/>
    </row>
    <row r="32" spans="2:10" ht="13.5" x14ac:dyDescent="0.15">
      <c r="B32" s="323">
        <v>201503</v>
      </c>
      <c r="C32" s="302"/>
      <c r="D32" s="315" t="s">
        <v>196</v>
      </c>
      <c r="E32" s="326">
        <v>99.8</v>
      </c>
      <c r="F32" s="325">
        <v>100.5</v>
      </c>
      <c r="G32" s="321">
        <v>100.5</v>
      </c>
      <c r="H32" s="310">
        <v>99.3</v>
      </c>
      <c r="I32" s="311">
        <v>99.3</v>
      </c>
      <c r="J32" s="313"/>
    </row>
    <row r="33" spans="2:10" ht="13.5" x14ac:dyDescent="0.15">
      <c r="B33" s="323">
        <v>201504</v>
      </c>
      <c r="C33" s="302"/>
      <c r="D33" s="327" t="s">
        <v>197</v>
      </c>
      <c r="E33" s="328">
        <v>99</v>
      </c>
      <c r="F33" s="325">
        <v>98.7</v>
      </c>
      <c r="G33" s="321">
        <v>98.7</v>
      </c>
      <c r="H33" s="310">
        <v>99.5</v>
      </c>
      <c r="I33" s="311">
        <v>99.5</v>
      </c>
      <c r="J33" s="313"/>
    </row>
    <row r="34" spans="2:10" ht="13.5" x14ac:dyDescent="0.15">
      <c r="B34" s="323">
        <v>201505</v>
      </c>
      <c r="C34" s="302"/>
      <c r="D34" s="315" t="s">
        <v>198</v>
      </c>
      <c r="E34" s="329">
        <v>98.3</v>
      </c>
      <c r="F34" s="325">
        <v>100.3</v>
      </c>
      <c r="G34" s="321">
        <v>100.3</v>
      </c>
      <c r="H34" s="310">
        <v>99.5</v>
      </c>
      <c r="I34" s="311">
        <v>99.5</v>
      </c>
      <c r="J34" s="313"/>
    </row>
    <row r="35" spans="2:10" ht="13.5" x14ac:dyDescent="0.15">
      <c r="B35" s="323">
        <v>201506</v>
      </c>
      <c r="C35" s="302"/>
      <c r="D35" s="315" t="s">
        <v>199</v>
      </c>
      <c r="E35" s="329">
        <v>97.4</v>
      </c>
      <c r="F35" s="325">
        <v>99.1</v>
      </c>
      <c r="G35" s="321">
        <v>99.1</v>
      </c>
      <c r="H35" s="310">
        <v>100.4</v>
      </c>
      <c r="I35" s="311">
        <v>100.4</v>
      </c>
      <c r="J35" s="313">
        <v>6</v>
      </c>
    </row>
    <row r="36" spans="2:10" ht="13.5" x14ac:dyDescent="0.15">
      <c r="B36" s="323">
        <v>201507</v>
      </c>
      <c r="C36" s="302"/>
      <c r="D36" s="327" t="s">
        <v>200</v>
      </c>
      <c r="E36" s="328">
        <v>100.8</v>
      </c>
      <c r="F36" s="325">
        <v>100.9</v>
      </c>
      <c r="G36" s="321">
        <v>100.9</v>
      </c>
      <c r="H36" s="310">
        <v>100.3</v>
      </c>
      <c r="I36" s="311">
        <v>100.4</v>
      </c>
      <c r="J36" s="313"/>
    </row>
    <row r="37" spans="2:10" ht="13.5" x14ac:dyDescent="0.15">
      <c r="B37" s="323">
        <v>201508</v>
      </c>
      <c r="C37" s="302"/>
      <c r="D37" s="327" t="s">
        <v>201</v>
      </c>
      <c r="E37" s="328">
        <v>98.5</v>
      </c>
      <c r="F37" s="325">
        <v>99.9</v>
      </c>
      <c r="G37" s="321">
        <v>99.9</v>
      </c>
      <c r="H37" s="310">
        <v>98.6</v>
      </c>
      <c r="I37" s="311">
        <v>98.6</v>
      </c>
      <c r="J37" s="313"/>
    </row>
    <row r="38" spans="2:10" ht="13.5" x14ac:dyDescent="0.15">
      <c r="B38" s="323">
        <v>201509</v>
      </c>
      <c r="C38" s="302"/>
      <c r="D38" s="315" t="s">
        <v>202</v>
      </c>
      <c r="E38" s="330">
        <v>103</v>
      </c>
      <c r="F38" s="325">
        <v>100.9</v>
      </c>
      <c r="G38" s="321">
        <v>100.9</v>
      </c>
      <c r="H38" s="310">
        <v>100.6</v>
      </c>
      <c r="I38" s="311">
        <v>100.5</v>
      </c>
      <c r="J38" s="313"/>
    </row>
    <row r="39" spans="2:10" ht="13.5" x14ac:dyDescent="0.15">
      <c r="B39" s="323">
        <v>201510</v>
      </c>
      <c r="C39" s="302"/>
      <c r="D39" s="315" t="s">
        <v>203</v>
      </c>
      <c r="E39" s="326">
        <v>98.9</v>
      </c>
      <c r="F39" s="325">
        <v>100.8</v>
      </c>
      <c r="G39" s="321">
        <v>100.8</v>
      </c>
      <c r="H39" s="310">
        <v>100.7</v>
      </c>
      <c r="I39" s="311">
        <v>100.7</v>
      </c>
      <c r="J39" s="313"/>
    </row>
    <row r="40" spans="2:10" ht="13.5" x14ac:dyDescent="0.15">
      <c r="B40" s="323">
        <v>201511</v>
      </c>
      <c r="C40" s="302"/>
      <c r="D40" s="315" t="s">
        <v>204</v>
      </c>
      <c r="E40" s="326">
        <v>97.6</v>
      </c>
      <c r="F40" s="325">
        <v>99.7</v>
      </c>
      <c r="G40" s="321">
        <v>99.7</v>
      </c>
      <c r="H40" s="310">
        <v>99.9</v>
      </c>
      <c r="I40" s="311">
        <v>99.9</v>
      </c>
      <c r="J40" s="313"/>
    </row>
    <row r="41" spans="2:10" ht="13.5" x14ac:dyDescent="0.15">
      <c r="B41" s="323">
        <v>201512</v>
      </c>
      <c r="C41" s="302"/>
      <c r="D41" s="331" t="s">
        <v>205</v>
      </c>
      <c r="E41" s="330">
        <v>101</v>
      </c>
      <c r="F41" s="325">
        <v>95.8</v>
      </c>
      <c r="G41" s="321">
        <v>95.8</v>
      </c>
      <c r="H41" s="310">
        <v>98.5</v>
      </c>
      <c r="I41" s="311">
        <v>98.5</v>
      </c>
      <c r="J41" s="313"/>
    </row>
    <row r="42" spans="2:10" ht="13.5" x14ac:dyDescent="0.15">
      <c r="B42" s="323">
        <v>201601</v>
      </c>
      <c r="C42" s="307" t="s">
        <v>212</v>
      </c>
      <c r="D42" s="308" t="s">
        <v>213</v>
      </c>
      <c r="E42" s="324">
        <v>101.8</v>
      </c>
      <c r="F42" s="325">
        <v>99.1</v>
      </c>
      <c r="G42" s="321">
        <v>99.1</v>
      </c>
      <c r="H42" s="310">
        <v>100.1</v>
      </c>
      <c r="I42" s="311">
        <v>100.1</v>
      </c>
      <c r="J42" s="313" t="s">
        <v>214</v>
      </c>
    </row>
    <row r="43" spans="2:10" x14ac:dyDescent="0.15">
      <c r="B43" s="323">
        <v>201602</v>
      </c>
      <c r="D43" s="315" t="s">
        <v>195</v>
      </c>
      <c r="E43" s="326">
        <v>107.1</v>
      </c>
      <c r="F43" s="325">
        <v>98.8</v>
      </c>
      <c r="G43" s="321">
        <v>98.8</v>
      </c>
      <c r="H43" s="310">
        <v>99.2</v>
      </c>
      <c r="I43" s="311">
        <v>99.2</v>
      </c>
      <c r="J43" s="313"/>
    </row>
    <row r="44" spans="2:10" x14ac:dyDescent="0.15">
      <c r="B44" s="323">
        <v>201603</v>
      </c>
      <c r="D44" s="315" t="s">
        <v>196</v>
      </c>
      <c r="E44" s="332">
        <v>105.2</v>
      </c>
      <c r="F44" s="325">
        <v>100.2</v>
      </c>
      <c r="G44" s="321">
        <v>100.2</v>
      </c>
      <c r="H44" s="310">
        <v>99.7</v>
      </c>
      <c r="I44" s="311">
        <v>99.7</v>
      </c>
      <c r="J44" s="313"/>
    </row>
    <row r="45" spans="2:10" x14ac:dyDescent="0.15">
      <c r="B45" s="323">
        <v>201604</v>
      </c>
      <c r="D45" s="327" t="s">
        <v>197</v>
      </c>
      <c r="E45" s="328">
        <v>105.9</v>
      </c>
      <c r="F45" s="325">
        <v>100.3</v>
      </c>
      <c r="G45" s="321">
        <v>100.3</v>
      </c>
      <c r="H45" s="310">
        <v>99.3</v>
      </c>
      <c r="I45" s="311">
        <v>99.3</v>
      </c>
      <c r="J45" s="313"/>
    </row>
    <row r="46" spans="2:10" ht="13.5" x14ac:dyDescent="0.15">
      <c r="B46" s="323">
        <v>201605</v>
      </c>
      <c r="C46" s="302"/>
      <c r="D46" s="315" t="s">
        <v>198</v>
      </c>
      <c r="E46" s="328">
        <v>106</v>
      </c>
      <c r="F46" s="325">
        <v>100.2</v>
      </c>
      <c r="G46" s="321">
        <v>100.2</v>
      </c>
      <c r="H46" s="310">
        <v>98.5</v>
      </c>
      <c r="I46" s="311">
        <v>98.5</v>
      </c>
      <c r="J46" s="313"/>
    </row>
    <row r="47" spans="2:10" ht="13.5" x14ac:dyDescent="0.15">
      <c r="B47" s="323">
        <v>201606</v>
      </c>
      <c r="C47" s="302"/>
      <c r="D47" s="315" t="s">
        <v>199</v>
      </c>
      <c r="E47" s="328">
        <v>107.9</v>
      </c>
      <c r="F47" s="325">
        <v>99.6</v>
      </c>
      <c r="G47" s="321">
        <v>99.6</v>
      </c>
      <c r="H47" s="310">
        <v>99.2</v>
      </c>
      <c r="I47" s="311">
        <v>99.2</v>
      </c>
      <c r="J47" s="313">
        <v>6</v>
      </c>
    </row>
    <row r="48" spans="2:10" ht="13.5" x14ac:dyDescent="0.15">
      <c r="B48" s="323">
        <v>201607</v>
      </c>
      <c r="C48" s="302"/>
      <c r="D48" s="315" t="s">
        <v>200</v>
      </c>
      <c r="E48" s="328">
        <v>107.7</v>
      </c>
      <c r="F48" s="325">
        <v>99.5</v>
      </c>
      <c r="G48" s="321">
        <v>99.5</v>
      </c>
      <c r="H48" s="310">
        <v>99.8</v>
      </c>
      <c r="I48" s="311">
        <v>99.8</v>
      </c>
      <c r="J48" s="313"/>
    </row>
    <row r="49" spans="2:10" ht="13.5" x14ac:dyDescent="0.15">
      <c r="B49" s="323">
        <v>201608</v>
      </c>
      <c r="C49" s="302"/>
      <c r="D49" s="327" t="s">
        <v>201</v>
      </c>
      <c r="E49" s="328">
        <v>109.1</v>
      </c>
      <c r="F49" s="325">
        <v>100.5</v>
      </c>
      <c r="G49" s="321">
        <v>100.4</v>
      </c>
      <c r="H49" s="310">
        <v>100.5</v>
      </c>
      <c r="I49" s="311">
        <v>100.5</v>
      </c>
      <c r="J49" s="313"/>
    </row>
    <row r="50" spans="2:10" ht="13.5" x14ac:dyDescent="0.15">
      <c r="B50" s="323">
        <v>201609</v>
      </c>
      <c r="C50" s="302"/>
      <c r="D50" s="327" t="s">
        <v>202</v>
      </c>
      <c r="E50" s="328">
        <v>108.9</v>
      </c>
      <c r="F50" s="325">
        <v>102.9</v>
      </c>
      <c r="G50" s="321">
        <v>102.9</v>
      </c>
      <c r="H50" s="310">
        <v>100.7</v>
      </c>
      <c r="I50" s="311">
        <v>100.8</v>
      </c>
      <c r="J50" s="313"/>
    </row>
    <row r="51" spans="2:10" ht="13.5" x14ac:dyDescent="0.15">
      <c r="B51" s="323">
        <v>201610</v>
      </c>
      <c r="C51" s="302"/>
      <c r="D51" s="327" t="s">
        <v>203</v>
      </c>
      <c r="E51" s="328">
        <v>108.2</v>
      </c>
      <c r="F51" s="325">
        <v>101.5</v>
      </c>
      <c r="G51" s="321">
        <v>101.5</v>
      </c>
      <c r="H51" s="310">
        <v>101</v>
      </c>
      <c r="I51" s="311">
        <v>101.1</v>
      </c>
      <c r="J51" s="313" t="s">
        <v>215</v>
      </c>
    </row>
    <row r="52" spans="2:10" ht="13.5" x14ac:dyDescent="0.15">
      <c r="B52" s="323">
        <v>201611</v>
      </c>
      <c r="C52" s="302"/>
      <c r="D52" s="327" t="s">
        <v>204</v>
      </c>
      <c r="E52" s="328">
        <v>108.6</v>
      </c>
      <c r="F52" s="325">
        <v>103</v>
      </c>
      <c r="G52" s="321">
        <v>103</v>
      </c>
      <c r="H52" s="310">
        <v>102</v>
      </c>
      <c r="I52" s="311">
        <v>102</v>
      </c>
      <c r="J52" s="313" t="s">
        <v>215</v>
      </c>
    </row>
    <row r="53" spans="2:10" ht="13.5" x14ac:dyDescent="0.15">
      <c r="B53" s="323">
        <v>201612</v>
      </c>
      <c r="C53" s="302"/>
      <c r="D53" s="333" t="s">
        <v>205</v>
      </c>
      <c r="E53" s="328">
        <v>103.1</v>
      </c>
      <c r="F53" s="325">
        <v>103.4</v>
      </c>
      <c r="G53" s="321">
        <v>103.4</v>
      </c>
      <c r="H53" s="310">
        <v>102</v>
      </c>
      <c r="I53" s="311">
        <v>102</v>
      </c>
      <c r="J53" s="313" t="s">
        <v>215</v>
      </c>
    </row>
    <row r="54" spans="2:10" ht="13.5" x14ac:dyDescent="0.15">
      <c r="B54" s="323">
        <v>201701</v>
      </c>
      <c r="C54" s="307" t="s">
        <v>216</v>
      </c>
      <c r="D54" s="315" t="s">
        <v>217</v>
      </c>
      <c r="E54" s="334">
        <v>102.9</v>
      </c>
      <c r="F54" s="335">
        <v>100.6</v>
      </c>
      <c r="G54" s="336">
        <v>100.6</v>
      </c>
      <c r="H54" s="310">
        <v>100.9</v>
      </c>
      <c r="I54" s="311">
        <v>100.9</v>
      </c>
      <c r="J54" s="313" t="s">
        <v>218</v>
      </c>
    </row>
    <row r="55" spans="2:10" x14ac:dyDescent="0.15">
      <c r="B55" s="323">
        <v>201702</v>
      </c>
      <c r="D55" s="315" t="s">
        <v>195</v>
      </c>
      <c r="E55" s="328">
        <v>101.9</v>
      </c>
      <c r="F55" s="335">
        <v>102.7</v>
      </c>
      <c r="G55" s="336">
        <v>102.7</v>
      </c>
      <c r="H55" s="310">
        <v>101.6</v>
      </c>
      <c r="I55" s="311">
        <v>101.6</v>
      </c>
      <c r="J55" s="313"/>
    </row>
    <row r="56" spans="2:10" x14ac:dyDescent="0.15">
      <c r="B56" s="323">
        <v>201703</v>
      </c>
      <c r="D56" s="315" t="s">
        <v>196</v>
      </c>
      <c r="E56" s="328">
        <v>105.5</v>
      </c>
      <c r="F56" s="335">
        <v>102.2</v>
      </c>
      <c r="G56" s="336">
        <v>102.2</v>
      </c>
      <c r="H56" s="310">
        <v>101.5</v>
      </c>
      <c r="I56" s="311">
        <v>101.5</v>
      </c>
      <c r="J56" s="313"/>
    </row>
    <row r="57" spans="2:10" ht="13.5" x14ac:dyDescent="0.15">
      <c r="B57" s="323">
        <v>201704</v>
      </c>
      <c r="C57" s="337"/>
      <c r="D57" s="315" t="s">
        <v>197</v>
      </c>
      <c r="E57" s="328">
        <v>111.7</v>
      </c>
      <c r="F57" s="335">
        <v>103.8</v>
      </c>
      <c r="G57" s="336">
        <v>103.8</v>
      </c>
      <c r="H57" s="310">
        <v>104.1</v>
      </c>
      <c r="I57" s="311">
        <v>104.1</v>
      </c>
      <c r="J57" s="313"/>
    </row>
    <row r="58" spans="2:10" ht="13.5" x14ac:dyDescent="0.15">
      <c r="B58" s="323">
        <v>201705</v>
      </c>
      <c r="C58" s="314"/>
      <c r="D58" s="315" t="s">
        <v>198</v>
      </c>
      <c r="E58" s="328">
        <v>107.7</v>
      </c>
      <c r="F58" s="310">
        <v>102.9</v>
      </c>
      <c r="G58" s="311">
        <v>102.9</v>
      </c>
      <c r="H58" s="310">
        <v>102.3</v>
      </c>
      <c r="I58" s="311">
        <v>102.3</v>
      </c>
      <c r="J58" s="313"/>
    </row>
    <row r="59" spans="2:10" ht="13.5" x14ac:dyDescent="0.15">
      <c r="B59" s="323">
        <v>201706</v>
      </c>
      <c r="C59" s="314"/>
      <c r="D59" s="315" t="s">
        <v>199</v>
      </c>
      <c r="E59" s="328">
        <v>108.9</v>
      </c>
      <c r="F59" s="310">
        <v>104.6</v>
      </c>
      <c r="G59" s="311">
        <v>104.6</v>
      </c>
      <c r="H59" s="310">
        <v>103.3</v>
      </c>
      <c r="I59" s="311">
        <v>103.3</v>
      </c>
      <c r="J59" s="313" t="s">
        <v>167</v>
      </c>
    </row>
    <row r="60" spans="2:10" ht="13.5" x14ac:dyDescent="0.15">
      <c r="B60" s="323">
        <v>201707</v>
      </c>
      <c r="C60" s="314"/>
      <c r="D60" s="315" t="s">
        <v>200</v>
      </c>
      <c r="E60" s="328">
        <v>107.7</v>
      </c>
      <c r="F60" s="310">
        <v>103.2</v>
      </c>
      <c r="G60" s="311">
        <v>103.2</v>
      </c>
      <c r="H60" s="310">
        <v>102.5</v>
      </c>
      <c r="I60" s="311">
        <v>102.5</v>
      </c>
      <c r="J60" s="313"/>
    </row>
    <row r="61" spans="2:10" ht="13.5" x14ac:dyDescent="0.15">
      <c r="B61" s="323">
        <v>201708</v>
      </c>
      <c r="C61" s="314"/>
      <c r="D61" s="315" t="s">
        <v>201</v>
      </c>
      <c r="E61" s="328">
        <v>112.1</v>
      </c>
      <c r="F61" s="310">
        <v>105.4</v>
      </c>
      <c r="G61" s="311">
        <v>105.4</v>
      </c>
      <c r="H61" s="310">
        <v>104</v>
      </c>
      <c r="I61" s="311">
        <v>104</v>
      </c>
      <c r="J61" s="313"/>
    </row>
    <row r="62" spans="2:10" ht="13.5" x14ac:dyDescent="0.15">
      <c r="B62" s="323">
        <v>201709</v>
      </c>
      <c r="C62" s="314"/>
      <c r="D62" s="315" t="s">
        <v>202</v>
      </c>
      <c r="E62" s="328">
        <v>108.9</v>
      </c>
      <c r="F62" s="310">
        <v>102.4</v>
      </c>
      <c r="G62" s="311">
        <v>102.4</v>
      </c>
      <c r="H62" s="310">
        <v>103</v>
      </c>
      <c r="I62" s="311">
        <v>102.9</v>
      </c>
      <c r="J62" s="313"/>
    </row>
    <row r="63" spans="2:10" ht="13.5" x14ac:dyDescent="0.15">
      <c r="B63" s="323">
        <v>201710</v>
      </c>
      <c r="C63" s="314"/>
      <c r="D63" s="315" t="s">
        <v>203</v>
      </c>
      <c r="E63" s="328">
        <v>110.5</v>
      </c>
      <c r="F63" s="310">
        <v>103.5</v>
      </c>
      <c r="G63" s="311">
        <v>103.5</v>
      </c>
      <c r="H63" s="310">
        <v>103.3</v>
      </c>
      <c r="I63" s="311">
        <v>103.3</v>
      </c>
      <c r="J63" s="313"/>
    </row>
    <row r="64" spans="2:10" ht="13.5" x14ac:dyDescent="0.15">
      <c r="B64" s="323">
        <v>201711</v>
      </c>
      <c r="C64" s="314"/>
      <c r="D64" s="315" t="s">
        <v>204</v>
      </c>
      <c r="E64" s="328">
        <v>113.7</v>
      </c>
      <c r="F64" s="310">
        <v>104</v>
      </c>
      <c r="G64" s="311">
        <v>104</v>
      </c>
      <c r="H64" s="310">
        <v>104.2</v>
      </c>
      <c r="I64" s="311">
        <v>104.2</v>
      </c>
      <c r="J64" s="313"/>
    </row>
    <row r="65" spans="2:11" ht="13.5" x14ac:dyDescent="0.15">
      <c r="B65" s="323">
        <v>201712</v>
      </c>
      <c r="C65" s="314"/>
      <c r="D65" s="315" t="s">
        <v>205</v>
      </c>
      <c r="E65" s="328">
        <v>116.3</v>
      </c>
      <c r="F65" s="310">
        <v>103.8</v>
      </c>
      <c r="G65" s="311">
        <v>103.8</v>
      </c>
      <c r="H65" s="310">
        <v>105.8</v>
      </c>
      <c r="I65" s="311">
        <v>105.8</v>
      </c>
      <c r="J65" s="313"/>
    </row>
    <row r="66" spans="2:11" ht="13.5" x14ac:dyDescent="0.15">
      <c r="B66" s="323">
        <v>201801</v>
      </c>
      <c r="C66" s="307" t="s">
        <v>219</v>
      </c>
      <c r="D66" s="338" t="s">
        <v>220</v>
      </c>
      <c r="E66" s="339">
        <v>115.7</v>
      </c>
      <c r="F66" s="310">
        <v>101.8</v>
      </c>
      <c r="G66" s="311">
        <v>103</v>
      </c>
      <c r="H66" s="310">
        <v>101.4</v>
      </c>
      <c r="I66" s="311">
        <v>101.4</v>
      </c>
      <c r="J66" s="313">
        <v>30.1</v>
      </c>
    </row>
    <row r="67" spans="2:11" x14ac:dyDescent="0.15">
      <c r="B67" s="323">
        <v>201802</v>
      </c>
      <c r="D67" s="327" t="s">
        <v>195</v>
      </c>
      <c r="E67" s="340">
        <v>105.6</v>
      </c>
      <c r="F67" s="310">
        <v>104.5</v>
      </c>
      <c r="G67" s="311">
        <v>104.1</v>
      </c>
      <c r="H67" s="310">
        <v>104</v>
      </c>
      <c r="I67" s="311">
        <v>104</v>
      </c>
      <c r="J67" s="313"/>
    </row>
    <row r="68" spans="2:11" ht="17.25" x14ac:dyDescent="0.2">
      <c r="B68" s="323">
        <v>201803</v>
      </c>
      <c r="C68" s="314"/>
      <c r="D68" s="327" t="s">
        <v>196</v>
      </c>
      <c r="E68" s="340">
        <v>109</v>
      </c>
      <c r="F68" s="341">
        <v>106.6</v>
      </c>
      <c r="G68" s="311">
        <v>104.8</v>
      </c>
      <c r="H68" s="310">
        <v>105.1</v>
      </c>
      <c r="I68" s="311">
        <v>105.1</v>
      </c>
      <c r="J68" s="313"/>
    </row>
    <row r="69" spans="2:11" ht="13.5" x14ac:dyDescent="0.15">
      <c r="B69" s="323">
        <v>201804</v>
      </c>
      <c r="C69" s="314"/>
      <c r="D69" s="327" t="s">
        <v>197</v>
      </c>
      <c r="E69" s="340">
        <v>109.5</v>
      </c>
      <c r="F69" s="310">
        <v>105</v>
      </c>
      <c r="G69" s="311">
        <v>104.1</v>
      </c>
      <c r="H69" s="310">
        <v>104.5</v>
      </c>
      <c r="I69" s="311">
        <v>104.5</v>
      </c>
      <c r="J69" s="313"/>
    </row>
    <row r="70" spans="2:11" ht="13.5" x14ac:dyDescent="0.15">
      <c r="B70" s="323">
        <v>201805</v>
      </c>
      <c r="C70" s="314"/>
      <c r="D70" s="327" t="s">
        <v>198</v>
      </c>
      <c r="E70" s="340">
        <v>109.4</v>
      </c>
      <c r="F70" s="310">
        <v>105.4</v>
      </c>
      <c r="G70" s="342">
        <v>104.9</v>
      </c>
      <c r="H70" s="310">
        <v>104.8</v>
      </c>
      <c r="I70" s="311">
        <v>104.8</v>
      </c>
      <c r="J70" s="313"/>
    </row>
    <row r="71" spans="2:11" ht="13.5" x14ac:dyDescent="0.15">
      <c r="B71" s="323">
        <v>201806</v>
      </c>
      <c r="C71" s="314"/>
      <c r="D71" s="327" t="s">
        <v>199</v>
      </c>
      <c r="E71" s="328">
        <v>106.5</v>
      </c>
      <c r="F71" s="310">
        <v>102.1</v>
      </c>
      <c r="G71" s="311">
        <v>103.5</v>
      </c>
      <c r="H71" s="310">
        <v>103.7</v>
      </c>
      <c r="I71" s="311">
        <v>103.7</v>
      </c>
      <c r="J71" s="313">
        <v>6</v>
      </c>
    </row>
    <row r="72" spans="2:11" ht="13.5" x14ac:dyDescent="0.15">
      <c r="B72" s="323">
        <v>201807</v>
      </c>
      <c r="C72" s="314"/>
      <c r="D72" s="327" t="s">
        <v>200</v>
      </c>
      <c r="E72" s="328">
        <v>107.1</v>
      </c>
      <c r="F72" s="310">
        <v>101.9</v>
      </c>
      <c r="G72" s="311">
        <v>103.2</v>
      </c>
      <c r="H72" s="310">
        <v>103.8</v>
      </c>
      <c r="I72" s="311">
        <v>103.8</v>
      </c>
      <c r="J72" s="313"/>
    </row>
    <row r="73" spans="2:11" ht="13.5" x14ac:dyDescent="0.15">
      <c r="B73" s="323">
        <v>201808</v>
      </c>
      <c r="C73" s="314"/>
      <c r="D73" s="327" t="s">
        <v>201</v>
      </c>
      <c r="E73" s="328">
        <v>107.7</v>
      </c>
      <c r="F73" s="310">
        <v>103.8</v>
      </c>
      <c r="G73" s="311">
        <v>104.3</v>
      </c>
      <c r="H73" s="310">
        <v>103.6</v>
      </c>
      <c r="I73" s="311">
        <v>103.6</v>
      </c>
      <c r="J73" s="313"/>
    </row>
    <row r="74" spans="2:11" ht="13.5" x14ac:dyDescent="0.15">
      <c r="B74" s="323">
        <v>201809</v>
      </c>
      <c r="C74" s="314"/>
      <c r="D74" s="327" t="s">
        <v>202</v>
      </c>
      <c r="E74" s="328">
        <v>101.3</v>
      </c>
      <c r="F74" s="310">
        <v>102.5</v>
      </c>
      <c r="G74" s="311">
        <v>103.4</v>
      </c>
      <c r="H74" s="310">
        <v>103.5</v>
      </c>
      <c r="I74" s="311">
        <v>103.5</v>
      </c>
      <c r="J74" s="313"/>
    </row>
    <row r="75" spans="2:11" ht="13.5" x14ac:dyDescent="0.15">
      <c r="B75" s="323">
        <v>201810</v>
      </c>
      <c r="C75" s="314"/>
      <c r="D75" s="327" t="s">
        <v>203</v>
      </c>
      <c r="E75" s="322">
        <v>111.2</v>
      </c>
      <c r="F75" s="310">
        <v>106.5</v>
      </c>
      <c r="G75" s="311">
        <v>106.5</v>
      </c>
      <c r="H75" s="310">
        <v>105.6</v>
      </c>
      <c r="I75" s="311">
        <v>105.6</v>
      </c>
      <c r="J75" s="313"/>
    </row>
    <row r="76" spans="2:11" ht="13.5" x14ac:dyDescent="0.15">
      <c r="B76" s="323">
        <v>201811</v>
      </c>
      <c r="C76" s="314"/>
      <c r="D76" s="327" t="s">
        <v>204</v>
      </c>
      <c r="E76" s="322">
        <v>118</v>
      </c>
      <c r="F76" s="310">
        <v>104.4</v>
      </c>
      <c r="G76" s="311">
        <v>104.5</v>
      </c>
      <c r="H76" s="310">
        <v>104.6</v>
      </c>
      <c r="I76" s="311">
        <v>104.6</v>
      </c>
      <c r="J76" s="313"/>
    </row>
    <row r="77" spans="2:11" ht="13.5" x14ac:dyDescent="0.15">
      <c r="B77" s="323">
        <v>201812</v>
      </c>
      <c r="C77" s="314"/>
      <c r="D77" s="333" t="s">
        <v>205</v>
      </c>
      <c r="E77" s="343">
        <v>106.7</v>
      </c>
      <c r="F77" s="310">
        <v>102.8</v>
      </c>
      <c r="G77" s="311">
        <v>103.9</v>
      </c>
      <c r="H77" s="310">
        <v>104.7</v>
      </c>
      <c r="I77" s="311">
        <v>104.8</v>
      </c>
      <c r="J77" s="313"/>
    </row>
    <row r="78" spans="2:11" ht="13.5" x14ac:dyDescent="0.15">
      <c r="B78" s="323">
        <v>201901</v>
      </c>
      <c r="C78" s="307" t="s">
        <v>221</v>
      </c>
      <c r="D78" s="344" t="s">
        <v>222</v>
      </c>
      <c r="E78" s="345">
        <v>101.80287296532499</v>
      </c>
      <c r="F78" s="310">
        <v>100.6</v>
      </c>
      <c r="G78" s="311">
        <v>103</v>
      </c>
      <c r="H78" s="310">
        <v>102.1</v>
      </c>
      <c r="I78" s="311">
        <v>102.3</v>
      </c>
      <c r="J78" s="313">
        <v>31.1</v>
      </c>
      <c r="K78" s="321" t="s">
        <v>223</v>
      </c>
    </row>
    <row r="79" spans="2:11" s="310" customFormat="1" ht="13.5" x14ac:dyDescent="0.15">
      <c r="B79" s="346">
        <v>201902</v>
      </c>
      <c r="C79" s="314"/>
      <c r="D79" s="344" t="s">
        <v>224</v>
      </c>
      <c r="E79" s="347">
        <v>101.1</v>
      </c>
      <c r="F79" s="310">
        <v>102.4</v>
      </c>
      <c r="G79" s="311">
        <v>102.8</v>
      </c>
      <c r="H79" s="310">
        <v>102.8</v>
      </c>
      <c r="I79" s="311">
        <v>103.3</v>
      </c>
      <c r="J79" s="313"/>
      <c r="K79" s="321" t="s">
        <v>225</v>
      </c>
    </row>
    <row r="80" spans="2:11" s="310" customFormat="1" ht="13.5" x14ac:dyDescent="0.15">
      <c r="B80" s="346">
        <v>201903</v>
      </c>
      <c r="C80" s="302"/>
      <c r="D80" s="327" t="s">
        <v>226</v>
      </c>
      <c r="E80" s="347">
        <v>107.111295457919</v>
      </c>
      <c r="F80" s="325">
        <v>99.6</v>
      </c>
      <c r="G80" s="321">
        <v>102.3</v>
      </c>
      <c r="H80" s="310">
        <v>102.2</v>
      </c>
      <c r="I80" s="311">
        <v>102.9</v>
      </c>
      <c r="J80" s="313"/>
      <c r="K80" s="321" t="s">
        <v>225</v>
      </c>
    </row>
    <row r="81" spans="2:11" s="310" customFormat="1" ht="13.5" x14ac:dyDescent="0.15">
      <c r="B81" s="346">
        <v>201904</v>
      </c>
      <c r="C81" s="302"/>
      <c r="D81" s="327" t="s">
        <v>227</v>
      </c>
      <c r="E81" s="345">
        <v>101.976371326986</v>
      </c>
      <c r="F81" s="325">
        <v>101.3</v>
      </c>
      <c r="G81" s="321">
        <v>102</v>
      </c>
      <c r="H81" s="310">
        <v>102.8</v>
      </c>
      <c r="I81" s="342">
        <v>102.8</v>
      </c>
      <c r="J81" s="313"/>
      <c r="K81" s="321" t="s">
        <v>225</v>
      </c>
    </row>
    <row r="82" spans="2:11" s="310" customFormat="1" ht="13.5" x14ac:dyDescent="0.15">
      <c r="B82" s="346">
        <v>201905</v>
      </c>
      <c r="C82" s="307" t="s">
        <v>228</v>
      </c>
      <c r="D82" s="327" t="s">
        <v>198</v>
      </c>
      <c r="E82" s="345">
        <v>103.07928008764399</v>
      </c>
      <c r="F82" s="310">
        <v>102.5</v>
      </c>
      <c r="G82" s="342">
        <v>102.6</v>
      </c>
      <c r="H82" s="310">
        <v>104.9</v>
      </c>
      <c r="I82" s="342">
        <v>104.2</v>
      </c>
      <c r="J82" s="313"/>
      <c r="K82" s="321" t="s">
        <v>225</v>
      </c>
    </row>
    <row r="83" spans="2:11" s="310" customFormat="1" ht="13.5" x14ac:dyDescent="0.15">
      <c r="B83" s="346">
        <v>201906</v>
      </c>
      <c r="C83" s="314"/>
      <c r="D83" s="327" t="s">
        <v>199</v>
      </c>
      <c r="E83" s="345">
        <v>100.67955324263301</v>
      </c>
      <c r="F83" s="310">
        <v>100.1</v>
      </c>
      <c r="G83" s="342">
        <v>101.9</v>
      </c>
      <c r="I83" s="342">
        <v>101.5</v>
      </c>
      <c r="J83" s="313">
        <v>6</v>
      </c>
      <c r="K83" s="321" t="s">
        <v>225</v>
      </c>
    </row>
    <row r="84" spans="2:11" s="310" customFormat="1" ht="13.5" x14ac:dyDescent="0.15">
      <c r="B84" s="346">
        <v>201907</v>
      </c>
      <c r="C84" s="314"/>
      <c r="D84" s="327" t="s">
        <v>200</v>
      </c>
      <c r="E84" s="348">
        <v>104.21064584566599</v>
      </c>
      <c r="G84" s="342">
        <v>102.8</v>
      </c>
      <c r="I84" s="342">
        <v>102.3</v>
      </c>
      <c r="J84" s="349"/>
      <c r="K84" s="321" t="s">
        <v>225</v>
      </c>
    </row>
    <row r="85" spans="2:11" s="310" customFormat="1" ht="13.5" x14ac:dyDescent="0.15">
      <c r="B85" s="346">
        <v>201908</v>
      </c>
      <c r="C85" s="314"/>
      <c r="D85" s="327" t="s">
        <v>201</v>
      </c>
      <c r="E85" s="348">
        <v>96.516943482669603</v>
      </c>
      <c r="G85" s="342">
        <v>101.6</v>
      </c>
      <c r="I85" s="342">
        <v>100.5</v>
      </c>
      <c r="J85" s="349"/>
      <c r="K85" s="321" t="s">
        <v>225</v>
      </c>
    </row>
    <row r="86" spans="2:11" s="310" customFormat="1" ht="13.5" x14ac:dyDescent="0.15">
      <c r="B86" s="346">
        <v>201909</v>
      </c>
      <c r="C86" s="314"/>
      <c r="D86" s="327" t="s">
        <v>202</v>
      </c>
      <c r="E86" s="348">
        <v>105.217607330512</v>
      </c>
      <c r="G86" s="342">
        <v>102.9</v>
      </c>
      <c r="I86" s="342">
        <v>102.3</v>
      </c>
      <c r="J86" s="349"/>
      <c r="K86" s="321" t="s">
        <v>225</v>
      </c>
    </row>
    <row r="87" spans="2:11" s="310" customFormat="1" ht="13.5" x14ac:dyDescent="0.15">
      <c r="B87" s="346">
        <v>201910</v>
      </c>
      <c r="C87" s="314"/>
      <c r="D87" s="327" t="s">
        <v>203</v>
      </c>
      <c r="E87" s="348">
        <v>105.80183844653899</v>
      </c>
      <c r="G87" s="342">
        <v>95.8</v>
      </c>
      <c r="I87" s="342">
        <v>98.4</v>
      </c>
      <c r="J87" s="349"/>
      <c r="K87" s="321" t="s">
        <v>225</v>
      </c>
    </row>
    <row r="88" spans="2:11" s="310" customFormat="1" ht="13.5" x14ac:dyDescent="0.15">
      <c r="B88" s="346">
        <v>201911</v>
      </c>
      <c r="C88" s="314"/>
      <c r="D88" s="327" t="s">
        <v>204</v>
      </c>
      <c r="E88" s="348">
        <v>102.456890159925</v>
      </c>
      <c r="G88" s="342">
        <v>93.8</v>
      </c>
      <c r="I88" s="342">
        <v>97.7</v>
      </c>
      <c r="J88" s="349"/>
      <c r="K88" s="321" t="s">
        <v>225</v>
      </c>
    </row>
    <row r="89" spans="2:11" s="310" customFormat="1" ht="13.5" x14ac:dyDescent="0.15">
      <c r="B89" s="346">
        <v>201912</v>
      </c>
      <c r="C89" s="314"/>
      <c r="D89" s="327" t="s">
        <v>205</v>
      </c>
      <c r="E89" s="348">
        <v>99.132595761197294</v>
      </c>
      <c r="G89" s="342">
        <v>95.2</v>
      </c>
      <c r="I89" s="342">
        <v>97.9</v>
      </c>
      <c r="J89" s="349"/>
      <c r="K89" s="321" t="s">
        <v>225</v>
      </c>
    </row>
    <row r="90" spans="2:11" s="310" customFormat="1" ht="13.5" x14ac:dyDescent="0.15">
      <c r="B90" s="350">
        <v>202001</v>
      </c>
      <c r="C90" s="307" t="s">
        <v>229</v>
      </c>
      <c r="D90" s="344" t="s">
        <v>230</v>
      </c>
      <c r="E90" s="351">
        <v>98.7</v>
      </c>
      <c r="F90" s="352" t="s">
        <v>231</v>
      </c>
      <c r="G90" s="342">
        <v>99.3</v>
      </c>
      <c r="H90" s="352" t="s">
        <v>231</v>
      </c>
      <c r="I90" s="342">
        <v>99.1</v>
      </c>
      <c r="J90" s="313" t="s">
        <v>232</v>
      </c>
      <c r="K90" s="321" t="s">
        <v>223</v>
      </c>
    </row>
    <row r="91" spans="2:11" s="310" customFormat="1" ht="13.5" x14ac:dyDescent="0.15">
      <c r="B91" s="350">
        <v>202002</v>
      </c>
      <c r="C91" s="314"/>
      <c r="D91" s="344" t="s">
        <v>224</v>
      </c>
      <c r="E91" s="351">
        <v>101.7</v>
      </c>
      <c r="F91" s="352" t="s">
        <v>231</v>
      </c>
      <c r="G91" s="342">
        <v>96.5</v>
      </c>
      <c r="H91" s="352" t="s">
        <v>231</v>
      </c>
      <c r="I91" s="342">
        <v>98.7</v>
      </c>
      <c r="J91" s="349"/>
      <c r="K91" s="321" t="s">
        <v>223</v>
      </c>
    </row>
    <row r="92" spans="2:11" s="310" customFormat="1" ht="13.5" x14ac:dyDescent="0.15">
      <c r="B92" s="350">
        <v>202003</v>
      </c>
      <c r="C92" s="314"/>
      <c r="D92" s="327" t="s">
        <v>196</v>
      </c>
      <c r="E92" s="351">
        <v>100.3</v>
      </c>
      <c r="F92" s="352" t="s">
        <v>231</v>
      </c>
      <c r="G92" s="342">
        <v>96.4</v>
      </c>
      <c r="H92" s="352" t="s">
        <v>231</v>
      </c>
      <c r="I92" s="342">
        <v>96.2</v>
      </c>
      <c r="J92" s="349"/>
      <c r="K92" s="321" t="s">
        <v>223</v>
      </c>
    </row>
    <row r="93" spans="2:11" ht="13.5" x14ac:dyDescent="0.15">
      <c r="B93" s="350">
        <v>202004</v>
      </c>
      <c r="C93" s="314"/>
      <c r="D93" s="327" t="s">
        <v>197</v>
      </c>
      <c r="E93" s="351">
        <v>97.9</v>
      </c>
      <c r="F93" s="352" t="s">
        <v>231</v>
      </c>
      <c r="G93" s="342">
        <v>88.5</v>
      </c>
      <c r="H93" s="352" t="s">
        <v>231</v>
      </c>
      <c r="I93" s="342">
        <v>86.3</v>
      </c>
      <c r="J93" s="313"/>
      <c r="K93" s="321" t="s">
        <v>223</v>
      </c>
    </row>
    <row r="94" spans="2:11" ht="13.5" x14ac:dyDescent="0.15">
      <c r="B94" s="350">
        <v>202005</v>
      </c>
      <c r="C94" s="314"/>
      <c r="D94" s="327" t="s">
        <v>198</v>
      </c>
      <c r="E94" s="351">
        <v>83.2</v>
      </c>
      <c r="F94" s="352" t="s">
        <v>231</v>
      </c>
      <c r="G94" s="342">
        <v>80.900000000000006</v>
      </c>
      <c r="H94" s="352" t="s">
        <v>231</v>
      </c>
      <c r="I94" s="342">
        <v>77.2</v>
      </c>
      <c r="J94" s="313"/>
      <c r="K94" s="321" t="s">
        <v>223</v>
      </c>
    </row>
    <row r="95" spans="2:11" ht="13.5" x14ac:dyDescent="0.15">
      <c r="B95" s="350">
        <v>202006</v>
      </c>
      <c r="C95" s="314"/>
      <c r="D95" s="327" t="s">
        <v>199</v>
      </c>
      <c r="E95" s="351">
        <v>80.900000000000006</v>
      </c>
      <c r="F95" s="352" t="s">
        <v>231</v>
      </c>
      <c r="G95" s="342">
        <v>84.2</v>
      </c>
      <c r="H95" s="352" t="s">
        <v>231</v>
      </c>
      <c r="I95" s="342">
        <v>81</v>
      </c>
      <c r="J95" s="313">
        <v>6</v>
      </c>
      <c r="K95" s="321" t="s">
        <v>223</v>
      </c>
    </row>
    <row r="96" spans="2:11" ht="13.5" x14ac:dyDescent="0.15">
      <c r="B96" s="350">
        <v>202007</v>
      </c>
      <c r="C96" s="314"/>
      <c r="D96" s="327" t="s">
        <v>200</v>
      </c>
      <c r="E96" s="351">
        <v>84.5</v>
      </c>
      <c r="F96" s="352" t="s">
        <v>231</v>
      </c>
      <c r="G96" s="342">
        <v>88.1</v>
      </c>
      <c r="H96" s="352" t="s">
        <v>231</v>
      </c>
      <c r="I96" s="342">
        <v>86.6</v>
      </c>
      <c r="J96" s="313"/>
      <c r="K96" s="321" t="s">
        <v>223</v>
      </c>
    </row>
    <row r="97" spans="2:11" ht="13.5" x14ac:dyDescent="0.15">
      <c r="B97" s="350">
        <v>202008</v>
      </c>
      <c r="C97" s="281"/>
      <c r="D97" s="327" t="s">
        <v>201</v>
      </c>
      <c r="E97" s="351">
        <v>82.6</v>
      </c>
      <c r="F97" s="352" t="s">
        <v>231</v>
      </c>
      <c r="G97" s="342">
        <v>89</v>
      </c>
      <c r="H97" s="352" t="s">
        <v>231</v>
      </c>
      <c r="I97" s="342">
        <v>88.3</v>
      </c>
      <c r="J97" s="313"/>
      <c r="K97" s="321" t="s">
        <v>223</v>
      </c>
    </row>
    <row r="98" spans="2:11" x14ac:dyDescent="0.15">
      <c r="B98" s="350">
        <v>202009</v>
      </c>
      <c r="D98" s="327" t="s">
        <v>202</v>
      </c>
      <c r="E98" s="351">
        <v>84</v>
      </c>
      <c r="F98" s="352" t="s">
        <v>231</v>
      </c>
      <c r="G98" s="286">
        <v>91.4</v>
      </c>
      <c r="H98" s="352" t="s">
        <v>231</v>
      </c>
      <c r="I98" s="286">
        <v>91.6</v>
      </c>
      <c r="J98" s="313"/>
      <c r="K98" s="321" t="s">
        <v>223</v>
      </c>
    </row>
    <row r="99" spans="2:11" x14ac:dyDescent="0.15">
      <c r="B99" s="350">
        <v>202010</v>
      </c>
      <c r="D99" s="327" t="s">
        <v>203</v>
      </c>
      <c r="E99" s="281">
        <v>84.8</v>
      </c>
      <c r="F99" s="352" t="s">
        <v>231</v>
      </c>
      <c r="G99" s="286">
        <v>92.8</v>
      </c>
      <c r="H99" s="352" t="s">
        <v>231</v>
      </c>
      <c r="I99" s="286">
        <v>93.5</v>
      </c>
      <c r="J99" s="313"/>
      <c r="K99" s="321" t="s">
        <v>223</v>
      </c>
    </row>
    <row r="100" spans="2:11" x14ac:dyDescent="0.15">
      <c r="B100" s="350">
        <v>202011</v>
      </c>
      <c r="D100" s="327" t="s">
        <v>204</v>
      </c>
      <c r="E100" s="281">
        <v>81.400000000000006</v>
      </c>
      <c r="F100" s="352" t="s">
        <v>231</v>
      </c>
      <c r="G100" s="286">
        <v>93.2</v>
      </c>
      <c r="H100" s="352" t="s">
        <v>231</v>
      </c>
      <c r="I100" s="286">
        <v>94.2</v>
      </c>
      <c r="J100" s="313"/>
      <c r="K100" s="321" t="s">
        <v>223</v>
      </c>
    </row>
    <row r="101" spans="2:11" x14ac:dyDescent="0.15">
      <c r="B101" s="350">
        <v>202012</v>
      </c>
      <c r="D101" s="327" t="s">
        <v>205</v>
      </c>
      <c r="E101" s="281">
        <v>87.9</v>
      </c>
      <c r="F101" s="352" t="s">
        <v>231</v>
      </c>
      <c r="G101" s="286">
        <v>92.6</v>
      </c>
      <c r="H101" s="352" t="s">
        <v>231</v>
      </c>
      <c r="I101" s="286">
        <v>94</v>
      </c>
      <c r="J101" s="313"/>
      <c r="K101" s="321" t="s">
        <v>223</v>
      </c>
    </row>
    <row r="102" spans="2:11" ht="17.25" x14ac:dyDescent="0.15">
      <c r="B102" s="350">
        <v>202101</v>
      </c>
      <c r="C102" s="307" t="s">
        <v>233</v>
      </c>
      <c r="D102" s="344" t="s">
        <v>234</v>
      </c>
      <c r="E102" s="281">
        <v>94.1</v>
      </c>
      <c r="F102" s="353"/>
      <c r="G102" s="286">
        <v>98.6</v>
      </c>
      <c r="I102" s="286">
        <v>96.9</v>
      </c>
      <c r="J102" s="313" t="s">
        <v>235</v>
      </c>
    </row>
    <row r="103" spans="2:11" ht="17.25" x14ac:dyDescent="0.15">
      <c r="B103" s="350">
        <v>202102</v>
      </c>
      <c r="D103" s="344" t="s">
        <v>224</v>
      </c>
      <c r="E103" s="281">
        <v>95.5</v>
      </c>
      <c r="F103" s="353"/>
      <c r="G103" s="286">
        <v>97.6</v>
      </c>
      <c r="I103" s="286">
        <v>95.7</v>
      </c>
      <c r="J103" s="313"/>
    </row>
    <row r="104" spans="2:11" x14ac:dyDescent="0.15">
      <c r="B104" s="350">
        <v>202103</v>
      </c>
      <c r="D104" s="327" t="s">
        <v>196</v>
      </c>
      <c r="E104" s="281">
        <v>94.7</v>
      </c>
      <c r="G104" s="286">
        <v>96.1</v>
      </c>
      <c r="I104" s="286">
        <v>97.1</v>
      </c>
      <c r="J104" s="313"/>
    </row>
    <row r="105" spans="2:11" x14ac:dyDescent="0.15">
      <c r="B105" s="350">
        <v>202104</v>
      </c>
      <c r="D105" s="327" t="s">
        <v>197</v>
      </c>
      <c r="E105" s="281">
        <v>82.4</v>
      </c>
      <c r="G105" s="286">
        <v>98.6</v>
      </c>
      <c r="I105" s="286">
        <v>100</v>
      </c>
      <c r="J105" s="313"/>
    </row>
    <row r="106" spans="2:11" x14ac:dyDescent="0.15">
      <c r="B106" s="350">
        <v>202105</v>
      </c>
      <c r="D106" s="327" t="s">
        <v>198</v>
      </c>
      <c r="E106" s="281">
        <v>82.1</v>
      </c>
      <c r="G106" s="286">
        <v>96.7</v>
      </c>
      <c r="H106" s="310"/>
      <c r="I106" s="286">
        <v>93.5</v>
      </c>
    </row>
    <row r="107" spans="2:11" x14ac:dyDescent="0.15">
      <c r="B107" s="350">
        <v>202106</v>
      </c>
      <c r="D107" s="327" t="s">
        <v>199</v>
      </c>
      <c r="E107" s="281">
        <v>96.7</v>
      </c>
      <c r="G107" s="286">
        <v>100</v>
      </c>
      <c r="I107" s="286">
        <v>99.7</v>
      </c>
      <c r="J107" s="313">
        <v>6</v>
      </c>
    </row>
    <row r="108" spans="2:11" x14ac:dyDescent="0.15">
      <c r="B108" s="350">
        <v>202107</v>
      </c>
      <c r="D108" s="327" t="s">
        <v>200</v>
      </c>
      <c r="E108" s="281">
        <v>97.2</v>
      </c>
      <c r="F108" s="286" t="s">
        <v>236</v>
      </c>
      <c r="G108" s="286">
        <v>99</v>
      </c>
      <c r="I108" s="286">
        <v>98.1</v>
      </c>
    </row>
    <row r="109" spans="2:11" x14ac:dyDescent="0.15">
      <c r="B109" s="350">
        <v>202108</v>
      </c>
      <c r="D109" s="327" t="s">
        <v>201</v>
      </c>
      <c r="E109" s="281">
        <v>88.5</v>
      </c>
      <c r="F109" s="286" t="s">
        <v>236</v>
      </c>
      <c r="G109" s="286">
        <v>95.8</v>
      </c>
      <c r="I109" s="286">
        <v>94.6</v>
      </c>
      <c r="J109" s="286"/>
    </row>
    <row r="110" spans="2:11" x14ac:dyDescent="0.15">
      <c r="B110" s="350">
        <v>202109</v>
      </c>
      <c r="D110" s="327" t="s">
        <v>202</v>
      </c>
      <c r="E110" s="281">
        <v>85.9</v>
      </c>
      <c r="F110" s="286" t="s">
        <v>236</v>
      </c>
      <c r="G110" s="286">
        <v>92</v>
      </c>
      <c r="H110" s="286" t="s">
        <v>237</v>
      </c>
      <c r="I110" s="286">
        <v>89.5</v>
      </c>
    </row>
    <row r="111" spans="2:11" x14ac:dyDescent="0.15">
      <c r="B111" s="350">
        <v>202110</v>
      </c>
      <c r="D111" s="327" t="s">
        <v>203</v>
      </c>
      <c r="E111" s="281">
        <v>74.2</v>
      </c>
      <c r="F111" s="286" t="s">
        <v>236</v>
      </c>
      <c r="G111" s="286">
        <v>90.8</v>
      </c>
      <c r="H111" s="286" t="s">
        <v>238</v>
      </c>
      <c r="I111" s="286">
        <v>91.1</v>
      </c>
    </row>
    <row r="112" spans="2:11" x14ac:dyDescent="0.15">
      <c r="B112" s="350">
        <v>202111</v>
      </c>
      <c r="D112" s="327" t="s">
        <v>204</v>
      </c>
      <c r="E112" s="281">
        <v>80.900000000000006</v>
      </c>
      <c r="F112" s="286" t="s">
        <v>236</v>
      </c>
      <c r="G112" s="286">
        <v>93.8</v>
      </c>
      <c r="H112" s="286" t="s">
        <v>238</v>
      </c>
      <c r="I112" s="286">
        <v>97.5</v>
      </c>
    </row>
    <row r="113" spans="2:10" x14ac:dyDescent="0.15">
      <c r="B113" s="350">
        <v>202112</v>
      </c>
      <c r="D113" s="327" t="s">
        <v>205</v>
      </c>
      <c r="E113" s="281">
        <v>89.3</v>
      </c>
      <c r="G113" s="286">
        <v>93.6</v>
      </c>
      <c r="H113" s="286" t="s">
        <v>238</v>
      </c>
      <c r="I113" s="286">
        <v>96.5</v>
      </c>
    </row>
    <row r="114" spans="2:10" x14ac:dyDescent="0.15">
      <c r="B114" s="350">
        <v>202201</v>
      </c>
      <c r="C114" s="307" t="s">
        <v>310</v>
      </c>
      <c r="D114" s="344" t="s">
        <v>311</v>
      </c>
      <c r="E114" s="281">
        <v>95.2</v>
      </c>
      <c r="G114" s="286">
        <v>96.5</v>
      </c>
      <c r="H114" s="286" t="s">
        <v>322</v>
      </c>
      <c r="I114" s="286">
        <v>95.7</v>
      </c>
      <c r="J114" s="313" t="s">
        <v>250</v>
      </c>
    </row>
    <row r="115" spans="2:10" x14ac:dyDescent="0.15">
      <c r="B115" s="350">
        <v>202202</v>
      </c>
      <c r="D115" s="344" t="s">
        <v>224</v>
      </c>
      <c r="J115" s="313"/>
    </row>
    <row r="116" spans="2:10" x14ac:dyDescent="0.15">
      <c r="J116" s="313"/>
    </row>
    <row r="117" spans="2:10" x14ac:dyDescent="0.15">
      <c r="J117" s="313"/>
    </row>
    <row r="119" spans="2:10" x14ac:dyDescent="0.15">
      <c r="J119" s="313">
        <v>6</v>
      </c>
    </row>
  </sheetData>
  <mergeCells count="3">
    <mergeCell ref="D2:E2"/>
    <mergeCell ref="F2:G2"/>
    <mergeCell ref="H2:I2"/>
  </mergeCells>
  <phoneticPr fontId="5"/>
  <pageMargins left="0.7" right="0.7" top="0.75" bottom="0.75" header="0.3" footer="0.3"/>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１</vt:lpstr>
      <vt:lpstr>2</vt:lpstr>
      <vt:lpstr>３</vt:lpstr>
      <vt:lpstr>４</vt:lpstr>
      <vt:lpstr>グラフ(CI)</vt:lpstr>
      <vt:lpstr>グラフ(IIP)</vt:lpstr>
      <vt:lpstr>'１'!Print_Area</vt:lpstr>
      <vt:lpstr>'2'!Print_Area</vt:lpstr>
      <vt:lpstr>'３'!Print_Area</vt:lpstr>
      <vt:lpstr>'４'!Print_Area</vt:lpstr>
      <vt:lpstr>'グラフ(CI)'!Print_Area</vt:lpstr>
      <vt:lpstr>'グラフ(IIP)'!Print_Area</vt:lpstr>
      <vt:lpstr>'１'!Print_Area_MI</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2022-03-28T05:18:57Z</cp:lastPrinted>
  <dcterms:created xsi:type="dcterms:W3CDTF">2002-05-01T08:40:05Z</dcterms:created>
  <dcterms:modified xsi:type="dcterms:W3CDTF">2022-04-11T05:23:31Z</dcterms:modified>
</cp:coreProperties>
</file>