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45" yWindow="270" windowWidth="7680" windowHeight="9105" tabRatio="768"/>
  </bookViews>
  <sheets>
    <sheet name="I01-I02" sheetId="70" r:id="rId1"/>
    <sheet name="I03-I04" sheetId="89" r:id="rId2"/>
    <sheet name="I04続き" sheetId="90" r:id="rId3"/>
    <sheet name="I04続き(2)" sheetId="91" r:id="rId4"/>
    <sheet name="I04続き(3)" sheetId="92" r:id="rId5"/>
    <sheet name="I04続き(4)" sheetId="93" r:id="rId6"/>
    <sheet name="I04続き(5)" sheetId="94" r:id="rId7"/>
    <sheet name="I04続き(6)" sheetId="95" r:id="rId8"/>
    <sheet name="I04続き(7)" sheetId="96" r:id="rId9"/>
    <sheet name="I04続き(8)" sheetId="97" r:id="rId10"/>
    <sheet name="I04続き(9)" sheetId="98" r:id="rId11"/>
    <sheet name="I05" sheetId="99" r:id="rId12"/>
    <sheet name="I06" sheetId="82" r:id="rId13"/>
    <sheet name="I07" sheetId="84" r:id="rId14"/>
    <sheet name="I08" sheetId="87" r:id="rId15"/>
    <sheet name="I08続き" sheetId="88" r:id="rId16"/>
  </sheets>
  <definedNames>
    <definedName name="_xlnm.Print_Area" localSheetId="0">'I01-I02'!$B$6:$L$83</definedName>
    <definedName name="_xlnm.Print_Area" localSheetId="1">'I03-I04'!$B$6:$J$70</definedName>
    <definedName name="_xlnm.Print_Area" localSheetId="2">I04続き!$B$6:$J$73</definedName>
    <definedName name="_xlnm.Print_Area" localSheetId="3">'I04続き(2)'!$B$6:$J$71</definedName>
    <definedName name="_xlnm.Print_Area" localSheetId="4">'I04続き(3)'!$B$7:$J$71</definedName>
    <definedName name="_xlnm.Print_Area" localSheetId="5">'I04続き(4)'!$B$6:$J$69</definedName>
    <definedName name="_xlnm.Print_Area" localSheetId="6">'I04続き(5)'!$B$7:$J$71</definedName>
    <definedName name="_xlnm.Print_Area" localSheetId="7">'I04続き(6)'!$B$7:$J$74</definedName>
    <definedName name="_xlnm.Print_Area" localSheetId="8">'I04続き(7)'!$B$7:$J$76</definedName>
    <definedName name="_xlnm.Print_Area" localSheetId="9">'I04続き(8)'!$B$7:$J$73</definedName>
    <definedName name="_xlnm.Print_Area" localSheetId="10">'I04続き(9)'!$B$6:$J$56</definedName>
    <definedName name="_xlnm.Print_Area" localSheetId="11">'I05'!$B$6:$I$83</definedName>
    <definedName name="_xlnm.Print_Area" localSheetId="12">'I06'!$B$6:$H$58</definedName>
    <definedName name="_xlnm.Print_Area" localSheetId="13">'I07'!$B$6:$K$67</definedName>
    <definedName name="_xlnm.Print_Area" localSheetId="14">'I08'!$B$6:$P$64</definedName>
    <definedName name="_xlnm.Print_Area" localSheetId="15">I08続き!$B$6:$P$64</definedName>
  </definedNames>
  <calcPr calcId="145621"/>
</workbook>
</file>

<file path=xl/calcChain.xml><?xml version="1.0" encoding="utf-8"?>
<calcChain xmlns="http://schemas.openxmlformats.org/spreadsheetml/2006/main">
  <c r="L48" i="99" l="1"/>
  <c r="N48" i="99"/>
  <c r="P48" i="99"/>
  <c r="R48" i="99"/>
  <c r="L49" i="99"/>
  <c r="N49" i="99"/>
  <c r="P49" i="99"/>
  <c r="R49" i="99"/>
  <c r="L50" i="99"/>
  <c r="N50" i="99"/>
  <c r="P50" i="99"/>
  <c r="R50" i="99"/>
  <c r="L51" i="99"/>
  <c r="N51" i="99"/>
  <c r="P51" i="99"/>
  <c r="R51" i="99"/>
  <c r="L52" i="99"/>
  <c r="N52" i="99"/>
  <c r="P52" i="99"/>
  <c r="R52" i="99"/>
  <c r="L53" i="99"/>
  <c r="N53" i="99"/>
  <c r="P53" i="99"/>
  <c r="R53" i="99"/>
  <c r="L54" i="99"/>
  <c r="N54" i="99"/>
  <c r="P54" i="99"/>
  <c r="R54" i="99"/>
  <c r="L55" i="99"/>
  <c r="N55" i="99"/>
  <c r="P55" i="99"/>
  <c r="R55" i="99"/>
  <c r="L56" i="99"/>
  <c r="N56" i="99"/>
  <c r="P56" i="99"/>
  <c r="R56" i="99"/>
  <c r="L57" i="99"/>
  <c r="N57" i="99"/>
  <c r="P57" i="99"/>
  <c r="R57" i="99"/>
  <c r="L58" i="99"/>
  <c r="N58" i="99"/>
  <c r="P58" i="99"/>
  <c r="R58" i="99"/>
  <c r="L59" i="99"/>
  <c r="N59" i="99"/>
  <c r="P59" i="99"/>
  <c r="R59" i="99"/>
  <c r="L60" i="99"/>
  <c r="N60" i="99"/>
  <c r="P60" i="99"/>
  <c r="R60" i="99"/>
  <c r="L61" i="99"/>
  <c r="N61" i="99"/>
  <c r="P61" i="99"/>
  <c r="R61" i="99"/>
  <c r="L62" i="99"/>
  <c r="N62" i="99"/>
  <c r="P62" i="99"/>
  <c r="R62" i="99"/>
  <c r="L63" i="99"/>
  <c r="N63" i="99"/>
  <c r="P63" i="99"/>
  <c r="R63" i="99"/>
  <c r="L64" i="99"/>
  <c r="N64" i="99"/>
  <c r="P64" i="99"/>
  <c r="R64" i="99"/>
  <c r="L65" i="99"/>
  <c r="N65" i="99"/>
  <c r="P65" i="99"/>
  <c r="R65" i="99"/>
  <c r="L66" i="99"/>
  <c r="N66" i="99"/>
  <c r="P66" i="99"/>
  <c r="R66" i="99"/>
  <c r="L67" i="99"/>
  <c r="N67" i="99"/>
  <c r="P67" i="99"/>
  <c r="R67" i="99"/>
  <c r="L68" i="99"/>
  <c r="N68" i="99"/>
  <c r="P68" i="99"/>
  <c r="R68" i="99"/>
  <c r="L69" i="99"/>
  <c r="N69" i="99"/>
  <c r="P69" i="99"/>
  <c r="R69" i="99"/>
  <c r="L70" i="99"/>
  <c r="N70" i="99"/>
  <c r="P70" i="99"/>
  <c r="R70" i="99"/>
  <c r="L71" i="99"/>
  <c r="N71" i="99"/>
  <c r="P71" i="99"/>
  <c r="R71" i="99"/>
  <c r="L72" i="99"/>
  <c r="N72" i="99"/>
  <c r="P72" i="99"/>
  <c r="R72" i="99"/>
  <c r="L73" i="99"/>
  <c r="N73" i="99"/>
  <c r="P73" i="99"/>
  <c r="R73" i="99"/>
  <c r="L74" i="99"/>
  <c r="N74" i="99"/>
  <c r="P74" i="99"/>
  <c r="R74" i="99"/>
  <c r="L76" i="99"/>
  <c r="N76" i="99"/>
  <c r="P76" i="99"/>
  <c r="R76" i="99"/>
  <c r="L78" i="99"/>
  <c r="N78" i="99"/>
  <c r="P78" i="99"/>
  <c r="R78" i="99"/>
  <c r="L23" i="89" l="1"/>
  <c r="M23" i="89"/>
  <c r="N23" i="89"/>
  <c r="O23" i="89"/>
</calcChain>
</file>

<file path=xl/sharedStrings.xml><?xml version="1.0" encoding="utf-8"?>
<sst xmlns="http://schemas.openxmlformats.org/spreadsheetml/2006/main" count="2110" uniqueCount="439">
  <si>
    <t>百万円</t>
  </si>
  <si>
    <t>人</t>
  </si>
  <si>
    <t xml:space="preserve">   Ｉ-01 砕石生産量，出荷量</t>
    <phoneticPr fontId="2"/>
  </si>
  <si>
    <t xml:space="preserve">         単位：千ﾄﾝ</t>
  </si>
  <si>
    <t xml:space="preserve"> 砕石出荷量    ［出荷先府県別］</t>
    <phoneticPr fontId="2"/>
  </si>
  <si>
    <t xml:space="preserve"> 砕石生産量     ［用途別］</t>
    <phoneticPr fontId="2"/>
  </si>
  <si>
    <t xml:space="preserve"> 総 数</t>
    <phoneticPr fontId="2"/>
  </si>
  <si>
    <t>県内</t>
    <phoneticPr fontId="2"/>
  </si>
  <si>
    <t>大阪府</t>
    <phoneticPr fontId="2"/>
  </si>
  <si>
    <t>奈良県</t>
    <phoneticPr fontId="2"/>
  </si>
  <si>
    <t>兵庫県</t>
    <rPh sb="0" eb="3">
      <t>ヒョウゴケン</t>
    </rPh>
    <phoneticPr fontId="3"/>
  </si>
  <si>
    <t>事業所数</t>
    <phoneticPr fontId="2"/>
  </si>
  <si>
    <t>道路用</t>
    <phoneticPr fontId="2"/>
  </si>
  <si>
    <t>ｺﾝｸﾘ-ﾄ用</t>
    <phoneticPr fontId="2"/>
  </si>
  <si>
    <t>その他</t>
  </si>
  <si>
    <t>平成 7年(1995年)</t>
    <rPh sb="0" eb="2">
      <t>ヘイセイ</t>
    </rPh>
    <rPh sb="4" eb="5">
      <t>ネン</t>
    </rPh>
    <rPh sb="10" eb="11">
      <t>ネン</t>
    </rPh>
    <phoneticPr fontId="2"/>
  </si>
  <si>
    <t>平成12年(2000年)</t>
    <rPh sb="0" eb="2">
      <t>ヘイセイ</t>
    </rPh>
    <rPh sb="4" eb="5">
      <t>ネン</t>
    </rPh>
    <rPh sb="10" eb="11">
      <t>ネン</t>
    </rPh>
    <phoneticPr fontId="2"/>
  </si>
  <si>
    <t>平成17年(2005年)</t>
    <rPh sb="0" eb="2">
      <t>ヘイセイ</t>
    </rPh>
    <rPh sb="4" eb="5">
      <t>ネン</t>
    </rPh>
    <rPh sb="10" eb="11">
      <t>ネン</t>
    </rPh>
    <phoneticPr fontId="2"/>
  </si>
  <si>
    <t>Ｉ-02 生コンクリ－ト</t>
  </si>
  <si>
    <t>生コンクリ－ト</t>
  </si>
  <si>
    <t xml:space="preserve">     ［需要先別出荷数量］</t>
  </si>
  <si>
    <t xml:space="preserve"> 年,月末</t>
  </si>
  <si>
    <t>資料：経済産業省「生コンクリ－ト統計年報」</t>
    <rPh sb="3" eb="5">
      <t>ケイザイ</t>
    </rPh>
    <rPh sb="5" eb="7">
      <t>サンギョウ</t>
    </rPh>
    <rPh sb="7" eb="8">
      <t>ツウサンショウ</t>
    </rPh>
    <phoneticPr fontId="3"/>
  </si>
  <si>
    <t xml:space="preserve"> </t>
  </si>
  <si>
    <t>　</t>
  </si>
  <si>
    <t>　　総   数</t>
  </si>
  <si>
    <t>医薬品</t>
  </si>
  <si>
    <t>中枢神経系用薬</t>
  </si>
  <si>
    <t>末梢神経系用薬</t>
  </si>
  <si>
    <t>感覚器官用薬</t>
  </si>
  <si>
    <t>循環器官用薬</t>
  </si>
  <si>
    <t>呼吸器官用薬</t>
  </si>
  <si>
    <t>消化器官用薬</t>
  </si>
  <si>
    <t>ホルモン剤</t>
  </si>
  <si>
    <t>泌尿生殖器官･肛門用薬</t>
  </si>
  <si>
    <t>外皮用薬</t>
  </si>
  <si>
    <t>ビタミン剤</t>
  </si>
  <si>
    <t>滋養強壮薬</t>
  </si>
  <si>
    <t>その他の代謝性医薬品</t>
  </si>
  <si>
    <t>アレルギー用薬</t>
  </si>
  <si>
    <t>漢方製剤</t>
  </si>
  <si>
    <t>抗生物質</t>
    <rPh sb="0" eb="4">
      <t>コウセイブッシツ</t>
    </rPh>
    <phoneticPr fontId="3"/>
  </si>
  <si>
    <t>化学療法剤</t>
    <rPh sb="0" eb="2">
      <t>カガク</t>
    </rPh>
    <rPh sb="2" eb="4">
      <t>リョウホウ</t>
    </rPh>
    <rPh sb="4" eb="5">
      <t>ザイ</t>
    </rPh>
    <phoneticPr fontId="3"/>
  </si>
  <si>
    <t>生物学的製剤</t>
  </si>
  <si>
    <t>寄生動物用薬</t>
  </si>
  <si>
    <t>調剤用薬</t>
  </si>
  <si>
    <t>公衆衛生用薬</t>
  </si>
  <si>
    <t>医薬部外品</t>
  </si>
  <si>
    <t>薬用化粧品</t>
  </si>
  <si>
    <t>毛髪用剤</t>
  </si>
  <si>
    <t>浴用剤</t>
  </si>
  <si>
    <t>てんか粉類</t>
  </si>
  <si>
    <t>防虫剤</t>
  </si>
  <si>
    <t>殺虫剤</t>
  </si>
  <si>
    <t xml:space="preserve">    うち蚊取線香</t>
  </si>
  <si>
    <t>薬用歯みがき剤</t>
  </si>
  <si>
    <t>ビタミン含有保健剤</t>
    <rPh sb="4" eb="6">
      <t>ガンユウ</t>
    </rPh>
    <rPh sb="6" eb="8">
      <t>ホケン</t>
    </rPh>
    <rPh sb="8" eb="9">
      <t>ザイ</t>
    </rPh>
    <phoneticPr fontId="3"/>
  </si>
  <si>
    <t xml:space="preserve">       単位：kl</t>
  </si>
  <si>
    <t xml:space="preserve"> 製成数量</t>
  </si>
  <si>
    <t xml:space="preserve"> 注)</t>
  </si>
  <si>
    <t>みりん</t>
  </si>
  <si>
    <t>ビ－ル</t>
  </si>
  <si>
    <t>平成 9年度(1997年度)</t>
    <rPh sb="4" eb="6">
      <t>ネンド</t>
    </rPh>
    <rPh sb="11" eb="13">
      <t>ネンド</t>
    </rPh>
    <phoneticPr fontId="2"/>
  </si>
  <si>
    <t>平成10年度(1998年度)</t>
    <rPh sb="4" eb="6">
      <t>ネンド</t>
    </rPh>
    <rPh sb="11" eb="13">
      <t>ネンド</t>
    </rPh>
    <phoneticPr fontId="2"/>
  </si>
  <si>
    <t>平成11年度(1999年度)</t>
    <rPh sb="4" eb="6">
      <t>ネンド</t>
    </rPh>
    <rPh sb="11" eb="13">
      <t>ネンド</t>
    </rPh>
    <phoneticPr fontId="2"/>
  </si>
  <si>
    <t>平成12年度(2000年度)</t>
    <rPh sb="4" eb="6">
      <t>ネンド</t>
    </rPh>
    <rPh sb="11" eb="13">
      <t>ネンド</t>
    </rPh>
    <phoneticPr fontId="2"/>
  </si>
  <si>
    <t>平成13年度(2001年度)</t>
    <rPh sb="4" eb="6">
      <t>ネンド</t>
    </rPh>
    <rPh sb="11" eb="13">
      <t>ネンド</t>
    </rPh>
    <phoneticPr fontId="2"/>
  </si>
  <si>
    <t>平成14年度(2002年度)</t>
    <rPh sb="4" eb="6">
      <t>ネンド</t>
    </rPh>
    <rPh sb="11" eb="13">
      <t>ネンド</t>
    </rPh>
    <phoneticPr fontId="2"/>
  </si>
  <si>
    <t>平成15年度(2003年度)</t>
    <rPh sb="4" eb="6">
      <t>ネンド</t>
    </rPh>
    <rPh sb="11" eb="13">
      <t>ネンド</t>
    </rPh>
    <phoneticPr fontId="2"/>
  </si>
  <si>
    <t>平成16年度(2004年度)</t>
    <rPh sb="4" eb="6">
      <t>ネンド</t>
    </rPh>
    <rPh sb="11" eb="13">
      <t>ネンド</t>
    </rPh>
    <phoneticPr fontId="2"/>
  </si>
  <si>
    <t>平成17年度(2005年度)</t>
    <rPh sb="4" eb="6">
      <t>ネンド</t>
    </rPh>
    <rPh sb="11" eb="13">
      <t>ネンド</t>
    </rPh>
    <phoneticPr fontId="2"/>
  </si>
  <si>
    <t>平成18年度(2006年度)</t>
    <rPh sb="4" eb="6">
      <t>ネンド</t>
    </rPh>
    <rPh sb="11" eb="13">
      <t>ネンド</t>
    </rPh>
    <phoneticPr fontId="2"/>
  </si>
  <si>
    <t>平成19年度(2007年度)</t>
    <rPh sb="4" eb="6">
      <t>ネンド</t>
    </rPh>
    <rPh sb="11" eb="13">
      <t>ネンド</t>
    </rPh>
    <phoneticPr fontId="2"/>
  </si>
  <si>
    <t>平成20年度(2008年度)</t>
    <rPh sb="4" eb="6">
      <t>ネンド</t>
    </rPh>
    <rPh sb="11" eb="13">
      <t>ネンド</t>
    </rPh>
    <phoneticPr fontId="2"/>
  </si>
  <si>
    <t xml:space="preserve"> 販売（消費）数量</t>
  </si>
  <si>
    <t>平成21年度(2009年度)</t>
    <rPh sb="4" eb="6">
      <t>ネンド</t>
    </rPh>
    <rPh sb="11" eb="13">
      <t>ネンド</t>
    </rPh>
    <phoneticPr fontId="2"/>
  </si>
  <si>
    <t>平成22年</t>
    <rPh sb="0" eb="2">
      <t>ヘイセイ</t>
    </rPh>
    <rPh sb="4" eb="5">
      <t>ネン</t>
    </rPh>
    <phoneticPr fontId="2"/>
  </si>
  <si>
    <t>平成22年(2010年)</t>
    <rPh sb="0" eb="2">
      <t>ヘイセイ</t>
    </rPh>
    <rPh sb="4" eb="5">
      <t>ネン</t>
    </rPh>
    <rPh sb="10" eb="11">
      <t>ネン</t>
    </rPh>
    <phoneticPr fontId="2"/>
  </si>
  <si>
    <t>平成22年度(2010年度)</t>
    <rPh sb="4" eb="6">
      <t>ネンド</t>
    </rPh>
    <rPh sb="11" eb="13">
      <t>ネンド</t>
    </rPh>
    <phoneticPr fontId="2"/>
  </si>
  <si>
    <t>I-06  主要薬効分類別医薬品・医薬部外品の生産額</t>
    <rPh sb="6" eb="8">
      <t>シュヨウ</t>
    </rPh>
    <rPh sb="8" eb="10">
      <t>ヤッコウ</t>
    </rPh>
    <rPh sb="10" eb="12">
      <t>ブンルイ</t>
    </rPh>
    <rPh sb="12" eb="13">
      <t>ベツ</t>
    </rPh>
    <rPh sb="13" eb="16">
      <t>イヤクヒン</t>
    </rPh>
    <rPh sb="17" eb="19">
      <t>イヤク</t>
    </rPh>
    <rPh sb="19" eb="22">
      <t>ブガイヒン</t>
    </rPh>
    <rPh sb="23" eb="26">
      <t>セイサンガク</t>
    </rPh>
    <phoneticPr fontId="2"/>
  </si>
  <si>
    <t>　調査の対象は、砕石法に定められた岩石及び鉱業法に定められた鉱物のうち、石灰石・けい石・ドロ</t>
    <rPh sb="12" eb="13">
      <t>サダ</t>
    </rPh>
    <rPh sb="17" eb="19">
      <t>ガンセキ</t>
    </rPh>
    <phoneticPr fontId="2"/>
  </si>
  <si>
    <t>マイトの砕石を行っている事業所である。</t>
    <rPh sb="7" eb="8">
      <t>オコナ</t>
    </rPh>
    <phoneticPr fontId="2"/>
  </si>
  <si>
    <t>資料：経済産業省「砕石等統計年報」</t>
    <rPh sb="3" eb="5">
      <t>ケイザイ</t>
    </rPh>
    <rPh sb="5" eb="7">
      <t>サンギョウ</t>
    </rPh>
    <rPh sb="7" eb="8">
      <t>ショウ</t>
    </rPh>
    <rPh sb="11" eb="12">
      <t>トウ</t>
    </rPh>
    <phoneticPr fontId="3"/>
  </si>
  <si>
    <t xml:space="preserve"> 従業者数</t>
    <rPh sb="1" eb="3">
      <t>ジュウギョウ</t>
    </rPh>
    <phoneticPr fontId="2"/>
  </si>
  <si>
    <t>…</t>
    <phoneticPr fontId="2"/>
  </si>
  <si>
    <t>資料：厚生労働省「薬事工業生産動態統計調査年報」</t>
    <rPh sb="3" eb="5">
      <t>コウセイ</t>
    </rPh>
    <rPh sb="5" eb="8">
      <t>ロウドウショウ</t>
    </rPh>
    <rPh sb="9" eb="10">
      <t>ヤク</t>
    </rPh>
    <rPh sb="10" eb="11">
      <t>ジ</t>
    </rPh>
    <rPh sb="11" eb="13">
      <t>コウギョウ</t>
    </rPh>
    <rPh sb="13" eb="15">
      <t>セイサン</t>
    </rPh>
    <rPh sb="15" eb="17">
      <t>ドウタイ</t>
    </rPh>
    <rPh sb="17" eb="19">
      <t>トウケイ</t>
    </rPh>
    <rPh sb="19" eb="21">
      <t>チョウサ</t>
    </rPh>
    <rPh sb="21" eb="23">
      <t>ネンポウ</t>
    </rPh>
    <phoneticPr fontId="2"/>
  </si>
  <si>
    <t>平成23年度(2011年度)</t>
    <rPh sb="4" eb="6">
      <t>ネンド</t>
    </rPh>
    <rPh sb="11" eb="13">
      <t>ネンド</t>
    </rPh>
    <phoneticPr fontId="2"/>
  </si>
  <si>
    <t>注) 発泡酒、原料用アルコール、スピリッツ、リキュ－ル、その他の醸造酒、粉末酒、雑酒</t>
    <rPh sb="3" eb="6">
      <t>ハッポウシュ</t>
    </rPh>
    <rPh sb="7" eb="9">
      <t>ゲンリョウ</t>
    </rPh>
    <rPh sb="9" eb="10">
      <t>ヨウ</t>
    </rPh>
    <rPh sb="30" eb="31">
      <t>タ</t>
    </rPh>
    <rPh sb="32" eb="35">
      <t>ジョウゾウシュ</t>
    </rPh>
    <rPh sb="36" eb="38">
      <t>フンマツ</t>
    </rPh>
    <rPh sb="38" eb="39">
      <t>シュ</t>
    </rPh>
    <phoneticPr fontId="2"/>
  </si>
  <si>
    <t>x</t>
    <phoneticPr fontId="2"/>
  </si>
  <si>
    <t>単位：百万円</t>
    <rPh sb="0" eb="2">
      <t>タンイ</t>
    </rPh>
    <rPh sb="3" eb="6">
      <t>ヒャクマンエン</t>
    </rPh>
    <phoneticPr fontId="2"/>
  </si>
  <si>
    <t>　注1）</t>
    <rPh sb="1" eb="2">
      <t>チュウ</t>
    </rPh>
    <phoneticPr fontId="2"/>
  </si>
  <si>
    <t xml:space="preserve">  原材料</t>
  </si>
  <si>
    <t xml:space="preserve">  製造品</t>
  </si>
  <si>
    <t>事業所数</t>
  </si>
  <si>
    <t>従業者数</t>
  </si>
  <si>
    <t>現金給与総額</t>
  </si>
  <si>
    <t xml:space="preserve">  使用額等</t>
  </si>
  <si>
    <t xml:space="preserve">  出荷額等</t>
  </si>
  <si>
    <t xml:space="preserve"> 付加価値額</t>
  </si>
  <si>
    <t>(2010年)</t>
    <rPh sb="5" eb="6">
      <t>ネン</t>
    </rPh>
    <phoneticPr fontId="2"/>
  </si>
  <si>
    <t>従業者規模</t>
  </si>
  <si>
    <t xml:space="preserve">      4～  9人</t>
  </si>
  <si>
    <t xml:space="preserve">     10～ 19</t>
  </si>
  <si>
    <t xml:space="preserve">     20～ 29</t>
  </si>
  <si>
    <t xml:space="preserve">     30～ 99</t>
  </si>
  <si>
    <t xml:space="preserve">    100～299</t>
  </si>
  <si>
    <t xml:space="preserve">    300人以上</t>
  </si>
  <si>
    <t>平成23年</t>
    <rPh sb="0" eb="2">
      <t>ヘイセイ</t>
    </rPh>
    <rPh sb="4" eb="5">
      <t>ネン</t>
    </rPh>
    <phoneticPr fontId="2"/>
  </si>
  <si>
    <t>(2011年)</t>
    <rPh sb="5" eb="6">
      <t>ネン</t>
    </rPh>
    <phoneticPr fontId="2"/>
  </si>
  <si>
    <t>　百万円</t>
  </si>
  <si>
    <t>平成18年</t>
    <rPh sb="0" eb="2">
      <t>ヘイセイ</t>
    </rPh>
    <rPh sb="4" eb="5">
      <t>ネン</t>
    </rPh>
    <phoneticPr fontId="2"/>
  </si>
  <si>
    <t>(2006年)</t>
    <rPh sb="5" eb="6">
      <t>ネン</t>
    </rPh>
    <phoneticPr fontId="2"/>
  </si>
  <si>
    <t>平成19年</t>
    <rPh sb="0" eb="2">
      <t>ヘイセイ</t>
    </rPh>
    <rPh sb="4" eb="5">
      <t>ネン</t>
    </rPh>
    <phoneticPr fontId="2"/>
  </si>
  <si>
    <t>(2007年)</t>
    <rPh sb="5" eb="6">
      <t>ネン</t>
    </rPh>
    <phoneticPr fontId="2"/>
  </si>
  <si>
    <t>平成20年</t>
    <rPh sb="0" eb="2">
      <t>ヘイセイ</t>
    </rPh>
    <rPh sb="4" eb="5">
      <t>ネン</t>
    </rPh>
    <phoneticPr fontId="2"/>
  </si>
  <si>
    <t>(2008年)</t>
    <rPh sb="5" eb="6">
      <t>ネン</t>
    </rPh>
    <phoneticPr fontId="2"/>
  </si>
  <si>
    <t>平成21年</t>
    <rPh sb="0" eb="2">
      <t>ヘイセイ</t>
    </rPh>
    <rPh sb="4" eb="5">
      <t>ネン</t>
    </rPh>
    <phoneticPr fontId="2"/>
  </si>
  <si>
    <t>(2009年)</t>
    <rPh sb="5" eb="6">
      <t>ネン</t>
    </rPh>
    <phoneticPr fontId="2"/>
  </si>
  <si>
    <t>Ｉ-04 製造業産業中分類別事業所数等－続き－</t>
  </si>
  <si>
    <t>木材・木製品</t>
  </si>
  <si>
    <t>パルプ・紙・紙加工品</t>
  </si>
  <si>
    <t>石油製品・石炭製品</t>
  </si>
  <si>
    <t>プラスチック製品</t>
  </si>
  <si>
    <t>なめし革･同製品･毛皮</t>
  </si>
  <si>
    <t>窯業・土石製品</t>
  </si>
  <si>
    <t>はん用機械器具</t>
    <rPh sb="2" eb="3">
      <t>ヨウ</t>
    </rPh>
    <phoneticPr fontId="2"/>
  </si>
  <si>
    <t>生産用機械器具</t>
    <rPh sb="0" eb="3">
      <t>セイサンヨウ</t>
    </rPh>
    <phoneticPr fontId="2"/>
  </si>
  <si>
    <t>業務用機械器具</t>
    <rPh sb="0" eb="3">
      <t>ギョウムヨウ</t>
    </rPh>
    <phoneticPr fontId="2"/>
  </si>
  <si>
    <t>　注5）</t>
    <rPh sb="1" eb="2">
      <t>チュウ</t>
    </rPh>
    <phoneticPr fontId="2"/>
  </si>
  <si>
    <t>電気機械器具</t>
  </si>
  <si>
    <t>　注6）</t>
    <rPh sb="1" eb="2">
      <t>チュウ</t>
    </rPh>
    <phoneticPr fontId="2"/>
  </si>
  <si>
    <t>情報通信機械器具</t>
    <rPh sb="0" eb="4">
      <t>ジョウホウツウシン</t>
    </rPh>
    <rPh sb="4" eb="6">
      <t>キカイ</t>
    </rPh>
    <rPh sb="6" eb="8">
      <t>キグ</t>
    </rPh>
    <phoneticPr fontId="2"/>
  </si>
  <si>
    <t>一般機械器具製造業</t>
    <rPh sb="0" eb="2">
      <t>イッパン</t>
    </rPh>
    <rPh sb="2" eb="4">
      <t>キカイ</t>
    </rPh>
    <rPh sb="4" eb="6">
      <t>キグ</t>
    </rPh>
    <rPh sb="6" eb="8">
      <t>セイゾウ</t>
    </rPh>
    <rPh sb="8" eb="9">
      <t>ギョウ</t>
    </rPh>
    <phoneticPr fontId="2"/>
  </si>
  <si>
    <t>…</t>
  </si>
  <si>
    <t>精密機械器具製造業</t>
    <rPh sb="0" eb="2">
      <t>セイミツ</t>
    </rPh>
    <rPh sb="2" eb="4">
      <t>キカイ</t>
    </rPh>
    <rPh sb="4" eb="6">
      <t>キグ</t>
    </rPh>
    <rPh sb="6" eb="8">
      <t>セイゾウ</t>
    </rPh>
    <rPh sb="8" eb="9">
      <t>ギョウ</t>
    </rPh>
    <phoneticPr fontId="2"/>
  </si>
  <si>
    <t>和歌山市</t>
  </si>
  <si>
    <t>海 南 市</t>
  </si>
  <si>
    <t>橋 本 市</t>
  </si>
  <si>
    <t>有 田 市</t>
  </si>
  <si>
    <t>御 坊 市</t>
  </si>
  <si>
    <t>田 辺 市</t>
  </si>
  <si>
    <t>新 宮 市</t>
  </si>
  <si>
    <t>紀の川市</t>
    <rPh sb="0" eb="1">
      <t>キ</t>
    </rPh>
    <rPh sb="2" eb="3">
      <t>カワ</t>
    </rPh>
    <rPh sb="3" eb="4">
      <t>シ</t>
    </rPh>
    <phoneticPr fontId="2"/>
  </si>
  <si>
    <t>岩 出 市</t>
    <rPh sb="0" eb="1">
      <t>イワ</t>
    </rPh>
    <rPh sb="2" eb="3">
      <t>デ</t>
    </rPh>
    <rPh sb="4" eb="5">
      <t>シ</t>
    </rPh>
    <phoneticPr fontId="2"/>
  </si>
  <si>
    <t>紀美野町</t>
    <rPh sb="0" eb="2">
      <t>ノリミ</t>
    </rPh>
    <rPh sb="2" eb="4">
      <t>ノマチ</t>
    </rPh>
    <phoneticPr fontId="2"/>
  </si>
  <si>
    <t>かつらぎ町</t>
  </si>
  <si>
    <t>九度山町</t>
  </si>
  <si>
    <t>高 野 町</t>
  </si>
  <si>
    <t>湯 浅 町</t>
  </si>
  <si>
    <t>広 川 町</t>
  </si>
  <si>
    <t>有田川町</t>
    <rPh sb="0" eb="4">
      <t>アリダガワチョウ</t>
    </rPh>
    <phoneticPr fontId="2"/>
  </si>
  <si>
    <t>美 浜 町</t>
  </si>
  <si>
    <t>日 高 町</t>
  </si>
  <si>
    <t>由 良 町</t>
  </si>
  <si>
    <t>印 南 町</t>
  </si>
  <si>
    <t>みなべ町</t>
  </si>
  <si>
    <t>日高川町</t>
    <rPh sb="0" eb="2">
      <t>ヒダカ</t>
    </rPh>
    <rPh sb="2" eb="3">
      <t>カワ</t>
    </rPh>
    <rPh sb="3" eb="4">
      <t>チョウ</t>
    </rPh>
    <phoneticPr fontId="2"/>
  </si>
  <si>
    <t>白 浜 町</t>
  </si>
  <si>
    <t>上富田町</t>
  </si>
  <si>
    <t>すさみ町</t>
  </si>
  <si>
    <t>那智勝浦町</t>
  </si>
  <si>
    <t>太 地 町</t>
  </si>
  <si>
    <t>古座川町</t>
  </si>
  <si>
    <t>北 山 村</t>
  </si>
  <si>
    <t>串 本 町</t>
  </si>
  <si>
    <t>資料：県調査統計課「和歌山県の工業」</t>
    <rPh sb="3" eb="4">
      <t>ケン</t>
    </rPh>
    <rPh sb="4" eb="6">
      <t>チョウサ</t>
    </rPh>
    <rPh sb="6" eb="8">
      <t>トウケイ</t>
    </rPh>
    <rPh sb="8" eb="9">
      <t>カ</t>
    </rPh>
    <rPh sb="10" eb="13">
      <t>ワカヤマ</t>
    </rPh>
    <rPh sb="13" eb="14">
      <t>ケン</t>
    </rPh>
    <rPh sb="15" eb="17">
      <t>コウギョウ</t>
    </rPh>
    <phoneticPr fontId="7"/>
  </si>
  <si>
    <t>Ｉ　鉱業・製造業</t>
    <phoneticPr fontId="2"/>
  </si>
  <si>
    <t>注5）平成20年調査において、日本標準産業分類の改定に伴い、他産業へ一部移設。</t>
    <rPh sb="0" eb="1">
      <t>チュウ</t>
    </rPh>
    <rPh sb="3" eb="5">
      <t>ヘイセイ</t>
    </rPh>
    <rPh sb="7" eb="8">
      <t>ネン</t>
    </rPh>
    <rPh sb="8" eb="10">
      <t>チョウサ</t>
    </rPh>
    <rPh sb="15" eb="17">
      <t>ニホン</t>
    </rPh>
    <rPh sb="17" eb="19">
      <t>ヒョウジュン</t>
    </rPh>
    <rPh sb="19" eb="21">
      <t>サンギョウ</t>
    </rPh>
    <rPh sb="21" eb="23">
      <t>ブンルイ</t>
    </rPh>
    <rPh sb="24" eb="26">
      <t>カイテイ</t>
    </rPh>
    <rPh sb="27" eb="28">
      <t>トモナ</t>
    </rPh>
    <rPh sb="30" eb="33">
      <t>タサンギョウ</t>
    </rPh>
    <rPh sb="34" eb="36">
      <t>イチブ</t>
    </rPh>
    <rPh sb="36" eb="38">
      <t>イセツ</t>
    </rPh>
    <phoneticPr fontId="2"/>
  </si>
  <si>
    <t>　　 「繊維工業」を新設。また、他産業から一部移設。平成19年以前の数値は統合</t>
    <rPh sb="4" eb="6">
      <t>センイ</t>
    </rPh>
    <phoneticPr fontId="2"/>
  </si>
  <si>
    <t>電子部品･デバイス･電子回路</t>
    <rPh sb="0" eb="2">
      <t>デンシ</t>
    </rPh>
    <rPh sb="2" eb="4">
      <t>ブヒン</t>
    </rPh>
    <rPh sb="10" eb="12">
      <t>デンシ</t>
    </rPh>
    <rPh sb="12" eb="14">
      <t>カイロ</t>
    </rPh>
    <phoneticPr fontId="2"/>
  </si>
  <si>
    <t>平成25年(2013年)</t>
    <rPh sb="0" eb="2">
      <t>ヘイセイ</t>
    </rPh>
    <rPh sb="4" eb="5">
      <t>ネン</t>
    </rPh>
    <rPh sb="10" eb="11">
      <t>ネン</t>
    </rPh>
    <phoneticPr fontId="2"/>
  </si>
  <si>
    <t>平成24年</t>
    <rPh sb="0" eb="2">
      <t>ヘイセイ</t>
    </rPh>
    <rPh sb="4" eb="5">
      <t>ネン</t>
    </rPh>
    <phoneticPr fontId="2"/>
  </si>
  <si>
    <t>(2012年)</t>
    <rPh sb="5" eb="6">
      <t>ネン</t>
    </rPh>
    <phoneticPr fontId="2"/>
  </si>
  <si>
    <t>平成24年度(2012年度)</t>
    <rPh sb="4" eb="6">
      <t>ネンド</t>
    </rPh>
    <rPh sb="11" eb="13">
      <t>ネンド</t>
    </rPh>
    <phoneticPr fontId="2"/>
  </si>
  <si>
    <t>平成23年</t>
    <rPh sb="0" eb="2">
      <t>ヘイセイ</t>
    </rPh>
    <rPh sb="4" eb="5">
      <t>ネン</t>
    </rPh>
    <phoneticPr fontId="1"/>
  </si>
  <si>
    <t>(2011年)</t>
    <rPh sb="5" eb="6">
      <t>ネン</t>
    </rPh>
    <phoneticPr fontId="1"/>
  </si>
  <si>
    <t>平成24年</t>
    <rPh sb="0" eb="2">
      <t>ヘイセイ</t>
    </rPh>
    <rPh sb="4" eb="5">
      <t>ネン</t>
    </rPh>
    <phoneticPr fontId="1"/>
  </si>
  <si>
    <t>(2012年)</t>
    <rPh sb="5" eb="6">
      <t>ネン</t>
    </rPh>
    <phoneticPr fontId="1"/>
  </si>
  <si>
    <t>平成18年</t>
    <rPh sb="0" eb="2">
      <t>ヘイセイ</t>
    </rPh>
    <rPh sb="4" eb="5">
      <t>ネン</t>
    </rPh>
    <phoneticPr fontId="1"/>
  </si>
  <si>
    <t>(2006年)</t>
    <rPh sb="5" eb="6">
      <t>ネン</t>
    </rPh>
    <phoneticPr fontId="1"/>
  </si>
  <si>
    <t>平成19年</t>
    <rPh sb="0" eb="2">
      <t>ヘイセイ</t>
    </rPh>
    <rPh sb="4" eb="5">
      <t>ネン</t>
    </rPh>
    <phoneticPr fontId="1"/>
  </si>
  <si>
    <t>(2007年)</t>
    <rPh sb="5" eb="6">
      <t>ネン</t>
    </rPh>
    <phoneticPr fontId="1"/>
  </si>
  <si>
    <t>平成20年</t>
    <rPh sb="0" eb="2">
      <t>ヘイセイ</t>
    </rPh>
    <rPh sb="4" eb="5">
      <t>ネン</t>
    </rPh>
    <phoneticPr fontId="1"/>
  </si>
  <si>
    <t>(2008年)</t>
    <rPh sb="5" eb="6">
      <t>ネン</t>
    </rPh>
    <phoneticPr fontId="1"/>
  </si>
  <si>
    <t>平成21年</t>
    <rPh sb="0" eb="2">
      <t>ヘイセイ</t>
    </rPh>
    <rPh sb="4" eb="5">
      <t>ネン</t>
    </rPh>
    <phoneticPr fontId="1"/>
  </si>
  <si>
    <t>(2009年)</t>
    <rPh sb="5" eb="6">
      <t>ネン</t>
    </rPh>
    <phoneticPr fontId="1"/>
  </si>
  <si>
    <t>平成22年</t>
    <rPh sb="0" eb="2">
      <t>ヘイセイ</t>
    </rPh>
    <rPh sb="4" eb="5">
      <t>ネン</t>
    </rPh>
    <phoneticPr fontId="1"/>
  </si>
  <si>
    <t>(2010年)</t>
    <rPh sb="5" eb="6">
      <t>ネン</t>
    </rPh>
    <phoneticPr fontId="1"/>
  </si>
  <si>
    <t>x</t>
  </si>
  <si>
    <t>平成24年</t>
  </si>
  <si>
    <t>平成26年(2014年)</t>
    <rPh sb="0" eb="2">
      <t>ヘイセイ</t>
    </rPh>
    <rPh sb="4" eb="5">
      <t>ネン</t>
    </rPh>
    <rPh sb="10" eb="11">
      <t>ネン</t>
    </rPh>
    <phoneticPr fontId="2"/>
  </si>
  <si>
    <t>2012</t>
  </si>
  <si>
    <t>平成25年度(2013年度)</t>
    <rPh sb="4" eb="6">
      <t>ネンド</t>
    </rPh>
    <rPh sb="11" eb="13">
      <t>ネンド</t>
    </rPh>
    <phoneticPr fontId="2"/>
  </si>
  <si>
    <t>(従業者４人以上の事業所)</t>
    <phoneticPr fontId="2"/>
  </si>
  <si>
    <t>平成25年</t>
    <rPh sb="0" eb="2">
      <t>ヘイセイ</t>
    </rPh>
    <rPh sb="4" eb="5">
      <t>ネン</t>
    </rPh>
    <phoneticPr fontId="1"/>
  </si>
  <si>
    <t>(2013年)</t>
    <rPh sb="5" eb="6">
      <t>ネン</t>
    </rPh>
    <phoneticPr fontId="1"/>
  </si>
  <si>
    <t>平成25年</t>
    <rPh sb="0" eb="2">
      <t>ヘイセイ</t>
    </rPh>
    <rPh sb="4" eb="5">
      <t>ネン</t>
    </rPh>
    <phoneticPr fontId="2"/>
  </si>
  <si>
    <t>(2013年)</t>
    <rPh sb="5" eb="6">
      <t>ネン</t>
    </rPh>
    <phoneticPr fontId="2"/>
  </si>
  <si>
    <t>　　 「製造品出荷額等」及び「付加価値額」は平成18年以前の数値とは接続しない。</t>
    <phoneticPr fontId="2"/>
  </si>
  <si>
    <t>　　　総務省・経済産業省「平成24年経済センサス‐活動調査 製造業（産業編)」</t>
    <phoneticPr fontId="2"/>
  </si>
  <si>
    <t>飲料・たばこ・飼料</t>
    <phoneticPr fontId="2"/>
  </si>
  <si>
    <t>繊  維  工  業</t>
    <phoneticPr fontId="2"/>
  </si>
  <si>
    <t>　　 その他の繊維製品を除く）」と「衣服・その他の繊維製品製造業」を統合し、</t>
    <phoneticPr fontId="2"/>
  </si>
  <si>
    <t xml:space="preserve">   　前の産業分類の合計。</t>
    <phoneticPr fontId="2"/>
  </si>
  <si>
    <t>化　学　工　業</t>
    <phoneticPr fontId="2"/>
  </si>
  <si>
    <t>鉄　　鋼　　業</t>
    <phoneticPr fontId="2"/>
  </si>
  <si>
    <t>非　鉄　金　属</t>
    <phoneticPr fontId="2"/>
  </si>
  <si>
    <t>金　属　製　品</t>
    <phoneticPr fontId="2"/>
  </si>
  <si>
    <t>　　 業」、「精密機械器具製造業」及び「その他の製造業」の一部を統合・再編し、</t>
    <phoneticPr fontId="2"/>
  </si>
  <si>
    <t>　　 「はん用機械器具製造業」、「生産用機械器具製造業」、「業務用機械器具製</t>
    <phoneticPr fontId="2"/>
  </si>
  <si>
    <t>　　 造業」を新設し、「一般機械器具製造業」、「精密機械器具製造業」を廃止。</t>
    <phoneticPr fontId="2"/>
  </si>
  <si>
    <t>そ の 他 の 製 造</t>
    <phoneticPr fontId="2"/>
  </si>
  <si>
    <t>x</t>
    <phoneticPr fontId="7"/>
  </si>
  <si>
    <t>　　 他産業から一部移設。</t>
    <phoneticPr fontId="2"/>
  </si>
  <si>
    <t>平成27年(2015年)</t>
    <rPh sb="0" eb="2">
      <t>ヘイセイ</t>
    </rPh>
    <rPh sb="4" eb="5">
      <t>ネン</t>
    </rPh>
    <rPh sb="10" eb="11">
      <t>ネン</t>
    </rPh>
    <phoneticPr fontId="2"/>
  </si>
  <si>
    <t>x</t>
    <phoneticPr fontId="2"/>
  </si>
  <si>
    <t>平成28年(2016年)</t>
    <rPh sb="0" eb="2">
      <t>ヘイセイ</t>
    </rPh>
    <rPh sb="4" eb="5">
      <t>ネン</t>
    </rPh>
    <rPh sb="10" eb="11">
      <t>ネン</t>
    </rPh>
    <phoneticPr fontId="2"/>
  </si>
  <si>
    <t>2016年 1～ 3月計</t>
    <rPh sb="4" eb="5">
      <t>ネン</t>
    </rPh>
    <rPh sb="10" eb="11">
      <t>ガツ</t>
    </rPh>
    <rPh sb="11" eb="12">
      <t>ケイ</t>
    </rPh>
    <phoneticPr fontId="2"/>
  </si>
  <si>
    <t>2016年 4～ 6月計</t>
    <rPh sb="4" eb="5">
      <t>ネン</t>
    </rPh>
    <rPh sb="10" eb="11">
      <t>ガツ</t>
    </rPh>
    <rPh sb="11" eb="12">
      <t>ケイ</t>
    </rPh>
    <phoneticPr fontId="2"/>
  </si>
  <si>
    <t>2016年 7～ 9月計</t>
    <rPh sb="4" eb="5">
      <t>ネン</t>
    </rPh>
    <rPh sb="10" eb="11">
      <t>ガツ</t>
    </rPh>
    <rPh sb="11" eb="12">
      <t>ケイ</t>
    </rPh>
    <phoneticPr fontId="2"/>
  </si>
  <si>
    <t>2016年10～12月計</t>
    <rPh sb="4" eb="5">
      <t>ネン</t>
    </rPh>
    <rPh sb="10" eb="11">
      <t>ガツ</t>
    </rPh>
    <rPh sb="11" eb="12">
      <t>ケイ</t>
    </rPh>
    <phoneticPr fontId="2"/>
  </si>
  <si>
    <t>出荷量</t>
    <phoneticPr fontId="2"/>
  </si>
  <si>
    <t>出荷金額</t>
    <phoneticPr fontId="2"/>
  </si>
  <si>
    <t xml:space="preserve">  常 用</t>
    <phoneticPr fontId="2"/>
  </si>
  <si>
    <t>総 数</t>
    <phoneticPr fontId="2"/>
  </si>
  <si>
    <t>土木用</t>
    <phoneticPr fontId="2"/>
  </si>
  <si>
    <t>うち道路</t>
    <phoneticPr fontId="2"/>
  </si>
  <si>
    <t>建築用</t>
    <phoneticPr fontId="2"/>
  </si>
  <si>
    <t>官公需</t>
    <phoneticPr fontId="2"/>
  </si>
  <si>
    <t>民 需</t>
    <phoneticPr fontId="2"/>
  </si>
  <si>
    <r>
      <t>千ｍ</t>
    </r>
    <r>
      <rPr>
        <vertAlign val="superscript"/>
        <sz val="14"/>
        <rFont val="ＭＳ 明朝"/>
        <family val="1"/>
        <charset val="128"/>
      </rPr>
      <t>3</t>
    </r>
    <phoneticPr fontId="2"/>
  </si>
  <si>
    <t>　　2016年 1月</t>
    <rPh sb="6" eb="7">
      <t>ネン</t>
    </rPh>
    <rPh sb="9" eb="10">
      <t>ガツ</t>
    </rPh>
    <phoneticPr fontId="2"/>
  </si>
  <si>
    <t>…</t>
    <phoneticPr fontId="2"/>
  </si>
  <si>
    <t>　　2016年 2月</t>
    <rPh sb="6" eb="7">
      <t>ネン</t>
    </rPh>
    <rPh sb="9" eb="10">
      <t>ガツ</t>
    </rPh>
    <phoneticPr fontId="2"/>
  </si>
  <si>
    <t>　　2016年 3月</t>
    <rPh sb="6" eb="7">
      <t>ネン</t>
    </rPh>
    <rPh sb="9" eb="10">
      <t>ガツ</t>
    </rPh>
    <phoneticPr fontId="2"/>
  </si>
  <si>
    <t>　　2016年 4月</t>
    <rPh sb="6" eb="7">
      <t>ネン</t>
    </rPh>
    <rPh sb="9" eb="10">
      <t>ガツ</t>
    </rPh>
    <phoneticPr fontId="2"/>
  </si>
  <si>
    <t>　　2016年 5月</t>
    <rPh sb="6" eb="7">
      <t>ネン</t>
    </rPh>
    <rPh sb="9" eb="10">
      <t>ガツ</t>
    </rPh>
    <phoneticPr fontId="2"/>
  </si>
  <si>
    <t>　　2016年 6月</t>
    <rPh sb="6" eb="7">
      <t>ネン</t>
    </rPh>
    <rPh sb="9" eb="10">
      <t>ガツ</t>
    </rPh>
    <phoneticPr fontId="2"/>
  </si>
  <si>
    <t>　　2016年 7月</t>
    <rPh sb="6" eb="7">
      <t>ネン</t>
    </rPh>
    <rPh sb="9" eb="10">
      <t>ガツ</t>
    </rPh>
    <phoneticPr fontId="2"/>
  </si>
  <si>
    <t>　　2016年 8月</t>
    <rPh sb="6" eb="7">
      <t>ネン</t>
    </rPh>
    <rPh sb="9" eb="10">
      <t>ガツ</t>
    </rPh>
    <phoneticPr fontId="2"/>
  </si>
  <si>
    <t>　　2016年 9月</t>
    <rPh sb="6" eb="7">
      <t>ネン</t>
    </rPh>
    <rPh sb="9" eb="10">
      <t>ガツ</t>
    </rPh>
    <phoneticPr fontId="2"/>
  </si>
  <si>
    <t>　　2016年 10月</t>
    <rPh sb="6" eb="7">
      <t>ネン</t>
    </rPh>
    <rPh sb="10" eb="11">
      <t>ガツ</t>
    </rPh>
    <phoneticPr fontId="2"/>
  </si>
  <si>
    <t>　　2016年 11月</t>
    <rPh sb="6" eb="7">
      <t>ネン</t>
    </rPh>
    <rPh sb="10" eb="11">
      <t>ガツ</t>
    </rPh>
    <phoneticPr fontId="2"/>
  </si>
  <si>
    <t>　　2016年 12月</t>
    <rPh sb="6" eb="7">
      <t>ネン</t>
    </rPh>
    <rPh sb="10" eb="11">
      <t>ガツ</t>
    </rPh>
    <phoneticPr fontId="2"/>
  </si>
  <si>
    <t>平成26年</t>
    <rPh sb="0" eb="2">
      <t>ヘイセイ</t>
    </rPh>
    <rPh sb="4" eb="5">
      <t>ネン</t>
    </rPh>
    <phoneticPr fontId="1"/>
  </si>
  <si>
    <t>(2014年)</t>
    <rPh sb="5" eb="6">
      <t>ネン</t>
    </rPh>
    <phoneticPr fontId="1"/>
  </si>
  <si>
    <t>平成26年</t>
    <rPh sb="0" eb="2">
      <t>ヘイセイ</t>
    </rPh>
    <rPh sb="4" eb="5">
      <t>ネン</t>
    </rPh>
    <phoneticPr fontId="2"/>
  </si>
  <si>
    <t>(2014年)</t>
    <rPh sb="5" eb="6">
      <t>ネン</t>
    </rPh>
    <phoneticPr fontId="2"/>
  </si>
  <si>
    <t>ゴ　ム　製　品</t>
    <phoneticPr fontId="2"/>
  </si>
  <si>
    <t>平成26年(2014年)</t>
    <rPh sb="10" eb="11">
      <t>ネン</t>
    </rPh>
    <phoneticPr fontId="2"/>
  </si>
  <si>
    <t>平成25年</t>
  </si>
  <si>
    <t>平成26年</t>
  </si>
  <si>
    <t>2013</t>
  </si>
  <si>
    <t>2014</t>
  </si>
  <si>
    <t>その他 （注</t>
    <phoneticPr fontId="2"/>
  </si>
  <si>
    <t>殺そ剤</t>
    <phoneticPr fontId="2"/>
  </si>
  <si>
    <t>注）その他の治療を主目的としない医薬品</t>
    <phoneticPr fontId="2"/>
  </si>
  <si>
    <t>平成26年度(2014年度)</t>
    <rPh sb="4" eb="6">
      <t>ネンド</t>
    </rPh>
    <rPh sb="11" eb="13">
      <t>ネンド</t>
    </rPh>
    <phoneticPr fontId="2"/>
  </si>
  <si>
    <t>-</t>
  </si>
  <si>
    <t>平成27年度(2015年度)</t>
    <rPh sb="4" eb="6">
      <t>ネンド</t>
    </rPh>
    <rPh sb="11" eb="13">
      <t>ネンド</t>
    </rPh>
    <phoneticPr fontId="2"/>
  </si>
  <si>
    <t>Ｉ-07 酒類製成及び消費量</t>
    <phoneticPr fontId="2"/>
  </si>
  <si>
    <t>総 数</t>
    <phoneticPr fontId="2"/>
  </si>
  <si>
    <t>しょう</t>
    <phoneticPr fontId="2"/>
  </si>
  <si>
    <t>清  酒</t>
    <phoneticPr fontId="2"/>
  </si>
  <si>
    <t>合成清酒</t>
    <phoneticPr fontId="2"/>
  </si>
  <si>
    <t>ちゅう</t>
    <phoneticPr fontId="2"/>
  </si>
  <si>
    <t>果実酒類</t>
    <phoneticPr fontId="2"/>
  </si>
  <si>
    <t>ｳｲｽｷ-類</t>
    <phoneticPr fontId="2"/>
  </si>
  <si>
    <t>x</t>
    <phoneticPr fontId="2"/>
  </si>
  <si>
    <t>　 総 数</t>
    <phoneticPr fontId="2"/>
  </si>
  <si>
    <t>しょう</t>
    <phoneticPr fontId="2"/>
  </si>
  <si>
    <t>清  酒</t>
    <phoneticPr fontId="2"/>
  </si>
  <si>
    <t>合成清酒</t>
    <phoneticPr fontId="2"/>
  </si>
  <si>
    <t>ちゅう</t>
    <phoneticPr fontId="2"/>
  </si>
  <si>
    <t>みりん</t>
    <phoneticPr fontId="2"/>
  </si>
  <si>
    <t>ビ－ル</t>
    <phoneticPr fontId="2"/>
  </si>
  <si>
    <t>果実酒類</t>
    <phoneticPr fontId="2"/>
  </si>
  <si>
    <t>ｳｲｽｷ-類</t>
    <phoneticPr fontId="2"/>
  </si>
  <si>
    <t>その他</t>
    <phoneticPr fontId="2"/>
  </si>
  <si>
    <t>資料：国税庁「国税庁統計年報」</t>
    <phoneticPr fontId="2"/>
  </si>
  <si>
    <t>平成22年(2010年)=100</t>
    <rPh sb="10" eb="11">
      <t>ネン</t>
    </rPh>
    <phoneticPr fontId="2"/>
  </si>
  <si>
    <t>製造工業</t>
    <rPh sb="0" eb="2">
      <t>セイゾウ</t>
    </rPh>
    <rPh sb="2" eb="4">
      <t>コウギョウ</t>
    </rPh>
    <phoneticPr fontId="7"/>
  </si>
  <si>
    <t>非鉄金属
工業</t>
    <rPh sb="2" eb="3">
      <t>キン</t>
    </rPh>
    <rPh sb="3" eb="4">
      <t>ゾク</t>
    </rPh>
    <rPh sb="5" eb="7">
      <t>コウギョウ</t>
    </rPh>
    <phoneticPr fontId="7"/>
  </si>
  <si>
    <t>金属製品
工業</t>
    <rPh sb="3" eb="4">
      <t>ヒン</t>
    </rPh>
    <rPh sb="5" eb="7">
      <t>コウギョウ</t>
    </rPh>
    <phoneticPr fontId="7"/>
  </si>
  <si>
    <t>はん用・生産用・業務用
機械工業</t>
    <rPh sb="2" eb="3">
      <t>ヨウ</t>
    </rPh>
    <rPh sb="4" eb="7">
      <t>セイサンヨウ</t>
    </rPh>
    <rPh sb="8" eb="11">
      <t>ギョウムヨウ</t>
    </rPh>
    <rPh sb="12" eb="14">
      <t>キカイ</t>
    </rPh>
    <rPh sb="14" eb="16">
      <t>コウギョウ</t>
    </rPh>
    <phoneticPr fontId="7"/>
  </si>
  <si>
    <t>電気機械
工業</t>
    <rPh sb="0" eb="2">
      <t>デンキ</t>
    </rPh>
    <rPh sb="2" eb="3">
      <t>キ</t>
    </rPh>
    <rPh sb="3" eb="4">
      <t>カセ</t>
    </rPh>
    <rPh sb="5" eb="7">
      <t>コウギョウ</t>
    </rPh>
    <phoneticPr fontId="7"/>
  </si>
  <si>
    <t>窯業･
土石製品
工業</t>
    <rPh sb="4" eb="6">
      <t>ドセキ</t>
    </rPh>
    <rPh sb="6" eb="7">
      <t>セイ</t>
    </rPh>
    <rPh sb="7" eb="8">
      <t>シナ</t>
    </rPh>
    <rPh sb="9" eb="11">
      <t>コウギョウ</t>
    </rPh>
    <phoneticPr fontId="7"/>
  </si>
  <si>
    <t xml:space="preserve">化 学
工 業 </t>
    <rPh sb="4" eb="5">
      <t>コウ</t>
    </rPh>
    <rPh sb="6" eb="7">
      <t>ギョウ</t>
    </rPh>
    <phoneticPr fontId="7"/>
  </si>
  <si>
    <t>石油･
石炭製品
工業</t>
    <rPh sb="4" eb="6">
      <t>セキタン</t>
    </rPh>
    <rPh sb="6" eb="7">
      <t>セイ</t>
    </rPh>
    <rPh sb="7" eb="8">
      <t>シナ</t>
    </rPh>
    <rPh sb="9" eb="11">
      <t>コウギョウ</t>
    </rPh>
    <phoneticPr fontId="7"/>
  </si>
  <si>
    <t>ﾌﾟﾗｽﾁｯｸ
製　品
工　業</t>
    <rPh sb="8" eb="9">
      <t>　</t>
    </rPh>
    <rPh sb="10" eb="11">
      <t xml:space="preserve">
</t>
    </rPh>
    <rPh sb="12" eb="13">
      <t>　</t>
    </rPh>
    <phoneticPr fontId="7"/>
  </si>
  <si>
    <t>はん用
機械工業</t>
    <rPh sb="2" eb="3">
      <t>ヨウ</t>
    </rPh>
    <rPh sb="4" eb="6">
      <t>キカイ</t>
    </rPh>
    <rPh sb="6" eb="8">
      <t>コウギョウ</t>
    </rPh>
    <phoneticPr fontId="7"/>
  </si>
  <si>
    <t>生産用
機械工業</t>
    <rPh sb="0" eb="3">
      <t>セイサンヨウ</t>
    </rPh>
    <rPh sb="4" eb="6">
      <t>キカイ</t>
    </rPh>
    <rPh sb="6" eb="8">
      <t>コウギョウ</t>
    </rPh>
    <phoneticPr fontId="7"/>
  </si>
  <si>
    <t>業務用
機械工業</t>
    <rPh sb="0" eb="3">
      <t>ギョウムヨウ</t>
    </rPh>
    <rPh sb="4" eb="6">
      <t>キカイ</t>
    </rPh>
    <rPh sb="6" eb="8">
      <t>コウギョウ</t>
    </rPh>
    <phoneticPr fontId="7"/>
  </si>
  <si>
    <t>品 目 数</t>
    <phoneticPr fontId="13"/>
  </si>
  <si>
    <t>ウェイト</t>
    <phoneticPr fontId="13"/>
  </si>
  <si>
    <t>［暦年　原指数］</t>
    <rPh sb="4" eb="7">
      <t>ゲンシスウ</t>
    </rPh>
    <phoneticPr fontId="3"/>
  </si>
  <si>
    <t>平成21年(2009年）</t>
    <rPh sb="0" eb="2">
      <t>ヘイセイ</t>
    </rPh>
    <rPh sb="4" eb="5">
      <t>ネン</t>
    </rPh>
    <rPh sb="10" eb="11">
      <t>ネン</t>
    </rPh>
    <phoneticPr fontId="3"/>
  </si>
  <si>
    <t>平成22年(2010年）</t>
    <rPh sb="0" eb="2">
      <t>ヘイセイ</t>
    </rPh>
    <rPh sb="4" eb="5">
      <t>ネン</t>
    </rPh>
    <rPh sb="10" eb="11">
      <t>ネン</t>
    </rPh>
    <phoneticPr fontId="3"/>
  </si>
  <si>
    <t>平成23年(2011年）</t>
    <rPh sb="0" eb="2">
      <t>ヘイセイ</t>
    </rPh>
    <rPh sb="4" eb="5">
      <t>ネン</t>
    </rPh>
    <rPh sb="10" eb="11">
      <t>ネン</t>
    </rPh>
    <phoneticPr fontId="3"/>
  </si>
  <si>
    <t>平成24年(2012年）</t>
    <rPh sb="0" eb="2">
      <t>ヘイセイ</t>
    </rPh>
    <rPh sb="4" eb="5">
      <t>ネン</t>
    </rPh>
    <rPh sb="10" eb="11">
      <t>ネン</t>
    </rPh>
    <phoneticPr fontId="3"/>
  </si>
  <si>
    <t>平成25年(2013年）</t>
    <rPh sb="0" eb="2">
      <t>ヘイセイ</t>
    </rPh>
    <rPh sb="4" eb="5">
      <t>ネン</t>
    </rPh>
    <rPh sb="10" eb="11">
      <t>ネン</t>
    </rPh>
    <phoneticPr fontId="3"/>
  </si>
  <si>
    <t>平成26年(2014年）</t>
    <rPh sb="0" eb="2">
      <t>ヘイセイ</t>
    </rPh>
    <rPh sb="4" eb="5">
      <t>ネン</t>
    </rPh>
    <rPh sb="10" eb="11">
      <t>ネン</t>
    </rPh>
    <phoneticPr fontId="3"/>
  </si>
  <si>
    <t>平成27年(2015年）</t>
    <rPh sb="0" eb="2">
      <t>ヘイセイ</t>
    </rPh>
    <rPh sb="4" eb="5">
      <t>ネン</t>
    </rPh>
    <rPh sb="10" eb="11">
      <t>ネン</t>
    </rPh>
    <phoneticPr fontId="3"/>
  </si>
  <si>
    <t>平成28年(2016年）</t>
    <rPh sb="0" eb="2">
      <t>ヘイセイ</t>
    </rPh>
    <rPh sb="4" eb="5">
      <t>ネン</t>
    </rPh>
    <rPh sb="10" eb="11">
      <t>ネン</t>
    </rPh>
    <phoneticPr fontId="3"/>
  </si>
  <si>
    <t>［原指数］</t>
  </si>
  <si>
    <t xml:space="preserve"> 1月</t>
    <rPh sb="2" eb="3">
      <t>ガツ</t>
    </rPh>
    <phoneticPr fontId="2"/>
  </si>
  <si>
    <t xml:space="preserve"> 2月</t>
  </si>
  <si>
    <t xml:space="preserve"> 3月</t>
  </si>
  <si>
    <t xml:space="preserve"> 4月</t>
  </si>
  <si>
    <t xml:space="preserve"> 5月</t>
  </si>
  <si>
    <t xml:space="preserve"> 6月</t>
  </si>
  <si>
    <t xml:space="preserve"> 7月</t>
  </si>
  <si>
    <t xml:space="preserve"> 8月</t>
  </si>
  <si>
    <t xml:space="preserve"> 9月</t>
  </si>
  <si>
    <t>10月</t>
  </si>
  <si>
    <t>11月</t>
  </si>
  <si>
    <t>12月</t>
  </si>
  <si>
    <t>資料：県調査統計課「和歌山県鉱工業生産指数」</t>
    <rPh sb="4" eb="6">
      <t>チョウサ</t>
    </rPh>
    <phoneticPr fontId="2"/>
  </si>
  <si>
    <t>Ｉ-08 鉱工業生産指数－続き－</t>
  </si>
  <si>
    <t xml:space="preserve">        　平成22年(2010年)=100</t>
    <rPh sb="19" eb="20">
      <t>ネン</t>
    </rPh>
    <phoneticPr fontId="2"/>
  </si>
  <si>
    <t>製造工業―続き―</t>
    <rPh sb="0" eb="2">
      <t>セイゾウ</t>
    </rPh>
    <rPh sb="2" eb="4">
      <t>コウギョウ</t>
    </rPh>
    <rPh sb="5" eb="6">
      <t>ツヅ</t>
    </rPh>
    <phoneticPr fontId="2"/>
  </si>
  <si>
    <t>ﾊﾟﾙﾌﾟ･紙
･紙加工品
工業</t>
    <rPh sb="6" eb="7">
      <t>カミ</t>
    </rPh>
    <rPh sb="9" eb="10">
      <t>カミ</t>
    </rPh>
    <rPh sb="10" eb="12">
      <t>カコウ</t>
    </rPh>
    <rPh sb="12" eb="13">
      <t>ヒン</t>
    </rPh>
    <rPh sb="14" eb="15">
      <t>ギョウ</t>
    </rPh>
    <phoneticPr fontId="7"/>
  </si>
  <si>
    <t xml:space="preserve">繊 維
工 業   </t>
    <rPh sb="4" eb="5">
      <t>コウ</t>
    </rPh>
    <rPh sb="6" eb="7">
      <t>ギョウ</t>
    </rPh>
    <phoneticPr fontId="7"/>
  </si>
  <si>
    <t>食料品
工　業</t>
    <rPh sb="4" eb="5">
      <t>コウ</t>
    </rPh>
    <rPh sb="6" eb="7">
      <t>ギョウ</t>
    </rPh>
    <phoneticPr fontId="7"/>
  </si>
  <si>
    <t>その他
の工業</t>
    <rPh sb="5" eb="7">
      <t>コウギョウ</t>
    </rPh>
    <phoneticPr fontId="7"/>
  </si>
  <si>
    <t>ゴム製品工業</t>
    <rPh sb="2" eb="3">
      <t>セイ</t>
    </rPh>
    <rPh sb="3" eb="4">
      <t>シナ</t>
    </rPh>
    <rPh sb="4" eb="6">
      <t>コウギョウ</t>
    </rPh>
    <phoneticPr fontId="7"/>
  </si>
  <si>
    <t>皮革製品工業</t>
    <rPh sb="3" eb="4">
      <t>ヒン</t>
    </rPh>
    <rPh sb="4" eb="6">
      <t>コウギョウ</t>
    </rPh>
    <phoneticPr fontId="7"/>
  </si>
  <si>
    <t xml:space="preserve">家 具
工 業 </t>
    <rPh sb="4" eb="5">
      <t>コウ</t>
    </rPh>
    <rPh sb="6" eb="7">
      <t>ギョウ</t>
    </rPh>
    <phoneticPr fontId="7"/>
  </si>
  <si>
    <t>木材･
木製品
工  業</t>
    <rPh sb="4" eb="5">
      <t>モク</t>
    </rPh>
    <rPh sb="5" eb="7">
      <t>セイヒン</t>
    </rPh>
    <rPh sb="8" eb="9">
      <t>コウ</t>
    </rPh>
    <rPh sb="11" eb="12">
      <t>ギョウ</t>
    </rPh>
    <phoneticPr fontId="7"/>
  </si>
  <si>
    <t>その他の
製 品
工 業</t>
    <rPh sb="5" eb="6">
      <t>セイ</t>
    </rPh>
    <rPh sb="7" eb="8">
      <t>ヒン</t>
    </rPh>
    <rPh sb="9" eb="10">
      <t>コウ</t>
    </rPh>
    <rPh sb="11" eb="12">
      <t>ギョウ</t>
    </rPh>
    <phoneticPr fontId="7"/>
  </si>
  <si>
    <t>印 刷・同 関 連 業</t>
    <phoneticPr fontId="2"/>
  </si>
  <si>
    <t>平成29年(2017年)</t>
    <rPh sb="0" eb="2">
      <t>ヘイセイ</t>
    </rPh>
    <rPh sb="4" eb="5">
      <t>ネン</t>
    </rPh>
    <rPh sb="10" eb="11">
      <t>ネン</t>
    </rPh>
    <phoneticPr fontId="2"/>
  </si>
  <si>
    <t>2017年 1～ 3月計</t>
    <rPh sb="4" eb="5">
      <t>ネン</t>
    </rPh>
    <rPh sb="10" eb="11">
      <t>ガツ</t>
    </rPh>
    <rPh sb="11" eb="12">
      <t>ケイ</t>
    </rPh>
    <phoneticPr fontId="2"/>
  </si>
  <si>
    <t>2017年 4～ 6月計</t>
    <rPh sb="4" eb="5">
      <t>ネン</t>
    </rPh>
    <rPh sb="10" eb="11">
      <t>ガツ</t>
    </rPh>
    <rPh sb="11" eb="12">
      <t>ケイ</t>
    </rPh>
    <phoneticPr fontId="2"/>
  </si>
  <si>
    <t>2017年 7～ 9月計</t>
    <rPh sb="4" eb="5">
      <t>ネン</t>
    </rPh>
    <rPh sb="10" eb="11">
      <t>ガツ</t>
    </rPh>
    <rPh sb="11" eb="12">
      <t>ケイ</t>
    </rPh>
    <phoneticPr fontId="2"/>
  </si>
  <si>
    <t>2017年10～12月計</t>
    <rPh sb="4" eb="5">
      <t>ネン</t>
    </rPh>
    <rPh sb="10" eb="11">
      <t>ガツ</t>
    </rPh>
    <rPh sb="11" eb="12">
      <t>ケイ</t>
    </rPh>
    <phoneticPr fontId="2"/>
  </si>
  <si>
    <t>　　2017年 1月</t>
    <rPh sb="6" eb="7">
      <t>ネン</t>
    </rPh>
    <rPh sb="9" eb="10">
      <t>ガツ</t>
    </rPh>
    <phoneticPr fontId="2"/>
  </si>
  <si>
    <t>　　2017年 2月</t>
    <rPh sb="6" eb="7">
      <t>ネン</t>
    </rPh>
    <rPh sb="9" eb="10">
      <t>ガツ</t>
    </rPh>
    <phoneticPr fontId="2"/>
  </si>
  <si>
    <t>　　2017年 3月</t>
    <rPh sb="6" eb="7">
      <t>ネン</t>
    </rPh>
    <rPh sb="9" eb="10">
      <t>ガツ</t>
    </rPh>
    <phoneticPr fontId="2"/>
  </si>
  <si>
    <t>　　2017年 4月</t>
    <rPh sb="6" eb="7">
      <t>ネン</t>
    </rPh>
    <rPh sb="9" eb="10">
      <t>ガツ</t>
    </rPh>
    <phoneticPr fontId="2"/>
  </si>
  <si>
    <t>　　2017年 5月</t>
    <rPh sb="6" eb="7">
      <t>ネン</t>
    </rPh>
    <rPh sb="9" eb="10">
      <t>ガツ</t>
    </rPh>
    <phoneticPr fontId="2"/>
  </si>
  <si>
    <t>　　2017年 6月</t>
    <rPh sb="6" eb="7">
      <t>ネン</t>
    </rPh>
    <rPh sb="9" eb="10">
      <t>ガツ</t>
    </rPh>
    <phoneticPr fontId="2"/>
  </si>
  <si>
    <t>　　2017年 7月</t>
    <rPh sb="6" eb="7">
      <t>ネン</t>
    </rPh>
    <rPh sb="9" eb="10">
      <t>ガツ</t>
    </rPh>
    <phoneticPr fontId="2"/>
  </si>
  <si>
    <t>　　2017年 8月</t>
    <rPh sb="6" eb="7">
      <t>ネン</t>
    </rPh>
    <rPh sb="9" eb="10">
      <t>ガツ</t>
    </rPh>
    <phoneticPr fontId="2"/>
  </si>
  <si>
    <t>　　2017年 9月</t>
    <rPh sb="6" eb="7">
      <t>ネン</t>
    </rPh>
    <rPh sb="9" eb="10">
      <t>ガツ</t>
    </rPh>
    <phoneticPr fontId="2"/>
  </si>
  <si>
    <t>　　2017年 10月</t>
    <rPh sb="6" eb="7">
      <t>ネン</t>
    </rPh>
    <rPh sb="10" eb="11">
      <t>ガツ</t>
    </rPh>
    <phoneticPr fontId="2"/>
  </si>
  <si>
    <t>　　2017年 11月</t>
    <rPh sb="6" eb="7">
      <t>ネン</t>
    </rPh>
    <rPh sb="10" eb="11">
      <t>ガツ</t>
    </rPh>
    <phoneticPr fontId="2"/>
  </si>
  <si>
    <t>　　2017年 12月</t>
    <rPh sb="6" eb="7">
      <t>ネン</t>
    </rPh>
    <rPh sb="10" eb="11">
      <t>ガツ</t>
    </rPh>
    <phoneticPr fontId="2"/>
  </si>
  <si>
    <t>平成28年度(2016年度)</t>
    <rPh sb="4" eb="6">
      <t>ネンド</t>
    </rPh>
    <rPh sb="11" eb="13">
      <t>ネンド</t>
    </rPh>
    <phoneticPr fontId="2"/>
  </si>
  <si>
    <t>平成27年</t>
  </si>
  <si>
    <t>平成28年</t>
  </si>
  <si>
    <t>平成29年</t>
  </si>
  <si>
    <t>2015</t>
  </si>
  <si>
    <t>2016</t>
  </si>
  <si>
    <t>2017</t>
  </si>
  <si>
    <t>2017年</t>
    <rPh sb="4" eb="5">
      <t>ネン</t>
    </rPh>
    <phoneticPr fontId="2"/>
  </si>
  <si>
    <t>［季節調整済指数］</t>
    <phoneticPr fontId="2"/>
  </si>
  <si>
    <t>平成29年(2017年）</t>
    <rPh sb="0" eb="2">
      <t>ヘイセイ</t>
    </rPh>
    <rPh sb="4" eb="5">
      <t>ネン</t>
    </rPh>
    <rPh sb="10" eb="11">
      <t>ネン</t>
    </rPh>
    <phoneticPr fontId="3"/>
  </si>
  <si>
    <t>x</t>
    <phoneticPr fontId="2"/>
  </si>
  <si>
    <t>平成20年(2008年）</t>
    <rPh sb="0" eb="2">
      <t>ヘイセイ</t>
    </rPh>
    <rPh sb="4" eb="5">
      <t>ネン</t>
    </rPh>
    <rPh sb="10" eb="11">
      <t>ネン</t>
    </rPh>
    <phoneticPr fontId="3"/>
  </si>
  <si>
    <t>ウェイト</t>
    <phoneticPr fontId="13"/>
  </si>
  <si>
    <t>品 目 数</t>
    <phoneticPr fontId="13"/>
  </si>
  <si>
    <t>鉄鋼業</t>
    <phoneticPr fontId="7"/>
  </si>
  <si>
    <t>Ｉ-08 鉱工業生産指数</t>
    <phoneticPr fontId="2"/>
  </si>
  <si>
    <t>［季節調整済指数］</t>
    <phoneticPr fontId="2"/>
  </si>
  <si>
    <t>x</t>
    <phoneticPr fontId="2"/>
  </si>
  <si>
    <t>産 業
総 合</t>
    <phoneticPr fontId="13"/>
  </si>
  <si>
    <t>公 益
事 業</t>
    <phoneticPr fontId="13"/>
  </si>
  <si>
    <t>一般機械
工 業
(旧分類)</t>
    <phoneticPr fontId="13"/>
  </si>
  <si>
    <t>機 械
工 業</t>
    <phoneticPr fontId="13"/>
  </si>
  <si>
    <t>(参考）</t>
    <phoneticPr fontId="13"/>
  </si>
  <si>
    <t>　　　総務省・経済産業省「平成28年経済センサス‐活動調査 製造業（産業編)」</t>
    <phoneticPr fontId="2"/>
  </si>
  <si>
    <t>　　　総務省・経済産業省「平成24年経済センサス‐活動調査 製造業（産業編)」</t>
    <phoneticPr fontId="2"/>
  </si>
  <si>
    <t>資料：経済産業省「工業統計調査　統計表」</t>
    <rPh sb="3" eb="5">
      <t>ケイザイ</t>
    </rPh>
    <rPh sb="5" eb="7">
      <t>サンギョウ</t>
    </rPh>
    <rPh sb="13" eb="15">
      <t>チョウサ</t>
    </rPh>
    <rPh sb="16" eb="18">
      <t>トウケイ</t>
    </rPh>
    <phoneticPr fontId="7"/>
  </si>
  <si>
    <t>　　 「製造品出荷額等」及び「付加価値額」は平成18年以前の数値とは接続しない。</t>
    <phoneticPr fontId="2"/>
  </si>
  <si>
    <t>注4）平成19年調査において、調査項目を変更したことにより、「原材料使用額等」、</t>
    <rPh sb="0" eb="1">
      <t>チュウ</t>
    </rPh>
    <rPh sb="3" eb="5">
      <t>ヘイセイ</t>
    </rPh>
    <rPh sb="7" eb="8">
      <t>ネン</t>
    </rPh>
    <rPh sb="8" eb="10">
      <t>チョウサ</t>
    </rPh>
    <rPh sb="15" eb="17">
      <t>チョウサ</t>
    </rPh>
    <rPh sb="17" eb="19">
      <t>コウモク</t>
    </rPh>
    <rPh sb="20" eb="22">
      <t>ヘンコウ</t>
    </rPh>
    <rPh sb="31" eb="34">
      <t>ゲンザイリョウ</t>
    </rPh>
    <rPh sb="34" eb="36">
      <t>シヨウ</t>
    </rPh>
    <rPh sb="36" eb="37">
      <t>ガク</t>
    </rPh>
    <rPh sb="37" eb="38">
      <t>トウ</t>
    </rPh>
    <phoneticPr fontId="2"/>
  </si>
  <si>
    <t>注3）付加価値額で、従業者29人以下は粗付加価値額。</t>
    <rPh sb="3" eb="5">
      <t>フカ</t>
    </rPh>
    <rPh sb="5" eb="7">
      <t>カチ</t>
    </rPh>
    <rPh sb="7" eb="8">
      <t>ガク</t>
    </rPh>
    <phoneticPr fontId="2"/>
  </si>
  <si>
    <t>　　 1年間の数値であり、個人経営調査票で把握した数値は含まれない。</t>
    <rPh sb="4" eb="6">
      <t>ネンカン</t>
    </rPh>
    <rPh sb="7" eb="9">
      <t>スウチ</t>
    </rPh>
    <rPh sb="13" eb="20">
      <t>コジンケイエイチョウサヒョウ</t>
    </rPh>
    <rPh sb="21" eb="23">
      <t>ハアク</t>
    </rPh>
    <rPh sb="25" eb="27">
      <t>スウチ</t>
    </rPh>
    <rPh sb="28" eb="29">
      <t>フク</t>
    </rPh>
    <phoneticPr fontId="2"/>
  </si>
  <si>
    <t>注2）事業所数及び従業者数以外の項目は、平成28年は平成27年1月～12月までの</t>
    <rPh sb="0" eb="1">
      <t>チュウ</t>
    </rPh>
    <rPh sb="3" eb="6">
      <t>ジギョウショ</t>
    </rPh>
    <rPh sb="6" eb="7">
      <t>スウ</t>
    </rPh>
    <rPh sb="7" eb="8">
      <t>オヨ</t>
    </rPh>
    <rPh sb="9" eb="12">
      <t>ジュウギョウシャ</t>
    </rPh>
    <rPh sb="12" eb="13">
      <t>スウ</t>
    </rPh>
    <rPh sb="13" eb="15">
      <t>イガイ</t>
    </rPh>
    <rPh sb="16" eb="18">
      <t>コウモク</t>
    </rPh>
    <rPh sb="20" eb="22">
      <t>ヘイセイ</t>
    </rPh>
    <rPh sb="24" eb="25">
      <t>ネン</t>
    </rPh>
    <rPh sb="26" eb="28">
      <t>ヘイセイ</t>
    </rPh>
    <rPh sb="30" eb="31">
      <t>ネン</t>
    </rPh>
    <rPh sb="32" eb="33">
      <t>ガツ</t>
    </rPh>
    <rPh sb="36" eb="37">
      <t>ガツ</t>
    </rPh>
    <phoneticPr fontId="2"/>
  </si>
  <si>
    <t>　　 した平成23年は平成24年2月1日現在、平成28年は平成28年6月1日現在の数値。</t>
    <rPh sb="23" eb="25">
      <t>ヘイセイ</t>
    </rPh>
    <rPh sb="27" eb="28">
      <t>ネン</t>
    </rPh>
    <rPh sb="29" eb="31">
      <t>ヘイセイ</t>
    </rPh>
    <rPh sb="33" eb="34">
      <t>ネン</t>
    </rPh>
    <rPh sb="35" eb="36">
      <t>ガツ</t>
    </rPh>
    <rPh sb="37" eb="38">
      <t>ニチ</t>
    </rPh>
    <rPh sb="38" eb="40">
      <t>ゲンザイ</t>
    </rPh>
    <phoneticPr fontId="2"/>
  </si>
  <si>
    <t>注1）事業所数及び従業者数は12月31日現在。経済センサス-活動調査において実施</t>
    <rPh sb="0" eb="1">
      <t>チュウ</t>
    </rPh>
    <rPh sb="3" eb="6">
      <t>ジギョウショ</t>
    </rPh>
    <rPh sb="6" eb="7">
      <t>スウ</t>
    </rPh>
    <rPh sb="7" eb="8">
      <t>オヨ</t>
    </rPh>
    <rPh sb="9" eb="12">
      <t>ジュウギョウシャ</t>
    </rPh>
    <rPh sb="12" eb="13">
      <t>スウ</t>
    </rPh>
    <rPh sb="16" eb="17">
      <t>ガツ</t>
    </rPh>
    <rPh sb="19" eb="20">
      <t>ニチ</t>
    </rPh>
    <rPh sb="20" eb="22">
      <t>ゲンザイ</t>
    </rPh>
    <rPh sb="23" eb="25">
      <t>ケイザイ</t>
    </rPh>
    <rPh sb="30" eb="32">
      <t>カツドウ</t>
    </rPh>
    <rPh sb="32" eb="34">
      <t>チョウサ</t>
    </rPh>
    <rPh sb="38" eb="40">
      <t>ジッシ</t>
    </rPh>
    <phoneticPr fontId="2"/>
  </si>
  <si>
    <t>(2016年)</t>
    <rPh sb="5" eb="6">
      <t>ネン</t>
    </rPh>
    <phoneticPr fontId="2"/>
  </si>
  <si>
    <t>平成28年</t>
    <rPh sb="0" eb="2">
      <t>ヘイセイ</t>
    </rPh>
    <rPh sb="4" eb="5">
      <t>ネン</t>
    </rPh>
    <phoneticPr fontId="2"/>
  </si>
  <si>
    <t xml:space="preserve"> 出荷額等</t>
  </si>
  <si>
    <t xml:space="preserve"> 使用額等</t>
  </si>
  <si>
    <t xml:space="preserve"> 注2）注3）</t>
    <rPh sb="4" eb="5">
      <t>チュウ</t>
    </rPh>
    <phoneticPr fontId="2"/>
  </si>
  <si>
    <t xml:space="preserve"> 製造品  注2）</t>
  </si>
  <si>
    <t xml:space="preserve"> 原材料  注2）</t>
  </si>
  <si>
    <t>　注2）</t>
    <rPh sb="1" eb="2">
      <t>チュウ</t>
    </rPh>
    <phoneticPr fontId="2"/>
  </si>
  <si>
    <t>製  造  業   総  数</t>
    <phoneticPr fontId="2"/>
  </si>
  <si>
    <t>(従業者４人以上の事業所)</t>
    <phoneticPr fontId="2"/>
  </si>
  <si>
    <t>Ｉ-04 製造業産業中分類別事業所数等</t>
    <phoneticPr fontId="2"/>
  </si>
  <si>
    <t>注3）付加価値額で、従業者29人以下は粗付加価値額。</t>
    <rPh sb="3" eb="5">
      <t>フカ</t>
    </rPh>
    <rPh sb="5" eb="7">
      <t>カチ</t>
    </rPh>
    <rPh sb="7" eb="8">
      <t>ガク</t>
    </rPh>
    <rPh sb="10" eb="13">
      <t>ジュウギョウシャ</t>
    </rPh>
    <phoneticPr fontId="2"/>
  </si>
  <si>
    <t>　　 活動調査において実施したため、6月1日現在の数値。</t>
    <rPh sb="3" eb="5">
      <t>カツドウ</t>
    </rPh>
    <rPh sb="5" eb="7">
      <t>チョウサ</t>
    </rPh>
    <phoneticPr fontId="2"/>
  </si>
  <si>
    <t>注1）事業所数及び従業者数の平成26年は12月31日現在、平成28年は経済センサス-</t>
    <rPh sb="0" eb="1">
      <t>チュウ</t>
    </rPh>
    <rPh sb="3" eb="6">
      <t>ジギョウショ</t>
    </rPh>
    <rPh sb="6" eb="7">
      <t>スウ</t>
    </rPh>
    <rPh sb="7" eb="8">
      <t>オヨ</t>
    </rPh>
    <rPh sb="9" eb="12">
      <t>ジュウギョウシャ</t>
    </rPh>
    <rPh sb="12" eb="13">
      <t>スウ</t>
    </rPh>
    <rPh sb="14" eb="16">
      <t>ヘイセイ</t>
    </rPh>
    <rPh sb="18" eb="19">
      <t>ネン</t>
    </rPh>
    <rPh sb="22" eb="23">
      <t>ガツ</t>
    </rPh>
    <rPh sb="25" eb="26">
      <t>ニチ</t>
    </rPh>
    <rPh sb="26" eb="28">
      <t>ゲンザイ</t>
    </rPh>
    <rPh sb="29" eb="31">
      <t>ヘイセイ</t>
    </rPh>
    <rPh sb="33" eb="34">
      <t>ネン</t>
    </rPh>
    <rPh sb="35" eb="37">
      <t>ケイザイ</t>
    </rPh>
    <phoneticPr fontId="2"/>
  </si>
  <si>
    <t>(2016年)</t>
    <rPh sb="5" eb="6">
      <t>ネン</t>
    </rPh>
    <phoneticPr fontId="1"/>
  </si>
  <si>
    <t>平成28年</t>
    <rPh sb="0" eb="2">
      <t>ヘイセイ</t>
    </rPh>
    <rPh sb="4" eb="5">
      <t>ネン</t>
    </rPh>
    <phoneticPr fontId="1"/>
  </si>
  <si>
    <t xml:space="preserve"> 出荷額等</t>
    <phoneticPr fontId="2"/>
  </si>
  <si>
    <t xml:space="preserve"> 使用額等</t>
    <phoneticPr fontId="2"/>
  </si>
  <si>
    <t xml:space="preserve"> 製造品  注2）</t>
    <phoneticPr fontId="2"/>
  </si>
  <si>
    <t xml:space="preserve"> 原材料  注2）</t>
    <phoneticPr fontId="2"/>
  </si>
  <si>
    <t xml:space="preserve"> 注2）</t>
  </si>
  <si>
    <t>Ｉ-03 製造業の従業者規模別事業所数等</t>
    <phoneticPr fontId="2"/>
  </si>
  <si>
    <t>　　　総務省・経済産業省「平成28年経済センサス‐活動調査 製造業（産業編)」</t>
  </si>
  <si>
    <t>注5）平成20年調査において、日本標準産業分類の改定に伴い、「繊維工業（衣服、</t>
    <rPh sb="0" eb="1">
      <t>チュウ</t>
    </rPh>
    <rPh sb="3" eb="5">
      <t>ヘイセイ</t>
    </rPh>
    <rPh sb="7" eb="8">
      <t>ネン</t>
    </rPh>
    <rPh sb="8" eb="10">
      <t>チョウサ</t>
    </rPh>
    <rPh sb="15" eb="17">
      <t>ニホン</t>
    </rPh>
    <rPh sb="17" eb="19">
      <t>ヒョウジュン</t>
    </rPh>
    <rPh sb="19" eb="21">
      <t>サンギョウ</t>
    </rPh>
    <rPh sb="21" eb="23">
      <t>ブンルイ</t>
    </rPh>
    <rPh sb="24" eb="26">
      <t>カイテイ</t>
    </rPh>
    <rPh sb="27" eb="28">
      <t>トモナ</t>
    </rPh>
    <rPh sb="31" eb="33">
      <t>センイ</t>
    </rPh>
    <rPh sb="33" eb="35">
      <t>コウギョウ</t>
    </rPh>
    <rPh sb="36" eb="38">
      <t>イフク</t>
    </rPh>
    <phoneticPr fontId="2"/>
  </si>
  <si>
    <t>食　　料　　品</t>
    <phoneticPr fontId="2"/>
  </si>
  <si>
    <t>注6）平成20年調査において、日本標準産業分類の改定に伴い、他産業へ一部移設。</t>
    <rPh sb="0" eb="1">
      <t>チュウ</t>
    </rPh>
    <rPh sb="3" eb="5">
      <t>ヘイセイ</t>
    </rPh>
    <rPh sb="7" eb="8">
      <t>ネン</t>
    </rPh>
    <rPh sb="8" eb="10">
      <t>チョウサ</t>
    </rPh>
    <rPh sb="15" eb="17">
      <t>ニホン</t>
    </rPh>
    <rPh sb="17" eb="19">
      <t>ヒョウジュン</t>
    </rPh>
    <rPh sb="19" eb="21">
      <t>サンギョウ</t>
    </rPh>
    <rPh sb="21" eb="23">
      <t>ブンルイ</t>
    </rPh>
    <rPh sb="24" eb="26">
      <t>カイテイ</t>
    </rPh>
    <rPh sb="27" eb="28">
      <t>トモナ</t>
    </rPh>
    <rPh sb="30" eb="33">
      <t>タサンギョウ</t>
    </rPh>
    <rPh sb="34" eb="36">
      <t>イチブ</t>
    </rPh>
    <rPh sb="36" eb="38">
      <t>イセツ</t>
    </rPh>
    <phoneticPr fontId="2"/>
  </si>
  <si>
    <t>注5）平成20年調査において、日本標準産業分類の改定に伴い、他産業から一部移設。</t>
    <rPh sb="0" eb="1">
      <t>チュウ</t>
    </rPh>
    <rPh sb="3" eb="5">
      <t>ヘイセイ</t>
    </rPh>
    <rPh sb="7" eb="8">
      <t>ネン</t>
    </rPh>
    <rPh sb="8" eb="10">
      <t>チョウサ</t>
    </rPh>
    <rPh sb="15" eb="17">
      <t>ニホン</t>
    </rPh>
    <rPh sb="17" eb="19">
      <t>ヒョウジュン</t>
    </rPh>
    <rPh sb="19" eb="21">
      <t>サンギョウ</t>
    </rPh>
    <rPh sb="21" eb="23">
      <t>ブンルイ</t>
    </rPh>
    <rPh sb="24" eb="26">
      <t>カイテイ</t>
    </rPh>
    <rPh sb="27" eb="28">
      <t>トモナ</t>
    </rPh>
    <rPh sb="30" eb="33">
      <t>タサンギョウ</t>
    </rPh>
    <rPh sb="35" eb="37">
      <t>イチブ</t>
    </rPh>
    <rPh sb="37" eb="39">
      <t>イセツ</t>
    </rPh>
    <phoneticPr fontId="2"/>
  </si>
  <si>
    <t>　　 「製造品出荷額等」及び「付加価値額」は平成18年以前の数値とは接続しない。</t>
    <phoneticPr fontId="2"/>
  </si>
  <si>
    <t xml:space="preserve">  注6）</t>
    <rPh sb="2" eb="3">
      <t>チュウ</t>
    </rPh>
    <phoneticPr fontId="2"/>
  </si>
  <si>
    <t>家具・装備品</t>
  </si>
  <si>
    <t>(従業者４人以上の事業所)</t>
    <phoneticPr fontId="2"/>
  </si>
  <si>
    <t>注5）平成20年調査において、日本標準産業分類の改定に伴い、「一般機械器具製造</t>
    <rPh sb="0" eb="1">
      <t>チュウ</t>
    </rPh>
    <rPh sb="3" eb="5">
      <t>ヘイセイ</t>
    </rPh>
    <rPh sb="7" eb="8">
      <t>ネン</t>
    </rPh>
    <rPh sb="8" eb="10">
      <t>チョウサ</t>
    </rPh>
    <rPh sb="15" eb="17">
      <t>ニホン</t>
    </rPh>
    <rPh sb="17" eb="19">
      <t>ヒョウジュン</t>
    </rPh>
    <rPh sb="19" eb="21">
      <t>サンギョウ</t>
    </rPh>
    <rPh sb="21" eb="23">
      <t>ブンルイ</t>
    </rPh>
    <rPh sb="24" eb="26">
      <t>カイテイ</t>
    </rPh>
    <rPh sb="27" eb="28">
      <t>トモナ</t>
    </rPh>
    <rPh sb="31" eb="33">
      <t>イッパン</t>
    </rPh>
    <rPh sb="33" eb="35">
      <t>キカイ</t>
    </rPh>
    <rPh sb="35" eb="37">
      <t>キグ</t>
    </rPh>
    <rPh sb="37" eb="39">
      <t>セイゾウ</t>
    </rPh>
    <phoneticPr fontId="2"/>
  </si>
  <si>
    <t>注7）平成20年調査において、日本標準産業分類の改定に伴い、他産業へ一部移設。</t>
    <rPh sb="0" eb="1">
      <t>チュウ</t>
    </rPh>
    <rPh sb="8" eb="10">
      <t>チョウサ</t>
    </rPh>
    <rPh sb="27" eb="28">
      <t>トモナ</t>
    </rPh>
    <rPh sb="30" eb="33">
      <t>タサンギョウ</t>
    </rPh>
    <rPh sb="34" eb="36">
      <t>イチブ</t>
    </rPh>
    <rPh sb="36" eb="38">
      <t>イセツ</t>
    </rPh>
    <phoneticPr fontId="2"/>
  </si>
  <si>
    <t>注6）平成20年調査において、日本標準産業分類の改定に伴い、他産業から一部移設。</t>
    <rPh sb="0" eb="1">
      <t>チュウ</t>
    </rPh>
    <rPh sb="8" eb="10">
      <t>チョウサ</t>
    </rPh>
    <rPh sb="27" eb="28">
      <t>トモナ</t>
    </rPh>
    <rPh sb="30" eb="33">
      <t>タサンギョウ</t>
    </rPh>
    <rPh sb="35" eb="37">
      <t>イチブ</t>
    </rPh>
    <rPh sb="37" eb="39">
      <t>イセツ</t>
    </rPh>
    <phoneticPr fontId="2"/>
  </si>
  <si>
    <t>　注7）</t>
    <rPh sb="1" eb="2">
      <t>チュウ</t>
    </rPh>
    <phoneticPr fontId="2"/>
  </si>
  <si>
    <t>注6）平成20年調査において、日本標準産業分類の改定に伴い、他産業へ一部移設及び</t>
    <rPh sb="0" eb="1">
      <t>チュウ</t>
    </rPh>
    <rPh sb="3" eb="5">
      <t>ヘイセイ</t>
    </rPh>
    <rPh sb="7" eb="8">
      <t>ネン</t>
    </rPh>
    <rPh sb="8" eb="10">
      <t>チョウサ</t>
    </rPh>
    <rPh sb="15" eb="17">
      <t>ニホン</t>
    </rPh>
    <rPh sb="17" eb="19">
      <t>ヒョウジュン</t>
    </rPh>
    <rPh sb="19" eb="21">
      <t>サンギョウ</t>
    </rPh>
    <rPh sb="21" eb="23">
      <t>ブンルイ</t>
    </rPh>
    <rPh sb="24" eb="26">
      <t>カイテイ</t>
    </rPh>
    <rPh sb="27" eb="28">
      <t>トモナ</t>
    </rPh>
    <rPh sb="30" eb="33">
      <t>タサンギョウ</t>
    </rPh>
    <rPh sb="34" eb="36">
      <t>イチブ</t>
    </rPh>
    <rPh sb="36" eb="38">
      <t>イセツ</t>
    </rPh>
    <rPh sb="38" eb="39">
      <t>オヨ</t>
    </rPh>
    <phoneticPr fontId="2"/>
  </si>
  <si>
    <t>輸送用機械器具</t>
  </si>
  <si>
    <t>　　 であり、個人経営調査票で把握した数値は含まれない。</t>
    <rPh sb="7" eb="9">
      <t>コジン</t>
    </rPh>
    <rPh sb="9" eb="11">
      <t>ケイエイ</t>
    </rPh>
    <rPh sb="11" eb="14">
      <t>チョウサヒョウ</t>
    </rPh>
    <rPh sb="15" eb="17">
      <t>ハアク</t>
    </rPh>
    <rPh sb="19" eb="21">
      <t>スウチ</t>
    </rPh>
    <rPh sb="22" eb="23">
      <t>フク</t>
    </rPh>
    <phoneticPr fontId="2"/>
  </si>
  <si>
    <t>注2）平成28年の事業所数及び従業者数以外の項目は、平成27年1月～12月の1年間における数値</t>
    <rPh sb="0" eb="1">
      <t>チュウ</t>
    </rPh>
    <rPh sb="3" eb="5">
      <t>ヘイセイ</t>
    </rPh>
    <rPh sb="7" eb="8">
      <t>ネン</t>
    </rPh>
    <rPh sb="9" eb="12">
      <t>ジギョウショ</t>
    </rPh>
    <rPh sb="12" eb="13">
      <t>スウ</t>
    </rPh>
    <rPh sb="13" eb="14">
      <t>オヨ</t>
    </rPh>
    <rPh sb="15" eb="18">
      <t>ジュウギョウシャ</t>
    </rPh>
    <rPh sb="18" eb="19">
      <t>スウ</t>
    </rPh>
    <rPh sb="19" eb="21">
      <t>イガイ</t>
    </rPh>
    <rPh sb="22" eb="24">
      <t>コウモク</t>
    </rPh>
    <rPh sb="26" eb="28">
      <t>ヘイセイ</t>
    </rPh>
    <rPh sb="30" eb="31">
      <t>ネン</t>
    </rPh>
    <rPh sb="32" eb="33">
      <t>ガツ</t>
    </rPh>
    <rPh sb="36" eb="37">
      <t>ガツ</t>
    </rPh>
    <rPh sb="39" eb="41">
      <t>ネンカン</t>
    </rPh>
    <rPh sb="45" eb="47">
      <t>スウチ</t>
    </rPh>
    <phoneticPr fontId="2"/>
  </si>
  <si>
    <t>　　 おいて実施したため、6月1日現在の数値。</t>
    <rPh sb="6" eb="8">
      <t>ジッシ</t>
    </rPh>
    <rPh sb="20" eb="22">
      <t>スウチ</t>
    </rPh>
    <phoneticPr fontId="2"/>
  </si>
  <si>
    <t>注1）事業所数及び従業者数の平成26年は12月31日現在、平成28年は経済センサス-活動調査に</t>
    <rPh sb="0" eb="1">
      <t>チュウ</t>
    </rPh>
    <rPh sb="3" eb="6">
      <t>ジギョウショ</t>
    </rPh>
    <rPh sb="6" eb="7">
      <t>スウ</t>
    </rPh>
    <rPh sb="7" eb="8">
      <t>オヨ</t>
    </rPh>
    <rPh sb="9" eb="12">
      <t>ジュウギョウシャ</t>
    </rPh>
    <rPh sb="12" eb="13">
      <t>スウ</t>
    </rPh>
    <rPh sb="14" eb="16">
      <t>ヘイセイ</t>
    </rPh>
    <rPh sb="18" eb="19">
      <t>ネン</t>
    </rPh>
    <rPh sb="22" eb="23">
      <t>ガツ</t>
    </rPh>
    <rPh sb="25" eb="26">
      <t>ニチ</t>
    </rPh>
    <rPh sb="26" eb="28">
      <t>ゲンザイ</t>
    </rPh>
    <rPh sb="29" eb="31">
      <t>ヘイセイ</t>
    </rPh>
    <rPh sb="33" eb="34">
      <t>ネン</t>
    </rPh>
    <rPh sb="35" eb="37">
      <t>ケイザイ</t>
    </rPh>
    <rPh sb="42" eb="44">
      <t>カツドウ</t>
    </rPh>
    <rPh sb="44" eb="46">
      <t>チョウサ</t>
    </rPh>
    <phoneticPr fontId="2"/>
  </si>
  <si>
    <t xml:space="preserve">x </t>
  </si>
  <si>
    <t>χ</t>
  </si>
  <si>
    <t>x</t>
    <phoneticPr fontId="2"/>
  </si>
  <si>
    <t xml:space="preserve">x </t>
    <phoneticPr fontId="2"/>
  </si>
  <si>
    <t>（百万円）</t>
    <rPh sb="1" eb="2">
      <t>ヒャク</t>
    </rPh>
    <rPh sb="2" eb="4">
      <t>マンエン</t>
    </rPh>
    <phoneticPr fontId="1"/>
  </si>
  <si>
    <t>（万円）</t>
    <rPh sb="1" eb="3">
      <t>マンエン</t>
    </rPh>
    <phoneticPr fontId="1"/>
  </si>
  <si>
    <t>平成28年(2016年)</t>
    <rPh sb="10" eb="11">
      <t>ネン</t>
    </rPh>
    <phoneticPr fontId="2"/>
  </si>
  <si>
    <t>付加価値額</t>
    <phoneticPr fontId="2"/>
  </si>
  <si>
    <t>製　造　品　出　荷　額　等</t>
    <phoneticPr fontId="2"/>
  </si>
  <si>
    <t>原材料、
燃料、電力の使用額等</t>
    <phoneticPr fontId="2"/>
  </si>
  <si>
    <t>事業に従事する者の人件費及び派遣受入者に係る人材派遣会社への支払額</t>
    <rPh sb="0" eb="2">
      <t>ジギョウ</t>
    </rPh>
    <rPh sb="3" eb="5">
      <t>ジュウジ</t>
    </rPh>
    <rPh sb="7" eb="8">
      <t>モノ</t>
    </rPh>
    <rPh sb="9" eb="11">
      <t>ジンケン</t>
    </rPh>
    <rPh sb="11" eb="12">
      <t>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1"/>
  </si>
  <si>
    <t>　付加価値額</t>
    <phoneticPr fontId="2"/>
  </si>
  <si>
    <t>　注2）注3）</t>
    <rPh sb="1" eb="2">
      <t>チュウ</t>
    </rPh>
    <rPh sb="4" eb="5">
      <t>チュウ</t>
    </rPh>
    <phoneticPr fontId="2"/>
  </si>
  <si>
    <t>（従業者４人以上の事業所）</t>
    <phoneticPr fontId="2"/>
  </si>
  <si>
    <t>Ｉ-05 市町村別製造業事業所数等</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</si>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</sst>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41" formatCode="_ * #,##0_ ;_ * \-#,##0_ ;_ * &quot;-&quot;_ ;_ @_ "/>
    <numFmt numFmtId="176" formatCode="#,##0_ "/>
    <numFmt numFmtId="177" formatCode="#,##0.0_ "/>
    <numFmt numFmtId="178" formatCode="0.0_);[Red]\(0.0\)"/>
    <numFmt numFmtId="179" formatCode="#,##0_);[Red]\(#,##0\)"/>
    <numFmt numFmtId="180" formatCode="0.0_ "/>
    <numFmt numFmtId="181" formatCode="0_ "/>
    <numFmt numFmtId="182" formatCode="#,##0.0_);[Red]\(#,##0.0\)"/>
    <numFmt numFmtId="183" formatCode="0.0"/>
    <numFmt numFmtId="184" formatCode="_ &quot;¥&quot;* #,##0.0_ ;_ &quot;¥&quot;* \-#,##0.0_ ;_ &quot;¥&quot;* &quot;-&quot;?_ ;_ @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14"/>
      <name val="ＭＳ 明朝"/>
      <family val="1"/>
      <charset val="128"/>
    </font>
    <font>
      <b/>
      <sz val="24"/>
      <name val="ＭＳ 明朝"/>
      <family val="1"/>
      <charset val="128"/>
    </font>
    <font>
      <vertAlign val="superscript"/>
      <sz val="14"/>
      <name val="ＭＳ 明朝"/>
      <family val="1"/>
      <charset val="128"/>
    </font>
    <font>
      <sz val="7"/>
      <name val="ＭＳ Ｐ明朝"/>
      <family val="1"/>
      <charset val="128"/>
    </font>
    <font>
      <sz val="14"/>
      <color rgb="FFFF0000"/>
      <name val="ＭＳ 明朝"/>
      <family val="1"/>
      <charset val="128"/>
    </font>
    <font>
      <sz val="8"/>
      <color theme="1"/>
      <name val="ＭＳ 明朝"/>
      <family val="1"/>
      <charset val="128"/>
    </font>
    <font>
      <b/>
      <sz val="11"/>
      <name val="ＭＳ Ｐゴシック"/>
      <family val="3"/>
      <charset val="128"/>
    </font>
    <font>
      <sz val="10.5"/>
      <name val="ＭＳ Ｐゴシック"/>
      <family val="3"/>
      <charset val="128"/>
    </font>
    <font>
      <sz val="14"/>
      <name val="ＭＳ Ｐゴシック"/>
      <family val="3"/>
      <charset val="128"/>
    </font>
    <font>
      <sz val="7"/>
      <name val="ＭＳ 明朝"/>
      <family val="1"/>
      <charset val="128"/>
    </font>
    <font>
      <sz val="11"/>
      <name val="ＭＳ 明朝"/>
      <family val="1"/>
      <charset val="128"/>
    </font>
    <font>
      <sz val="14"/>
      <color indexed="10"/>
      <name val="ＭＳ 明朝"/>
      <family val="1"/>
      <charset val="128"/>
    </font>
    <font>
      <sz val="12"/>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2">
    <xf numFmtId="0" fontId="0" fillId="0" borderId="0" xfId="0">
      <alignment vertical="center"/>
    </xf>
    <xf numFmtId="176" fontId="3" fillId="0" borderId="0" xfId="0" applyNumberFormat="1" applyFont="1" applyAlignment="1" applyProtection="1">
      <alignment horizontal="left"/>
    </xf>
    <xf numFmtId="176" fontId="3" fillId="0" borderId="0" xfId="0" applyNumberFormat="1" applyFont="1">
      <alignment vertical="center"/>
    </xf>
    <xf numFmtId="176" fontId="3" fillId="0" borderId="1" xfId="0" applyNumberFormat="1" applyFont="1" applyBorder="1">
      <alignment vertical="center"/>
    </xf>
    <xf numFmtId="176" fontId="3" fillId="0" borderId="1" xfId="0" applyNumberFormat="1" applyFont="1" applyBorder="1" applyAlignment="1" applyProtection="1">
      <alignment horizontal="left"/>
    </xf>
    <xf numFmtId="176" fontId="3" fillId="0" borderId="0" xfId="0" applyNumberFormat="1" applyFont="1" applyBorder="1">
      <alignment vertical="center"/>
    </xf>
    <xf numFmtId="176" fontId="3" fillId="0" borderId="2" xfId="0" applyNumberFormat="1" applyFont="1" applyBorder="1" applyAlignment="1" applyProtection="1">
      <alignment horizontal="left"/>
    </xf>
    <xf numFmtId="176" fontId="3" fillId="0" borderId="3" xfId="0" applyNumberFormat="1" applyFont="1" applyBorder="1">
      <alignment vertical="center"/>
    </xf>
    <xf numFmtId="176" fontId="3" fillId="0" borderId="2" xfId="0" applyNumberFormat="1" applyFont="1" applyBorder="1">
      <alignment vertical="center"/>
    </xf>
    <xf numFmtId="176" fontId="3" fillId="0" borderId="4" xfId="0" applyNumberFormat="1" applyFont="1" applyBorder="1" applyAlignment="1" applyProtection="1">
      <alignment horizontal="center"/>
    </xf>
    <xf numFmtId="176" fontId="3" fillId="0" borderId="2" xfId="0" applyNumberFormat="1" applyFont="1" applyBorder="1" applyProtection="1">
      <alignment vertical="center"/>
    </xf>
    <xf numFmtId="176" fontId="3" fillId="0" borderId="0" xfId="0" applyNumberFormat="1" applyFont="1" applyProtection="1">
      <alignment vertical="center"/>
      <protection locked="0"/>
    </xf>
    <xf numFmtId="176" fontId="3" fillId="0" borderId="2" xfId="0" applyNumberFormat="1" applyFont="1" applyBorder="1" applyProtection="1">
      <alignment vertical="center"/>
      <protection locked="0"/>
    </xf>
    <xf numFmtId="176" fontId="3" fillId="0" borderId="0" xfId="0" applyNumberFormat="1" applyFont="1" applyProtection="1">
      <alignment vertical="center"/>
    </xf>
    <xf numFmtId="176" fontId="4" fillId="0" borderId="0" xfId="0" applyNumberFormat="1" applyFont="1" applyProtection="1">
      <alignment vertical="center"/>
    </xf>
    <xf numFmtId="176" fontId="4" fillId="0" borderId="0" xfId="0" applyNumberFormat="1" applyFont="1">
      <alignment vertical="center"/>
    </xf>
    <xf numFmtId="176" fontId="3" fillId="0" borderId="5" xfId="0" applyNumberFormat="1" applyFont="1" applyBorder="1">
      <alignment vertical="center"/>
    </xf>
    <xf numFmtId="176" fontId="3" fillId="0" borderId="0" xfId="0" applyNumberFormat="1" applyFont="1" applyBorder="1" applyProtection="1">
      <alignment vertical="center"/>
      <protection locked="0"/>
    </xf>
    <xf numFmtId="176" fontId="3" fillId="0" borderId="1" xfId="0" applyNumberFormat="1" applyFont="1" applyBorder="1" applyProtection="1">
      <alignment vertical="center"/>
    </xf>
    <xf numFmtId="176" fontId="3" fillId="0" borderId="4" xfId="0" applyNumberFormat="1" applyFont="1" applyBorder="1">
      <alignment vertical="center"/>
    </xf>
    <xf numFmtId="176" fontId="3" fillId="0" borderId="3" xfId="0" applyNumberFormat="1" applyFont="1" applyBorder="1" applyAlignment="1" applyProtection="1">
      <alignment horizontal="left"/>
    </xf>
    <xf numFmtId="176" fontId="3" fillId="0" borderId="0" xfId="0" applyNumberFormat="1" applyFont="1" applyAlignment="1" applyProtection="1">
      <alignment horizontal="right"/>
      <protection locked="0"/>
    </xf>
    <xf numFmtId="176" fontId="3" fillId="0" borderId="2" xfId="0" applyNumberFormat="1" applyFont="1" applyBorder="1" applyAlignment="1" applyProtection="1">
      <alignment horizontal="center"/>
    </xf>
    <xf numFmtId="176" fontId="3" fillId="0" borderId="0" xfId="0" applyNumberFormat="1" applyFont="1" applyAlignment="1" applyProtection="1">
      <alignment horizontal="right" vertical="center"/>
      <protection locked="0"/>
    </xf>
    <xf numFmtId="176" fontId="5" fillId="0" borderId="0" xfId="0" applyNumberFormat="1" applyFont="1" applyAlignment="1" applyProtection="1">
      <alignment horizontal="left"/>
    </xf>
    <xf numFmtId="176" fontId="3" fillId="2" borderId="0" xfId="0" applyNumberFormat="1" applyFont="1" applyFill="1">
      <alignment vertical="center"/>
    </xf>
    <xf numFmtId="176" fontId="3" fillId="0" borderId="6" xfId="0" applyNumberFormat="1" applyFont="1" applyBorder="1">
      <alignment vertical="center"/>
    </xf>
    <xf numFmtId="176" fontId="3" fillId="0" borderId="0" xfId="0" applyNumberFormat="1" applyFont="1" applyAlignment="1" applyProtection="1">
      <alignment horizontal="center"/>
    </xf>
    <xf numFmtId="176" fontId="3" fillId="0" borderId="0" xfId="0" quotePrefix="1" applyNumberFormat="1" applyFont="1" applyAlignment="1" applyProtection="1">
      <alignment horizontal="right" vertical="center"/>
      <protection locked="0"/>
    </xf>
    <xf numFmtId="0" fontId="3"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3" xfId="0" applyFont="1" applyBorder="1" applyAlignment="1" applyProtection="1">
      <alignment horizontal="left"/>
    </xf>
    <xf numFmtId="0" fontId="3" fillId="0" borderId="2" xfId="0" applyFont="1" applyBorder="1">
      <alignment vertical="center"/>
    </xf>
    <xf numFmtId="0" fontId="3" fillId="0" borderId="2" xfId="0" applyFont="1" applyBorder="1" applyAlignment="1" applyProtection="1">
      <alignment horizontal="left"/>
    </xf>
    <xf numFmtId="0" fontId="3" fillId="0" borderId="2" xfId="0" applyFont="1" applyBorder="1" applyAlignment="1" applyProtection="1">
      <alignment horizontal="center"/>
    </xf>
    <xf numFmtId="0" fontId="3" fillId="0" borderId="4" xfId="0" applyFont="1" applyBorder="1" applyAlignment="1" applyProtection="1">
      <alignment horizontal="center"/>
    </xf>
    <xf numFmtId="0" fontId="3" fillId="0" borderId="4" xfId="0" applyFont="1" applyBorder="1" applyAlignment="1" applyProtection="1">
      <alignment horizontal="left"/>
    </xf>
    <xf numFmtId="0" fontId="3" fillId="0" borderId="2" xfId="0" applyFont="1" applyBorder="1" applyAlignment="1" applyProtection="1">
      <alignment horizontal="right"/>
    </xf>
    <xf numFmtId="0" fontId="3" fillId="0" borderId="0" xfId="0" applyFont="1" applyAlignment="1" applyProtection="1">
      <alignment horizontal="right"/>
    </xf>
    <xf numFmtId="177" fontId="3" fillId="0" borderId="2" xfId="0" applyNumberFormat="1" applyFont="1" applyBorder="1" applyProtection="1">
      <alignment vertical="center"/>
    </xf>
    <xf numFmtId="177" fontId="3" fillId="0" borderId="0" xfId="0" applyNumberFormat="1" applyFont="1" applyBorder="1" applyProtection="1">
      <alignment vertical="center"/>
      <protection locked="0"/>
    </xf>
    <xf numFmtId="177" fontId="3" fillId="0" borderId="0" xfId="0" applyNumberFormat="1" applyFont="1" applyBorder="1" applyProtection="1">
      <alignment vertical="center"/>
    </xf>
    <xf numFmtId="176" fontId="3" fillId="0" borderId="0" xfId="0" applyNumberFormat="1" applyFont="1" applyBorder="1" applyProtection="1">
      <alignment vertical="center"/>
    </xf>
    <xf numFmtId="0" fontId="4" fillId="0" borderId="0" xfId="0" applyFont="1">
      <alignment vertical="center"/>
    </xf>
    <xf numFmtId="55" fontId="3" fillId="0" borderId="7" xfId="0" applyNumberFormat="1" applyFont="1" applyBorder="1" applyAlignment="1" applyProtection="1">
      <alignment horizontal="right"/>
    </xf>
    <xf numFmtId="177" fontId="3" fillId="0" borderId="5" xfId="0" applyNumberFormat="1" applyFont="1" applyBorder="1" applyProtection="1">
      <alignment vertical="center"/>
    </xf>
    <xf numFmtId="177" fontId="3" fillId="0" borderId="1" xfId="0" applyNumberFormat="1" applyFont="1" applyBorder="1" applyProtection="1">
      <alignment vertical="center"/>
    </xf>
    <xf numFmtId="177" fontId="3" fillId="0" borderId="1" xfId="0" applyNumberFormat="1" applyFont="1" applyBorder="1" applyProtection="1">
      <alignment vertical="center"/>
      <protection locked="0"/>
    </xf>
    <xf numFmtId="0" fontId="4" fillId="0" borderId="0" xfId="0" applyFont="1" applyProtection="1">
      <alignment vertical="center"/>
    </xf>
    <xf numFmtId="0" fontId="3" fillId="0" borderId="0" xfId="0" applyFont="1" applyAlignment="1" applyProtection="1">
      <alignment horizontal="left"/>
    </xf>
    <xf numFmtId="176" fontId="4" fillId="0" borderId="0" xfId="0" applyNumberFormat="1" applyFont="1" applyBorder="1">
      <alignment vertical="center"/>
    </xf>
    <xf numFmtId="176" fontId="4" fillId="0" borderId="0" xfId="0" applyNumberFormat="1" applyFont="1" applyFill="1">
      <alignment vertical="center"/>
    </xf>
    <xf numFmtId="176" fontId="3" fillId="0" borderId="0" xfId="0" applyNumberFormat="1" applyFont="1" applyFill="1">
      <alignment vertical="center"/>
    </xf>
    <xf numFmtId="176" fontId="3" fillId="0" borderId="0" xfId="0" applyNumberFormat="1" applyFont="1" applyFill="1" applyAlignment="1" applyProtection="1">
      <alignment horizontal="right"/>
      <protection locked="0"/>
    </xf>
    <xf numFmtId="176" fontId="3" fillId="0" borderId="0" xfId="0" quotePrefix="1" applyNumberFormat="1" applyFont="1" applyFill="1" applyBorder="1" applyAlignment="1" applyProtection="1">
      <alignment horizontal="right"/>
      <protection locked="0"/>
    </xf>
    <xf numFmtId="176" fontId="3" fillId="0" borderId="0" xfId="0" quotePrefix="1" applyNumberFormat="1" applyFont="1" applyAlignment="1" applyProtection="1">
      <alignment horizontal="right"/>
      <protection locked="0"/>
    </xf>
    <xf numFmtId="176" fontId="3" fillId="0" borderId="11" xfId="0" applyNumberFormat="1" applyFont="1" applyBorder="1">
      <alignment vertical="center"/>
    </xf>
    <xf numFmtId="176" fontId="3" fillId="0" borderId="7" xfId="0" applyNumberFormat="1" applyFont="1" applyBorder="1">
      <alignment vertical="center"/>
    </xf>
    <xf numFmtId="0" fontId="3" fillId="0" borderId="4" xfId="0" applyFont="1" applyBorder="1" applyAlignment="1" applyProtection="1">
      <alignment horizontal="center" shrinkToFit="1"/>
    </xf>
    <xf numFmtId="0" fontId="3" fillId="0" borderId="0" xfId="0" applyFont="1" applyFill="1">
      <alignment vertical="center"/>
    </xf>
    <xf numFmtId="42" fontId="3" fillId="0" borderId="0" xfId="0" applyNumberFormat="1" applyFont="1" applyAlignment="1">
      <alignment horizontal="right" vertical="center"/>
    </xf>
    <xf numFmtId="176" fontId="3" fillId="0" borderId="13" xfId="0" applyNumberFormat="1" applyFont="1" applyBorder="1" applyAlignment="1" applyProtection="1">
      <alignment horizontal="center"/>
    </xf>
    <xf numFmtId="49" fontId="3" fillId="0" borderId="13" xfId="0" applyNumberFormat="1" applyFont="1" applyBorder="1" applyAlignment="1" applyProtection="1">
      <alignment horizontal="right"/>
    </xf>
    <xf numFmtId="176" fontId="3" fillId="0" borderId="7" xfId="0" quotePrefix="1" applyNumberFormat="1" applyFont="1" applyBorder="1" applyAlignment="1" applyProtection="1">
      <alignment horizontal="right" vertical="center"/>
      <protection locked="0"/>
    </xf>
    <xf numFmtId="49" fontId="3" fillId="0" borderId="0" xfId="0" applyNumberFormat="1" applyFont="1" applyFill="1" applyAlignment="1" applyProtection="1">
      <alignment horizontal="center"/>
    </xf>
    <xf numFmtId="0" fontId="3" fillId="0" borderId="0" xfId="0" applyFont="1" applyFill="1" applyBorder="1">
      <alignment vertical="center"/>
    </xf>
    <xf numFmtId="42" fontId="3" fillId="0" borderId="0" xfId="0" applyNumberFormat="1" applyFont="1" applyBorder="1" applyAlignment="1" applyProtection="1">
      <alignment horizontal="right" vertical="center"/>
      <protection locked="0"/>
    </xf>
    <xf numFmtId="176" fontId="3" fillId="0" borderId="1" xfId="0" applyNumberFormat="1" applyFont="1" applyBorder="1" applyAlignment="1" applyProtection="1">
      <alignment horizontal="right"/>
    </xf>
    <xf numFmtId="41" fontId="3" fillId="0" borderId="0" xfId="0" quotePrefix="1" applyNumberFormat="1" applyFont="1" applyAlignment="1" applyProtection="1">
      <alignment horizontal="right" vertical="center"/>
      <protection locked="0"/>
    </xf>
    <xf numFmtId="41" fontId="3" fillId="0" borderId="0" xfId="0" quotePrefix="1" applyNumberFormat="1" applyFont="1" applyAlignment="1" applyProtection="1">
      <alignment horizontal="right"/>
      <protection locked="0"/>
    </xf>
    <xf numFmtId="179" fontId="3" fillId="0" borderId="0" xfId="0" applyNumberFormat="1" applyFont="1" applyFill="1" applyAlignment="1">
      <alignment shrinkToFit="1"/>
    </xf>
    <xf numFmtId="41" fontId="3" fillId="0" borderId="0" xfId="0" applyNumberFormat="1" applyFont="1" applyAlignment="1" applyProtection="1">
      <alignment horizontal="right" vertical="center"/>
      <protection locked="0"/>
    </xf>
    <xf numFmtId="176" fontId="3" fillId="0" borderId="4" xfId="0" applyNumberFormat="1" applyFont="1" applyBorder="1" applyAlignment="1" applyProtection="1">
      <alignment horizontal="left"/>
    </xf>
    <xf numFmtId="176" fontId="3" fillId="0" borderId="0" xfId="0" applyNumberFormat="1" applyFont="1" applyAlignment="1" applyProtection="1">
      <alignment horizontal="right"/>
    </xf>
    <xf numFmtId="176" fontId="3" fillId="0" borderId="0" xfId="0" quotePrefix="1" applyNumberFormat="1" applyFont="1">
      <alignment vertical="center"/>
    </xf>
    <xf numFmtId="176" fontId="3" fillId="0" borderId="2" xfId="0" applyNumberFormat="1" applyFont="1" applyFill="1" applyBorder="1">
      <alignment vertical="center"/>
    </xf>
    <xf numFmtId="176" fontId="3" fillId="0" borderId="0" xfId="0" applyNumberFormat="1" applyFont="1" applyFill="1" applyBorder="1">
      <alignment vertical="center"/>
    </xf>
    <xf numFmtId="176" fontId="3" fillId="0" borderId="13" xfId="0" quotePrefix="1" applyNumberFormat="1" applyFont="1" applyBorder="1">
      <alignment vertical="center"/>
    </xf>
    <xf numFmtId="176" fontId="3" fillId="0" borderId="13" xfId="0" applyNumberFormat="1" applyFont="1" applyBorder="1">
      <alignment vertical="center"/>
    </xf>
    <xf numFmtId="176" fontId="3" fillId="0" borderId="8" xfId="0" applyNumberFormat="1" applyFont="1" applyBorder="1">
      <alignment vertical="center"/>
    </xf>
    <xf numFmtId="179" fontId="3" fillId="0" borderId="2" xfId="0" applyNumberFormat="1" applyFont="1" applyFill="1" applyBorder="1" applyAlignment="1">
      <alignment shrinkToFit="1"/>
    </xf>
    <xf numFmtId="176" fontId="3" fillId="0" borderId="5" xfId="0" applyNumberFormat="1" applyFont="1" applyBorder="1" applyProtection="1">
      <alignment vertical="center"/>
    </xf>
    <xf numFmtId="179" fontId="3" fillId="0" borderId="2" xfId="0" applyNumberFormat="1" applyFont="1" applyFill="1" applyBorder="1" applyAlignment="1">
      <alignment horizontal="right" shrinkToFit="1"/>
    </xf>
    <xf numFmtId="179" fontId="3" fillId="0" borderId="0" xfId="0" applyNumberFormat="1" applyFont="1" applyFill="1" applyAlignment="1">
      <alignment horizontal="right" shrinkToFit="1"/>
    </xf>
    <xf numFmtId="179" fontId="3" fillId="0" borderId="2" xfId="0" applyNumberFormat="1" applyFont="1" applyFill="1" applyBorder="1" applyAlignment="1">
      <alignment vertical="center" shrinkToFit="1"/>
    </xf>
    <xf numFmtId="179" fontId="3" fillId="0" borderId="0" xfId="0" applyNumberFormat="1" applyFont="1" applyFill="1" applyAlignment="1">
      <alignment vertical="center" shrinkToFit="1"/>
    </xf>
    <xf numFmtId="176" fontId="3" fillId="0" borderId="3" xfId="0" applyNumberFormat="1" applyFont="1" applyBorder="1" applyAlignment="1">
      <alignment horizontal="left" vertical="center"/>
    </xf>
    <xf numFmtId="179" fontId="3" fillId="0" borderId="0" xfId="0" applyNumberFormat="1" applyFont="1" applyFill="1" applyBorder="1" applyAlignment="1">
      <alignment vertical="center" shrinkToFit="1"/>
    </xf>
    <xf numFmtId="176" fontId="3" fillId="0" borderId="0" xfId="0" applyNumberFormat="1" applyFont="1" applyAlignment="1">
      <alignment vertical="center" shrinkToFit="1"/>
    </xf>
    <xf numFmtId="176" fontId="3" fillId="0" borderId="16" xfId="0" applyNumberFormat="1" applyFont="1" applyBorder="1">
      <alignment vertical="center"/>
    </xf>
    <xf numFmtId="176" fontId="3" fillId="0" borderId="0" xfId="0" applyNumberFormat="1" applyFont="1" applyFill="1" applyBorder="1" applyAlignment="1">
      <alignment vertical="center" shrinkToFit="1"/>
    </xf>
    <xf numFmtId="42" fontId="3" fillId="0" borderId="0" xfId="0" applyNumberFormat="1" applyFont="1" applyAlignment="1" applyProtection="1">
      <alignment horizontal="right"/>
      <protection locked="0"/>
    </xf>
    <xf numFmtId="41" fontId="3" fillId="0" borderId="0" xfId="0" applyNumberFormat="1" applyFont="1" applyAlignment="1" applyProtection="1">
      <alignment horizontal="right"/>
      <protection locked="0"/>
    </xf>
    <xf numFmtId="42" fontId="3" fillId="0" borderId="2" xfId="0" applyNumberFormat="1" applyFont="1" applyBorder="1" applyAlignment="1" applyProtection="1">
      <alignment horizontal="right" vertical="center"/>
      <protection locked="0"/>
    </xf>
    <xf numFmtId="179" fontId="3" fillId="0" borderId="0" xfId="0" applyNumberFormat="1" applyFont="1" applyFill="1" applyBorder="1" applyAlignment="1">
      <alignment vertical="center"/>
    </xf>
    <xf numFmtId="176" fontId="3" fillId="0" borderId="0" xfId="0" applyNumberFormat="1" applyFont="1" applyAlignment="1" applyProtection="1"/>
    <xf numFmtId="42" fontId="3" fillId="0" borderId="0" xfId="0" applyNumberFormat="1" applyFont="1" applyFill="1" applyBorder="1" applyAlignment="1">
      <alignment horizontal="right" vertical="center"/>
    </xf>
    <xf numFmtId="42" fontId="3" fillId="0" borderId="2" xfId="0" applyNumberFormat="1" applyFont="1" applyFill="1" applyBorder="1" applyAlignment="1">
      <alignment horizontal="right" vertical="center"/>
    </xf>
    <xf numFmtId="176" fontId="4" fillId="0" borderId="0" xfId="0" applyNumberFormat="1" applyFont="1" applyBorder="1" applyProtection="1">
      <alignment vertical="center"/>
    </xf>
    <xf numFmtId="176" fontId="4" fillId="0" borderId="0" xfId="0" applyNumberFormat="1" applyFont="1" applyBorder="1" applyProtection="1">
      <alignment vertical="center"/>
      <protection locked="0"/>
    </xf>
    <xf numFmtId="176" fontId="3" fillId="0" borderId="0" xfId="0" applyNumberFormat="1" applyFont="1" applyBorder="1" applyAlignment="1" applyProtection="1">
      <alignment horizontal="right"/>
      <protection locked="0"/>
    </xf>
    <xf numFmtId="176" fontId="3" fillId="0" borderId="1"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0" xfId="0" applyNumberFormat="1" applyFont="1" applyAlignment="1" applyProtection="1">
      <alignment horizontal="center" shrinkToFit="1"/>
    </xf>
    <xf numFmtId="176" fontId="8" fillId="0" borderId="0" xfId="0" applyNumberFormat="1" applyFont="1" applyAlignment="1" applyProtection="1">
      <alignment horizontal="left"/>
    </xf>
    <xf numFmtId="179" fontId="3" fillId="0" borderId="2" xfId="0" applyNumberFormat="1" applyFont="1" applyFill="1" applyBorder="1" applyAlignment="1">
      <alignment vertical="center"/>
    </xf>
    <xf numFmtId="3" fontId="9" fillId="3" borderId="0" xfId="0" applyNumberFormat="1" applyFont="1" applyFill="1" applyBorder="1" applyAlignment="1">
      <alignment vertical="center"/>
    </xf>
    <xf numFmtId="176" fontId="3" fillId="0" borderId="0" xfId="0" applyNumberFormat="1" applyFont="1" applyFill="1" applyAlignment="1" applyProtection="1">
      <alignment horizontal="left"/>
    </xf>
    <xf numFmtId="176" fontId="3" fillId="0" borderId="1" xfId="0" applyNumberFormat="1" applyFont="1" applyFill="1" applyBorder="1">
      <alignment vertical="center"/>
    </xf>
    <xf numFmtId="176" fontId="3" fillId="0" borderId="1" xfId="0" applyNumberFormat="1" applyFont="1" applyFill="1" applyBorder="1" applyAlignment="1" applyProtection="1">
      <alignment horizontal="left"/>
    </xf>
    <xf numFmtId="176" fontId="3" fillId="0" borderId="1" xfId="0" applyNumberFormat="1" applyFont="1" applyFill="1" applyBorder="1" applyAlignment="1" applyProtection="1">
      <alignment horizontal="right"/>
    </xf>
    <xf numFmtId="176" fontId="3" fillId="0" borderId="8" xfId="0" applyNumberFormat="1" applyFont="1" applyFill="1" applyBorder="1" applyAlignment="1" applyProtection="1">
      <alignment horizontal="center"/>
    </xf>
    <xf numFmtId="176" fontId="3" fillId="0" borderId="9" xfId="0" applyNumberFormat="1" applyFont="1" applyFill="1" applyBorder="1" applyAlignment="1" applyProtection="1">
      <alignment horizontal="center"/>
    </xf>
    <xf numFmtId="0" fontId="3" fillId="0" borderId="0" xfId="1" applyNumberFormat="1" applyFont="1" applyFill="1" applyBorder="1" applyAlignment="1" applyProtection="1">
      <alignment horizontal="center"/>
    </xf>
    <xf numFmtId="176" fontId="3" fillId="0" borderId="3" xfId="0" applyNumberFormat="1" applyFont="1" applyFill="1" applyBorder="1">
      <alignment vertical="center"/>
    </xf>
    <xf numFmtId="176" fontId="3" fillId="0" borderId="3" xfId="0" applyNumberFormat="1" applyFont="1" applyFill="1" applyBorder="1" applyAlignment="1" applyProtection="1">
      <alignment horizontal="left"/>
    </xf>
    <xf numFmtId="176" fontId="3" fillId="0" borderId="4" xfId="0" applyNumberFormat="1" applyFont="1" applyFill="1" applyBorder="1" applyAlignment="1" applyProtection="1">
      <alignment horizontal="center"/>
    </xf>
    <xf numFmtId="176" fontId="3" fillId="0" borderId="10" xfId="0" applyNumberFormat="1" applyFont="1" applyFill="1" applyBorder="1" applyAlignment="1" applyProtection="1">
      <alignment horizontal="center"/>
    </xf>
    <xf numFmtId="176" fontId="3" fillId="0" borderId="14" xfId="0" applyNumberFormat="1" applyFont="1" applyFill="1" applyBorder="1">
      <alignment vertical="center"/>
    </xf>
    <xf numFmtId="176" fontId="3" fillId="0" borderId="12" xfId="0" applyNumberFormat="1" applyFont="1" applyFill="1" applyBorder="1">
      <alignment vertical="center"/>
    </xf>
    <xf numFmtId="176" fontId="4" fillId="0" borderId="0" xfId="0" applyNumberFormat="1" applyFont="1" applyFill="1" applyBorder="1">
      <alignment vertical="center"/>
    </xf>
    <xf numFmtId="176" fontId="4" fillId="0" borderId="13" xfId="0" applyNumberFormat="1" applyFont="1" applyFill="1" applyBorder="1" applyAlignment="1" applyProtection="1">
      <alignment horizontal="left"/>
    </xf>
    <xf numFmtId="176" fontId="4" fillId="0" borderId="0" xfId="0" applyNumberFormat="1" applyFont="1" applyFill="1" applyBorder="1" applyAlignment="1" applyProtection="1">
      <alignment horizontal="left"/>
    </xf>
    <xf numFmtId="176" fontId="4" fillId="0" borderId="13" xfId="0" applyNumberFormat="1" applyFont="1" applyFill="1" applyBorder="1" applyProtection="1">
      <alignment vertical="center"/>
    </xf>
    <xf numFmtId="176" fontId="3" fillId="0" borderId="0" xfId="0" applyNumberFormat="1" applyFont="1" applyFill="1" applyBorder="1" applyAlignment="1" applyProtection="1">
      <alignment horizontal="left"/>
    </xf>
    <xf numFmtId="176" fontId="3" fillId="0" borderId="13" xfId="0" applyNumberFormat="1" applyFont="1" applyFill="1" applyBorder="1" applyProtection="1">
      <alignment vertical="center"/>
    </xf>
    <xf numFmtId="176" fontId="3" fillId="0" borderId="13" xfId="0" applyNumberFormat="1" applyFont="1" applyFill="1" applyBorder="1" applyAlignment="1" applyProtection="1">
      <alignment horizontal="left"/>
    </xf>
    <xf numFmtId="41" fontId="3" fillId="0" borderId="0" xfId="0" quotePrefix="1" applyNumberFormat="1" applyFont="1" applyFill="1" applyBorder="1" applyAlignment="1" applyProtection="1">
      <alignment horizontal="right"/>
      <protection locked="0"/>
    </xf>
    <xf numFmtId="176" fontId="3" fillId="0" borderId="7" xfId="0" applyNumberFormat="1" applyFont="1" applyFill="1" applyBorder="1">
      <alignment vertical="center"/>
    </xf>
    <xf numFmtId="176" fontId="3" fillId="0" borderId="11" xfId="0" applyNumberFormat="1" applyFont="1" applyFill="1" applyBorder="1">
      <alignment vertical="center"/>
    </xf>
    <xf numFmtId="178" fontId="3" fillId="0" borderId="0" xfId="0" applyNumberFormat="1" applyFont="1" applyBorder="1" applyProtection="1">
      <alignment vertical="center"/>
      <protection locked="0"/>
    </xf>
    <xf numFmtId="180" fontId="3" fillId="0" borderId="0" xfId="0" applyNumberFormat="1" applyFont="1">
      <alignment vertical="center"/>
    </xf>
    <xf numFmtId="0" fontId="3" fillId="0" borderId="1" xfId="0" applyFont="1" applyBorder="1" applyAlignment="1" applyProtection="1">
      <alignment horizontal="left"/>
    </xf>
    <xf numFmtId="0" fontId="3" fillId="0" borderId="1" xfId="0" applyFont="1" applyBorder="1" applyAlignment="1">
      <alignment horizontal="left"/>
    </xf>
    <xf numFmtId="180" fontId="3" fillId="0" borderId="1" xfId="0" applyNumberFormat="1" applyFont="1" applyBorder="1">
      <alignment vertical="center"/>
    </xf>
    <xf numFmtId="180" fontId="3" fillId="0" borderId="1" xfId="0" applyNumberFormat="1" applyFont="1" applyBorder="1" applyAlignment="1" applyProtection="1">
      <alignment horizontal="right"/>
    </xf>
    <xf numFmtId="0" fontId="1" fillId="0" borderId="11" xfId="0" applyFont="1" applyFill="1" applyBorder="1" applyAlignment="1">
      <alignment horizontal="center" vertical="center"/>
    </xf>
    <xf numFmtId="0" fontId="1" fillId="0" borderId="11" xfId="0" applyFont="1" applyFill="1" applyBorder="1" applyAlignment="1">
      <alignment vertical="center"/>
    </xf>
    <xf numFmtId="180" fontId="1" fillId="0" borderId="11" xfId="0" applyNumberFormat="1" applyFont="1" applyFill="1" applyBorder="1" applyAlignment="1">
      <alignment vertical="center"/>
    </xf>
    <xf numFmtId="0" fontId="1" fillId="0" borderId="14" xfId="0" applyFont="1" applyFill="1" applyBorder="1" applyAlignment="1" applyProtection="1">
      <alignment horizontal="center" vertical="center"/>
    </xf>
    <xf numFmtId="0" fontId="1" fillId="0" borderId="14"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14" xfId="0" applyFont="1" applyFill="1" applyBorder="1" applyAlignment="1">
      <alignment horizontal="center" vertical="center" wrapText="1"/>
    </xf>
    <xf numFmtId="0" fontId="1" fillId="0" borderId="19" xfId="0" applyFont="1" applyFill="1" applyBorder="1" applyAlignment="1">
      <alignment horizontal="center" vertical="center" wrapText="1"/>
    </xf>
    <xf numFmtId="180" fontId="1" fillId="0" borderId="19" xfId="0" applyNumberFormat="1" applyFont="1" applyFill="1" applyBorder="1" applyAlignment="1">
      <alignment horizontal="center" vertical="center" wrapText="1"/>
    </xf>
    <xf numFmtId="180" fontId="1" fillId="0" borderId="19" xfId="0" applyNumberFormat="1" applyFont="1" applyFill="1" applyBorder="1" applyAlignment="1" applyProtection="1">
      <alignment horizontal="center" vertical="center" wrapText="1"/>
    </xf>
    <xf numFmtId="0" fontId="11" fillId="0" borderId="19" xfId="0" applyFont="1" applyFill="1" applyBorder="1" applyAlignment="1">
      <alignment horizontal="center" vertical="center" wrapText="1"/>
    </xf>
    <xf numFmtId="180" fontId="11" fillId="0" borderId="14" xfId="0" applyNumberFormat="1" applyFont="1" applyFill="1" applyBorder="1" applyAlignment="1">
      <alignment horizontal="center" vertical="center" wrapText="1"/>
    </xf>
    <xf numFmtId="0" fontId="11" fillId="0" borderId="20" xfId="0" applyFont="1" applyFill="1" applyBorder="1" applyAlignment="1">
      <alignment horizontal="center" vertical="center" wrapText="1"/>
    </xf>
    <xf numFmtId="179" fontId="14" fillId="0" borderId="23" xfId="0" applyNumberFormat="1" applyFont="1" applyFill="1" applyBorder="1" applyAlignment="1" applyProtection="1">
      <alignment vertical="center"/>
    </xf>
    <xf numFmtId="179" fontId="14" fillId="0" borderId="19" xfId="0" applyNumberFormat="1" applyFont="1" applyFill="1" applyBorder="1" applyAlignment="1" applyProtection="1">
      <alignment vertical="center"/>
      <protection locked="0"/>
    </xf>
    <xf numFmtId="181" fontId="14" fillId="0" borderId="19" xfId="0" applyNumberFormat="1" applyFont="1" applyFill="1" applyBorder="1" applyAlignment="1" applyProtection="1">
      <alignment vertical="center"/>
      <protection locked="0"/>
    </xf>
    <xf numFmtId="178" fontId="14" fillId="0" borderId="4" xfId="0" applyNumberFormat="1" applyFont="1" applyFill="1" applyBorder="1" applyProtection="1">
      <alignment vertical="center"/>
      <protection locked="0"/>
    </xf>
    <xf numFmtId="178" fontId="14" fillId="0" borderId="3" xfId="0" applyNumberFormat="1" applyFont="1" applyFill="1" applyBorder="1" applyProtection="1">
      <alignment vertical="center"/>
      <protection locked="0"/>
    </xf>
    <xf numFmtId="0" fontId="3" fillId="0" borderId="13" xfId="0" applyFont="1" applyBorder="1">
      <alignment vertical="center"/>
    </xf>
    <xf numFmtId="182" fontId="3" fillId="0" borderId="0" xfId="0" applyNumberFormat="1" applyFont="1" applyFill="1" applyProtection="1">
      <alignment vertical="center"/>
      <protection locked="0"/>
    </xf>
    <xf numFmtId="180" fontId="3" fillId="0" borderId="0" xfId="0" applyNumberFormat="1" applyFont="1" applyFill="1" applyProtection="1">
      <alignment vertical="center"/>
      <protection locked="0"/>
    </xf>
    <xf numFmtId="180" fontId="3" fillId="0" borderId="0" xfId="0" applyNumberFormat="1" applyFont="1" applyFill="1" applyAlignment="1" applyProtection="1">
      <alignment horizontal="right"/>
      <protection locked="0"/>
    </xf>
    <xf numFmtId="183" fontId="3" fillId="0" borderId="0" xfId="0" applyNumberFormat="1" applyFont="1">
      <alignment vertical="center"/>
    </xf>
    <xf numFmtId="178" fontId="3" fillId="0" borderId="0" xfId="0" applyNumberFormat="1" applyFont="1">
      <alignment vertical="center"/>
    </xf>
    <xf numFmtId="182" fontId="3" fillId="0" borderId="0" xfId="0" applyNumberFormat="1" applyFont="1" applyFill="1" applyAlignment="1" applyProtection="1"/>
    <xf numFmtId="182" fontId="3" fillId="0" borderId="0" xfId="0" applyNumberFormat="1" applyFont="1" applyFill="1">
      <alignment vertical="center"/>
    </xf>
    <xf numFmtId="182" fontId="3" fillId="0" borderId="0" xfId="0" applyNumberFormat="1" applyFont="1" applyFill="1" applyAlignment="1">
      <alignment horizontal="right" vertical="center"/>
    </xf>
    <xf numFmtId="182" fontId="3" fillId="0" borderId="0" xfId="0" applyNumberFormat="1" applyFont="1" applyFill="1" applyAlignment="1" applyProtection="1">
      <alignment horizontal="right" vertical="center"/>
      <protection locked="0"/>
    </xf>
    <xf numFmtId="0" fontId="15" fillId="0" borderId="0" xfId="0" applyFont="1">
      <alignment vertical="center"/>
    </xf>
    <xf numFmtId="182" fontId="4" fillId="0" borderId="0" xfId="0" applyNumberFormat="1" applyFont="1" applyFill="1" applyAlignment="1" applyProtection="1">
      <alignment horizontal="left"/>
    </xf>
    <xf numFmtId="0" fontId="15" fillId="0" borderId="0" xfId="0" applyFont="1" applyAlignment="1">
      <alignment vertical="center" shrinkToFit="1"/>
    </xf>
    <xf numFmtId="0" fontId="4" fillId="0" borderId="1" xfId="0" applyFont="1" applyBorder="1" applyProtection="1">
      <alignment vertical="center"/>
    </xf>
    <xf numFmtId="0" fontId="4" fillId="0" borderId="7" xfId="0" applyFont="1" applyBorder="1" applyProtection="1">
      <alignment vertical="center"/>
    </xf>
    <xf numFmtId="0" fontId="15" fillId="0" borderId="1" xfId="0" applyFont="1" applyFill="1" applyBorder="1" applyProtection="1">
      <alignment vertical="center"/>
      <protection locked="0"/>
    </xf>
    <xf numFmtId="180" fontId="15" fillId="0" borderId="1" xfId="0" applyNumberFormat="1" applyFont="1" applyFill="1" applyBorder="1" applyProtection="1">
      <alignment vertical="center"/>
      <protection locked="0"/>
    </xf>
    <xf numFmtId="0" fontId="15" fillId="0" borderId="1" xfId="0" applyFont="1" applyFill="1" applyBorder="1" applyAlignment="1" applyProtection="1">
      <alignment horizontal="center" vertical="center"/>
      <protection locked="0"/>
    </xf>
    <xf numFmtId="180" fontId="4" fillId="0" borderId="0" xfId="0" applyNumberFormat="1" applyFont="1" applyProtection="1">
      <alignment vertical="center"/>
    </xf>
    <xf numFmtId="182" fontId="3" fillId="0" borderId="0" xfId="0" applyNumberFormat="1" applyFont="1">
      <alignment vertical="center"/>
    </xf>
    <xf numFmtId="4" fontId="3" fillId="0" borderId="0" xfId="0" applyNumberFormat="1" applyFont="1">
      <alignment vertical="center"/>
    </xf>
    <xf numFmtId="0" fontId="1" fillId="0" borderId="24" xfId="0" applyFont="1" applyFill="1" applyBorder="1" applyAlignment="1">
      <alignment vertical="center"/>
    </xf>
    <xf numFmtId="180" fontId="1" fillId="0" borderId="24" xfId="0" applyNumberFormat="1" applyFont="1" applyFill="1" applyBorder="1" applyAlignment="1">
      <alignment horizontal="center" vertical="center"/>
    </xf>
    <xf numFmtId="180" fontId="1" fillId="0" borderId="11" xfId="0" applyNumberFormat="1" applyFont="1" applyFill="1" applyBorder="1" applyAlignment="1">
      <alignment horizontal="center" vertical="center"/>
    </xf>
    <xf numFmtId="0" fontId="1" fillId="0" borderId="3" xfId="0" applyFont="1" applyFill="1" applyBorder="1" applyAlignment="1">
      <alignment vertical="center" wrapText="1"/>
    </xf>
    <xf numFmtId="180" fontId="11" fillId="0" borderId="17" xfId="0" applyNumberFormat="1" applyFont="1" applyFill="1" applyBorder="1" applyAlignment="1" applyProtection="1">
      <alignment horizontal="center" vertical="center" wrapText="1"/>
    </xf>
    <xf numFmtId="180" fontId="11" fillId="0" borderId="2" xfId="0" applyNumberFormat="1"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179" fontId="14" fillId="0" borderId="19" xfId="0" applyNumberFormat="1" applyFont="1" applyFill="1" applyBorder="1" applyAlignment="1" applyProtection="1">
      <alignment vertical="center"/>
    </xf>
    <xf numFmtId="181" fontId="14" fillId="0" borderId="19" xfId="0" applyNumberFormat="1" applyFont="1" applyFill="1" applyBorder="1" applyAlignment="1" applyProtection="1">
      <alignment vertical="center"/>
    </xf>
    <xf numFmtId="180" fontId="14" fillId="0" borderId="3" xfId="0" applyNumberFormat="1" applyFont="1" applyBorder="1">
      <alignment vertical="center"/>
    </xf>
    <xf numFmtId="0" fontId="3" fillId="0" borderId="12" xfId="0" applyFont="1" applyBorder="1">
      <alignment vertical="center"/>
    </xf>
    <xf numFmtId="180" fontId="3" fillId="0" borderId="0" xfId="0" applyNumberFormat="1" applyFont="1" applyBorder="1">
      <alignment vertical="center"/>
    </xf>
    <xf numFmtId="182" fontId="3" fillId="0" borderId="0" xfId="0" applyNumberFormat="1" applyFont="1" applyFill="1" applyAlignment="1" applyProtection="1">
      <alignment horizontal="right"/>
      <protection locked="0"/>
    </xf>
    <xf numFmtId="178" fontId="3" fillId="0" borderId="0" xfId="0" applyNumberFormat="1" applyFont="1" applyFill="1">
      <alignment vertical="center"/>
    </xf>
    <xf numFmtId="184" fontId="3" fillId="0" borderId="0" xfId="0" applyNumberFormat="1" applyFont="1" applyFill="1" applyAlignment="1">
      <alignment horizontal="right" vertical="center"/>
    </xf>
    <xf numFmtId="178" fontId="3" fillId="0" borderId="0" xfId="0" applyNumberFormat="1" applyFont="1" applyFill="1" applyProtection="1">
      <alignment vertical="center"/>
      <protection locked="0"/>
    </xf>
    <xf numFmtId="178" fontId="3" fillId="0" borderId="0" xfId="0" applyNumberFormat="1" applyFont="1" applyFill="1" applyAlignment="1">
      <alignment horizontal="right" vertical="center"/>
    </xf>
    <xf numFmtId="178" fontId="3" fillId="0" borderId="0" xfId="0" applyNumberFormat="1" applyFont="1" applyAlignment="1">
      <alignment horizontal="right" vertical="center"/>
    </xf>
    <xf numFmtId="178" fontId="3" fillId="0" borderId="0" xfId="0" applyNumberFormat="1" applyFont="1" applyFill="1" applyAlignment="1" applyProtection="1">
      <alignment horizontal="right" vertical="center"/>
      <protection locked="0"/>
    </xf>
    <xf numFmtId="0" fontId="3" fillId="0" borderId="1" xfId="0" applyFont="1" applyFill="1" applyBorder="1" applyProtection="1">
      <alignment vertical="center"/>
      <protection locked="0"/>
    </xf>
    <xf numFmtId="0" fontId="3" fillId="0" borderId="1" xfId="0" applyFont="1" applyFill="1" applyBorder="1">
      <alignment vertical="center"/>
    </xf>
    <xf numFmtId="0" fontId="3" fillId="0" borderId="1" xfId="0" applyFont="1" applyFill="1" applyBorder="1" applyAlignment="1">
      <alignment horizontal="right" vertical="center"/>
    </xf>
    <xf numFmtId="0" fontId="3" fillId="0" borderId="0" xfId="0" applyFont="1" applyFill="1" applyAlignment="1" applyProtection="1">
      <alignment horizontal="center"/>
    </xf>
    <xf numFmtId="0" fontId="3" fillId="0" borderId="13" xfId="0" applyFont="1" applyFill="1" applyBorder="1" applyAlignment="1" applyProtection="1">
      <alignment horizontal="center"/>
    </xf>
    <xf numFmtId="0" fontId="1" fillId="0" borderId="19" xfId="0" applyFont="1" applyFill="1" applyBorder="1" applyAlignment="1" applyProtection="1">
      <alignment horizontal="center" vertical="center"/>
    </xf>
    <xf numFmtId="176" fontId="3" fillId="0" borderId="21" xfId="0" applyNumberFormat="1" applyFont="1" applyFill="1" applyBorder="1" applyAlignment="1" applyProtection="1">
      <alignment horizontal="center"/>
    </xf>
    <xf numFmtId="0" fontId="3" fillId="0" borderId="9" xfId="1" applyNumberFormat="1" applyFont="1" applyFill="1" applyBorder="1" applyAlignment="1" applyProtection="1">
      <alignment horizontal="center"/>
    </xf>
    <xf numFmtId="178" fontId="3" fillId="0" borderId="0" xfId="0" applyNumberFormat="1" applyFont="1" applyFill="1" applyAlignment="1" applyProtection="1">
      <alignment horizontal="right"/>
      <protection locked="0"/>
    </xf>
    <xf numFmtId="178" fontId="3" fillId="0" borderId="0" xfId="0" applyNumberFormat="1" applyFont="1" applyAlignment="1">
      <alignment vertical="center"/>
    </xf>
    <xf numFmtId="178" fontId="3" fillId="0" borderId="0" xfId="0" applyNumberFormat="1" applyFont="1" applyFill="1" applyAlignment="1" applyProtection="1">
      <alignment vertical="center"/>
      <protection locked="0"/>
    </xf>
    <xf numFmtId="178" fontId="3" fillId="0" borderId="0" xfId="0" applyNumberFormat="1" applyFont="1" applyFill="1" applyBorder="1" applyAlignment="1" applyProtection="1">
      <alignment vertical="center"/>
    </xf>
    <xf numFmtId="178" fontId="3" fillId="0" borderId="0" xfId="0" applyNumberFormat="1" applyFont="1" applyBorder="1">
      <alignment vertical="center"/>
    </xf>
    <xf numFmtId="176" fontId="3" fillId="0" borderId="3" xfId="0" applyNumberFormat="1" applyFont="1" applyBorder="1" applyAlignment="1">
      <alignment horizontal="right" vertical="center"/>
    </xf>
    <xf numFmtId="176" fontId="3" fillId="0" borderId="10" xfId="0" applyNumberFormat="1" applyFont="1" applyBorder="1" applyAlignment="1" applyProtection="1">
      <alignment horizontal="center"/>
    </xf>
    <xf numFmtId="176" fontId="3" fillId="0" borderId="15" xfId="0" applyNumberFormat="1" applyFont="1" applyBorder="1">
      <alignment vertical="center"/>
    </xf>
    <xf numFmtId="0" fontId="3" fillId="0" borderId="3" xfId="0" applyFont="1" applyBorder="1" applyAlignment="1">
      <alignment vertical="center"/>
    </xf>
    <xf numFmtId="176" fontId="3" fillId="0" borderId="3" xfId="0" applyNumberFormat="1" applyFont="1" applyBorder="1" applyAlignment="1" applyProtection="1"/>
    <xf numFmtId="176" fontId="3" fillId="0" borderId="0" xfId="0" applyNumberFormat="1" applyFont="1" applyBorder="1" applyAlignment="1" applyProtection="1">
      <alignment horizontal="left"/>
    </xf>
    <xf numFmtId="176" fontId="3" fillId="0" borderId="3" xfId="0" applyNumberFormat="1" applyFont="1" applyBorder="1" applyAlignment="1">
      <alignment horizontal="center" vertical="center"/>
    </xf>
    <xf numFmtId="176" fontId="3" fillId="0" borderId="0" xfId="0" applyNumberFormat="1" applyFont="1" applyAlignment="1">
      <alignment horizontal="right" vertical="center"/>
    </xf>
    <xf numFmtId="41" fontId="3" fillId="0" borderId="0" xfId="0" applyNumberFormat="1" applyFont="1" applyAlignment="1">
      <alignment horizontal="right" vertical="center"/>
    </xf>
    <xf numFmtId="176" fontId="3" fillId="0" borderId="0" xfId="0" applyNumberFormat="1" applyFont="1" applyFill="1" applyAlignment="1">
      <alignment horizontal="right" vertical="center"/>
    </xf>
    <xf numFmtId="176" fontId="3" fillId="0" borderId="1" xfId="0" applyNumberFormat="1" applyFont="1" applyFill="1" applyBorder="1" applyAlignment="1" applyProtection="1"/>
    <xf numFmtId="0" fontId="3" fillId="0" borderId="8" xfId="1" applyNumberFormat="1" applyFont="1" applyFill="1" applyBorder="1" applyAlignment="1" applyProtection="1">
      <alignment horizontal="center"/>
    </xf>
    <xf numFmtId="176" fontId="4" fillId="0" borderId="2" xfId="0" applyNumberFormat="1" applyFont="1" applyFill="1" applyBorder="1">
      <alignment vertical="center"/>
    </xf>
    <xf numFmtId="176" fontId="3" fillId="0" borderId="0" xfId="0" applyNumberFormat="1" applyFont="1" applyBorder="1" applyAlignment="1" applyProtection="1">
      <alignment horizontal="right"/>
    </xf>
    <xf numFmtId="176" fontId="5" fillId="0" borderId="0" xfId="0" applyNumberFormat="1" applyFont="1" applyAlignment="1" applyProtection="1">
      <alignment horizontal="center"/>
    </xf>
    <xf numFmtId="176" fontId="4" fillId="0" borderId="0" xfId="0" applyNumberFormat="1" applyFont="1" applyAlignment="1" applyProtection="1">
      <alignment horizontal="center"/>
    </xf>
    <xf numFmtId="0" fontId="4" fillId="0" borderId="0" xfId="0" applyFont="1" applyAlignment="1" applyProtection="1">
      <alignment horizontal="center"/>
    </xf>
    <xf numFmtId="176" fontId="3" fillId="0" borderId="9"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4" xfId="0" applyFont="1" applyBorder="1" applyAlignment="1" applyProtection="1">
      <alignment horizontal="center" vertical="center"/>
    </xf>
    <xf numFmtId="176" fontId="3" fillId="0" borderId="1" xfId="0" applyNumberFormat="1" applyFont="1" applyBorder="1" applyAlignment="1" applyProtection="1">
      <alignment horizontal="center"/>
    </xf>
    <xf numFmtId="176" fontId="3" fillId="0" borderId="3" xfId="0" applyNumberFormat="1" applyFont="1" applyBorder="1" applyAlignment="1" applyProtection="1">
      <alignment horizontal="left" shrinkToFit="1"/>
    </xf>
    <xf numFmtId="176" fontId="16" fillId="0" borderId="0" xfId="0" applyNumberFormat="1" applyFont="1" applyAlignment="1">
      <alignment horizontal="center" vertical="center" wrapText="1"/>
    </xf>
    <xf numFmtId="176" fontId="3" fillId="0" borderId="0" xfId="0" applyNumberFormat="1" applyFont="1" applyAlignment="1">
      <alignment horizontal="center" vertical="center" wrapText="1"/>
    </xf>
    <xf numFmtId="176" fontId="3" fillId="0" borderId="0" xfId="0" applyNumberFormat="1" applyFont="1" applyAlignment="1">
      <alignment horizontal="center" vertical="center"/>
    </xf>
    <xf numFmtId="176" fontId="4" fillId="0" borderId="0" xfId="0" applyNumberFormat="1" applyFont="1" applyBorder="1" applyAlignment="1" applyProtection="1">
      <alignment horizontal="center"/>
    </xf>
    <xf numFmtId="176" fontId="4" fillId="0" borderId="0" xfId="0" applyNumberFormat="1" applyFont="1" applyFill="1" applyAlignment="1">
      <alignment horizontal="center" vertical="center"/>
    </xf>
    <xf numFmtId="176" fontId="3" fillId="0" borderId="0"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5" xfId="0" applyNumberFormat="1"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0" fillId="0" borderId="13" xfId="0" applyFont="1" applyFill="1" applyBorder="1" applyAlignment="1">
      <alignment horizontal="center" vertical="center" wrapText="1"/>
    </xf>
    <xf numFmtId="0" fontId="12" fillId="0" borderId="13" xfId="0" applyFont="1" applyBorder="1" applyAlignment="1">
      <alignment horizontal="center" vertical="center"/>
    </xf>
    <xf numFmtId="0" fontId="12" fillId="0" borderId="21" xfId="0" applyFont="1" applyBorder="1" applyAlignment="1">
      <alignment horizontal="center" vertical="center"/>
    </xf>
    <xf numFmtId="0" fontId="1" fillId="0" borderId="15" xfId="0" applyFont="1" applyFill="1" applyBorder="1" applyAlignment="1" applyProtection="1">
      <alignment horizontal="center" vertical="center" wrapText="1"/>
    </xf>
    <xf numFmtId="0" fontId="12" fillId="0" borderId="17" xfId="0" applyFont="1" applyBorder="1" applyAlignment="1">
      <alignment horizontal="center" vertical="center" wrapText="1"/>
    </xf>
    <xf numFmtId="0" fontId="12" fillId="0" borderId="10" xfId="0" applyFont="1" applyBorder="1" applyAlignment="1">
      <alignment horizontal="center" vertical="center" wrapText="1"/>
    </xf>
    <xf numFmtId="0" fontId="0" fillId="0" borderId="15" xfId="0" applyFont="1" applyFill="1" applyBorder="1" applyAlignment="1" applyProtection="1">
      <alignment horizontal="center" vertical="center" wrapText="1"/>
    </xf>
    <xf numFmtId="0" fontId="11" fillId="0" borderId="16"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15" xfId="0" applyFont="1" applyFill="1" applyBorder="1" applyAlignment="1">
      <alignment horizontal="center" vertical="center" wrapText="1"/>
    </xf>
    <xf numFmtId="180" fontId="1" fillId="0" borderId="16" xfId="0" applyNumberFormat="1" applyFont="1" applyFill="1" applyBorder="1" applyAlignment="1" applyProtection="1">
      <alignment horizontal="center" vertical="center" wrapText="1"/>
    </xf>
    <xf numFmtId="180" fontId="12" fillId="0" borderId="2" xfId="0" applyNumberFormat="1" applyFont="1" applyBorder="1" applyAlignment="1">
      <alignment horizontal="center" vertical="center" wrapText="1"/>
    </xf>
    <xf numFmtId="180" fontId="12" fillId="0" borderId="4" xfId="0" applyNumberFormat="1" applyFont="1" applyBorder="1" applyAlignment="1">
      <alignment horizontal="center" vertical="center" wrapText="1"/>
    </xf>
    <xf numFmtId="0" fontId="11" fillId="0" borderId="15" xfId="0" applyFont="1" applyFill="1" applyBorder="1" applyAlignment="1">
      <alignment horizontal="center" vertical="center" wrapText="1"/>
    </xf>
    <xf numFmtId="0" fontId="11" fillId="0" borderId="10" xfId="0" applyFont="1" applyBorder="1" applyAlignment="1">
      <alignment horizontal="center" vertical="center" wrapText="1"/>
    </xf>
    <xf numFmtId="180" fontId="11" fillId="0" borderId="15" xfId="0" applyNumberFormat="1" applyFont="1" applyFill="1" applyBorder="1" applyAlignment="1">
      <alignment horizontal="center" vertical="center" wrapText="1"/>
    </xf>
    <xf numFmtId="180" fontId="11" fillId="0" borderId="10" xfId="0" applyNumberFormat="1" applyFont="1" applyBorder="1" applyAlignment="1">
      <alignment horizontal="center" vertical="center" wrapText="1"/>
    </xf>
    <xf numFmtId="180" fontId="0" fillId="0" borderId="15" xfId="0" applyNumberFormat="1" applyFont="1" applyFill="1" applyBorder="1" applyAlignment="1" applyProtection="1">
      <alignment horizontal="center" vertical="center" wrapText="1"/>
    </xf>
    <xf numFmtId="180" fontId="12" fillId="0" borderId="17" xfId="0" applyNumberFormat="1" applyFont="1" applyBorder="1" applyAlignment="1">
      <alignment horizontal="center" vertical="center" wrapText="1"/>
    </xf>
    <xf numFmtId="180" fontId="12" fillId="0" borderId="10" xfId="0" applyNumberFormat="1" applyFont="1" applyBorder="1" applyAlignment="1">
      <alignment horizontal="center" vertical="center" wrapText="1"/>
    </xf>
    <xf numFmtId="182" fontId="4" fillId="0" borderId="0" xfId="0" applyNumberFormat="1" applyFont="1" applyFill="1" applyAlignment="1" applyProtection="1">
      <alignment horizontal="center"/>
    </xf>
    <xf numFmtId="0" fontId="1" fillId="0" borderId="20"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182" fontId="1" fillId="0" borderId="20" xfId="0" applyNumberFormat="1" applyFont="1" applyFill="1" applyBorder="1" applyAlignment="1" applyProtection="1">
      <alignment horizontal="center" vertical="center"/>
    </xf>
    <xf numFmtId="182" fontId="1" fillId="0" borderId="22" xfId="0" applyNumberFormat="1" applyFont="1" applyFill="1" applyBorder="1" applyAlignment="1" applyProtection="1">
      <alignment horizontal="center" vertical="center"/>
    </xf>
    <xf numFmtId="182" fontId="4" fillId="0" borderId="0" xfId="0" applyNumberFormat="1" applyFont="1" applyFill="1" applyBorder="1" applyAlignment="1" applyProtection="1">
      <alignment horizontal="center"/>
    </xf>
    <xf numFmtId="0" fontId="3" fillId="0" borderId="0" xfId="0" applyFont="1" applyAlignment="1" applyProtection="1">
      <alignment horizontal="center"/>
    </xf>
    <xf numFmtId="0" fontId="3" fillId="0" borderId="13" xfId="0" applyFont="1" applyBorder="1" applyAlignment="1" applyProtection="1">
      <alignment horizontal="center"/>
    </xf>
    <xf numFmtId="0" fontId="3" fillId="0" borderId="0" xfId="0" applyFont="1" applyFill="1" applyAlignment="1" applyProtection="1">
      <alignment horizontal="center"/>
    </xf>
    <xf numFmtId="0" fontId="3" fillId="0" borderId="13" xfId="0" applyFont="1" applyFill="1" applyBorder="1" applyAlignment="1" applyProtection="1">
      <alignment horizontal="center"/>
    </xf>
    <xf numFmtId="0" fontId="0" fillId="0" borderId="19"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 fillId="0" borderId="16" xfId="0" applyFont="1" applyFill="1" applyBorder="1" applyAlignment="1" applyProtection="1">
      <alignment horizontal="center" vertical="center" wrapText="1"/>
    </xf>
    <xf numFmtId="180" fontId="11" fillId="0" borderId="17" xfId="0" applyNumberFormat="1" applyFont="1" applyFill="1" applyBorder="1" applyAlignment="1">
      <alignment horizontal="center" vertical="center" wrapText="1"/>
    </xf>
    <xf numFmtId="180" fontId="11" fillId="0" borderId="17" xfId="0" applyNumberFormat="1" applyFont="1" applyBorder="1" applyAlignment="1">
      <alignment horizontal="center" vertical="center" wrapText="1"/>
    </xf>
    <xf numFmtId="180" fontId="11" fillId="0" borderId="2" xfId="0" applyNumberFormat="1" applyFont="1" applyFill="1" applyBorder="1" applyAlignment="1">
      <alignment horizontal="center" vertical="center" wrapText="1"/>
    </xf>
    <xf numFmtId="180" fontId="11" fillId="0" borderId="2" xfId="0" applyNumberFormat="1" applyFont="1" applyBorder="1" applyAlignment="1">
      <alignment horizontal="center" vertical="center" wrapText="1"/>
    </xf>
    <xf numFmtId="180" fontId="11" fillId="0" borderId="4" xfId="0" applyNumberFormat="1" applyFont="1" applyBorder="1" applyAlignment="1">
      <alignment horizontal="center" vertical="center" wrapText="1"/>
    </xf>
    <xf numFmtId="0" fontId="11" fillId="0" borderId="15"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xf>
    <xf numFmtId="182" fontId="1" fillId="0" borderId="19" xfId="0" applyNumberFormat="1" applyFont="1" applyFill="1" applyBorder="1" applyAlignment="1" applyProtection="1">
      <alignment horizontal="center" vertical="center"/>
    </xf>
  </cellXfs>
  <cellStyles count="2">
    <cellStyle name="桁区切り" xfId="1" builtinId="6"/>
    <cellStyle name="標準" xfId="0" builtinId="0"/>
  </cellStyles>
  <dxfs count="17">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89"/>
  <sheetViews>
    <sheetView tabSelected="1" view="pageBreakPreview" zoomScale="75" zoomScaleNormal="75" workbookViewId="0">
      <selection activeCell="B3" sqref="B3"/>
    </sheetView>
  </sheetViews>
  <sheetFormatPr defaultColWidth="12.125" defaultRowHeight="17.25" x14ac:dyDescent="0.15"/>
  <cols>
    <col min="1" max="1" width="13.375" style="2" customWidth="1"/>
    <col min="2" max="2" width="23.75" style="2" bestFit="1" customWidth="1"/>
    <col min="3" max="3" width="13.375" style="2" customWidth="1"/>
    <col min="4" max="4" width="11.625" style="2" customWidth="1"/>
    <col min="5" max="5" width="10.125" style="2" customWidth="1"/>
    <col min="6" max="6" width="12.625" style="2" customWidth="1"/>
    <col min="7" max="7" width="10.375" style="2" customWidth="1"/>
    <col min="8" max="8" width="12.125" style="2"/>
    <col min="9" max="9" width="13.375" style="2" customWidth="1"/>
    <col min="10" max="10" width="12.125" style="2"/>
    <col min="11" max="11" width="13.375" style="2" customWidth="1"/>
    <col min="12" max="16384" width="12.125" style="2"/>
  </cols>
  <sheetData>
    <row r="1" spans="1:20" x14ac:dyDescent="0.2">
      <c r="A1" s="1"/>
    </row>
    <row r="6" spans="1:20" ht="28.5" x14ac:dyDescent="0.3">
      <c r="B6" s="225" t="s">
        <v>166</v>
      </c>
      <c r="C6" s="225"/>
      <c r="D6" s="225"/>
      <c r="E6" s="225"/>
      <c r="F6" s="225"/>
      <c r="G6" s="225"/>
      <c r="H6" s="225"/>
      <c r="I6" s="225"/>
      <c r="J6" s="225"/>
      <c r="K6" s="225"/>
      <c r="L6" s="225"/>
    </row>
    <row r="7" spans="1:20" ht="17.25" customHeight="1" x14ac:dyDescent="0.3">
      <c r="E7" s="24"/>
      <c r="J7" s="25"/>
    </row>
    <row r="8" spans="1:20" x14ac:dyDescent="0.2">
      <c r="B8" s="226" t="s">
        <v>2</v>
      </c>
      <c r="C8" s="226"/>
      <c r="D8" s="226"/>
      <c r="E8" s="226"/>
      <c r="F8" s="226"/>
      <c r="G8" s="226"/>
      <c r="H8" s="226"/>
      <c r="I8" s="226"/>
      <c r="J8" s="226"/>
      <c r="K8" s="226"/>
      <c r="L8" s="226"/>
    </row>
    <row r="9" spans="1:20" x14ac:dyDescent="0.2">
      <c r="C9" s="1" t="s">
        <v>80</v>
      </c>
    </row>
    <row r="10" spans="1:20" x14ac:dyDescent="0.2">
      <c r="C10" s="1" t="s">
        <v>81</v>
      </c>
    </row>
    <row r="11" spans="1:20" ht="18" thickBot="1" x14ac:dyDescent="0.25">
      <c r="B11" s="3"/>
      <c r="C11" s="4"/>
      <c r="D11" s="3"/>
      <c r="E11" s="3"/>
      <c r="F11" s="3"/>
      <c r="G11" s="3"/>
      <c r="H11" s="3"/>
      <c r="I11" s="3"/>
      <c r="J11" s="3"/>
      <c r="K11" s="3"/>
      <c r="L11" s="70" t="s">
        <v>3</v>
      </c>
      <c r="M11" s="5"/>
      <c r="N11" s="5"/>
      <c r="O11" s="5"/>
      <c r="P11" s="5"/>
      <c r="Q11" s="5"/>
      <c r="R11" s="5"/>
      <c r="S11" s="5"/>
    </row>
    <row r="12" spans="1:20" x14ac:dyDescent="0.2">
      <c r="C12" s="6" t="s">
        <v>4</v>
      </c>
      <c r="D12" s="7"/>
      <c r="E12" s="7"/>
      <c r="F12" s="7"/>
      <c r="G12" s="26"/>
      <c r="H12" s="228" t="s">
        <v>11</v>
      </c>
      <c r="I12" s="6" t="s">
        <v>5</v>
      </c>
      <c r="J12" s="7"/>
      <c r="K12" s="7"/>
      <c r="L12" s="7"/>
      <c r="T12" s="5"/>
    </row>
    <row r="13" spans="1:20" x14ac:dyDescent="0.2">
      <c r="B13" s="7"/>
      <c r="C13" s="9" t="s">
        <v>6</v>
      </c>
      <c r="D13" s="9" t="s">
        <v>7</v>
      </c>
      <c r="E13" s="9" t="s">
        <v>8</v>
      </c>
      <c r="F13" s="9" t="s">
        <v>9</v>
      </c>
      <c r="G13" s="9" t="s">
        <v>10</v>
      </c>
      <c r="H13" s="229"/>
      <c r="I13" s="9" t="s">
        <v>6</v>
      </c>
      <c r="J13" s="9" t="s">
        <v>12</v>
      </c>
      <c r="K13" s="9" t="s">
        <v>13</v>
      </c>
      <c r="L13" s="9" t="s">
        <v>14</v>
      </c>
      <c r="T13" s="5"/>
    </row>
    <row r="14" spans="1:20" x14ac:dyDescent="0.15">
      <c r="C14" s="8"/>
      <c r="H14" s="8"/>
    </row>
    <row r="15" spans="1:20" x14ac:dyDescent="0.2">
      <c r="B15" s="27" t="s">
        <v>15</v>
      </c>
      <c r="C15" s="10">
        <v>5502</v>
      </c>
      <c r="D15" s="11">
        <v>3733</v>
      </c>
      <c r="E15" s="11">
        <v>1697</v>
      </c>
      <c r="F15" s="11">
        <v>72</v>
      </c>
      <c r="G15" s="71">
        <v>0</v>
      </c>
      <c r="H15" s="12">
        <v>11</v>
      </c>
      <c r="I15" s="13">
        <v>5483.8</v>
      </c>
      <c r="J15" s="11">
        <v>1855.4</v>
      </c>
      <c r="K15" s="11">
        <v>2461.4</v>
      </c>
      <c r="L15" s="11">
        <v>1167</v>
      </c>
    </row>
    <row r="16" spans="1:20" x14ac:dyDescent="0.2">
      <c r="B16" s="27" t="s">
        <v>16</v>
      </c>
      <c r="C16" s="10">
        <v>3944</v>
      </c>
      <c r="D16" s="11">
        <v>2753</v>
      </c>
      <c r="E16" s="11">
        <v>1116</v>
      </c>
      <c r="F16" s="11">
        <v>77</v>
      </c>
      <c r="G16" s="71">
        <v>0</v>
      </c>
      <c r="H16" s="12">
        <v>8</v>
      </c>
      <c r="I16" s="13">
        <v>3944</v>
      </c>
      <c r="J16" s="11">
        <v>1214</v>
      </c>
      <c r="K16" s="11">
        <v>1993</v>
      </c>
      <c r="L16" s="11">
        <v>739</v>
      </c>
    </row>
    <row r="17" spans="2:12" x14ac:dyDescent="0.2">
      <c r="B17" s="27" t="s">
        <v>17</v>
      </c>
      <c r="C17" s="10">
        <v>2146</v>
      </c>
      <c r="D17" s="13">
        <v>1334</v>
      </c>
      <c r="E17" s="13">
        <v>685</v>
      </c>
      <c r="F17" s="13">
        <v>98</v>
      </c>
      <c r="G17" s="13">
        <v>29</v>
      </c>
      <c r="H17" s="12">
        <v>7</v>
      </c>
      <c r="I17" s="2">
        <v>2144</v>
      </c>
      <c r="J17" s="2">
        <v>705</v>
      </c>
      <c r="K17" s="13">
        <v>1116</v>
      </c>
      <c r="L17" s="2">
        <v>324</v>
      </c>
    </row>
    <row r="18" spans="2:12" x14ac:dyDescent="0.2">
      <c r="B18" s="27" t="s">
        <v>77</v>
      </c>
      <c r="C18" s="10">
        <v>1077</v>
      </c>
      <c r="D18" s="13">
        <v>859</v>
      </c>
      <c r="E18" s="13">
        <v>102</v>
      </c>
      <c r="F18" s="13">
        <v>117</v>
      </c>
      <c r="G18" s="13">
        <v>0</v>
      </c>
      <c r="H18" s="12">
        <v>4</v>
      </c>
      <c r="I18" s="2">
        <v>1088</v>
      </c>
      <c r="J18" s="2">
        <v>515</v>
      </c>
      <c r="K18" s="13">
        <v>340</v>
      </c>
      <c r="L18" s="2">
        <v>233</v>
      </c>
    </row>
    <row r="19" spans="2:12" x14ac:dyDescent="0.2">
      <c r="B19" s="27"/>
      <c r="C19" s="10"/>
      <c r="D19" s="13"/>
      <c r="E19" s="13"/>
      <c r="F19" s="13"/>
      <c r="G19" s="71"/>
      <c r="H19" s="12"/>
      <c r="K19" s="13"/>
    </row>
    <row r="20" spans="2:12" x14ac:dyDescent="0.2">
      <c r="B20" s="64" t="s">
        <v>170</v>
      </c>
      <c r="C20" s="63" t="s">
        <v>188</v>
      </c>
      <c r="D20" s="63" t="s">
        <v>188</v>
      </c>
      <c r="E20" s="2">
        <v>111</v>
      </c>
      <c r="F20" s="2">
        <v>98</v>
      </c>
      <c r="G20" s="71">
        <v>0</v>
      </c>
      <c r="H20" s="12">
        <v>4</v>
      </c>
      <c r="I20" s="63" t="s">
        <v>188</v>
      </c>
      <c r="J20" s="63" t="s">
        <v>188</v>
      </c>
      <c r="K20" s="63" t="s">
        <v>188</v>
      </c>
      <c r="L20" s="63" t="s">
        <v>188</v>
      </c>
    </row>
    <row r="21" spans="2:12" x14ac:dyDescent="0.2">
      <c r="B21" s="64" t="s">
        <v>190</v>
      </c>
      <c r="C21" s="63" t="s">
        <v>188</v>
      </c>
      <c r="D21" s="63" t="s">
        <v>188</v>
      </c>
      <c r="E21" s="11">
        <v>114</v>
      </c>
      <c r="F21" s="11">
        <v>83</v>
      </c>
      <c r="G21" s="71">
        <v>0</v>
      </c>
      <c r="H21" s="12">
        <v>4</v>
      </c>
      <c r="I21" s="63" t="s">
        <v>188</v>
      </c>
      <c r="J21" s="63" t="s">
        <v>188</v>
      </c>
      <c r="K21" s="63" t="s">
        <v>188</v>
      </c>
      <c r="L21" s="63" t="s">
        <v>188</v>
      </c>
    </row>
    <row r="22" spans="2:12" x14ac:dyDescent="0.2">
      <c r="B22" s="64" t="s">
        <v>214</v>
      </c>
      <c r="C22" s="63" t="s">
        <v>215</v>
      </c>
      <c r="D22" s="63" t="s">
        <v>215</v>
      </c>
      <c r="E22" s="11">
        <v>128</v>
      </c>
      <c r="F22" s="11">
        <v>71</v>
      </c>
      <c r="G22" s="71">
        <v>0</v>
      </c>
      <c r="H22" s="12">
        <v>4</v>
      </c>
      <c r="I22" s="63" t="s">
        <v>215</v>
      </c>
      <c r="J22" s="63" t="s">
        <v>215</v>
      </c>
      <c r="K22" s="63" t="s">
        <v>215</v>
      </c>
      <c r="L22" s="63" t="s">
        <v>215</v>
      </c>
    </row>
    <row r="23" spans="2:12" x14ac:dyDescent="0.2">
      <c r="B23" s="64" t="s">
        <v>216</v>
      </c>
      <c r="C23" s="63" t="s">
        <v>88</v>
      </c>
      <c r="D23" s="63" t="s">
        <v>88</v>
      </c>
      <c r="E23" s="11">
        <v>102</v>
      </c>
      <c r="F23" s="11">
        <v>65</v>
      </c>
      <c r="G23" s="71">
        <v>0</v>
      </c>
      <c r="H23" s="12">
        <v>4</v>
      </c>
      <c r="I23" s="63" t="s">
        <v>88</v>
      </c>
      <c r="J23" s="63" t="s">
        <v>88</v>
      </c>
      <c r="K23" s="63" t="s">
        <v>88</v>
      </c>
      <c r="L23" s="63" t="s">
        <v>88</v>
      </c>
    </row>
    <row r="24" spans="2:12" x14ac:dyDescent="0.2">
      <c r="B24" s="65" t="s">
        <v>217</v>
      </c>
      <c r="C24" s="63" t="s">
        <v>88</v>
      </c>
      <c r="D24" s="63" t="s">
        <v>88</v>
      </c>
      <c r="E24" s="11">
        <v>28</v>
      </c>
      <c r="F24" s="11">
        <v>23</v>
      </c>
      <c r="G24" s="71">
        <v>0</v>
      </c>
      <c r="H24" s="12">
        <v>4</v>
      </c>
      <c r="I24" s="63" t="s">
        <v>88</v>
      </c>
      <c r="J24" s="63" t="s">
        <v>88</v>
      </c>
      <c r="K24" s="63" t="s">
        <v>88</v>
      </c>
      <c r="L24" s="63" t="s">
        <v>88</v>
      </c>
    </row>
    <row r="25" spans="2:12" x14ac:dyDescent="0.2">
      <c r="B25" s="65" t="s">
        <v>218</v>
      </c>
      <c r="C25" s="63" t="s">
        <v>88</v>
      </c>
      <c r="D25" s="63" t="s">
        <v>88</v>
      </c>
      <c r="E25" s="11">
        <v>20</v>
      </c>
      <c r="F25" s="11">
        <v>8</v>
      </c>
      <c r="G25" s="71">
        <v>0</v>
      </c>
      <c r="H25" s="12">
        <v>4</v>
      </c>
      <c r="I25" s="63" t="s">
        <v>88</v>
      </c>
      <c r="J25" s="63" t="s">
        <v>88</v>
      </c>
      <c r="K25" s="63" t="s">
        <v>88</v>
      </c>
      <c r="L25" s="63" t="s">
        <v>88</v>
      </c>
    </row>
    <row r="26" spans="2:12" x14ac:dyDescent="0.2">
      <c r="B26" s="65" t="s">
        <v>219</v>
      </c>
      <c r="C26" s="63" t="s">
        <v>88</v>
      </c>
      <c r="D26" s="63" t="s">
        <v>88</v>
      </c>
      <c r="E26" s="11">
        <v>20</v>
      </c>
      <c r="F26" s="11">
        <v>14</v>
      </c>
      <c r="G26" s="71">
        <v>0</v>
      </c>
      <c r="H26" s="12">
        <v>4</v>
      </c>
      <c r="I26" s="63" t="s">
        <v>88</v>
      </c>
      <c r="J26" s="63" t="s">
        <v>88</v>
      </c>
      <c r="K26" s="63" t="s">
        <v>88</v>
      </c>
      <c r="L26" s="63" t="s">
        <v>88</v>
      </c>
    </row>
    <row r="27" spans="2:12" x14ac:dyDescent="0.2">
      <c r="B27" s="65" t="s">
        <v>220</v>
      </c>
      <c r="C27" s="63" t="s">
        <v>88</v>
      </c>
      <c r="D27" s="63" t="s">
        <v>88</v>
      </c>
      <c r="E27" s="11">
        <v>33</v>
      </c>
      <c r="F27" s="11">
        <v>20</v>
      </c>
      <c r="G27" s="71">
        <v>0</v>
      </c>
      <c r="H27" s="12">
        <v>4</v>
      </c>
      <c r="I27" s="63" t="s">
        <v>88</v>
      </c>
      <c r="J27" s="63" t="s">
        <v>88</v>
      </c>
      <c r="K27" s="63" t="s">
        <v>88</v>
      </c>
      <c r="L27" s="63" t="s">
        <v>88</v>
      </c>
    </row>
    <row r="28" spans="2:12" x14ac:dyDescent="0.2">
      <c r="B28" s="64"/>
      <c r="C28" s="63"/>
      <c r="D28" s="63"/>
      <c r="E28" s="11"/>
      <c r="F28" s="11"/>
      <c r="G28" s="28"/>
      <c r="H28" s="12"/>
      <c r="I28" s="63"/>
      <c r="J28" s="63"/>
      <c r="K28" s="63"/>
      <c r="L28" s="63"/>
    </row>
    <row r="29" spans="2:12" x14ac:dyDescent="0.2">
      <c r="B29" s="64" t="s">
        <v>331</v>
      </c>
      <c r="C29" s="63" t="s">
        <v>215</v>
      </c>
      <c r="D29" s="63" t="s">
        <v>215</v>
      </c>
      <c r="E29" s="11">
        <v>105</v>
      </c>
      <c r="F29" s="11">
        <v>77</v>
      </c>
      <c r="G29" s="71">
        <v>0</v>
      </c>
      <c r="H29" s="12">
        <v>4</v>
      </c>
      <c r="I29" s="63" t="s">
        <v>215</v>
      </c>
      <c r="J29" s="63" t="s">
        <v>215</v>
      </c>
      <c r="K29" s="63" t="s">
        <v>215</v>
      </c>
      <c r="L29" s="63" t="s">
        <v>215</v>
      </c>
    </row>
    <row r="30" spans="2:12" x14ac:dyDescent="0.2">
      <c r="B30" s="65" t="s">
        <v>332</v>
      </c>
      <c r="C30" s="63" t="s">
        <v>215</v>
      </c>
      <c r="D30" s="63" t="s">
        <v>215</v>
      </c>
      <c r="E30" s="11">
        <v>38</v>
      </c>
      <c r="F30" s="11">
        <v>22</v>
      </c>
      <c r="G30" s="71">
        <v>0</v>
      </c>
      <c r="H30" s="12">
        <v>4</v>
      </c>
      <c r="I30" s="63" t="s">
        <v>215</v>
      </c>
      <c r="J30" s="63" t="s">
        <v>215</v>
      </c>
      <c r="K30" s="63" t="s">
        <v>215</v>
      </c>
      <c r="L30" s="63" t="s">
        <v>215</v>
      </c>
    </row>
    <row r="31" spans="2:12" x14ac:dyDescent="0.2">
      <c r="B31" s="65" t="s">
        <v>333</v>
      </c>
      <c r="C31" s="63" t="s">
        <v>215</v>
      </c>
      <c r="D31" s="63" t="s">
        <v>215</v>
      </c>
      <c r="E31" s="11">
        <v>14</v>
      </c>
      <c r="F31" s="11">
        <v>23</v>
      </c>
      <c r="G31" s="71">
        <v>0</v>
      </c>
      <c r="H31" s="12">
        <v>4</v>
      </c>
      <c r="I31" s="63" t="s">
        <v>215</v>
      </c>
      <c r="J31" s="63" t="s">
        <v>215</v>
      </c>
      <c r="K31" s="63" t="s">
        <v>215</v>
      </c>
      <c r="L31" s="63" t="s">
        <v>215</v>
      </c>
    </row>
    <row r="32" spans="2:12" x14ac:dyDescent="0.2">
      <c r="B32" s="65" t="s">
        <v>334</v>
      </c>
      <c r="C32" s="63" t="s">
        <v>215</v>
      </c>
      <c r="D32" s="63" t="s">
        <v>215</v>
      </c>
      <c r="E32" s="11">
        <v>26</v>
      </c>
      <c r="F32" s="11">
        <v>16</v>
      </c>
      <c r="G32" s="71">
        <v>0</v>
      </c>
      <c r="H32" s="12">
        <v>4</v>
      </c>
      <c r="I32" s="63" t="s">
        <v>215</v>
      </c>
      <c r="J32" s="63" t="s">
        <v>215</v>
      </c>
      <c r="K32" s="63" t="s">
        <v>215</v>
      </c>
      <c r="L32" s="63" t="s">
        <v>215</v>
      </c>
    </row>
    <row r="33" spans="1:12" x14ac:dyDescent="0.2">
      <c r="B33" s="65" t="s">
        <v>335</v>
      </c>
      <c r="C33" s="63" t="s">
        <v>215</v>
      </c>
      <c r="D33" s="63" t="s">
        <v>215</v>
      </c>
      <c r="E33" s="11">
        <v>27</v>
      </c>
      <c r="F33" s="11">
        <v>16</v>
      </c>
      <c r="G33" s="71">
        <v>0</v>
      </c>
      <c r="H33" s="12">
        <v>4</v>
      </c>
      <c r="I33" s="63" t="s">
        <v>215</v>
      </c>
      <c r="J33" s="63" t="s">
        <v>215</v>
      </c>
      <c r="K33" s="63" t="s">
        <v>215</v>
      </c>
      <c r="L33" s="63" t="s">
        <v>215</v>
      </c>
    </row>
    <row r="34" spans="1:12" ht="18" thickBot="1" x14ac:dyDescent="0.2">
      <c r="B34" s="3"/>
      <c r="C34" s="16"/>
      <c r="D34" s="3"/>
      <c r="E34" s="3"/>
      <c r="F34" s="3"/>
      <c r="G34" s="66"/>
      <c r="H34" s="16"/>
      <c r="I34" s="3"/>
      <c r="J34" s="3"/>
      <c r="K34" s="3"/>
      <c r="L34" s="3"/>
    </row>
    <row r="35" spans="1:12" x14ac:dyDescent="0.2">
      <c r="C35" s="1" t="s">
        <v>82</v>
      </c>
    </row>
    <row r="38" spans="1:12" x14ac:dyDescent="0.2">
      <c r="A38" s="29"/>
      <c r="B38" s="227" t="s">
        <v>18</v>
      </c>
      <c r="C38" s="227"/>
      <c r="D38" s="227"/>
      <c r="E38" s="227"/>
      <c r="F38" s="227"/>
      <c r="G38" s="227"/>
      <c r="H38" s="227"/>
      <c r="I38" s="227"/>
      <c r="J38" s="227"/>
      <c r="K38" s="227"/>
      <c r="L38" s="227"/>
    </row>
    <row r="39" spans="1:12" s="29" customFormat="1" ht="18" thickBot="1" x14ac:dyDescent="0.2">
      <c r="B39" s="31"/>
      <c r="C39" s="31"/>
      <c r="D39" s="31"/>
      <c r="E39" s="31"/>
      <c r="F39" s="31"/>
      <c r="G39" s="31"/>
      <c r="H39" s="31"/>
      <c r="I39" s="31"/>
      <c r="J39" s="31"/>
      <c r="K39" s="30"/>
    </row>
    <row r="40" spans="1:12" s="29" customFormat="1" x14ac:dyDescent="0.2">
      <c r="C40" s="32"/>
      <c r="D40" s="33"/>
      <c r="E40" s="33"/>
      <c r="F40" s="34" t="s">
        <v>19</v>
      </c>
      <c r="G40" s="33"/>
      <c r="H40" s="33"/>
      <c r="I40" s="33"/>
      <c r="J40" s="33"/>
      <c r="K40" s="30"/>
    </row>
    <row r="41" spans="1:12" s="29" customFormat="1" x14ac:dyDescent="0.2">
      <c r="C41" s="35"/>
      <c r="D41" s="33"/>
      <c r="E41" s="34" t="s">
        <v>20</v>
      </c>
      <c r="F41" s="33"/>
      <c r="G41" s="33"/>
      <c r="H41" s="33"/>
      <c r="I41" s="35"/>
      <c r="J41" s="36" t="s">
        <v>21</v>
      </c>
    </row>
    <row r="42" spans="1:12" s="29" customFormat="1" x14ac:dyDescent="0.2">
      <c r="C42" s="37" t="s">
        <v>221</v>
      </c>
      <c r="D42" s="230" t="s">
        <v>225</v>
      </c>
      <c r="E42" s="33"/>
      <c r="F42" s="230" t="s">
        <v>227</v>
      </c>
      <c r="G42" s="33"/>
      <c r="H42" s="33"/>
      <c r="I42" s="37" t="s">
        <v>222</v>
      </c>
      <c r="J42" s="36" t="s">
        <v>223</v>
      </c>
    </row>
    <row r="43" spans="1:12" s="29" customFormat="1" x14ac:dyDescent="0.2">
      <c r="B43" s="33"/>
      <c r="C43" s="38" t="s">
        <v>224</v>
      </c>
      <c r="D43" s="231"/>
      <c r="E43" s="61" t="s">
        <v>226</v>
      </c>
      <c r="F43" s="231"/>
      <c r="G43" s="38" t="s">
        <v>228</v>
      </c>
      <c r="H43" s="38" t="s">
        <v>229</v>
      </c>
      <c r="I43" s="32"/>
      <c r="J43" s="39" t="s">
        <v>83</v>
      </c>
    </row>
    <row r="44" spans="1:12" s="29" customFormat="1" ht="20.25" x14ac:dyDescent="0.2">
      <c r="C44" s="40" t="s">
        <v>230</v>
      </c>
      <c r="D44" s="41" t="s">
        <v>230</v>
      </c>
      <c r="E44" s="41" t="s">
        <v>230</v>
      </c>
      <c r="F44" s="41" t="s">
        <v>230</v>
      </c>
      <c r="G44" s="41" t="s">
        <v>230</v>
      </c>
      <c r="H44" s="41" t="s">
        <v>230</v>
      </c>
      <c r="I44" s="41" t="s">
        <v>0</v>
      </c>
      <c r="J44" s="41" t="s">
        <v>1</v>
      </c>
    </row>
    <row r="45" spans="1:12" s="29" customFormat="1" x14ac:dyDescent="0.2">
      <c r="B45" s="27" t="s">
        <v>15</v>
      </c>
      <c r="C45" s="42">
        <v>1184.0999999999999</v>
      </c>
      <c r="D45" s="43">
        <v>787.55</v>
      </c>
      <c r="E45" s="43">
        <v>238.86</v>
      </c>
      <c r="F45" s="43">
        <v>396.55</v>
      </c>
      <c r="G45" s="43">
        <v>115.94</v>
      </c>
      <c r="H45" s="44">
        <v>280.61</v>
      </c>
      <c r="I45" s="43">
        <v>14952.1</v>
      </c>
      <c r="J45" s="17">
        <v>642</v>
      </c>
    </row>
    <row r="46" spans="1:12" s="29" customFormat="1" x14ac:dyDescent="0.2">
      <c r="B46" s="27" t="s">
        <v>16</v>
      </c>
      <c r="C46" s="42">
        <v>939.5</v>
      </c>
      <c r="D46" s="44">
        <v>676.7</v>
      </c>
      <c r="E46" s="44">
        <v>214.6</v>
      </c>
      <c r="F46" s="44">
        <v>262.8</v>
      </c>
      <c r="G46" s="44">
        <v>72.7</v>
      </c>
      <c r="H46" s="44">
        <v>190.1</v>
      </c>
      <c r="I46" s="44">
        <v>12076</v>
      </c>
      <c r="J46" s="45">
        <v>572</v>
      </c>
    </row>
    <row r="47" spans="1:12" s="29" customFormat="1" x14ac:dyDescent="0.2">
      <c r="B47" s="27" t="s">
        <v>17</v>
      </c>
      <c r="C47" s="42">
        <v>708.2</v>
      </c>
      <c r="D47" s="44">
        <v>457.2</v>
      </c>
      <c r="E47" s="44">
        <v>216.1</v>
      </c>
      <c r="F47" s="44">
        <v>251</v>
      </c>
      <c r="G47" s="44">
        <v>40.799999999999997</v>
      </c>
      <c r="H47" s="44">
        <v>210.2</v>
      </c>
      <c r="I47" s="43">
        <v>8839.9</v>
      </c>
      <c r="J47" s="17">
        <v>394</v>
      </c>
    </row>
    <row r="48" spans="1:12" s="29" customFormat="1" x14ac:dyDescent="0.2">
      <c r="A48" s="46"/>
      <c r="B48" s="27" t="s">
        <v>77</v>
      </c>
      <c r="C48" s="42">
        <v>601</v>
      </c>
      <c r="D48" s="44">
        <v>352.2</v>
      </c>
      <c r="E48" s="44">
        <v>146.80000000000001</v>
      </c>
      <c r="F48" s="44">
        <v>248.8</v>
      </c>
      <c r="G48" s="44">
        <v>44.7</v>
      </c>
      <c r="H48" s="44">
        <v>204.1</v>
      </c>
      <c r="I48" s="43">
        <v>8670.1</v>
      </c>
      <c r="J48" s="17">
        <v>320</v>
      </c>
    </row>
    <row r="49" spans="1:12" s="29" customFormat="1" x14ac:dyDescent="0.2">
      <c r="A49" s="46"/>
      <c r="B49" s="27"/>
      <c r="C49" s="42"/>
      <c r="D49" s="44"/>
      <c r="E49" s="44"/>
      <c r="F49" s="44"/>
      <c r="G49" s="44"/>
      <c r="H49" s="44"/>
      <c r="I49" s="43"/>
      <c r="J49" s="17"/>
    </row>
    <row r="50" spans="1:12" s="29" customFormat="1" x14ac:dyDescent="0.2">
      <c r="A50" s="46"/>
      <c r="B50" s="27" t="s">
        <v>170</v>
      </c>
      <c r="C50" s="42">
        <v>817.8</v>
      </c>
      <c r="D50" s="44">
        <v>518.20000000000005</v>
      </c>
      <c r="E50" s="44">
        <v>312.89999999999998</v>
      </c>
      <c r="F50" s="44">
        <v>299.60000000000002</v>
      </c>
      <c r="G50" s="44">
        <v>79.099999999999994</v>
      </c>
      <c r="H50" s="44">
        <v>220.5</v>
      </c>
      <c r="I50" s="43">
        <v>11403.5</v>
      </c>
      <c r="J50" s="17">
        <v>260</v>
      </c>
    </row>
    <row r="51" spans="1:12" s="29" customFormat="1" x14ac:dyDescent="0.2">
      <c r="A51" s="46"/>
      <c r="B51" s="27" t="s">
        <v>190</v>
      </c>
      <c r="C51" s="42">
        <v>723.5</v>
      </c>
      <c r="D51" s="44">
        <v>478.8</v>
      </c>
      <c r="E51" s="44">
        <v>303.7</v>
      </c>
      <c r="F51" s="44">
        <v>244.7</v>
      </c>
      <c r="G51" s="44">
        <v>69</v>
      </c>
      <c r="H51" s="44">
        <v>175.7</v>
      </c>
      <c r="I51" s="43">
        <v>10844.6</v>
      </c>
      <c r="J51" s="17">
        <v>243</v>
      </c>
    </row>
    <row r="52" spans="1:12" x14ac:dyDescent="0.2">
      <c r="B52" s="27" t="s">
        <v>214</v>
      </c>
      <c r="C52" s="42">
        <v>654.1</v>
      </c>
      <c r="D52" s="44">
        <v>438.6</v>
      </c>
      <c r="E52" s="44">
        <v>286.7</v>
      </c>
      <c r="F52" s="44">
        <v>215.6</v>
      </c>
      <c r="G52" s="44">
        <v>48</v>
      </c>
      <c r="H52" s="44">
        <v>167.5</v>
      </c>
      <c r="I52" s="43">
        <v>9909.4</v>
      </c>
      <c r="J52" s="17">
        <v>263</v>
      </c>
    </row>
    <row r="53" spans="1:12" s="46" customFormat="1" x14ac:dyDescent="0.2">
      <c r="A53" s="29"/>
      <c r="B53" s="27" t="s">
        <v>216</v>
      </c>
      <c r="C53" s="42">
        <v>442</v>
      </c>
      <c r="D53" s="44">
        <v>243.3</v>
      </c>
      <c r="E53" s="44">
        <v>136.9</v>
      </c>
      <c r="F53" s="44">
        <v>198.7</v>
      </c>
      <c r="G53" s="44">
        <v>48.8</v>
      </c>
      <c r="H53" s="44">
        <v>149.9</v>
      </c>
      <c r="I53" s="43">
        <v>6615.4</v>
      </c>
      <c r="J53" s="17">
        <v>228</v>
      </c>
      <c r="L53" s="62"/>
    </row>
    <row r="54" spans="1:12" s="29" customFormat="1" x14ac:dyDescent="0.2">
      <c r="B54" s="67" t="s">
        <v>231</v>
      </c>
      <c r="C54" s="42">
        <v>35.1</v>
      </c>
      <c r="D54" s="44">
        <v>20.7</v>
      </c>
      <c r="E54" s="44">
        <v>10.7</v>
      </c>
      <c r="F54" s="44">
        <v>14.4</v>
      </c>
      <c r="G54" s="44">
        <v>3.7</v>
      </c>
      <c r="H54" s="44">
        <v>10.8</v>
      </c>
      <c r="I54" s="43">
        <v>516</v>
      </c>
      <c r="J54" s="69" t="s">
        <v>84</v>
      </c>
      <c r="L54" s="62"/>
    </row>
    <row r="55" spans="1:12" s="29" customFormat="1" x14ac:dyDescent="0.2">
      <c r="B55" s="67" t="s">
        <v>233</v>
      </c>
      <c r="C55" s="42">
        <v>45</v>
      </c>
      <c r="D55" s="44">
        <v>25.6</v>
      </c>
      <c r="E55" s="44">
        <v>13.6</v>
      </c>
      <c r="F55" s="44">
        <v>19.399999999999999</v>
      </c>
      <c r="G55" s="44">
        <v>3.8</v>
      </c>
      <c r="H55" s="44">
        <v>15.6</v>
      </c>
      <c r="I55" s="43">
        <v>677.1</v>
      </c>
      <c r="J55" s="69" t="s">
        <v>84</v>
      </c>
      <c r="L55" s="62"/>
    </row>
    <row r="56" spans="1:12" s="29" customFormat="1" x14ac:dyDescent="0.2">
      <c r="B56" s="67" t="s">
        <v>234</v>
      </c>
      <c r="C56" s="42">
        <v>46</v>
      </c>
      <c r="D56" s="44">
        <v>26.5</v>
      </c>
      <c r="E56" s="44">
        <v>15.7</v>
      </c>
      <c r="F56" s="44">
        <v>19.399999999999999</v>
      </c>
      <c r="G56" s="44">
        <v>4.8</v>
      </c>
      <c r="H56" s="44">
        <v>14.6</v>
      </c>
      <c r="I56" s="43">
        <v>674.7</v>
      </c>
      <c r="J56" s="17">
        <v>262</v>
      </c>
      <c r="L56" s="62"/>
    </row>
    <row r="57" spans="1:12" s="29" customFormat="1" x14ac:dyDescent="0.2">
      <c r="B57" s="67" t="s">
        <v>235</v>
      </c>
      <c r="C57" s="42">
        <v>36.299999999999997</v>
      </c>
      <c r="D57" s="44">
        <v>18.3</v>
      </c>
      <c r="E57" s="44">
        <v>11.5</v>
      </c>
      <c r="F57" s="44">
        <v>18</v>
      </c>
      <c r="G57" s="44">
        <v>4.8</v>
      </c>
      <c r="H57" s="44">
        <v>13.2</v>
      </c>
      <c r="I57" s="43">
        <v>545.4</v>
      </c>
      <c r="J57" s="69" t="s">
        <v>84</v>
      </c>
      <c r="L57" s="62"/>
    </row>
    <row r="58" spans="1:12" s="29" customFormat="1" x14ac:dyDescent="0.2">
      <c r="B58" s="67" t="s">
        <v>236</v>
      </c>
      <c r="C58" s="42">
        <v>30.1</v>
      </c>
      <c r="D58" s="44">
        <v>15.8</v>
      </c>
      <c r="E58" s="44">
        <v>9.8000000000000007</v>
      </c>
      <c r="F58" s="44">
        <v>14.3</v>
      </c>
      <c r="G58" s="44">
        <v>3.9</v>
      </c>
      <c r="H58" s="44">
        <v>10.5</v>
      </c>
      <c r="I58" s="43">
        <v>452.1</v>
      </c>
      <c r="J58" s="69" t="s">
        <v>84</v>
      </c>
      <c r="L58" s="62"/>
    </row>
    <row r="59" spans="1:12" s="29" customFormat="1" x14ac:dyDescent="0.2">
      <c r="B59" s="67" t="s">
        <v>237</v>
      </c>
      <c r="C59" s="42">
        <v>37</v>
      </c>
      <c r="D59" s="44">
        <v>20.2</v>
      </c>
      <c r="E59" s="44">
        <v>13.2</v>
      </c>
      <c r="F59" s="44">
        <v>16.8</v>
      </c>
      <c r="G59" s="44">
        <v>4.4000000000000004</v>
      </c>
      <c r="H59" s="44">
        <v>12.4</v>
      </c>
      <c r="I59" s="43">
        <v>562.70000000000005</v>
      </c>
      <c r="J59" s="17">
        <v>249</v>
      </c>
      <c r="L59" s="62"/>
    </row>
    <row r="60" spans="1:12" s="29" customFormat="1" x14ac:dyDescent="0.2">
      <c r="B60" s="67"/>
      <c r="C60" s="42"/>
      <c r="L60" s="62"/>
    </row>
    <row r="61" spans="1:12" s="29" customFormat="1" x14ac:dyDescent="0.2">
      <c r="B61" s="67" t="s">
        <v>238</v>
      </c>
      <c r="C61" s="42">
        <v>39.4</v>
      </c>
      <c r="D61" s="44">
        <v>19.5</v>
      </c>
      <c r="E61" s="44">
        <v>12</v>
      </c>
      <c r="F61" s="44">
        <v>19.8</v>
      </c>
      <c r="G61" s="44">
        <v>6.4</v>
      </c>
      <c r="H61" s="44">
        <v>13.4</v>
      </c>
      <c r="I61" s="133">
        <v>593.6</v>
      </c>
      <c r="J61" s="69" t="s">
        <v>84</v>
      </c>
      <c r="L61" s="62"/>
    </row>
    <row r="62" spans="1:12" s="29" customFormat="1" x14ac:dyDescent="0.2">
      <c r="B62" s="67" t="s">
        <v>239</v>
      </c>
      <c r="C62" s="42">
        <v>32.9</v>
      </c>
      <c r="D62" s="44">
        <v>15.9</v>
      </c>
      <c r="E62" s="44">
        <v>9.6999999999999993</v>
      </c>
      <c r="F62" s="44">
        <v>17</v>
      </c>
      <c r="G62" s="44">
        <v>3.9</v>
      </c>
      <c r="H62" s="44">
        <v>13.1</v>
      </c>
      <c r="I62" s="43">
        <v>494.6</v>
      </c>
      <c r="J62" s="69" t="s">
        <v>84</v>
      </c>
      <c r="L62" s="62"/>
    </row>
    <row r="63" spans="1:12" s="29" customFormat="1" x14ac:dyDescent="0.2">
      <c r="B63" s="67" t="s">
        <v>240</v>
      </c>
      <c r="C63" s="42">
        <v>32.1</v>
      </c>
      <c r="D63" s="44">
        <v>16.600000000000001</v>
      </c>
      <c r="E63" s="44">
        <v>10.199999999999999</v>
      </c>
      <c r="F63" s="44">
        <v>15.4</v>
      </c>
      <c r="G63" s="44">
        <v>4.5999999999999996</v>
      </c>
      <c r="H63" s="44">
        <v>10.8</v>
      </c>
      <c r="I63" s="43">
        <v>492.5</v>
      </c>
      <c r="J63" s="17">
        <v>267</v>
      </c>
      <c r="L63" s="62"/>
    </row>
    <row r="64" spans="1:12" s="29" customFormat="1" x14ac:dyDescent="0.2">
      <c r="B64" s="67" t="s">
        <v>241</v>
      </c>
      <c r="C64" s="42">
        <v>32.799999999999997</v>
      </c>
      <c r="D64" s="44">
        <v>19.399999999999999</v>
      </c>
      <c r="E64" s="44">
        <v>11</v>
      </c>
      <c r="F64" s="44">
        <v>13.4</v>
      </c>
      <c r="G64" s="44">
        <v>2.8</v>
      </c>
      <c r="H64" s="44">
        <v>10.6</v>
      </c>
      <c r="I64" s="43">
        <v>498.3</v>
      </c>
      <c r="J64" s="69" t="s">
        <v>84</v>
      </c>
      <c r="L64" s="62"/>
    </row>
    <row r="65" spans="1:12" s="29" customFormat="1" x14ac:dyDescent="0.2">
      <c r="B65" s="67" t="s">
        <v>242</v>
      </c>
      <c r="C65" s="42">
        <v>37</v>
      </c>
      <c r="D65" s="44">
        <v>22.9</v>
      </c>
      <c r="E65" s="44">
        <v>10.1</v>
      </c>
      <c r="F65" s="44">
        <v>14.1</v>
      </c>
      <c r="G65" s="44">
        <v>2.1</v>
      </c>
      <c r="H65" s="44">
        <v>12</v>
      </c>
      <c r="I65" s="43">
        <v>538.1</v>
      </c>
      <c r="J65" s="69" t="s">
        <v>84</v>
      </c>
      <c r="L65" s="62"/>
    </row>
    <row r="66" spans="1:12" x14ac:dyDescent="0.2">
      <c r="B66" s="67" t="s">
        <v>243</v>
      </c>
      <c r="C66" s="42">
        <v>38.5</v>
      </c>
      <c r="D66" s="44">
        <v>22</v>
      </c>
      <c r="E66" s="44">
        <v>9.4</v>
      </c>
      <c r="F66" s="44">
        <v>16.600000000000001</v>
      </c>
      <c r="G66" s="44">
        <v>3.6</v>
      </c>
      <c r="H66" s="44">
        <v>12.9</v>
      </c>
      <c r="I66" s="43">
        <v>570.29999999999995</v>
      </c>
      <c r="J66" s="17">
        <v>228</v>
      </c>
      <c r="L66" s="11"/>
    </row>
    <row r="67" spans="1:12" x14ac:dyDescent="0.2">
      <c r="B67" s="67"/>
      <c r="C67" s="42"/>
      <c r="D67" s="44"/>
      <c r="E67" s="44"/>
      <c r="F67" s="44"/>
      <c r="G67" s="44"/>
      <c r="H67" s="44"/>
      <c r="I67" s="43"/>
      <c r="J67" s="17"/>
      <c r="L67" s="11"/>
    </row>
    <row r="68" spans="1:12" x14ac:dyDescent="0.2">
      <c r="B68" s="27" t="s">
        <v>331</v>
      </c>
      <c r="C68" s="42">
        <v>442</v>
      </c>
      <c r="D68" s="44">
        <v>291.60000000000002</v>
      </c>
      <c r="E68" s="44">
        <v>144.19999999999999</v>
      </c>
      <c r="F68" s="44">
        <v>237.5</v>
      </c>
      <c r="G68" s="44">
        <v>33.5</v>
      </c>
      <c r="H68" s="44">
        <v>204</v>
      </c>
      <c r="I68" s="43">
        <v>8020.1</v>
      </c>
      <c r="J68" s="17">
        <v>300</v>
      </c>
      <c r="L68" s="11"/>
    </row>
    <row r="69" spans="1:12" s="46" customFormat="1" x14ac:dyDescent="0.2">
      <c r="A69" s="29"/>
      <c r="B69" s="67" t="s">
        <v>336</v>
      </c>
      <c r="C69" s="42">
        <v>54.7</v>
      </c>
      <c r="D69" s="44">
        <v>34.799999999999997</v>
      </c>
      <c r="E69" s="44">
        <v>17.8</v>
      </c>
      <c r="F69" s="44">
        <v>19.899999999999999</v>
      </c>
      <c r="G69" s="44">
        <v>3.5</v>
      </c>
      <c r="H69" s="44">
        <v>16.399999999999999</v>
      </c>
      <c r="I69" s="43">
        <v>792.8</v>
      </c>
      <c r="J69" s="69" t="s">
        <v>232</v>
      </c>
      <c r="L69" s="62"/>
    </row>
    <row r="70" spans="1:12" s="29" customFormat="1" x14ac:dyDescent="0.2">
      <c r="B70" s="67" t="s">
        <v>337</v>
      </c>
      <c r="C70" s="42">
        <v>56.1</v>
      </c>
      <c r="D70" s="44">
        <v>33.299999999999997</v>
      </c>
      <c r="E70" s="44">
        <v>19.399999999999999</v>
      </c>
      <c r="F70" s="44">
        <v>22.7</v>
      </c>
      <c r="G70" s="44">
        <v>3.9</v>
      </c>
      <c r="H70" s="44">
        <v>18.8</v>
      </c>
      <c r="I70" s="43">
        <v>830.7</v>
      </c>
      <c r="J70" s="69" t="s">
        <v>232</v>
      </c>
      <c r="L70" s="62"/>
    </row>
    <row r="71" spans="1:12" s="29" customFormat="1" x14ac:dyDescent="0.2">
      <c r="B71" s="67" t="s">
        <v>338</v>
      </c>
      <c r="C71" s="42">
        <v>52.6</v>
      </c>
      <c r="D71" s="44">
        <v>28</v>
      </c>
      <c r="E71" s="44">
        <v>14.3</v>
      </c>
      <c r="F71" s="44">
        <v>24.5</v>
      </c>
      <c r="G71" s="44">
        <v>5.2</v>
      </c>
      <c r="H71" s="44">
        <v>19.3</v>
      </c>
      <c r="I71" s="43">
        <v>777.3</v>
      </c>
      <c r="J71" s="17">
        <v>337</v>
      </c>
      <c r="L71" s="62"/>
    </row>
    <row r="72" spans="1:12" s="29" customFormat="1" x14ac:dyDescent="0.2">
      <c r="B72" s="67" t="s">
        <v>339</v>
      </c>
      <c r="C72" s="42">
        <v>44.3</v>
      </c>
      <c r="D72" s="44">
        <v>23.8</v>
      </c>
      <c r="E72" s="44">
        <v>13</v>
      </c>
      <c r="F72" s="44">
        <v>20.5</v>
      </c>
      <c r="G72" s="44">
        <v>3.1</v>
      </c>
      <c r="H72" s="44">
        <v>17.3</v>
      </c>
      <c r="I72" s="43">
        <v>650.4</v>
      </c>
      <c r="J72" s="69" t="s">
        <v>232</v>
      </c>
      <c r="L72" s="62"/>
    </row>
    <row r="73" spans="1:12" s="29" customFormat="1" x14ac:dyDescent="0.2">
      <c r="B73" s="67" t="s">
        <v>340</v>
      </c>
      <c r="C73" s="42">
        <v>40.799999999999997</v>
      </c>
      <c r="D73" s="44">
        <v>21.7</v>
      </c>
      <c r="E73" s="44">
        <v>10.4</v>
      </c>
      <c r="F73" s="44">
        <v>19.100000000000001</v>
      </c>
      <c r="G73" s="44">
        <v>2.8</v>
      </c>
      <c r="H73" s="44">
        <v>16.3</v>
      </c>
      <c r="I73" s="43">
        <v>630</v>
      </c>
      <c r="J73" s="69" t="s">
        <v>232</v>
      </c>
      <c r="L73" s="62"/>
    </row>
    <row r="74" spans="1:12" s="29" customFormat="1" x14ac:dyDescent="0.2">
      <c r="B74" s="67" t="s">
        <v>341</v>
      </c>
      <c r="C74" s="42">
        <v>44.5</v>
      </c>
      <c r="D74" s="44">
        <v>23.7</v>
      </c>
      <c r="E74" s="44">
        <v>12.4</v>
      </c>
      <c r="F74" s="44">
        <v>20.8</v>
      </c>
      <c r="G74" s="44">
        <v>2.2999999999999998</v>
      </c>
      <c r="H74" s="44">
        <v>18.5</v>
      </c>
      <c r="I74" s="43">
        <v>668.6</v>
      </c>
      <c r="J74" s="17">
        <v>336</v>
      </c>
      <c r="L74" s="62"/>
    </row>
    <row r="75" spans="1:12" s="29" customFormat="1" x14ac:dyDescent="0.2">
      <c r="B75" s="67"/>
      <c r="C75" s="42"/>
      <c r="D75" s="44"/>
      <c r="E75" s="44"/>
      <c r="F75" s="44"/>
      <c r="G75" s="44"/>
      <c r="H75" s="44"/>
      <c r="I75" s="43"/>
      <c r="J75" s="17"/>
      <c r="L75" s="62"/>
    </row>
    <row r="76" spans="1:12" s="29" customFormat="1" x14ac:dyDescent="0.2">
      <c r="B76" s="67" t="s">
        <v>342</v>
      </c>
      <c r="C76" s="42">
        <v>36.9</v>
      </c>
      <c r="D76" s="44">
        <v>19.2</v>
      </c>
      <c r="E76" s="44">
        <v>8.5</v>
      </c>
      <c r="F76" s="44">
        <v>17.7</v>
      </c>
      <c r="G76" s="44">
        <v>2.1</v>
      </c>
      <c r="H76" s="44">
        <v>15.6</v>
      </c>
      <c r="I76" s="133">
        <v>570</v>
      </c>
      <c r="J76" s="69" t="s">
        <v>232</v>
      </c>
      <c r="L76" s="62"/>
    </row>
    <row r="77" spans="1:12" s="29" customFormat="1" x14ac:dyDescent="0.2">
      <c r="B77" s="67" t="s">
        <v>343</v>
      </c>
      <c r="C77" s="42">
        <v>32.700000000000003</v>
      </c>
      <c r="D77" s="44">
        <v>15.8</v>
      </c>
      <c r="E77" s="44">
        <v>8.1</v>
      </c>
      <c r="F77" s="44">
        <v>16.899999999999999</v>
      </c>
      <c r="G77" s="44">
        <v>1.9</v>
      </c>
      <c r="H77" s="44">
        <v>15</v>
      </c>
      <c r="I77" s="43">
        <v>506.1</v>
      </c>
      <c r="J77" s="69" t="s">
        <v>232</v>
      </c>
      <c r="L77" s="62"/>
    </row>
    <row r="78" spans="1:12" s="29" customFormat="1" x14ac:dyDescent="0.2">
      <c r="B78" s="67" t="s">
        <v>344</v>
      </c>
      <c r="C78" s="42">
        <v>35.299999999999997</v>
      </c>
      <c r="D78" s="44">
        <v>17.8</v>
      </c>
      <c r="E78" s="44">
        <v>8.3000000000000007</v>
      </c>
      <c r="F78" s="44">
        <v>17.5</v>
      </c>
      <c r="G78" s="44">
        <v>2</v>
      </c>
      <c r="H78" s="44">
        <v>15.5</v>
      </c>
      <c r="I78" s="43">
        <v>543.9</v>
      </c>
      <c r="J78" s="17">
        <v>304</v>
      </c>
      <c r="L78" s="62"/>
    </row>
    <row r="79" spans="1:12" s="29" customFormat="1" x14ac:dyDescent="0.2">
      <c r="B79" s="67" t="s">
        <v>345</v>
      </c>
      <c r="C79" s="42">
        <v>35.5</v>
      </c>
      <c r="D79" s="44">
        <v>16.7</v>
      </c>
      <c r="E79" s="44">
        <v>7.5</v>
      </c>
      <c r="F79" s="44">
        <v>18.8</v>
      </c>
      <c r="G79" s="44">
        <v>2.2999999999999998</v>
      </c>
      <c r="H79" s="44">
        <v>16.5</v>
      </c>
      <c r="I79" s="43">
        <v>545.29999999999995</v>
      </c>
      <c r="J79" s="69" t="s">
        <v>232</v>
      </c>
      <c r="L79" s="62"/>
    </row>
    <row r="80" spans="1:12" s="29" customFormat="1" x14ac:dyDescent="0.2">
      <c r="B80" s="67" t="s">
        <v>346</v>
      </c>
      <c r="C80" s="42">
        <v>44.4</v>
      </c>
      <c r="D80" s="44">
        <v>26.6</v>
      </c>
      <c r="E80" s="44">
        <v>10.7</v>
      </c>
      <c r="F80" s="44">
        <v>17.8</v>
      </c>
      <c r="G80" s="44">
        <v>2.2000000000000002</v>
      </c>
      <c r="H80" s="44">
        <v>15.6</v>
      </c>
      <c r="I80" s="43">
        <v>698.1</v>
      </c>
      <c r="J80" s="69" t="s">
        <v>232</v>
      </c>
      <c r="L80" s="62"/>
    </row>
    <row r="81" spans="1:12" s="30" customFormat="1" x14ac:dyDescent="0.2">
      <c r="B81" s="67" t="s">
        <v>347</v>
      </c>
      <c r="C81" s="42">
        <v>51.3</v>
      </c>
      <c r="D81" s="44">
        <v>30</v>
      </c>
      <c r="E81" s="44">
        <v>13.7</v>
      </c>
      <c r="F81" s="44">
        <v>21.2</v>
      </c>
      <c r="G81" s="44">
        <v>2.1</v>
      </c>
      <c r="H81" s="44">
        <v>19.100000000000001</v>
      </c>
      <c r="I81" s="43">
        <v>807.1</v>
      </c>
      <c r="J81" s="17">
        <v>300</v>
      </c>
      <c r="L81" s="68"/>
    </row>
    <row r="82" spans="1:12" s="29" customFormat="1" ht="18" thickBot="1" x14ac:dyDescent="0.25">
      <c r="B82" s="47"/>
      <c r="C82" s="48"/>
      <c r="D82" s="49"/>
      <c r="E82" s="49"/>
      <c r="F82" s="50"/>
      <c r="G82" s="49"/>
      <c r="H82" s="49"/>
      <c r="I82" s="18"/>
      <c r="J82" s="18"/>
    </row>
    <row r="83" spans="1:12" s="29" customFormat="1" x14ac:dyDescent="0.2">
      <c r="B83" s="51"/>
      <c r="C83" s="52" t="s">
        <v>22</v>
      </c>
      <c r="D83" s="51"/>
      <c r="E83" s="51"/>
      <c r="F83" s="51"/>
      <c r="G83" s="51"/>
      <c r="H83" s="51"/>
      <c r="I83" s="51"/>
      <c r="J83" s="14"/>
      <c r="K83" s="14"/>
    </row>
    <row r="84" spans="1:12" s="29" customFormat="1" x14ac:dyDescent="0.2">
      <c r="A84" s="52"/>
      <c r="B84" s="51"/>
      <c r="C84" s="51"/>
      <c r="D84" s="51"/>
      <c r="E84" s="51"/>
      <c r="F84" s="51"/>
      <c r="G84" s="51"/>
      <c r="H84" s="51"/>
      <c r="I84" s="51"/>
      <c r="J84" s="14"/>
      <c r="K84" s="14"/>
    </row>
    <row r="85" spans="1:12" s="29" customFormat="1" x14ac:dyDescent="0.2">
      <c r="A85" s="52"/>
      <c r="J85" s="2"/>
      <c r="K85" s="2"/>
    </row>
    <row r="86" spans="1:12" s="29" customFormat="1" x14ac:dyDescent="0.15">
      <c r="J86" s="2"/>
      <c r="K86" s="2"/>
    </row>
    <row r="87" spans="1:12" s="29" customFormat="1" x14ac:dyDescent="0.15">
      <c r="J87" s="2"/>
      <c r="K87" s="2"/>
    </row>
    <row r="88" spans="1:12" s="29" customFormat="1" x14ac:dyDescent="0.15">
      <c r="A88" s="2"/>
      <c r="B88" s="2"/>
      <c r="C88" s="2"/>
      <c r="D88" s="2"/>
      <c r="E88" s="2"/>
      <c r="F88" s="2"/>
      <c r="G88" s="2"/>
      <c r="H88" s="2"/>
      <c r="I88" s="2"/>
      <c r="J88" s="2"/>
      <c r="K88" s="2"/>
    </row>
    <row r="89" spans="1:12" s="29" customFormat="1" x14ac:dyDescent="0.15">
      <c r="A89" s="2"/>
      <c r="B89" s="2"/>
      <c r="C89" s="2"/>
      <c r="D89" s="2"/>
      <c r="E89" s="2"/>
      <c r="F89" s="2"/>
      <c r="G89" s="2"/>
      <c r="H89" s="2"/>
      <c r="I89" s="2"/>
      <c r="J89" s="2"/>
      <c r="K89" s="2"/>
      <c r="L89" s="2"/>
    </row>
  </sheetData>
  <mergeCells count="6">
    <mergeCell ref="B6:L6"/>
    <mergeCell ref="B8:L8"/>
    <mergeCell ref="B38:L38"/>
    <mergeCell ref="H12:H13"/>
    <mergeCell ref="F42:F43"/>
    <mergeCell ref="D42:D43"/>
  </mergeCells>
  <phoneticPr fontId="2"/>
  <pageMargins left="0.59055118110236227" right="0.59055118110236227" top="0.98425196850393704" bottom="0.59055118110236227" header="0.51181102362204722" footer="0.51181102362204722"/>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70"/>
  <sheetViews>
    <sheetView view="pageBreakPreview" zoomScale="75" zoomScaleNormal="75" workbookViewId="0">
      <selection activeCell="I22" sqref="I22"/>
    </sheetView>
  </sheetViews>
  <sheetFormatPr defaultColWidth="15.875" defaultRowHeight="17.25" x14ac:dyDescent="0.15"/>
  <cols>
    <col min="1" max="1" width="13.375" style="2" customWidth="1"/>
    <col min="2" max="2" width="5.5" style="2" customWidth="1"/>
    <col min="3" max="3" width="6" style="2" customWidth="1"/>
    <col min="4" max="4" width="11.875" style="2" bestFit="1" customWidth="1"/>
    <col min="5" max="10" width="17.25" style="2" customWidth="1"/>
    <col min="11" max="11" width="15.875" style="2"/>
    <col min="12" max="12" width="16" style="2" bestFit="1" customWidth="1"/>
    <col min="13" max="14" width="18" style="2" bestFit="1" customWidth="1"/>
    <col min="15" max="15" width="16.625" style="2" bestFit="1" customWidth="1"/>
    <col min="16" max="16384" width="15.875" style="2"/>
  </cols>
  <sheetData>
    <row r="1" spans="1:10" x14ac:dyDescent="0.2">
      <c r="A1" s="1"/>
    </row>
    <row r="6" spans="1:10" x14ac:dyDescent="0.2">
      <c r="B6" s="226" t="s">
        <v>402</v>
      </c>
      <c r="C6" s="226"/>
      <c r="D6" s="226"/>
      <c r="E6" s="226"/>
      <c r="F6" s="226"/>
      <c r="G6" s="226"/>
      <c r="H6" s="226"/>
      <c r="I6" s="226"/>
      <c r="J6" s="226"/>
    </row>
    <row r="7" spans="1:10" ht="18" thickBot="1" x14ac:dyDescent="0.25">
      <c r="B7" s="232" t="s">
        <v>390</v>
      </c>
      <c r="C7" s="232"/>
      <c r="D7" s="232"/>
      <c r="E7" s="232"/>
      <c r="F7" s="232"/>
      <c r="G7" s="232"/>
      <c r="H7" s="232"/>
      <c r="I7" s="232"/>
      <c r="J7" s="232"/>
    </row>
    <row r="8" spans="1:10" x14ac:dyDescent="0.2">
      <c r="E8" s="8" t="s">
        <v>90</v>
      </c>
      <c r="F8" s="8" t="s">
        <v>90</v>
      </c>
      <c r="G8" s="8" t="s">
        <v>401</v>
      </c>
      <c r="H8" s="6" t="s">
        <v>400</v>
      </c>
      <c r="I8" s="6" t="s">
        <v>399</v>
      </c>
      <c r="J8" s="6" t="s">
        <v>385</v>
      </c>
    </row>
    <row r="9" spans="1:10" x14ac:dyDescent="0.2">
      <c r="B9" s="7"/>
      <c r="C9" s="7"/>
      <c r="D9" s="7"/>
      <c r="E9" s="9" t="s">
        <v>93</v>
      </c>
      <c r="F9" s="9" t="s">
        <v>94</v>
      </c>
      <c r="G9" s="9" t="s">
        <v>95</v>
      </c>
      <c r="H9" s="75" t="s">
        <v>398</v>
      </c>
      <c r="I9" s="75" t="s">
        <v>397</v>
      </c>
      <c r="J9" s="75" t="s">
        <v>98</v>
      </c>
    </row>
    <row r="10" spans="1:10" x14ac:dyDescent="0.2">
      <c r="E10" s="8"/>
      <c r="F10" s="76" t="s">
        <v>1</v>
      </c>
      <c r="G10" s="76" t="s">
        <v>0</v>
      </c>
      <c r="H10" s="76" t="s">
        <v>0</v>
      </c>
      <c r="I10" s="76" t="s">
        <v>0</v>
      </c>
      <c r="J10" s="76" t="s">
        <v>0</v>
      </c>
    </row>
    <row r="11" spans="1:10" x14ac:dyDescent="0.2">
      <c r="B11" s="2" t="s">
        <v>244</v>
      </c>
      <c r="C11" s="1"/>
      <c r="D11" s="77" t="s">
        <v>245</v>
      </c>
      <c r="E11" s="78">
        <v>1829</v>
      </c>
      <c r="F11" s="79">
        <v>50141</v>
      </c>
      <c r="G11" s="79">
        <v>195115.27</v>
      </c>
      <c r="H11" s="79">
        <v>2020490.15</v>
      </c>
      <c r="I11" s="79">
        <v>2994969.84</v>
      </c>
      <c r="J11" s="79">
        <v>792464.32</v>
      </c>
    </row>
    <row r="12" spans="1:10" x14ac:dyDescent="0.2">
      <c r="C12" s="1"/>
      <c r="D12" s="80"/>
      <c r="E12" s="55"/>
      <c r="F12" s="55"/>
      <c r="G12" s="55"/>
      <c r="H12" s="55"/>
      <c r="I12" s="55"/>
      <c r="J12" s="55"/>
    </row>
    <row r="13" spans="1:10" x14ac:dyDescent="0.2">
      <c r="C13" s="1" t="s">
        <v>100</v>
      </c>
      <c r="E13" s="78"/>
      <c r="F13" s="55"/>
      <c r="G13" s="55"/>
      <c r="H13" s="55"/>
      <c r="I13" s="55"/>
      <c r="J13" s="55"/>
    </row>
    <row r="14" spans="1:10" x14ac:dyDescent="0.2">
      <c r="B14" s="1" t="s">
        <v>101</v>
      </c>
      <c r="E14" s="78">
        <v>807</v>
      </c>
      <c r="F14" s="79">
        <v>4972</v>
      </c>
      <c r="G14" s="79">
        <v>11951.21</v>
      </c>
      <c r="H14" s="79">
        <v>33605.980000000003</v>
      </c>
      <c r="I14" s="79">
        <v>61712.81</v>
      </c>
      <c r="J14" s="79">
        <v>26213.15</v>
      </c>
    </row>
    <row r="15" spans="1:10" x14ac:dyDescent="0.2">
      <c r="B15" s="1" t="s">
        <v>102</v>
      </c>
      <c r="D15" s="81"/>
      <c r="E15" s="55">
        <v>478</v>
      </c>
      <c r="F15" s="55">
        <v>6509</v>
      </c>
      <c r="G15" s="55">
        <v>18945.810000000001</v>
      </c>
      <c r="H15" s="55">
        <v>65199.99</v>
      </c>
      <c r="I15" s="55">
        <v>113289.23</v>
      </c>
      <c r="J15" s="55">
        <v>44866.21</v>
      </c>
    </row>
    <row r="16" spans="1:10" x14ac:dyDescent="0.2">
      <c r="B16" s="1" t="s">
        <v>103</v>
      </c>
      <c r="D16" s="81"/>
      <c r="E16" s="55">
        <v>194</v>
      </c>
      <c r="F16" s="55">
        <v>4763</v>
      </c>
      <c r="G16" s="55">
        <v>15317.26</v>
      </c>
      <c r="H16" s="55">
        <v>52932.37</v>
      </c>
      <c r="I16" s="55">
        <v>92012.67</v>
      </c>
      <c r="J16" s="55">
        <v>36410.22</v>
      </c>
    </row>
    <row r="17" spans="2:15" x14ac:dyDescent="0.2">
      <c r="B17" s="1"/>
      <c r="D17" s="81"/>
    </row>
    <row r="18" spans="2:15" x14ac:dyDescent="0.2">
      <c r="B18" s="1" t="s">
        <v>104</v>
      </c>
      <c r="D18" s="81"/>
      <c r="E18" s="55">
        <v>272</v>
      </c>
      <c r="F18" s="2">
        <v>14402</v>
      </c>
      <c r="G18" s="2">
        <v>52822.89</v>
      </c>
      <c r="H18" s="2">
        <v>308454.21000000002</v>
      </c>
      <c r="I18" s="2">
        <v>470485.96</v>
      </c>
      <c r="J18" s="2">
        <v>139660.47</v>
      </c>
    </row>
    <row r="19" spans="2:15" x14ac:dyDescent="0.2">
      <c r="B19" s="1" t="s">
        <v>105</v>
      </c>
      <c r="D19" s="81"/>
      <c r="E19" s="55">
        <v>67</v>
      </c>
      <c r="F19" s="55">
        <v>10354</v>
      </c>
      <c r="G19" s="55">
        <v>40662.39</v>
      </c>
      <c r="H19" s="55">
        <v>225397.46</v>
      </c>
      <c r="I19" s="55">
        <v>352191.34</v>
      </c>
      <c r="J19" s="55">
        <v>109549.13</v>
      </c>
    </row>
    <row r="20" spans="2:15" x14ac:dyDescent="0.2">
      <c r="B20" s="1" t="s">
        <v>106</v>
      </c>
      <c r="D20" s="81"/>
      <c r="E20" s="55">
        <v>11</v>
      </c>
      <c r="F20" s="55">
        <v>9141</v>
      </c>
      <c r="G20" s="55">
        <v>55415.71</v>
      </c>
      <c r="H20" s="55">
        <v>1334900.1399999999</v>
      </c>
      <c r="I20" s="55">
        <v>1905277.83</v>
      </c>
      <c r="J20" s="55">
        <v>435765.14</v>
      </c>
    </row>
    <row r="21" spans="2:15" x14ac:dyDescent="0.2">
      <c r="E21" s="8"/>
      <c r="F21" s="76"/>
      <c r="G21" s="76"/>
      <c r="H21" s="76"/>
      <c r="I21" s="76"/>
      <c r="J21" s="76"/>
    </row>
    <row r="22" spans="2:15" x14ac:dyDescent="0.2">
      <c r="B22" s="2" t="s">
        <v>396</v>
      </c>
      <c r="C22" s="1"/>
      <c r="D22" s="77" t="s">
        <v>395</v>
      </c>
      <c r="E22" s="78">
        <v>2021</v>
      </c>
      <c r="F22" s="79">
        <v>52567</v>
      </c>
      <c r="G22" s="79">
        <v>202220</v>
      </c>
      <c r="H22" s="79">
        <v>1727703</v>
      </c>
      <c r="I22" s="79">
        <v>2648002</v>
      </c>
      <c r="J22" s="79">
        <v>718091</v>
      </c>
      <c r="L22" s="2">
        <v>20221977</v>
      </c>
      <c r="M22" s="2">
        <v>172770263</v>
      </c>
      <c r="N22" s="2">
        <v>264800249</v>
      </c>
      <c r="O22" s="2">
        <v>71809094</v>
      </c>
    </row>
    <row r="23" spans="2:15" x14ac:dyDescent="0.2">
      <c r="C23" s="1"/>
      <c r="D23" s="80"/>
      <c r="E23" s="55"/>
      <c r="F23" s="55"/>
      <c r="G23" s="55"/>
      <c r="H23" s="55"/>
      <c r="I23" s="55"/>
      <c r="J23" s="55"/>
      <c r="L23" s="2">
        <f>L22/100</f>
        <v>202219.77</v>
      </c>
      <c r="M23" s="2">
        <f>M22/100</f>
        <v>1727702.63</v>
      </c>
      <c r="N23" s="2">
        <f>N22/100</f>
        <v>2648002.4900000002</v>
      </c>
      <c r="O23" s="2">
        <f>O22/100</f>
        <v>718090.94</v>
      </c>
    </row>
    <row r="24" spans="2:15" x14ac:dyDescent="0.2">
      <c r="C24" s="1" t="s">
        <v>100</v>
      </c>
      <c r="E24" s="78"/>
      <c r="F24" s="55"/>
      <c r="G24" s="55"/>
      <c r="H24" s="55"/>
      <c r="I24" s="55"/>
      <c r="J24" s="55"/>
    </row>
    <row r="25" spans="2:15" x14ac:dyDescent="0.2">
      <c r="B25" s="1" t="s">
        <v>101</v>
      </c>
      <c r="E25" s="78">
        <v>992</v>
      </c>
      <c r="F25" s="79">
        <v>5846</v>
      </c>
      <c r="G25" s="79">
        <v>11107</v>
      </c>
      <c r="H25" s="79">
        <v>32873</v>
      </c>
      <c r="I25" s="79">
        <v>65931</v>
      </c>
      <c r="J25" s="79">
        <v>30588</v>
      </c>
    </row>
    <row r="26" spans="2:15" x14ac:dyDescent="0.2">
      <c r="B26" s="1" t="s">
        <v>102</v>
      </c>
      <c r="D26" s="81"/>
      <c r="E26" s="55">
        <v>477</v>
      </c>
      <c r="F26" s="55">
        <v>6523</v>
      </c>
      <c r="G26" s="55">
        <v>18650</v>
      </c>
      <c r="H26" s="55">
        <v>60041</v>
      </c>
      <c r="I26" s="55">
        <v>106669</v>
      </c>
      <c r="J26" s="55">
        <v>43283</v>
      </c>
    </row>
    <row r="27" spans="2:15" x14ac:dyDescent="0.2">
      <c r="B27" s="1" t="s">
        <v>103</v>
      </c>
      <c r="D27" s="81"/>
      <c r="E27" s="55">
        <v>198</v>
      </c>
      <c r="F27" s="55">
        <v>4820</v>
      </c>
      <c r="G27" s="55">
        <v>15321</v>
      </c>
      <c r="H27" s="55">
        <v>65087</v>
      </c>
      <c r="I27" s="55">
        <v>105954</v>
      </c>
      <c r="J27" s="55">
        <v>37825</v>
      </c>
    </row>
    <row r="28" spans="2:15" x14ac:dyDescent="0.2">
      <c r="B28" s="1"/>
      <c r="D28" s="81"/>
    </row>
    <row r="29" spans="2:15" x14ac:dyDescent="0.2">
      <c r="B29" s="1" t="s">
        <v>104</v>
      </c>
      <c r="D29" s="81"/>
      <c r="E29" s="55">
        <v>275</v>
      </c>
      <c r="F29" s="2">
        <v>14555</v>
      </c>
      <c r="G29" s="2">
        <v>55412</v>
      </c>
      <c r="H29" s="2">
        <v>255419</v>
      </c>
      <c r="I29" s="2">
        <v>440644</v>
      </c>
      <c r="J29" s="2">
        <v>157661</v>
      </c>
    </row>
    <row r="30" spans="2:15" x14ac:dyDescent="0.2">
      <c r="B30" s="1" t="s">
        <v>105</v>
      </c>
      <c r="D30" s="81"/>
      <c r="E30" s="55">
        <v>69</v>
      </c>
      <c r="F30" s="55">
        <v>10876</v>
      </c>
      <c r="G30" s="55">
        <v>45024</v>
      </c>
      <c r="H30" s="55">
        <v>207564</v>
      </c>
      <c r="I30" s="55">
        <v>355963</v>
      </c>
      <c r="J30" s="55">
        <v>123399</v>
      </c>
    </row>
    <row r="31" spans="2:15" x14ac:dyDescent="0.2">
      <c r="B31" s="1" t="s">
        <v>106</v>
      </c>
      <c r="D31" s="81"/>
      <c r="E31" s="55">
        <v>10</v>
      </c>
      <c r="F31" s="55">
        <v>9947</v>
      </c>
      <c r="G31" s="55">
        <v>56705</v>
      </c>
      <c r="H31" s="55">
        <v>1106719</v>
      </c>
      <c r="I31" s="55">
        <v>1572842</v>
      </c>
      <c r="J31" s="55">
        <v>325336</v>
      </c>
    </row>
    <row r="32" spans="2:15" ht="18" thickBot="1" x14ac:dyDescent="0.2">
      <c r="B32" s="3"/>
      <c r="C32" s="3"/>
      <c r="D32" s="60"/>
      <c r="E32" s="3"/>
      <c r="F32" s="3"/>
      <c r="G32" s="3"/>
      <c r="H32" s="3"/>
      <c r="I32" s="3"/>
      <c r="J32" s="3"/>
    </row>
    <row r="33" spans="2:10" x14ac:dyDescent="0.2">
      <c r="B33" s="5"/>
      <c r="C33" s="5"/>
      <c r="D33" s="1"/>
      <c r="E33" s="45" t="s">
        <v>394</v>
      </c>
      <c r="F33" s="5"/>
      <c r="G33" s="5"/>
      <c r="H33" s="5"/>
      <c r="I33" s="5"/>
      <c r="J33" s="5"/>
    </row>
    <row r="34" spans="2:10" x14ac:dyDescent="0.2">
      <c r="B34" s="5"/>
      <c r="C34" s="5"/>
      <c r="D34" s="1"/>
      <c r="E34" s="45" t="s">
        <v>393</v>
      </c>
      <c r="F34" s="5"/>
      <c r="G34" s="5"/>
      <c r="H34" s="5"/>
      <c r="I34" s="5"/>
      <c r="J34" s="5"/>
    </row>
    <row r="35" spans="2:10" x14ac:dyDescent="0.2">
      <c r="B35" s="5"/>
      <c r="C35" s="5"/>
      <c r="D35" s="1"/>
      <c r="E35" s="45" t="s">
        <v>378</v>
      </c>
      <c r="F35" s="5"/>
      <c r="G35" s="5"/>
      <c r="H35" s="5"/>
      <c r="I35" s="5"/>
      <c r="J35" s="5"/>
    </row>
    <row r="36" spans="2:10" x14ac:dyDescent="0.2">
      <c r="B36" s="5"/>
      <c r="C36" s="5"/>
      <c r="D36" s="1"/>
      <c r="E36" s="45" t="s">
        <v>377</v>
      </c>
      <c r="F36" s="5"/>
      <c r="G36" s="5"/>
      <c r="H36" s="5"/>
      <c r="I36" s="5"/>
      <c r="J36" s="5"/>
    </row>
    <row r="37" spans="2:10" x14ac:dyDescent="0.2">
      <c r="B37" s="5"/>
      <c r="C37" s="5"/>
      <c r="D37" s="1"/>
      <c r="E37" s="1" t="s">
        <v>392</v>
      </c>
      <c r="F37" s="5"/>
      <c r="G37" s="5"/>
      <c r="H37" s="5"/>
      <c r="I37" s="5"/>
      <c r="J37" s="5"/>
    </row>
    <row r="38" spans="2:10" x14ac:dyDescent="0.2">
      <c r="B38" s="5"/>
      <c r="C38" s="5"/>
      <c r="D38" s="1"/>
      <c r="E38" s="1" t="s">
        <v>165</v>
      </c>
      <c r="F38" s="5"/>
      <c r="G38" s="5"/>
      <c r="H38" s="5"/>
      <c r="I38" s="5"/>
      <c r="J38" s="5"/>
    </row>
    <row r="39" spans="2:10" x14ac:dyDescent="0.2">
      <c r="C39" s="1"/>
      <c r="D39" s="1"/>
      <c r="E39" s="1"/>
    </row>
    <row r="40" spans="2:10" x14ac:dyDescent="0.2">
      <c r="H40" s="1"/>
    </row>
    <row r="41" spans="2:10" x14ac:dyDescent="0.2">
      <c r="B41" s="226" t="s">
        <v>391</v>
      </c>
      <c r="C41" s="226"/>
      <c r="D41" s="226"/>
      <c r="E41" s="226"/>
      <c r="F41" s="226"/>
      <c r="G41" s="226"/>
      <c r="H41" s="226"/>
      <c r="I41" s="226"/>
      <c r="J41" s="226"/>
    </row>
    <row r="42" spans="2:10" ht="18" thickBot="1" x14ac:dyDescent="0.25">
      <c r="B42" s="232" t="s">
        <v>390</v>
      </c>
      <c r="C42" s="232"/>
      <c r="D42" s="232"/>
      <c r="E42" s="232"/>
      <c r="F42" s="232"/>
      <c r="G42" s="232"/>
      <c r="H42" s="232"/>
      <c r="I42" s="232"/>
      <c r="J42" s="232"/>
    </row>
    <row r="43" spans="2:10" x14ac:dyDescent="0.15">
      <c r="B43" s="59"/>
      <c r="C43" s="59"/>
      <c r="D43" s="59"/>
      <c r="E43" s="8"/>
      <c r="F43" s="59"/>
      <c r="G43" s="59"/>
      <c r="H43" s="59"/>
      <c r="I43" s="59"/>
      <c r="J43" s="59"/>
    </row>
    <row r="44" spans="2:10" x14ac:dyDescent="0.2">
      <c r="E44" s="19"/>
      <c r="F44" s="7"/>
      <c r="G44" s="20" t="s">
        <v>389</v>
      </c>
      <c r="H44" s="7"/>
      <c r="I44" s="7"/>
      <c r="J44" s="7"/>
    </row>
    <row r="45" spans="2:10" x14ac:dyDescent="0.2">
      <c r="E45" s="8" t="s">
        <v>90</v>
      </c>
      <c r="F45" s="8" t="s">
        <v>90</v>
      </c>
      <c r="G45" s="8" t="s">
        <v>388</v>
      </c>
      <c r="H45" s="6" t="s">
        <v>387</v>
      </c>
      <c r="I45" s="6" t="s">
        <v>386</v>
      </c>
      <c r="J45" s="6" t="s">
        <v>385</v>
      </c>
    </row>
    <row r="46" spans="2:10" x14ac:dyDescent="0.2">
      <c r="B46" s="7"/>
      <c r="C46" s="7"/>
      <c r="D46" s="7"/>
      <c r="E46" s="9" t="s">
        <v>93</v>
      </c>
      <c r="F46" s="9" t="s">
        <v>94</v>
      </c>
      <c r="G46" s="9" t="s">
        <v>95</v>
      </c>
      <c r="H46" s="75" t="s">
        <v>384</v>
      </c>
      <c r="I46" s="75" t="s">
        <v>383</v>
      </c>
      <c r="J46" s="75" t="s">
        <v>98</v>
      </c>
    </row>
    <row r="47" spans="2:10" x14ac:dyDescent="0.2">
      <c r="E47" s="8"/>
      <c r="F47" s="76" t="s">
        <v>1</v>
      </c>
      <c r="G47" s="76" t="s">
        <v>109</v>
      </c>
      <c r="H47" s="76" t="s">
        <v>109</v>
      </c>
      <c r="I47" s="76" t="s">
        <v>109</v>
      </c>
      <c r="J47" s="76" t="s">
        <v>109</v>
      </c>
    </row>
    <row r="48" spans="2:10" x14ac:dyDescent="0.2">
      <c r="B48" s="2" t="s">
        <v>110</v>
      </c>
      <c r="C48" s="1"/>
      <c r="D48" s="77" t="s">
        <v>111</v>
      </c>
      <c r="E48" s="8">
        <v>2259</v>
      </c>
      <c r="F48" s="2">
        <v>50557</v>
      </c>
      <c r="G48" s="2">
        <v>197288</v>
      </c>
      <c r="H48" s="2">
        <v>1614990</v>
      </c>
      <c r="I48" s="2">
        <v>2834238</v>
      </c>
      <c r="J48" s="2">
        <v>993647</v>
      </c>
    </row>
    <row r="49" spans="2:10" x14ac:dyDescent="0.2">
      <c r="B49" s="2" t="s">
        <v>112</v>
      </c>
      <c r="C49" s="1"/>
      <c r="D49" s="77" t="s">
        <v>113</v>
      </c>
      <c r="E49" s="8">
        <v>2145</v>
      </c>
      <c r="F49" s="2">
        <v>52367</v>
      </c>
      <c r="G49" s="2">
        <v>207865</v>
      </c>
      <c r="H49" s="2">
        <v>2079323</v>
      </c>
      <c r="I49" s="2">
        <v>3158950</v>
      </c>
      <c r="J49" s="2">
        <v>863275</v>
      </c>
    </row>
    <row r="50" spans="2:10" x14ac:dyDescent="0.2">
      <c r="B50" s="2" t="s">
        <v>114</v>
      </c>
      <c r="C50" s="1"/>
      <c r="D50" s="77" t="s">
        <v>115</v>
      </c>
      <c r="E50" s="83">
        <v>2229</v>
      </c>
      <c r="F50" s="73">
        <v>52560</v>
      </c>
      <c r="G50" s="73">
        <v>210367</v>
      </c>
      <c r="H50" s="73">
        <v>2155117</v>
      </c>
      <c r="I50" s="73">
        <v>3265564</v>
      </c>
      <c r="J50" s="73">
        <v>944574</v>
      </c>
    </row>
    <row r="51" spans="2:10" x14ac:dyDescent="0.2">
      <c r="B51" s="2" t="s">
        <v>116</v>
      </c>
      <c r="C51" s="1"/>
      <c r="D51" s="77" t="s">
        <v>117</v>
      </c>
      <c r="E51" s="83">
        <v>2016</v>
      </c>
      <c r="F51" s="73">
        <v>49154</v>
      </c>
      <c r="G51" s="73">
        <v>193238</v>
      </c>
      <c r="H51" s="73">
        <v>1504356</v>
      </c>
      <c r="I51" s="73">
        <v>2414808</v>
      </c>
      <c r="J51" s="73">
        <v>661613</v>
      </c>
    </row>
    <row r="52" spans="2:10" x14ac:dyDescent="0.2">
      <c r="B52" s="2" t="s">
        <v>76</v>
      </c>
      <c r="C52" s="1"/>
      <c r="D52" s="77" t="s">
        <v>99</v>
      </c>
      <c r="E52" s="83">
        <v>1930</v>
      </c>
      <c r="F52" s="73">
        <v>48873</v>
      </c>
      <c r="G52" s="73">
        <v>193673</v>
      </c>
      <c r="H52" s="73">
        <v>1639559</v>
      </c>
      <c r="I52" s="73">
        <v>2676879</v>
      </c>
      <c r="J52" s="73">
        <v>809644</v>
      </c>
    </row>
    <row r="53" spans="2:10" x14ac:dyDescent="0.2">
      <c r="C53" s="1"/>
      <c r="D53" s="77"/>
      <c r="E53" s="83"/>
      <c r="F53" s="73"/>
      <c r="G53" s="73"/>
      <c r="H53" s="73"/>
      <c r="I53" s="73"/>
      <c r="J53" s="73"/>
    </row>
    <row r="54" spans="2:10" x14ac:dyDescent="0.2">
      <c r="B54" s="2" t="s">
        <v>107</v>
      </c>
      <c r="C54" s="1"/>
      <c r="D54" s="77" t="s">
        <v>108</v>
      </c>
      <c r="E54" s="83">
        <v>2106</v>
      </c>
      <c r="F54" s="73">
        <v>50545</v>
      </c>
      <c r="G54" s="73">
        <v>199191</v>
      </c>
      <c r="H54" s="73">
        <v>1874557</v>
      </c>
      <c r="I54" s="73">
        <v>2941710</v>
      </c>
      <c r="J54" s="73">
        <v>892030</v>
      </c>
    </row>
    <row r="55" spans="2:10" x14ac:dyDescent="0.2">
      <c r="B55" s="2" t="s">
        <v>171</v>
      </c>
      <c r="C55" s="1"/>
      <c r="D55" s="77" t="s">
        <v>172</v>
      </c>
      <c r="E55" s="83">
        <v>1968</v>
      </c>
      <c r="F55" s="73">
        <v>50181</v>
      </c>
      <c r="G55" s="73">
        <v>198334.39</v>
      </c>
      <c r="H55" s="73">
        <v>1848333.36</v>
      </c>
      <c r="I55" s="73">
        <v>2867487.82</v>
      </c>
      <c r="J55" s="73">
        <v>859880.35</v>
      </c>
    </row>
    <row r="56" spans="2:10" x14ac:dyDescent="0.2">
      <c r="B56" s="2" t="s">
        <v>196</v>
      </c>
      <c r="C56" s="1"/>
      <c r="D56" s="77" t="s">
        <v>197</v>
      </c>
      <c r="E56" s="83">
        <v>1900</v>
      </c>
      <c r="F56" s="73">
        <v>50059</v>
      </c>
      <c r="G56" s="73">
        <v>193016.07</v>
      </c>
      <c r="H56" s="73">
        <v>1986706.17</v>
      </c>
      <c r="I56" s="73">
        <v>2972304.6</v>
      </c>
      <c r="J56" s="73">
        <v>843021.07</v>
      </c>
    </row>
    <row r="57" spans="2:10" x14ac:dyDescent="0.2">
      <c r="B57" s="2" t="s">
        <v>246</v>
      </c>
      <c r="C57" s="1"/>
      <c r="D57" s="77" t="s">
        <v>247</v>
      </c>
      <c r="E57" s="83">
        <v>1829</v>
      </c>
      <c r="F57" s="73">
        <v>50141</v>
      </c>
      <c r="G57" s="73">
        <v>195115.27</v>
      </c>
      <c r="H57" s="73">
        <v>2020490.15</v>
      </c>
      <c r="I57" s="73">
        <v>2994969.84</v>
      </c>
      <c r="J57" s="73">
        <v>792464.32</v>
      </c>
    </row>
    <row r="58" spans="2:10" x14ac:dyDescent="0.2">
      <c r="B58" s="2" t="s">
        <v>382</v>
      </c>
      <c r="C58" s="1"/>
      <c r="D58" s="77" t="s">
        <v>381</v>
      </c>
      <c r="E58" s="8">
        <v>2021</v>
      </c>
      <c r="F58" s="2">
        <v>52567</v>
      </c>
      <c r="G58" s="2">
        <v>202220</v>
      </c>
      <c r="H58" s="2">
        <v>1727703</v>
      </c>
      <c r="I58" s="2">
        <v>2648002</v>
      </c>
      <c r="J58" s="2">
        <v>718091</v>
      </c>
    </row>
    <row r="59" spans="2:10" ht="18" thickBot="1" x14ac:dyDescent="0.2">
      <c r="B59" s="3"/>
      <c r="C59" s="3"/>
      <c r="D59" s="60"/>
      <c r="E59" s="84"/>
      <c r="F59" s="18"/>
      <c r="G59" s="18"/>
      <c r="H59" s="18"/>
      <c r="I59" s="18"/>
      <c r="J59" s="18"/>
    </row>
    <row r="60" spans="2:10" x14ac:dyDescent="0.15">
      <c r="B60" s="5"/>
      <c r="C60" s="5"/>
      <c r="D60" s="5"/>
      <c r="E60" s="45" t="s">
        <v>380</v>
      </c>
      <c r="F60" s="45"/>
      <c r="G60" s="45"/>
      <c r="H60" s="45"/>
      <c r="I60" s="45"/>
      <c r="J60" s="45"/>
    </row>
    <row r="61" spans="2:10" x14ac:dyDescent="0.15">
      <c r="B61" s="5"/>
      <c r="C61" s="5"/>
      <c r="D61" s="5"/>
      <c r="E61" s="45" t="s">
        <v>379</v>
      </c>
      <c r="F61" s="45"/>
      <c r="G61" s="45"/>
      <c r="H61" s="45"/>
      <c r="I61" s="45"/>
      <c r="J61" s="45"/>
    </row>
    <row r="62" spans="2:10" x14ac:dyDescent="0.15">
      <c r="B62" s="5"/>
      <c r="C62" s="5"/>
      <c r="D62" s="5"/>
      <c r="E62" s="45" t="s">
        <v>378</v>
      </c>
      <c r="F62" s="45"/>
      <c r="G62" s="45"/>
      <c r="H62" s="45"/>
      <c r="I62" s="45"/>
      <c r="J62" s="45"/>
    </row>
    <row r="63" spans="2:10" x14ac:dyDescent="0.15">
      <c r="B63" s="5"/>
      <c r="C63" s="5"/>
      <c r="D63" s="5"/>
      <c r="E63" s="45" t="s">
        <v>377</v>
      </c>
      <c r="F63" s="45"/>
      <c r="G63" s="45"/>
      <c r="H63" s="45"/>
      <c r="I63" s="45"/>
      <c r="J63" s="45"/>
    </row>
    <row r="64" spans="2:10" x14ac:dyDescent="0.15">
      <c r="B64" s="5"/>
      <c r="C64" s="5"/>
      <c r="D64" s="5"/>
      <c r="E64" s="45" t="s">
        <v>376</v>
      </c>
      <c r="F64" s="45"/>
      <c r="G64" s="45"/>
      <c r="H64" s="45"/>
      <c r="I64" s="45"/>
      <c r="J64" s="45"/>
    </row>
    <row r="65" spans="1:10" x14ac:dyDescent="0.15">
      <c r="B65" s="5"/>
      <c r="C65" s="5"/>
      <c r="D65" s="5"/>
      <c r="E65" s="45" t="s">
        <v>375</v>
      </c>
      <c r="F65" s="45"/>
      <c r="G65" s="45"/>
      <c r="H65" s="45"/>
      <c r="I65" s="45"/>
      <c r="J65" s="45"/>
    </row>
    <row r="66" spans="1:10" x14ac:dyDescent="0.15">
      <c r="B66" s="5"/>
      <c r="C66" s="5"/>
      <c r="D66" s="5"/>
      <c r="E66" s="45" t="s">
        <v>374</v>
      </c>
      <c r="F66" s="45"/>
      <c r="G66" s="45"/>
      <c r="H66" s="45"/>
      <c r="I66" s="45"/>
      <c r="J66" s="45"/>
    </row>
    <row r="67" spans="1:10" x14ac:dyDescent="0.2">
      <c r="C67" s="1"/>
      <c r="D67" s="1"/>
      <c r="E67" s="1" t="s">
        <v>373</v>
      </c>
      <c r="H67" s="1"/>
    </row>
    <row r="68" spans="1:10" x14ac:dyDescent="0.2">
      <c r="E68" s="2" t="s">
        <v>372</v>
      </c>
      <c r="G68" s="1"/>
      <c r="H68" s="1"/>
    </row>
    <row r="69" spans="1:10" x14ac:dyDescent="0.2">
      <c r="A69" s="1"/>
      <c r="E69" s="2" t="s">
        <v>371</v>
      </c>
    </row>
    <row r="70" spans="1:10" x14ac:dyDescent="0.2">
      <c r="A70" s="1"/>
    </row>
  </sheetData>
  <mergeCells count="4">
    <mergeCell ref="B6:J6"/>
    <mergeCell ref="B7:J7"/>
    <mergeCell ref="B41:J41"/>
    <mergeCell ref="B42:J42"/>
  </mergeCells>
  <phoneticPr fontId="2"/>
  <conditionalFormatting sqref="E50:J57">
    <cfRule type="expression" dxfId="16" priority="1" stopIfTrue="1">
      <formula>$D50=0</formula>
    </cfRule>
  </conditionalFormatting>
  <printOptions horizontalCentered="1"/>
  <pageMargins left="0.78740157480314965" right="0.78740157480314965" top="0.98425196850393704" bottom="0.98425196850393704" header="0.51181102362204722" footer="0.51181102362204722"/>
  <pageSetup paperSize="9" scale="6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714"/>
  <sheetViews>
    <sheetView view="pageBreakPreview" topLeftCell="A52" zoomScale="75" zoomScaleNormal="60" workbookViewId="0">
      <selection activeCell="I22" sqref="I22"/>
    </sheetView>
  </sheetViews>
  <sheetFormatPr defaultColWidth="15.875" defaultRowHeight="17.25" x14ac:dyDescent="0.15"/>
  <cols>
    <col min="1" max="1" width="13.375" style="2" customWidth="1"/>
    <col min="2" max="2" width="5.5" style="2" customWidth="1"/>
    <col min="3" max="3" width="6" style="2" customWidth="1"/>
    <col min="4" max="4" width="11.875" style="2" bestFit="1" customWidth="1"/>
    <col min="5" max="10" width="17.25" style="2" customWidth="1"/>
    <col min="11" max="16384" width="15.875" style="2"/>
  </cols>
  <sheetData>
    <row r="1" spans="1:10" x14ac:dyDescent="0.2">
      <c r="A1" s="1"/>
    </row>
    <row r="6" spans="1:10" x14ac:dyDescent="0.2">
      <c r="B6" s="226" t="s">
        <v>118</v>
      </c>
      <c r="C6" s="226"/>
      <c r="D6" s="226"/>
      <c r="E6" s="226"/>
      <c r="F6" s="226"/>
      <c r="G6" s="226"/>
      <c r="H6" s="226"/>
      <c r="I6" s="226"/>
      <c r="J6" s="226"/>
    </row>
    <row r="7" spans="1:10" ht="18" thickBot="1" x14ac:dyDescent="0.25">
      <c r="B7" s="232" t="s">
        <v>193</v>
      </c>
      <c r="C7" s="232"/>
      <c r="D7" s="232"/>
      <c r="E7" s="232"/>
      <c r="F7" s="232"/>
      <c r="G7" s="232"/>
      <c r="H7" s="232"/>
      <c r="I7" s="232"/>
      <c r="J7" s="232"/>
    </row>
    <row r="8" spans="1:10" x14ac:dyDescent="0.15">
      <c r="E8" s="8"/>
      <c r="F8" s="5"/>
      <c r="G8" s="5"/>
      <c r="H8" s="5"/>
      <c r="I8" s="5"/>
      <c r="J8" s="5"/>
    </row>
    <row r="9" spans="1:10" x14ac:dyDescent="0.2">
      <c r="E9" s="19"/>
      <c r="F9" s="20"/>
      <c r="G9" s="20" t="s">
        <v>405</v>
      </c>
      <c r="H9" s="7"/>
      <c r="I9" s="7"/>
      <c r="J9" s="7"/>
    </row>
    <row r="10" spans="1:10" x14ac:dyDescent="0.2">
      <c r="E10" s="8" t="s">
        <v>90</v>
      </c>
      <c r="F10" s="8" t="s">
        <v>90</v>
      </c>
      <c r="G10" s="8" t="s">
        <v>388</v>
      </c>
      <c r="H10" s="6" t="s">
        <v>387</v>
      </c>
      <c r="I10" s="6" t="s">
        <v>386</v>
      </c>
      <c r="J10" s="6" t="s">
        <v>385</v>
      </c>
    </row>
    <row r="11" spans="1:10" x14ac:dyDescent="0.2">
      <c r="B11" s="7"/>
      <c r="C11" s="7"/>
      <c r="D11" s="7"/>
      <c r="E11" s="9" t="s">
        <v>93</v>
      </c>
      <c r="F11" s="9" t="s">
        <v>94</v>
      </c>
      <c r="G11" s="9" t="s">
        <v>95</v>
      </c>
      <c r="H11" s="75" t="s">
        <v>384</v>
      </c>
      <c r="I11" s="75" t="s">
        <v>383</v>
      </c>
      <c r="J11" s="75" t="s">
        <v>98</v>
      </c>
    </row>
    <row r="12" spans="1:10" x14ac:dyDescent="0.2">
      <c r="E12" s="8"/>
      <c r="F12" s="76" t="s">
        <v>1</v>
      </c>
      <c r="G12" s="76" t="s">
        <v>109</v>
      </c>
      <c r="H12" s="76" t="s">
        <v>109</v>
      </c>
      <c r="I12" s="76" t="s">
        <v>109</v>
      </c>
      <c r="J12" s="76" t="s">
        <v>109</v>
      </c>
    </row>
    <row r="13" spans="1:10" x14ac:dyDescent="0.2">
      <c r="B13" s="2" t="s">
        <v>178</v>
      </c>
      <c r="C13" s="1"/>
      <c r="D13" s="77" t="s">
        <v>179</v>
      </c>
      <c r="E13" s="12">
        <v>470</v>
      </c>
      <c r="F13" s="11">
        <v>8930</v>
      </c>
      <c r="G13" s="11">
        <v>20902</v>
      </c>
      <c r="H13" s="11">
        <v>71760</v>
      </c>
      <c r="I13" s="11">
        <v>124128</v>
      </c>
      <c r="J13" s="11">
        <v>47400</v>
      </c>
    </row>
    <row r="14" spans="1:10" x14ac:dyDescent="0.2">
      <c r="B14" s="2" t="s">
        <v>180</v>
      </c>
      <c r="C14" s="1"/>
      <c r="D14" s="77" t="s">
        <v>181</v>
      </c>
      <c r="E14" s="12">
        <v>466</v>
      </c>
      <c r="F14" s="11">
        <v>9398</v>
      </c>
      <c r="G14" s="11">
        <v>22017</v>
      </c>
      <c r="H14" s="11">
        <v>80830</v>
      </c>
      <c r="I14" s="11">
        <v>134857</v>
      </c>
      <c r="J14" s="11">
        <v>49470</v>
      </c>
    </row>
    <row r="15" spans="1:10" x14ac:dyDescent="0.2">
      <c r="B15" s="2" t="s">
        <v>182</v>
      </c>
      <c r="C15" s="1"/>
      <c r="D15" s="77" t="s">
        <v>183</v>
      </c>
      <c r="E15" s="85">
        <v>483</v>
      </c>
      <c r="F15" s="86">
        <v>9211</v>
      </c>
      <c r="G15" s="86">
        <v>21583</v>
      </c>
      <c r="H15" s="86">
        <v>88007</v>
      </c>
      <c r="I15" s="86">
        <v>138550</v>
      </c>
      <c r="J15" s="86">
        <v>46568</v>
      </c>
    </row>
    <row r="16" spans="1:10" x14ac:dyDescent="0.2">
      <c r="B16" s="2" t="s">
        <v>184</v>
      </c>
      <c r="C16" s="1"/>
      <c r="D16" s="77" t="s">
        <v>185</v>
      </c>
      <c r="E16" s="85">
        <v>455</v>
      </c>
      <c r="F16" s="86">
        <v>8689</v>
      </c>
      <c r="G16" s="86">
        <v>20485</v>
      </c>
      <c r="H16" s="86">
        <v>80368</v>
      </c>
      <c r="I16" s="86">
        <v>133040</v>
      </c>
      <c r="J16" s="86">
        <v>47939</v>
      </c>
    </row>
    <row r="17" spans="2:10" x14ac:dyDescent="0.2">
      <c r="B17" s="2" t="s">
        <v>186</v>
      </c>
      <c r="C17" s="1"/>
      <c r="D17" s="77" t="s">
        <v>187</v>
      </c>
      <c r="E17" s="8">
        <v>446</v>
      </c>
      <c r="F17" s="2">
        <v>8623</v>
      </c>
      <c r="G17" s="2">
        <v>20208</v>
      </c>
      <c r="H17" s="2">
        <v>78299</v>
      </c>
      <c r="I17" s="2">
        <v>132151</v>
      </c>
      <c r="J17" s="2">
        <v>48851</v>
      </c>
    </row>
    <row r="18" spans="2:10" x14ac:dyDescent="0.2">
      <c r="C18" s="1"/>
      <c r="D18" s="77"/>
      <c r="E18" s="8"/>
    </row>
    <row r="19" spans="2:10" x14ac:dyDescent="0.2">
      <c r="B19" s="2" t="s">
        <v>174</v>
      </c>
      <c r="C19" s="1"/>
      <c r="D19" s="77" t="s">
        <v>175</v>
      </c>
      <c r="E19" s="8">
        <v>456</v>
      </c>
      <c r="F19" s="2">
        <v>8324</v>
      </c>
      <c r="G19" s="2">
        <v>20219</v>
      </c>
      <c r="H19" s="2">
        <v>75490</v>
      </c>
      <c r="I19" s="2">
        <v>132187</v>
      </c>
      <c r="J19" s="2">
        <v>53853</v>
      </c>
    </row>
    <row r="20" spans="2:10" x14ac:dyDescent="0.2">
      <c r="B20" s="2" t="s">
        <v>176</v>
      </c>
      <c r="C20" s="1"/>
      <c r="D20" s="77" t="s">
        <v>177</v>
      </c>
      <c r="E20" s="8">
        <v>453</v>
      </c>
      <c r="F20" s="2">
        <v>8853</v>
      </c>
      <c r="G20" s="2">
        <v>21999.82</v>
      </c>
      <c r="H20" s="2">
        <v>92398.85</v>
      </c>
      <c r="I20" s="2">
        <v>147472.49</v>
      </c>
      <c r="J20" s="2">
        <v>51210.520000000004</v>
      </c>
    </row>
    <row r="21" spans="2:10" x14ac:dyDescent="0.2">
      <c r="B21" s="2" t="s">
        <v>194</v>
      </c>
      <c r="C21" s="1"/>
      <c r="D21" s="77" t="s">
        <v>195</v>
      </c>
      <c r="E21" s="8">
        <v>433</v>
      </c>
      <c r="F21" s="2">
        <v>8972</v>
      </c>
      <c r="G21" s="2">
        <v>20201.41</v>
      </c>
      <c r="H21" s="2">
        <v>92035.07</v>
      </c>
      <c r="I21" s="2">
        <v>149171.21</v>
      </c>
      <c r="J21" s="2">
        <v>51287.01</v>
      </c>
    </row>
    <row r="22" spans="2:10" x14ac:dyDescent="0.2">
      <c r="B22" s="2" t="s">
        <v>244</v>
      </c>
      <c r="C22" s="1"/>
      <c r="D22" s="77" t="s">
        <v>245</v>
      </c>
      <c r="E22" s="8">
        <v>408</v>
      </c>
      <c r="F22" s="2">
        <v>9019</v>
      </c>
      <c r="G22" s="2">
        <v>20180.349999999999</v>
      </c>
      <c r="H22" s="2">
        <v>95241.26</v>
      </c>
      <c r="I22" s="2">
        <v>149718.06</v>
      </c>
      <c r="J22" s="2">
        <v>47934.74</v>
      </c>
    </row>
    <row r="23" spans="2:10" x14ac:dyDescent="0.2">
      <c r="B23" s="2" t="s">
        <v>396</v>
      </c>
      <c r="C23" s="1"/>
      <c r="D23" s="77" t="s">
        <v>395</v>
      </c>
      <c r="E23" s="12">
        <v>446</v>
      </c>
      <c r="F23" s="11">
        <v>9173</v>
      </c>
      <c r="G23" s="11">
        <v>20902</v>
      </c>
      <c r="H23" s="11">
        <v>104235</v>
      </c>
      <c r="I23" s="11">
        <v>176166</v>
      </c>
      <c r="J23" s="11">
        <v>64794</v>
      </c>
    </row>
    <row r="24" spans="2:10" ht="18" thickBot="1" x14ac:dyDescent="0.2">
      <c r="B24" s="3"/>
      <c r="C24" s="3"/>
      <c r="D24" s="3"/>
      <c r="E24" s="16"/>
      <c r="F24" s="3"/>
      <c r="G24" s="3"/>
      <c r="H24" s="3"/>
      <c r="I24" s="3"/>
      <c r="J24" s="3"/>
    </row>
    <row r="25" spans="2:10" x14ac:dyDescent="0.15">
      <c r="E25" s="8"/>
      <c r="F25" s="5"/>
      <c r="G25" s="5"/>
      <c r="H25" s="5"/>
      <c r="I25" s="5"/>
      <c r="J25" s="5"/>
    </row>
    <row r="26" spans="2:10" x14ac:dyDescent="0.2">
      <c r="E26" s="19"/>
      <c r="F26" s="20"/>
      <c r="G26" s="20" t="s">
        <v>200</v>
      </c>
      <c r="H26" s="7"/>
      <c r="I26" s="7"/>
      <c r="J26" s="7"/>
    </row>
    <row r="27" spans="2:10" x14ac:dyDescent="0.2">
      <c r="E27" s="8" t="s">
        <v>90</v>
      </c>
      <c r="F27" s="8" t="s">
        <v>90</v>
      </c>
      <c r="G27" s="8" t="s">
        <v>388</v>
      </c>
      <c r="H27" s="6" t="s">
        <v>387</v>
      </c>
      <c r="I27" s="6" t="s">
        <v>386</v>
      </c>
      <c r="J27" s="6" t="s">
        <v>385</v>
      </c>
    </row>
    <row r="28" spans="2:10" x14ac:dyDescent="0.2">
      <c r="B28" s="7"/>
      <c r="C28" s="7"/>
      <c r="D28" s="7"/>
      <c r="E28" s="9" t="s">
        <v>93</v>
      </c>
      <c r="F28" s="9" t="s">
        <v>94</v>
      </c>
      <c r="G28" s="9" t="s">
        <v>95</v>
      </c>
      <c r="H28" s="75" t="s">
        <v>384</v>
      </c>
      <c r="I28" s="75" t="s">
        <v>383</v>
      </c>
      <c r="J28" s="75" t="s">
        <v>98</v>
      </c>
    </row>
    <row r="29" spans="2:10" x14ac:dyDescent="0.2">
      <c r="E29" s="8"/>
      <c r="F29" s="76" t="s">
        <v>1</v>
      </c>
      <c r="G29" s="76" t="s">
        <v>109</v>
      </c>
      <c r="H29" s="76" t="s">
        <v>109</v>
      </c>
      <c r="I29" s="76" t="s">
        <v>109</v>
      </c>
      <c r="J29" s="76" t="s">
        <v>109</v>
      </c>
    </row>
    <row r="30" spans="2:10" x14ac:dyDescent="0.2">
      <c r="B30" s="2" t="s">
        <v>178</v>
      </c>
      <c r="C30" s="1"/>
      <c r="D30" s="77" t="s">
        <v>179</v>
      </c>
      <c r="E30" s="12">
        <v>34</v>
      </c>
      <c r="F30" s="11">
        <v>959</v>
      </c>
      <c r="G30" s="11">
        <v>3640</v>
      </c>
      <c r="H30" s="11">
        <v>35423</v>
      </c>
      <c r="I30" s="11">
        <v>54227</v>
      </c>
      <c r="J30" s="11">
        <v>14480</v>
      </c>
    </row>
    <row r="31" spans="2:10" x14ac:dyDescent="0.2">
      <c r="B31" s="2" t="s">
        <v>180</v>
      </c>
      <c r="C31" s="1"/>
      <c r="D31" s="77" t="s">
        <v>181</v>
      </c>
      <c r="E31" s="12">
        <v>35</v>
      </c>
      <c r="F31" s="11">
        <v>1103</v>
      </c>
      <c r="G31" s="11">
        <v>4140</v>
      </c>
      <c r="H31" s="11">
        <v>37604</v>
      </c>
      <c r="I31" s="11">
        <v>56608</v>
      </c>
      <c r="J31" s="11">
        <v>15302</v>
      </c>
    </row>
    <row r="32" spans="2:10" x14ac:dyDescent="0.2">
      <c r="B32" s="2" t="s">
        <v>182</v>
      </c>
      <c r="C32" s="1"/>
      <c r="D32" s="77" t="s">
        <v>183</v>
      </c>
      <c r="E32" s="87">
        <v>38</v>
      </c>
      <c r="F32" s="88">
        <v>1117</v>
      </c>
      <c r="G32" s="88">
        <v>4149</v>
      </c>
      <c r="H32" s="88">
        <v>37026</v>
      </c>
      <c r="I32" s="88">
        <v>55825</v>
      </c>
      <c r="J32" s="88">
        <v>14580</v>
      </c>
    </row>
    <row r="33" spans="2:10" x14ac:dyDescent="0.2">
      <c r="B33" s="2" t="s">
        <v>184</v>
      </c>
      <c r="C33" s="1"/>
      <c r="D33" s="77" t="s">
        <v>185</v>
      </c>
      <c r="E33" s="87">
        <v>37</v>
      </c>
      <c r="F33" s="88">
        <v>1034</v>
      </c>
      <c r="G33" s="88">
        <v>3869</v>
      </c>
      <c r="H33" s="88">
        <v>39290</v>
      </c>
      <c r="I33" s="88">
        <v>48164</v>
      </c>
      <c r="J33" s="88">
        <v>5343</v>
      </c>
    </row>
    <row r="34" spans="2:10" x14ac:dyDescent="0.2">
      <c r="B34" s="2" t="s">
        <v>186</v>
      </c>
      <c r="C34" s="1"/>
      <c r="D34" s="77" t="s">
        <v>187</v>
      </c>
      <c r="E34" s="87">
        <v>35</v>
      </c>
      <c r="F34" s="88">
        <v>1139</v>
      </c>
      <c r="G34" s="88">
        <v>3824</v>
      </c>
      <c r="H34" s="88">
        <v>35605</v>
      </c>
      <c r="I34" s="88">
        <v>53563</v>
      </c>
      <c r="J34" s="88">
        <v>15122</v>
      </c>
    </row>
    <row r="35" spans="2:10" x14ac:dyDescent="0.2">
      <c r="C35" s="1"/>
      <c r="D35" s="77"/>
      <c r="E35" s="87"/>
      <c r="F35" s="88"/>
      <c r="G35" s="88"/>
      <c r="H35" s="88"/>
      <c r="I35" s="88"/>
      <c r="J35" s="88"/>
    </row>
    <row r="36" spans="2:10" x14ac:dyDescent="0.2">
      <c r="B36" s="2" t="s">
        <v>174</v>
      </c>
      <c r="C36" s="1"/>
      <c r="D36" s="77" t="s">
        <v>175</v>
      </c>
      <c r="E36" s="87">
        <v>37</v>
      </c>
      <c r="F36" s="88">
        <v>1317</v>
      </c>
      <c r="G36" s="88">
        <v>5018</v>
      </c>
      <c r="H36" s="88">
        <v>51533</v>
      </c>
      <c r="I36" s="88">
        <v>71845</v>
      </c>
      <c r="J36" s="88">
        <v>16577</v>
      </c>
    </row>
    <row r="37" spans="2:10" x14ac:dyDescent="0.2">
      <c r="B37" s="2" t="s">
        <v>176</v>
      </c>
      <c r="C37" s="1"/>
      <c r="D37" s="77" t="s">
        <v>177</v>
      </c>
      <c r="E37" s="87">
        <v>33</v>
      </c>
      <c r="F37" s="88">
        <v>1346</v>
      </c>
      <c r="G37" s="88">
        <v>4795.33</v>
      </c>
      <c r="H37" s="88">
        <v>42962.78</v>
      </c>
      <c r="I37" s="88">
        <v>63163.11</v>
      </c>
      <c r="J37" s="88">
        <v>17594.97</v>
      </c>
    </row>
    <row r="38" spans="2:10" x14ac:dyDescent="0.2">
      <c r="B38" s="2" t="s">
        <v>194</v>
      </c>
      <c r="C38" s="1"/>
      <c r="D38" s="77" t="s">
        <v>195</v>
      </c>
      <c r="E38" s="87">
        <v>30</v>
      </c>
      <c r="F38" s="88">
        <v>1333</v>
      </c>
      <c r="G38" s="88">
        <v>4980.8999999999996</v>
      </c>
      <c r="H38" s="88">
        <v>42032.15</v>
      </c>
      <c r="I38" s="88">
        <v>61476.47</v>
      </c>
      <c r="J38" s="88">
        <v>16642.3</v>
      </c>
    </row>
    <row r="39" spans="2:10" x14ac:dyDescent="0.2">
      <c r="B39" s="2" t="s">
        <v>244</v>
      </c>
      <c r="C39" s="1"/>
      <c r="D39" s="77" t="s">
        <v>245</v>
      </c>
      <c r="E39" s="87">
        <v>31</v>
      </c>
      <c r="F39" s="88">
        <v>1312</v>
      </c>
      <c r="G39" s="88">
        <v>4754.92</v>
      </c>
      <c r="H39" s="88">
        <v>38604.22</v>
      </c>
      <c r="I39" s="88">
        <v>60692.55</v>
      </c>
      <c r="J39" s="88">
        <v>18746.57</v>
      </c>
    </row>
    <row r="40" spans="2:10" x14ac:dyDescent="0.2">
      <c r="B40" s="2" t="s">
        <v>396</v>
      </c>
      <c r="C40" s="1"/>
      <c r="D40" s="77" t="s">
        <v>395</v>
      </c>
      <c r="E40" s="12">
        <v>38</v>
      </c>
      <c r="F40" s="11">
        <v>1475</v>
      </c>
      <c r="G40" s="11">
        <v>5148</v>
      </c>
      <c r="H40" s="11">
        <v>33270</v>
      </c>
      <c r="I40" s="11">
        <v>52210</v>
      </c>
      <c r="J40" s="11">
        <v>16420</v>
      </c>
    </row>
    <row r="41" spans="2:10" ht="18" thickBot="1" x14ac:dyDescent="0.2">
      <c r="B41" s="3"/>
      <c r="C41" s="3"/>
      <c r="D41" s="3"/>
      <c r="E41" s="16"/>
      <c r="F41" s="3"/>
      <c r="G41" s="3"/>
      <c r="H41" s="3"/>
      <c r="I41" s="3"/>
      <c r="J41" s="3"/>
    </row>
    <row r="42" spans="2:10" x14ac:dyDescent="0.15">
      <c r="E42" s="8"/>
      <c r="F42" s="5"/>
      <c r="G42" s="5"/>
      <c r="H42" s="5"/>
      <c r="I42" s="5"/>
      <c r="J42" s="5"/>
    </row>
    <row r="43" spans="2:10" x14ac:dyDescent="0.2">
      <c r="E43" s="19"/>
      <c r="F43" s="7"/>
      <c r="G43" s="20" t="s">
        <v>201</v>
      </c>
      <c r="H43" s="89"/>
      <c r="I43" s="89" t="s">
        <v>128</v>
      </c>
      <c r="J43" s="7"/>
    </row>
    <row r="44" spans="2:10" x14ac:dyDescent="0.2">
      <c r="E44" s="8" t="s">
        <v>90</v>
      </c>
      <c r="F44" s="8" t="s">
        <v>90</v>
      </c>
      <c r="G44" s="8" t="s">
        <v>388</v>
      </c>
      <c r="H44" s="6" t="s">
        <v>387</v>
      </c>
      <c r="I44" s="6" t="s">
        <v>386</v>
      </c>
      <c r="J44" s="6" t="s">
        <v>385</v>
      </c>
    </row>
    <row r="45" spans="2:10" x14ac:dyDescent="0.2">
      <c r="B45" s="7"/>
      <c r="C45" s="7"/>
      <c r="D45" s="7"/>
      <c r="E45" s="9" t="s">
        <v>93</v>
      </c>
      <c r="F45" s="9" t="s">
        <v>94</v>
      </c>
      <c r="G45" s="9" t="s">
        <v>95</v>
      </c>
      <c r="H45" s="75" t="s">
        <v>384</v>
      </c>
      <c r="I45" s="75" t="s">
        <v>383</v>
      </c>
      <c r="J45" s="75" t="s">
        <v>98</v>
      </c>
    </row>
    <row r="46" spans="2:10" x14ac:dyDescent="0.2">
      <c r="E46" s="8"/>
      <c r="F46" s="76" t="s">
        <v>1</v>
      </c>
      <c r="G46" s="76" t="s">
        <v>109</v>
      </c>
      <c r="H46" s="76" t="s">
        <v>109</v>
      </c>
      <c r="I46" s="76" t="s">
        <v>109</v>
      </c>
      <c r="J46" s="76" t="s">
        <v>109</v>
      </c>
    </row>
    <row r="47" spans="2:10" x14ac:dyDescent="0.2">
      <c r="B47" s="2" t="s">
        <v>178</v>
      </c>
      <c r="C47" s="1"/>
      <c r="D47" s="77" t="s">
        <v>179</v>
      </c>
      <c r="E47" s="12">
        <v>402</v>
      </c>
      <c r="F47" s="11">
        <v>5610</v>
      </c>
      <c r="G47" s="11">
        <v>15161</v>
      </c>
      <c r="H47" s="11">
        <v>49713</v>
      </c>
      <c r="I47" s="11">
        <v>89500</v>
      </c>
      <c r="J47" s="11">
        <v>37140</v>
      </c>
    </row>
    <row r="48" spans="2:10" x14ac:dyDescent="0.2">
      <c r="B48" s="2" t="s">
        <v>180</v>
      </c>
      <c r="C48" s="1"/>
      <c r="D48" s="77" t="s">
        <v>181</v>
      </c>
      <c r="E48" s="12">
        <v>356</v>
      </c>
      <c r="F48" s="11">
        <v>5030</v>
      </c>
      <c r="G48" s="11">
        <v>13965</v>
      </c>
      <c r="H48" s="11">
        <v>49043</v>
      </c>
      <c r="I48" s="11">
        <v>82983</v>
      </c>
      <c r="J48" s="11">
        <v>31442</v>
      </c>
    </row>
    <row r="49" spans="1:10" x14ac:dyDescent="0.2">
      <c r="B49" s="2" t="s">
        <v>182</v>
      </c>
      <c r="C49" s="1"/>
      <c r="D49" s="77" t="s">
        <v>183</v>
      </c>
      <c r="E49" s="87">
        <v>372</v>
      </c>
      <c r="F49" s="90">
        <v>5181</v>
      </c>
      <c r="G49" s="90">
        <v>14444</v>
      </c>
      <c r="H49" s="90">
        <v>49629</v>
      </c>
      <c r="I49" s="90">
        <v>84656</v>
      </c>
      <c r="J49" s="90">
        <v>32184</v>
      </c>
    </row>
    <row r="50" spans="1:10" x14ac:dyDescent="0.2">
      <c r="B50" s="2" t="s">
        <v>184</v>
      </c>
      <c r="C50" s="1"/>
      <c r="D50" s="77" t="s">
        <v>185</v>
      </c>
      <c r="E50" s="87">
        <v>323</v>
      </c>
      <c r="F50" s="90">
        <v>4785</v>
      </c>
      <c r="G50" s="90">
        <v>13257</v>
      </c>
      <c r="H50" s="90">
        <v>41190</v>
      </c>
      <c r="I50" s="90">
        <v>75560</v>
      </c>
      <c r="J50" s="90">
        <v>31808</v>
      </c>
    </row>
    <row r="51" spans="1:10" x14ac:dyDescent="0.2">
      <c r="B51" s="2" t="s">
        <v>186</v>
      </c>
      <c r="C51" s="1"/>
      <c r="D51" s="77" t="s">
        <v>187</v>
      </c>
      <c r="E51" s="87">
        <v>306</v>
      </c>
      <c r="F51" s="90">
        <v>4614</v>
      </c>
      <c r="G51" s="90">
        <v>12902</v>
      </c>
      <c r="H51" s="90">
        <v>41085</v>
      </c>
      <c r="I51" s="90">
        <v>71629</v>
      </c>
      <c r="J51" s="90">
        <v>28153</v>
      </c>
    </row>
    <row r="52" spans="1:10" x14ac:dyDescent="0.2">
      <c r="C52" s="1"/>
      <c r="D52" s="77"/>
      <c r="E52" s="87"/>
      <c r="F52" s="90"/>
      <c r="G52" s="90"/>
      <c r="H52" s="90"/>
      <c r="I52" s="90"/>
      <c r="J52" s="90"/>
    </row>
    <row r="53" spans="1:10" x14ac:dyDescent="0.2">
      <c r="B53" s="2" t="s">
        <v>174</v>
      </c>
      <c r="C53" s="1"/>
      <c r="D53" s="77" t="s">
        <v>175</v>
      </c>
      <c r="E53" s="87">
        <v>317</v>
      </c>
      <c r="F53" s="90">
        <v>4659</v>
      </c>
      <c r="G53" s="90">
        <v>12961</v>
      </c>
      <c r="H53" s="90">
        <v>40312</v>
      </c>
      <c r="I53" s="90">
        <v>73157</v>
      </c>
      <c r="J53" s="90">
        <v>30926</v>
      </c>
    </row>
    <row r="54" spans="1:10" x14ac:dyDescent="0.2">
      <c r="B54" s="2" t="s">
        <v>176</v>
      </c>
      <c r="C54" s="1"/>
      <c r="D54" s="77" t="s">
        <v>177</v>
      </c>
      <c r="E54" s="87">
        <v>289</v>
      </c>
      <c r="F54" s="90">
        <v>4534</v>
      </c>
      <c r="G54" s="90">
        <v>12156.6</v>
      </c>
      <c r="H54" s="90">
        <v>41915.24</v>
      </c>
      <c r="I54" s="90">
        <v>70982.53</v>
      </c>
      <c r="J54" s="90">
        <v>27072.25</v>
      </c>
    </row>
    <row r="55" spans="1:10" x14ac:dyDescent="0.2">
      <c r="B55" s="2" t="s">
        <v>194</v>
      </c>
      <c r="C55" s="1"/>
      <c r="D55" s="77" t="s">
        <v>195</v>
      </c>
      <c r="E55" s="87">
        <v>280</v>
      </c>
      <c r="F55" s="90">
        <v>4564</v>
      </c>
      <c r="G55" s="90">
        <v>12475.47</v>
      </c>
      <c r="H55" s="90">
        <v>42264</v>
      </c>
      <c r="I55" s="90">
        <v>72242.880000000005</v>
      </c>
      <c r="J55" s="90">
        <v>27984.58</v>
      </c>
    </row>
    <row r="56" spans="1:10" x14ac:dyDescent="0.2">
      <c r="B56" s="2" t="s">
        <v>244</v>
      </c>
      <c r="C56" s="1"/>
      <c r="D56" s="77" t="s">
        <v>245</v>
      </c>
      <c r="E56" s="87">
        <v>268</v>
      </c>
      <c r="F56" s="90">
        <v>4468</v>
      </c>
      <c r="G56" s="90">
        <v>11999.65</v>
      </c>
      <c r="H56" s="90">
        <v>41217.339999999997</v>
      </c>
      <c r="I56" s="90">
        <v>70270.740000000005</v>
      </c>
      <c r="J56" s="90">
        <v>26471.31</v>
      </c>
    </row>
    <row r="57" spans="1:10" x14ac:dyDescent="0.2">
      <c r="B57" s="2" t="s">
        <v>396</v>
      </c>
      <c r="C57" s="1"/>
      <c r="D57" s="77" t="s">
        <v>395</v>
      </c>
      <c r="E57" s="12">
        <v>283</v>
      </c>
      <c r="F57" s="11">
        <v>4418</v>
      </c>
      <c r="G57" s="11">
        <v>11640</v>
      </c>
      <c r="H57" s="11">
        <v>40731</v>
      </c>
      <c r="I57" s="11">
        <v>70339</v>
      </c>
      <c r="J57" s="11">
        <v>26201</v>
      </c>
    </row>
    <row r="58" spans="1:10" ht="18" thickBot="1" x14ac:dyDescent="0.2">
      <c r="B58" s="3"/>
      <c r="C58" s="3"/>
      <c r="D58" s="3"/>
      <c r="E58" s="16"/>
      <c r="F58" s="3"/>
      <c r="G58" s="3"/>
      <c r="H58" s="3"/>
      <c r="I58" s="3"/>
      <c r="J58" s="3"/>
    </row>
    <row r="59" spans="1:10" x14ac:dyDescent="0.2">
      <c r="D59" s="1"/>
      <c r="E59" s="45" t="s">
        <v>380</v>
      </c>
      <c r="H59" s="1"/>
    </row>
    <row r="60" spans="1:10" x14ac:dyDescent="0.2">
      <c r="E60" s="45" t="s">
        <v>379</v>
      </c>
      <c r="H60" s="1"/>
    </row>
    <row r="61" spans="1:10" x14ac:dyDescent="0.2">
      <c r="E61" s="45" t="s">
        <v>378</v>
      </c>
      <c r="H61" s="1"/>
    </row>
    <row r="62" spans="1:10" x14ac:dyDescent="0.2">
      <c r="E62" s="45" t="s">
        <v>377</v>
      </c>
      <c r="H62" s="1"/>
    </row>
    <row r="63" spans="1:10" x14ac:dyDescent="0.2">
      <c r="A63" s="1"/>
      <c r="E63" s="45" t="s">
        <v>376</v>
      </c>
    </row>
    <row r="64" spans="1:10" x14ac:dyDescent="0.2">
      <c r="A64" s="1"/>
      <c r="E64" s="45" t="s">
        <v>375</v>
      </c>
    </row>
    <row r="65" spans="5:5" x14ac:dyDescent="0.15">
      <c r="E65" s="45" t="s">
        <v>198</v>
      </c>
    </row>
    <row r="66" spans="5:5" x14ac:dyDescent="0.15">
      <c r="E66" s="45" t="s">
        <v>404</v>
      </c>
    </row>
    <row r="67" spans="5:5" x14ac:dyDescent="0.15">
      <c r="E67" s="45" t="s">
        <v>202</v>
      </c>
    </row>
    <row r="68" spans="5:5" x14ac:dyDescent="0.15">
      <c r="E68" s="45" t="s">
        <v>168</v>
      </c>
    </row>
    <row r="69" spans="5:5" x14ac:dyDescent="0.15">
      <c r="E69" s="45" t="s">
        <v>203</v>
      </c>
    </row>
    <row r="70" spans="5:5" x14ac:dyDescent="0.2">
      <c r="E70" s="1" t="s">
        <v>373</v>
      </c>
    </row>
    <row r="71" spans="5:5" x14ac:dyDescent="0.15">
      <c r="E71" s="2" t="s">
        <v>199</v>
      </c>
    </row>
    <row r="72" spans="5:5" x14ac:dyDescent="0.15">
      <c r="E72" s="2" t="s">
        <v>403</v>
      </c>
    </row>
    <row r="139" spans="1:1" x14ac:dyDescent="0.2">
      <c r="A139" s="1"/>
    </row>
    <row r="642" spans="1:1" x14ac:dyDescent="0.2">
      <c r="A642" s="1"/>
    </row>
    <row r="713" spans="1:1" x14ac:dyDescent="0.2">
      <c r="A713" s="1"/>
    </row>
    <row r="714" spans="1:1" x14ac:dyDescent="0.2">
      <c r="A714" s="1"/>
    </row>
  </sheetData>
  <mergeCells count="2">
    <mergeCell ref="B6:J6"/>
    <mergeCell ref="B7:J7"/>
  </mergeCells>
  <phoneticPr fontId="2"/>
  <conditionalFormatting sqref="E15:J17 E32:J39 E49:J56">
    <cfRule type="expression" dxfId="15" priority="1" stopIfTrue="1">
      <formula>$D15=0</formula>
    </cfRule>
  </conditionalFormatting>
  <pageMargins left="0.75" right="0.75" top="1" bottom="1" header="0.51200000000000001" footer="0.51200000000000001"/>
  <pageSetup paperSize="9" scale="6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3:J70"/>
  <sheetViews>
    <sheetView view="pageBreakPreview" zoomScale="75" zoomScaleNormal="60" workbookViewId="0">
      <selection activeCell="I22" sqref="I22"/>
    </sheetView>
  </sheetViews>
  <sheetFormatPr defaultColWidth="15.875" defaultRowHeight="17.25" x14ac:dyDescent="0.15"/>
  <cols>
    <col min="1" max="1" width="13.375" style="2" customWidth="1"/>
    <col min="2" max="2" width="5.5" style="2" customWidth="1"/>
    <col min="3" max="3" width="6" style="2" customWidth="1"/>
    <col min="4" max="4" width="11.875" style="2" bestFit="1" customWidth="1"/>
    <col min="5" max="10" width="17.25" style="2" customWidth="1"/>
    <col min="11" max="16384" width="15.875" style="2"/>
  </cols>
  <sheetData>
    <row r="3" spans="1:10" x14ac:dyDescent="0.2">
      <c r="A3" s="1"/>
    </row>
    <row r="6" spans="1:10" x14ac:dyDescent="0.2">
      <c r="B6" s="226" t="s">
        <v>118</v>
      </c>
      <c r="C6" s="226"/>
      <c r="D6" s="226"/>
      <c r="E6" s="226"/>
      <c r="F6" s="226"/>
      <c r="G6" s="226"/>
      <c r="H6" s="226"/>
      <c r="I6" s="226"/>
      <c r="J6" s="226"/>
    </row>
    <row r="7" spans="1:10" ht="18" thickBot="1" x14ac:dyDescent="0.25">
      <c r="B7" s="232" t="s">
        <v>411</v>
      </c>
      <c r="C7" s="232"/>
      <c r="D7" s="232"/>
      <c r="E7" s="232"/>
      <c r="F7" s="232"/>
      <c r="G7" s="232"/>
      <c r="H7" s="232"/>
      <c r="I7" s="232"/>
      <c r="J7" s="232"/>
    </row>
    <row r="8" spans="1:10" x14ac:dyDescent="0.15">
      <c r="E8" s="8"/>
      <c r="F8" s="5"/>
      <c r="G8" s="5"/>
      <c r="H8" s="5"/>
      <c r="I8" s="5"/>
      <c r="J8" s="5"/>
    </row>
    <row r="9" spans="1:10" x14ac:dyDescent="0.2">
      <c r="E9" s="19"/>
      <c r="F9" s="7"/>
      <c r="G9" s="20" t="s">
        <v>119</v>
      </c>
      <c r="H9" s="211"/>
      <c r="I9" s="7" t="s">
        <v>128</v>
      </c>
      <c r="J9" s="7"/>
    </row>
    <row r="10" spans="1:10" x14ac:dyDescent="0.2">
      <c r="E10" s="8" t="s">
        <v>90</v>
      </c>
      <c r="F10" s="8" t="s">
        <v>90</v>
      </c>
      <c r="G10" s="8" t="s">
        <v>388</v>
      </c>
      <c r="H10" s="6" t="s">
        <v>387</v>
      </c>
      <c r="I10" s="6" t="s">
        <v>386</v>
      </c>
      <c r="J10" s="6" t="s">
        <v>385</v>
      </c>
    </row>
    <row r="11" spans="1:10" x14ac:dyDescent="0.2">
      <c r="B11" s="7"/>
      <c r="C11" s="7"/>
      <c r="D11" s="7"/>
      <c r="E11" s="9" t="s">
        <v>93</v>
      </c>
      <c r="F11" s="9" t="s">
        <v>94</v>
      </c>
      <c r="G11" s="9" t="s">
        <v>95</v>
      </c>
      <c r="H11" s="75" t="s">
        <v>384</v>
      </c>
      <c r="I11" s="75" t="s">
        <v>383</v>
      </c>
      <c r="J11" s="75" t="s">
        <v>98</v>
      </c>
    </row>
    <row r="12" spans="1:10" x14ac:dyDescent="0.2">
      <c r="E12" s="8"/>
      <c r="F12" s="76" t="s">
        <v>1</v>
      </c>
      <c r="G12" s="76" t="s">
        <v>109</v>
      </c>
      <c r="H12" s="76" t="s">
        <v>109</v>
      </c>
      <c r="I12" s="76" t="s">
        <v>109</v>
      </c>
      <c r="J12" s="76" t="s">
        <v>109</v>
      </c>
    </row>
    <row r="13" spans="1:10" x14ac:dyDescent="0.2">
      <c r="B13" s="2" t="s">
        <v>178</v>
      </c>
      <c r="C13" s="1"/>
      <c r="D13" s="77" t="s">
        <v>179</v>
      </c>
      <c r="E13" s="12">
        <v>168</v>
      </c>
      <c r="F13" s="11">
        <v>1721</v>
      </c>
      <c r="G13" s="11">
        <v>5039</v>
      </c>
      <c r="H13" s="11">
        <v>18164</v>
      </c>
      <c r="I13" s="11">
        <v>30385</v>
      </c>
      <c r="J13" s="11">
        <v>11544</v>
      </c>
    </row>
    <row r="14" spans="1:10" x14ac:dyDescent="0.2">
      <c r="B14" s="2" t="s">
        <v>180</v>
      </c>
      <c r="C14" s="1"/>
      <c r="D14" s="77" t="s">
        <v>181</v>
      </c>
      <c r="E14" s="12">
        <v>160</v>
      </c>
      <c r="F14" s="11">
        <v>1729</v>
      </c>
      <c r="G14" s="11">
        <v>5111</v>
      </c>
      <c r="H14" s="11">
        <v>21600</v>
      </c>
      <c r="I14" s="11">
        <v>34104</v>
      </c>
      <c r="J14" s="11">
        <v>11843</v>
      </c>
    </row>
    <row r="15" spans="1:10" x14ac:dyDescent="0.2">
      <c r="B15" s="2" t="s">
        <v>182</v>
      </c>
      <c r="C15" s="1"/>
      <c r="D15" s="77" t="s">
        <v>183</v>
      </c>
      <c r="E15" s="87">
        <v>150</v>
      </c>
      <c r="F15" s="90">
        <v>1539</v>
      </c>
      <c r="G15" s="90">
        <v>4632</v>
      </c>
      <c r="H15" s="90">
        <v>17504</v>
      </c>
      <c r="I15" s="90">
        <v>30714</v>
      </c>
      <c r="J15" s="90">
        <v>12424</v>
      </c>
    </row>
    <row r="16" spans="1:10" x14ac:dyDescent="0.2">
      <c r="B16" s="2" t="s">
        <v>184</v>
      </c>
      <c r="C16" s="1"/>
      <c r="D16" s="77" t="s">
        <v>185</v>
      </c>
      <c r="E16" s="87">
        <v>128</v>
      </c>
      <c r="F16" s="90">
        <v>1378</v>
      </c>
      <c r="G16" s="90">
        <v>4060</v>
      </c>
      <c r="H16" s="90">
        <v>14981</v>
      </c>
      <c r="I16" s="90">
        <v>25523</v>
      </c>
      <c r="J16" s="90">
        <v>9786</v>
      </c>
    </row>
    <row r="17" spans="2:10" x14ac:dyDescent="0.2">
      <c r="B17" s="2" t="s">
        <v>186</v>
      </c>
      <c r="C17" s="1"/>
      <c r="D17" s="77" t="s">
        <v>187</v>
      </c>
      <c r="E17" s="87">
        <v>105</v>
      </c>
      <c r="F17" s="90">
        <v>1217</v>
      </c>
      <c r="G17" s="90">
        <v>3696</v>
      </c>
      <c r="H17" s="90">
        <v>15570</v>
      </c>
      <c r="I17" s="90">
        <v>25141</v>
      </c>
      <c r="J17" s="90">
        <v>8661</v>
      </c>
    </row>
    <row r="18" spans="2:10" x14ac:dyDescent="0.2">
      <c r="C18" s="1"/>
      <c r="D18" s="77"/>
      <c r="E18" s="87"/>
      <c r="F18" s="90"/>
      <c r="G18" s="90"/>
      <c r="H18" s="90"/>
      <c r="I18" s="90"/>
      <c r="J18" s="90"/>
    </row>
    <row r="19" spans="2:10" x14ac:dyDescent="0.2">
      <c r="B19" s="2" t="s">
        <v>174</v>
      </c>
      <c r="C19" s="1"/>
      <c r="D19" s="77" t="s">
        <v>175</v>
      </c>
      <c r="E19" s="87">
        <v>111</v>
      </c>
      <c r="F19" s="90">
        <v>1380</v>
      </c>
      <c r="G19" s="90">
        <v>4482</v>
      </c>
      <c r="H19" s="90">
        <v>16150</v>
      </c>
      <c r="I19" s="90">
        <v>31447</v>
      </c>
      <c r="J19" s="90">
        <v>14315</v>
      </c>
    </row>
    <row r="20" spans="2:10" x14ac:dyDescent="0.2">
      <c r="B20" s="2" t="s">
        <v>176</v>
      </c>
      <c r="C20" s="107"/>
      <c r="D20" s="77" t="s">
        <v>177</v>
      </c>
      <c r="E20" s="87">
        <v>104</v>
      </c>
      <c r="F20" s="90">
        <v>1371</v>
      </c>
      <c r="G20" s="90">
        <v>4619.67</v>
      </c>
      <c r="H20" s="90">
        <v>18165.310000000001</v>
      </c>
      <c r="I20" s="90">
        <v>29831.360000000001</v>
      </c>
      <c r="J20" s="90">
        <v>10908.630000000001</v>
      </c>
    </row>
    <row r="21" spans="2:10" x14ac:dyDescent="0.2">
      <c r="B21" s="2" t="s">
        <v>194</v>
      </c>
      <c r="C21" s="107"/>
      <c r="D21" s="77" t="s">
        <v>195</v>
      </c>
      <c r="E21" s="87">
        <v>96</v>
      </c>
      <c r="F21" s="90">
        <v>1347</v>
      </c>
      <c r="G21" s="90">
        <v>4933.8900000000003</v>
      </c>
      <c r="H21" s="90">
        <v>19356.68</v>
      </c>
      <c r="I21" s="90">
        <v>31960.31</v>
      </c>
      <c r="J21" s="90">
        <v>11631.36</v>
      </c>
    </row>
    <row r="22" spans="2:10" x14ac:dyDescent="0.2">
      <c r="B22" s="2" t="s">
        <v>244</v>
      </c>
      <c r="C22" s="107"/>
      <c r="D22" s="77" t="s">
        <v>245</v>
      </c>
      <c r="E22" s="87">
        <v>95</v>
      </c>
      <c r="F22" s="90">
        <v>1328</v>
      </c>
      <c r="G22" s="90">
        <v>5120.46</v>
      </c>
      <c r="H22" s="90">
        <v>20631.7</v>
      </c>
      <c r="I22" s="90">
        <v>32393.15</v>
      </c>
      <c r="J22" s="90">
        <v>10658.01</v>
      </c>
    </row>
    <row r="23" spans="2:10" x14ac:dyDescent="0.2">
      <c r="B23" s="2" t="s">
        <v>396</v>
      </c>
      <c r="C23" s="1"/>
      <c r="D23" s="77" t="s">
        <v>395</v>
      </c>
      <c r="E23" s="12">
        <v>119</v>
      </c>
      <c r="F23" s="11">
        <v>1470</v>
      </c>
      <c r="G23" s="11">
        <v>4578</v>
      </c>
      <c r="H23" s="11">
        <v>18571</v>
      </c>
      <c r="I23" s="11">
        <v>32592</v>
      </c>
      <c r="J23" s="11">
        <v>12323</v>
      </c>
    </row>
    <row r="24" spans="2:10" ht="18" thickBot="1" x14ac:dyDescent="0.2">
      <c r="B24" s="3"/>
      <c r="C24" s="3"/>
      <c r="D24" s="3"/>
      <c r="E24" s="16"/>
      <c r="F24" s="3"/>
      <c r="G24" s="3"/>
      <c r="H24" s="3"/>
      <c r="I24" s="3"/>
      <c r="J24" s="3"/>
    </row>
    <row r="25" spans="2:10" x14ac:dyDescent="0.15">
      <c r="E25" s="8"/>
      <c r="F25" s="5"/>
      <c r="G25" s="5"/>
      <c r="H25" s="5"/>
      <c r="I25" s="5"/>
      <c r="J25" s="5"/>
    </row>
    <row r="26" spans="2:10" x14ac:dyDescent="0.2">
      <c r="E26" s="19"/>
      <c r="F26" s="7"/>
      <c r="G26" s="20" t="s">
        <v>410</v>
      </c>
      <c r="H26" s="7"/>
      <c r="I26" s="7"/>
      <c r="J26" s="7"/>
    </row>
    <row r="27" spans="2:10" x14ac:dyDescent="0.2">
      <c r="E27" s="8" t="s">
        <v>90</v>
      </c>
      <c r="F27" s="8" t="s">
        <v>90</v>
      </c>
      <c r="G27" s="8" t="s">
        <v>388</v>
      </c>
      <c r="H27" s="6" t="s">
        <v>387</v>
      </c>
      <c r="I27" s="6" t="s">
        <v>386</v>
      </c>
      <c r="J27" s="6" t="s">
        <v>385</v>
      </c>
    </row>
    <row r="28" spans="2:10" x14ac:dyDescent="0.2">
      <c r="B28" s="7"/>
      <c r="C28" s="7"/>
      <c r="D28" s="7"/>
      <c r="E28" s="9" t="s">
        <v>93</v>
      </c>
      <c r="F28" s="9" t="s">
        <v>94</v>
      </c>
      <c r="G28" s="9" t="s">
        <v>95</v>
      </c>
      <c r="H28" s="75" t="s">
        <v>384</v>
      </c>
      <c r="I28" s="75" t="s">
        <v>383</v>
      </c>
      <c r="J28" s="75" t="s">
        <v>98</v>
      </c>
    </row>
    <row r="29" spans="2:10" x14ac:dyDescent="0.2">
      <c r="E29" s="8"/>
      <c r="F29" s="76" t="s">
        <v>1</v>
      </c>
      <c r="G29" s="76" t="s">
        <v>109</v>
      </c>
      <c r="H29" s="76" t="s">
        <v>109</v>
      </c>
      <c r="I29" s="76" t="s">
        <v>109</v>
      </c>
      <c r="J29" s="76" t="s">
        <v>109</v>
      </c>
    </row>
    <row r="30" spans="2:10" x14ac:dyDescent="0.2">
      <c r="B30" s="2" t="s">
        <v>178</v>
      </c>
      <c r="C30" s="1"/>
      <c r="D30" s="77" t="s">
        <v>179</v>
      </c>
      <c r="E30" s="12">
        <v>155</v>
      </c>
      <c r="F30" s="11">
        <v>1755</v>
      </c>
      <c r="G30" s="11">
        <v>5017</v>
      </c>
      <c r="H30" s="11">
        <v>10620</v>
      </c>
      <c r="I30" s="11">
        <v>20932</v>
      </c>
      <c r="J30" s="11">
        <v>9703</v>
      </c>
    </row>
    <row r="31" spans="2:10" x14ac:dyDescent="0.2">
      <c r="B31" s="2" t="s">
        <v>180</v>
      </c>
      <c r="C31" s="1"/>
      <c r="D31" s="77" t="s">
        <v>181</v>
      </c>
      <c r="E31" s="12">
        <v>135</v>
      </c>
      <c r="F31" s="11">
        <v>1560</v>
      </c>
      <c r="G31" s="11">
        <v>4348</v>
      </c>
      <c r="H31" s="11">
        <v>10347</v>
      </c>
      <c r="I31" s="11">
        <v>19323</v>
      </c>
      <c r="J31" s="11">
        <v>8420</v>
      </c>
    </row>
    <row r="32" spans="2:10" x14ac:dyDescent="0.2">
      <c r="B32" s="2" t="s">
        <v>182</v>
      </c>
      <c r="C32" s="1"/>
      <c r="D32" s="77" t="s">
        <v>183</v>
      </c>
      <c r="E32" s="87">
        <v>141</v>
      </c>
      <c r="F32" s="90">
        <v>1584</v>
      </c>
      <c r="G32" s="90">
        <v>4393</v>
      </c>
      <c r="H32" s="90">
        <v>10566</v>
      </c>
      <c r="I32" s="90">
        <v>19444</v>
      </c>
      <c r="J32" s="90">
        <v>8508</v>
      </c>
    </row>
    <row r="33" spans="2:10" x14ac:dyDescent="0.2">
      <c r="B33" s="2" t="s">
        <v>184</v>
      </c>
      <c r="C33" s="1"/>
      <c r="D33" s="77" t="s">
        <v>185</v>
      </c>
      <c r="E33" s="87">
        <v>118</v>
      </c>
      <c r="F33" s="90">
        <v>1358</v>
      </c>
      <c r="G33" s="90">
        <v>3682</v>
      </c>
      <c r="H33" s="90">
        <v>8264</v>
      </c>
      <c r="I33" s="90">
        <v>14860</v>
      </c>
      <c r="J33" s="90">
        <v>6228</v>
      </c>
    </row>
    <row r="34" spans="2:10" x14ac:dyDescent="0.2">
      <c r="B34" s="2" t="s">
        <v>186</v>
      </c>
      <c r="C34" s="1"/>
      <c r="D34" s="77" t="s">
        <v>187</v>
      </c>
      <c r="E34" s="87">
        <v>106</v>
      </c>
      <c r="F34" s="90">
        <v>1257</v>
      </c>
      <c r="G34" s="90">
        <v>3378</v>
      </c>
      <c r="H34" s="90">
        <v>7960</v>
      </c>
      <c r="I34" s="90">
        <v>13872</v>
      </c>
      <c r="J34" s="90">
        <v>5485</v>
      </c>
    </row>
    <row r="35" spans="2:10" x14ac:dyDescent="0.2">
      <c r="C35" s="1"/>
      <c r="D35" s="77"/>
      <c r="E35" s="87"/>
      <c r="F35" s="90"/>
      <c r="G35" s="90"/>
      <c r="H35" s="90"/>
      <c r="I35" s="90"/>
      <c r="J35" s="90"/>
    </row>
    <row r="36" spans="2:10" x14ac:dyDescent="0.2">
      <c r="B36" s="2" t="s">
        <v>174</v>
      </c>
      <c r="C36" s="1"/>
      <c r="D36" s="77" t="s">
        <v>175</v>
      </c>
      <c r="E36" s="87">
        <v>132</v>
      </c>
      <c r="F36" s="90">
        <v>1419</v>
      </c>
      <c r="G36" s="90">
        <v>3707</v>
      </c>
      <c r="H36" s="90">
        <v>9842</v>
      </c>
      <c r="I36" s="90">
        <v>17119</v>
      </c>
      <c r="J36" s="90">
        <v>7001</v>
      </c>
    </row>
    <row r="37" spans="2:10" x14ac:dyDescent="0.2">
      <c r="B37" s="2" t="s">
        <v>176</v>
      </c>
      <c r="C37" s="1"/>
      <c r="D37" s="77" t="s">
        <v>177</v>
      </c>
      <c r="E37" s="87">
        <v>118</v>
      </c>
      <c r="F37" s="90">
        <v>1376</v>
      </c>
      <c r="G37" s="90">
        <v>4157.49</v>
      </c>
      <c r="H37" s="90">
        <v>9892.17</v>
      </c>
      <c r="I37" s="90">
        <v>17424.28</v>
      </c>
      <c r="J37" s="90">
        <v>7063.67</v>
      </c>
    </row>
    <row r="38" spans="2:10" x14ac:dyDescent="0.2">
      <c r="B38" s="2" t="s">
        <v>194</v>
      </c>
      <c r="C38" s="1"/>
      <c r="D38" s="77" t="s">
        <v>195</v>
      </c>
      <c r="E38" s="87">
        <v>108</v>
      </c>
      <c r="F38" s="90">
        <v>1343</v>
      </c>
      <c r="G38" s="90">
        <v>3772.42</v>
      </c>
      <c r="H38" s="90">
        <v>10048.69</v>
      </c>
      <c r="I38" s="90">
        <v>17010.330000000002</v>
      </c>
      <c r="J38" s="90">
        <v>6635.49</v>
      </c>
    </row>
    <row r="39" spans="2:10" x14ac:dyDescent="0.2">
      <c r="B39" s="2" t="s">
        <v>244</v>
      </c>
      <c r="C39" s="1"/>
      <c r="D39" s="77" t="s">
        <v>245</v>
      </c>
      <c r="E39" s="87">
        <v>100</v>
      </c>
      <c r="F39" s="90">
        <v>1271</v>
      </c>
      <c r="G39" s="90">
        <v>3588.91</v>
      </c>
      <c r="H39" s="90">
        <v>9345.7000000000007</v>
      </c>
      <c r="I39" s="90">
        <v>16579.97</v>
      </c>
      <c r="J39" s="90">
        <v>6630.1</v>
      </c>
    </row>
    <row r="40" spans="2:10" x14ac:dyDescent="0.2">
      <c r="B40" s="2" t="s">
        <v>396</v>
      </c>
      <c r="C40" s="1"/>
      <c r="D40" s="77" t="s">
        <v>395</v>
      </c>
      <c r="E40" s="12">
        <v>115</v>
      </c>
      <c r="F40" s="11">
        <v>1316</v>
      </c>
      <c r="G40" s="11">
        <v>3233</v>
      </c>
      <c r="H40" s="11">
        <v>8471</v>
      </c>
      <c r="I40" s="11">
        <v>15522</v>
      </c>
      <c r="J40" s="11">
        <v>6484</v>
      </c>
    </row>
    <row r="41" spans="2:10" ht="18" thickBot="1" x14ac:dyDescent="0.2">
      <c r="B41" s="3"/>
      <c r="C41" s="3"/>
      <c r="D41" s="3"/>
      <c r="E41" s="16"/>
      <c r="F41" s="3"/>
      <c r="G41" s="3"/>
      <c r="H41" s="3"/>
      <c r="I41" s="3"/>
      <c r="J41" s="3"/>
    </row>
    <row r="42" spans="2:10" x14ac:dyDescent="0.15">
      <c r="E42" s="8"/>
      <c r="F42" s="5"/>
      <c r="G42" s="5"/>
      <c r="H42" s="5"/>
      <c r="I42" s="5"/>
      <c r="J42" s="5"/>
    </row>
    <row r="43" spans="2:10" x14ac:dyDescent="0.2">
      <c r="E43" s="19"/>
      <c r="F43" s="7"/>
      <c r="G43" s="20" t="s">
        <v>120</v>
      </c>
      <c r="H43" s="7"/>
      <c r="I43" s="7" t="s">
        <v>409</v>
      </c>
      <c r="J43" s="7"/>
    </row>
    <row r="44" spans="2:10" x14ac:dyDescent="0.2">
      <c r="E44" s="8" t="s">
        <v>90</v>
      </c>
      <c r="F44" s="8" t="s">
        <v>90</v>
      </c>
      <c r="G44" s="8" t="s">
        <v>388</v>
      </c>
      <c r="H44" s="6" t="s">
        <v>387</v>
      </c>
      <c r="I44" s="6" t="s">
        <v>386</v>
      </c>
      <c r="J44" s="6" t="s">
        <v>385</v>
      </c>
    </row>
    <row r="45" spans="2:10" x14ac:dyDescent="0.2">
      <c r="B45" s="7"/>
      <c r="C45" s="7"/>
      <c r="D45" s="7"/>
      <c r="E45" s="9" t="s">
        <v>93</v>
      </c>
      <c r="F45" s="9" t="s">
        <v>94</v>
      </c>
      <c r="G45" s="9" t="s">
        <v>95</v>
      </c>
      <c r="H45" s="75" t="s">
        <v>384</v>
      </c>
      <c r="I45" s="75" t="s">
        <v>383</v>
      </c>
      <c r="J45" s="75" t="s">
        <v>98</v>
      </c>
    </row>
    <row r="46" spans="2:10" x14ac:dyDescent="0.2">
      <c r="E46" s="8"/>
      <c r="F46" s="76" t="s">
        <v>1</v>
      </c>
      <c r="G46" s="76" t="s">
        <v>109</v>
      </c>
      <c r="H46" s="76" t="s">
        <v>109</v>
      </c>
      <c r="I46" s="76" t="s">
        <v>109</v>
      </c>
      <c r="J46" s="76" t="s">
        <v>109</v>
      </c>
    </row>
    <row r="47" spans="2:10" x14ac:dyDescent="0.2">
      <c r="B47" s="2" t="s">
        <v>178</v>
      </c>
      <c r="C47" s="1"/>
      <c r="D47" s="77" t="s">
        <v>179</v>
      </c>
      <c r="E47" s="12">
        <v>45</v>
      </c>
      <c r="F47" s="11">
        <v>951</v>
      </c>
      <c r="G47" s="11">
        <v>3390</v>
      </c>
      <c r="H47" s="11">
        <v>11820</v>
      </c>
      <c r="I47" s="11">
        <v>19654</v>
      </c>
      <c r="J47" s="11">
        <v>6980</v>
      </c>
    </row>
    <row r="48" spans="2:10" x14ac:dyDescent="0.2">
      <c r="B48" s="2" t="s">
        <v>180</v>
      </c>
      <c r="C48" s="1"/>
      <c r="D48" s="77" t="s">
        <v>181</v>
      </c>
      <c r="E48" s="12">
        <v>38</v>
      </c>
      <c r="F48" s="11">
        <v>905</v>
      </c>
      <c r="G48" s="11">
        <v>3332</v>
      </c>
      <c r="H48" s="11">
        <v>13271</v>
      </c>
      <c r="I48" s="11">
        <v>22338</v>
      </c>
      <c r="J48" s="11">
        <v>7990</v>
      </c>
    </row>
    <row r="49" spans="1:10" x14ac:dyDescent="0.2">
      <c r="B49" s="2" t="s">
        <v>182</v>
      </c>
      <c r="C49" s="1"/>
      <c r="D49" s="77" t="s">
        <v>183</v>
      </c>
      <c r="E49" s="87">
        <v>40</v>
      </c>
      <c r="F49" s="90">
        <v>949</v>
      </c>
      <c r="G49" s="90">
        <v>2960</v>
      </c>
      <c r="H49" s="90">
        <v>13280</v>
      </c>
      <c r="I49" s="90">
        <v>20485</v>
      </c>
      <c r="J49" s="90">
        <v>6182</v>
      </c>
    </row>
    <row r="50" spans="1:10" x14ac:dyDescent="0.2">
      <c r="B50" s="2" t="s">
        <v>184</v>
      </c>
      <c r="C50" s="1"/>
      <c r="D50" s="77" t="s">
        <v>185</v>
      </c>
      <c r="E50" s="87">
        <v>40</v>
      </c>
      <c r="F50" s="90">
        <v>980</v>
      </c>
      <c r="G50" s="90">
        <v>3218</v>
      </c>
      <c r="H50" s="90">
        <v>14612</v>
      </c>
      <c r="I50" s="90">
        <v>21672</v>
      </c>
      <c r="J50" s="90">
        <v>5993</v>
      </c>
    </row>
    <row r="51" spans="1:10" x14ac:dyDescent="0.2">
      <c r="B51" s="2" t="s">
        <v>186</v>
      </c>
      <c r="C51" s="1"/>
      <c r="D51" s="77" t="s">
        <v>187</v>
      </c>
      <c r="E51" s="87">
        <v>40</v>
      </c>
      <c r="F51" s="90">
        <v>992</v>
      </c>
      <c r="G51" s="90">
        <v>3339</v>
      </c>
      <c r="H51" s="90">
        <v>14652</v>
      </c>
      <c r="I51" s="90">
        <v>22024</v>
      </c>
      <c r="J51" s="90">
        <v>6406</v>
      </c>
    </row>
    <row r="52" spans="1:10" x14ac:dyDescent="0.2">
      <c r="C52" s="1"/>
      <c r="D52" s="77"/>
      <c r="E52" s="87"/>
      <c r="F52" s="90"/>
      <c r="G52" s="90"/>
      <c r="H52" s="90"/>
      <c r="I52" s="90"/>
      <c r="J52" s="90"/>
    </row>
    <row r="53" spans="1:10" x14ac:dyDescent="0.2">
      <c r="B53" s="2" t="s">
        <v>174</v>
      </c>
      <c r="C53" s="1"/>
      <c r="D53" s="77" t="s">
        <v>175</v>
      </c>
      <c r="E53" s="87">
        <v>41</v>
      </c>
      <c r="F53" s="90">
        <v>704</v>
      </c>
      <c r="G53" s="90">
        <v>2512</v>
      </c>
      <c r="H53" s="90">
        <v>12242</v>
      </c>
      <c r="I53" s="90">
        <v>20012</v>
      </c>
      <c r="J53" s="90">
        <v>6932</v>
      </c>
    </row>
    <row r="54" spans="1:10" x14ac:dyDescent="0.2">
      <c r="B54" s="2" t="s">
        <v>176</v>
      </c>
      <c r="C54" s="1"/>
      <c r="D54" s="77" t="s">
        <v>177</v>
      </c>
      <c r="E54" s="87">
        <v>40</v>
      </c>
      <c r="F54" s="90">
        <v>1138</v>
      </c>
      <c r="G54" s="90">
        <v>3771.13</v>
      </c>
      <c r="H54" s="90">
        <v>21017.760000000002</v>
      </c>
      <c r="I54" s="90">
        <v>32603.41</v>
      </c>
      <c r="J54" s="90">
        <v>10197.09</v>
      </c>
    </row>
    <row r="55" spans="1:10" x14ac:dyDescent="0.2">
      <c r="B55" s="2" t="s">
        <v>194</v>
      </c>
      <c r="C55" s="1"/>
      <c r="D55" s="77" t="s">
        <v>195</v>
      </c>
      <c r="E55" s="87">
        <v>38</v>
      </c>
      <c r="F55" s="90">
        <v>998</v>
      </c>
      <c r="G55" s="90">
        <v>3475.26</v>
      </c>
      <c r="H55" s="90">
        <v>22833.85</v>
      </c>
      <c r="I55" s="90">
        <v>34954.28</v>
      </c>
      <c r="J55" s="90">
        <v>10684.55</v>
      </c>
    </row>
    <row r="56" spans="1:10" x14ac:dyDescent="0.2">
      <c r="B56" s="2" t="s">
        <v>244</v>
      </c>
      <c r="C56" s="1"/>
      <c r="D56" s="77" t="s">
        <v>245</v>
      </c>
      <c r="E56" s="87">
        <v>35</v>
      </c>
      <c r="F56" s="90">
        <v>935</v>
      </c>
      <c r="G56" s="90">
        <v>3476.22</v>
      </c>
      <c r="H56" s="90">
        <v>21866.13</v>
      </c>
      <c r="I56" s="90">
        <v>34656.480000000003</v>
      </c>
      <c r="J56" s="90">
        <v>11079.82</v>
      </c>
    </row>
    <row r="57" spans="1:10" x14ac:dyDescent="0.2">
      <c r="B57" s="2" t="s">
        <v>396</v>
      </c>
      <c r="C57" s="1"/>
      <c r="D57" s="77" t="s">
        <v>395</v>
      </c>
      <c r="E57" s="12">
        <v>34</v>
      </c>
      <c r="F57" s="11">
        <v>909</v>
      </c>
      <c r="G57" s="11">
        <v>3811</v>
      </c>
      <c r="H57" s="11">
        <v>17533</v>
      </c>
      <c r="I57" s="11">
        <v>31667</v>
      </c>
      <c r="J57" s="11">
        <v>12366</v>
      </c>
    </row>
    <row r="58" spans="1:10" ht="18" thickBot="1" x14ac:dyDescent="0.2">
      <c r="B58" s="3"/>
      <c r="C58" s="3"/>
      <c r="D58" s="3"/>
      <c r="E58" s="16"/>
      <c r="F58" s="3"/>
      <c r="G58" s="3"/>
      <c r="H58" s="3"/>
      <c r="I58" s="3"/>
      <c r="J58" s="3"/>
    </row>
    <row r="59" spans="1:10" x14ac:dyDescent="0.2">
      <c r="D59" s="1"/>
      <c r="E59" s="45" t="s">
        <v>380</v>
      </c>
      <c r="H59" s="1"/>
    </row>
    <row r="60" spans="1:10" x14ac:dyDescent="0.2">
      <c r="E60" s="45" t="s">
        <v>379</v>
      </c>
      <c r="H60" s="1"/>
    </row>
    <row r="61" spans="1:10" x14ac:dyDescent="0.2">
      <c r="E61" s="45" t="s">
        <v>378</v>
      </c>
      <c r="H61" s="1"/>
    </row>
    <row r="62" spans="1:10" x14ac:dyDescent="0.2">
      <c r="E62" s="45" t="s">
        <v>377</v>
      </c>
      <c r="H62" s="1"/>
    </row>
    <row r="63" spans="1:10" x14ac:dyDescent="0.15">
      <c r="E63" s="45" t="s">
        <v>376</v>
      </c>
      <c r="H63" s="91"/>
      <c r="I63" s="91"/>
      <c r="J63" s="91"/>
    </row>
    <row r="64" spans="1:10" x14ac:dyDescent="0.2">
      <c r="A64" s="1"/>
      <c r="E64" s="45" t="s">
        <v>375</v>
      </c>
    </row>
    <row r="65" spans="5:5" x14ac:dyDescent="0.15">
      <c r="E65" s="45" t="s">
        <v>408</v>
      </c>
    </row>
    <row r="66" spans="5:5" x14ac:dyDescent="0.15">
      <c r="E66" s="45" t="s">
        <v>407</v>
      </c>
    </row>
    <row r="67" spans="5:5" x14ac:dyDescent="0.15">
      <c r="E67" s="45" t="s">
        <v>406</v>
      </c>
    </row>
    <row r="68" spans="5:5" x14ac:dyDescent="0.2">
      <c r="E68" s="1" t="s">
        <v>373</v>
      </c>
    </row>
    <row r="69" spans="5:5" x14ac:dyDescent="0.15">
      <c r="E69" s="2" t="s">
        <v>199</v>
      </c>
    </row>
    <row r="70" spans="5:5" x14ac:dyDescent="0.15">
      <c r="E70" s="2" t="s">
        <v>403</v>
      </c>
    </row>
  </sheetData>
  <mergeCells count="2">
    <mergeCell ref="B6:J6"/>
    <mergeCell ref="B7:J7"/>
  </mergeCells>
  <phoneticPr fontId="2"/>
  <conditionalFormatting sqref="E15:J22 E32:J39 E49:J56">
    <cfRule type="expression" dxfId="14" priority="1" stopIfTrue="1">
      <formula>$D15=0</formula>
    </cfRule>
  </conditionalFormatting>
  <pageMargins left="0.75" right="0.75" top="1" bottom="1" header="0.51200000000000001" footer="0.51200000000000001"/>
  <pageSetup paperSize="9" scale="66"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3:J70"/>
  <sheetViews>
    <sheetView view="pageBreakPreview" topLeftCell="A46" zoomScale="75" zoomScaleNormal="60" workbookViewId="0">
      <selection activeCell="I22" sqref="I22"/>
    </sheetView>
  </sheetViews>
  <sheetFormatPr defaultColWidth="15.875" defaultRowHeight="17.25" x14ac:dyDescent="0.15"/>
  <cols>
    <col min="1" max="1" width="13.375" style="2" customWidth="1"/>
    <col min="2" max="2" width="5.5" style="2" customWidth="1"/>
    <col min="3" max="3" width="6" style="2" customWidth="1"/>
    <col min="4" max="4" width="11.875" style="2" bestFit="1" customWidth="1"/>
    <col min="5" max="10" width="17.25" style="2" customWidth="1"/>
    <col min="11" max="16384" width="15.875" style="2"/>
  </cols>
  <sheetData>
    <row r="3" spans="1:10" x14ac:dyDescent="0.2">
      <c r="A3" s="1"/>
    </row>
    <row r="7" spans="1:10" x14ac:dyDescent="0.2">
      <c r="B7" s="226" t="s">
        <v>118</v>
      </c>
      <c r="C7" s="226"/>
      <c r="D7" s="226"/>
      <c r="E7" s="226"/>
      <c r="F7" s="226"/>
      <c r="G7" s="226"/>
      <c r="H7" s="226"/>
      <c r="I7" s="226"/>
      <c r="J7" s="226"/>
    </row>
    <row r="8" spans="1:10" ht="18" thickBot="1" x14ac:dyDescent="0.25">
      <c r="B8" s="232" t="s">
        <v>193</v>
      </c>
      <c r="C8" s="232"/>
      <c r="D8" s="232"/>
      <c r="E8" s="232"/>
      <c r="F8" s="232"/>
      <c r="G8" s="232"/>
      <c r="H8" s="232"/>
      <c r="I8" s="232"/>
      <c r="J8" s="232"/>
    </row>
    <row r="9" spans="1:10" x14ac:dyDescent="0.15">
      <c r="E9" s="8"/>
      <c r="F9" s="5"/>
      <c r="G9" s="5"/>
      <c r="H9" s="5"/>
      <c r="I9" s="5"/>
      <c r="J9" s="5"/>
    </row>
    <row r="10" spans="1:10" x14ac:dyDescent="0.2">
      <c r="E10" s="8"/>
      <c r="F10" s="215"/>
      <c r="G10" s="214" t="s">
        <v>330</v>
      </c>
      <c r="H10" s="211"/>
      <c r="I10" s="7"/>
      <c r="J10" s="7"/>
    </row>
    <row r="11" spans="1:10" x14ac:dyDescent="0.2">
      <c r="E11" s="92" t="s">
        <v>90</v>
      </c>
      <c r="F11" s="92" t="s">
        <v>90</v>
      </c>
      <c r="G11" s="213" t="s">
        <v>388</v>
      </c>
      <c r="H11" s="6" t="s">
        <v>387</v>
      </c>
      <c r="I11" s="6" t="s">
        <v>386</v>
      </c>
      <c r="J11" s="6" t="s">
        <v>385</v>
      </c>
    </row>
    <row r="12" spans="1:10" x14ac:dyDescent="0.2">
      <c r="B12" s="7"/>
      <c r="C12" s="7"/>
      <c r="D12" s="7"/>
      <c r="E12" s="9" t="s">
        <v>93</v>
      </c>
      <c r="F12" s="9" t="s">
        <v>94</v>
      </c>
      <c r="G12" s="212" t="s">
        <v>95</v>
      </c>
      <c r="H12" s="75" t="s">
        <v>384</v>
      </c>
      <c r="I12" s="75" t="s">
        <v>383</v>
      </c>
      <c r="J12" s="75" t="s">
        <v>98</v>
      </c>
    </row>
    <row r="13" spans="1:10" x14ac:dyDescent="0.2">
      <c r="E13" s="8"/>
      <c r="F13" s="76" t="s">
        <v>1</v>
      </c>
      <c r="G13" s="76" t="s">
        <v>109</v>
      </c>
      <c r="H13" s="76" t="s">
        <v>109</v>
      </c>
      <c r="I13" s="76" t="s">
        <v>109</v>
      </c>
      <c r="J13" s="76" t="s">
        <v>109</v>
      </c>
    </row>
    <row r="14" spans="1:10" x14ac:dyDescent="0.2">
      <c r="B14" s="2" t="s">
        <v>178</v>
      </c>
      <c r="C14" s="1"/>
      <c r="D14" s="77" t="s">
        <v>179</v>
      </c>
      <c r="E14" s="12">
        <v>100</v>
      </c>
      <c r="F14" s="11">
        <v>1008</v>
      </c>
      <c r="G14" s="11">
        <v>3140</v>
      </c>
      <c r="H14" s="11">
        <v>4308</v>
      </c>
      <c r="I14" s="11">
        <v>10326</v>
      </c>
      <c r="J14" s="11">
        <v>5601</v>
      </c>
    </row>
    <row r="15" spans="1:10" x14ac:dyDescent="0.2">
      <c r="B15" s="2" t="s">
        <v>180</v>
      </c>
      <c r="C15" s="1"/>
      <c r="D15" s="77" t="s">
        <v>181</v>
      </c>
      <c r="E15" s="12">
        <v>98</v>
      </c>
      <c r="F15" s="11">
        <v>1057</v>
      </c>
      <c r="G15" s="11">
        <v>3296</v>
      </c>
      <c r="H15" s="11">
        <v>5170</v>
      </c>
      <c r="I15" s="11">
        <v>11331</v>
      </c>
      <c r="J15" s="11">
        <v>5613</v>
      </c>
    </row>
    <row r="16" spans="1:10" x14ac:dyDescent="0.2">
      <c r="B16" s="2" t="s">
        <v>182</v>
      </c>
      <c r="C16" s="1"/>
      <c r="D16" s="77" t="s">
        <v>183</v>
      </c>
      <c r="E16" s="87">
        <v>103</v>
      </c>
      <c r="F16" s="90">
        <v>1064</v>
      </c>
      <c r="G16" s="90">
        <v>3120</v>
      </c>
      <c r="H16" s="90">
        <v>5352</v>
      </c>
      <c r="I16" s="90">
        <v>11400</v>
      </c>
      <c r="J16" s="90">
        <v>5534</v>
      </c>
    </row>
    <row r="17" spans="2:10" x14ac:dyDescent="0.2">
      <c r="B17" s="2" t="s">
        <v>184</v>
      </c>
      <c r="C17" s="1"/>
      <c r="D17" s="77" t="s">
        <v>185</v>
      </c>
      <c r="E17" s="87">
        <v>86</v>
      </c>
      <c r="F17" s="90">
        <v>962</v>
      </c>
      <c r="G17" s="90">
        <v>2918</v>
      </c>
      <c r="H17" s="90">
        <v>4917</v>
      </c>
      <c r="I17" s="90">
        <v>11351</v>
      </c>
      <c r="J17" s="90">
        <v>5825</v>
      </c>
    </row>
    <row r="18" spans="2:10" x14ac:dyDescent="0.2">
      <c r="B18" s="2" t="s">
        <v>186</v>
      </c>
      <c r="C18" s="1"/>
      <c r="D18" s="77" t="s">
        <v>187</v>
      </c>
      <c r="E18" s="87">
        <v>82</v>
      </c>
      <c r="F18" s="90">
        <v>986</v>
      </c>
      <c r="G18" s="90">
        <v>2972</v>
      </c>
      <c r="H18" s="90">
        <v>5077</v>
      </c>
      <c r="I18" s="90">
        <v>11518</v>
      </c>
      <c r="J18" s="90">
        <v>5637</v>
      </c>
    </row>
    <row r="19" spans="2:10" x14ac:dyDescent="0.2">
      <c r="C19" s="1"/>
      <c r="D19" s="77"/>
      <c r="E19" s="87"/>
      <c r="F19" s="90"/>
      <c r="G19" s="90"/>
      <c r="H19" s="90"/>
      <c r="I19" s="90"/>
      <c r="J19" s="90"/>
    </row>
    <row r="20" spans="2:10" x14ac:dyDescent="0.2">
      <c r="B20" s="2" t="s">
        <v>174</v>
      </c>
      <c r="C20" s="1"/>
      <c r="D20" s="77" t="s">
        <v>175</v>
      </c>
      <c r="E20" s="87">
        <v>81</v>
      </c>
      <c r="F20" s="90">
        <v>1607</v>
      </c>
      <c r="G20" s="90">
        <v>4297</v>
      </c>
      <c r="H20" s="90">
        <v>7121</v>
      </c>
      <c r="I20" s="90">
        <v>17402</v>
      </c>
      <c r="J20" s="90">
        <v>9228</v>
      </c>
    </row>
    <row r="21" spans="2:10" x14ac:dyDescent="0.2">
      <c r="B21" s="2" t="s">
        <v>176</v>
      </c>
      <c r="C21" s="1"/>
      <c r="D21" s="77" t="s">
        <v>177</v>
      </c>
      <c r="E21" s="87">
        <v>73</v>
      </c>
      <c r="F21" s="90">
        <v>1024</v>
      </c>
      <c r="G21" s="90">
        <v>3185.78</v>
      </c>
      <c r="H21" s="90">
        <v>4946.41</v>
      </c>
      <c r="I21" s="90">
        <v>12184.44</v>
      </c>
      <c r="J21" s="90">
        <v>6635.58</v>
      </c>
    </row>
    <row r="22" spans="2:10" x14ac:dyDescent="0.2">
      <c r="B22" s="2" t="s">
        <v>194</v>
      </c>
      <c r="C22" s="1"/>
      <c r="D22" s="77" t="s">
        <v>195</v>
      </c>
      <c r="E22" s="87">
        <v>70</v>
      </c>
      <c r="F22" s="90">
        <v>978</v>
      </c>
      <c r="G22" s="90">
        <v>3151.35</v>
      </c>
      <c r="H22" s="90">
        <v>5246.51</v>
      </c>
      <c r="I22" s="90">
        <v>12285.75</v>
      </c>
      <c r="J22" s="90">
        <v>6374.01</v>
      </c>
    </row>
    <row r="23" spans="2:10" x14ac:dyDescent="0.2">
      <c r="B23" s="2" t="s">
        <v>244</v>
      </c>
      <c r="C23" s="1"/>
      <c r="D23" s="77" t="s">
        <v>245</v>
      </c>
      <c r="E23" s="87">
        <v>64</v>
      </c>
      <c r="F23" s="90">
        <v>945</v>
      </c>
      <c r="G23" s="90">
        <v>3109</v>
      </c>
      <c r="H23" s="90">
        <v>5260.17</v>
      </c>
      <c r="I23" s="90">
        <v>12627.63</v>
      </c>
      <c r="J23" s="90">
        <v>6618.47</v>
      </c>
    </row>
    <row r="24" spans="2:10" x14ac:dyDescent="0.2">
      <c r="B24" s="2" t="s">
        <v>396</v>
      </c>
      <c r="C24" s="1"/>
      <c r="D24" s="77" t="s">
        <v>395</v>
      </c>
      <c r="E24" s="12">
        <v>73</v>
      </c>
      <c r="F24" s="11">
        <v>988</v>
      </c>
      <c r="G24" s="11">
        <v>2951</v>
      </c>
      <c r="H24" s="11">
        <v>5140</v>
      </c>
      <c r="I24" s="11">
        <v>12264</v>
      </c>
      <c r="J24" s="11">
        <v>6313</v>
      </c>
    </row>
    <row r="25" spans="2:10" ht="18" thickBot="1" x14ac:dyDescent="0.2">
      <c r="B25" s="3"/>
      <c r="C25" s="3"/>
      <c r="D25" s="3"/>
      <c r="E25" s="16"/>
      <c r="F25" s="3"/>
      <c r="G25" s="3"/>
      <c r="H25" s="3"/>
      <c r="I25" s="3"/>
      <c r="J25" s="3"/>
    </row>
    <row r="26" spans="2:10" x14ac:dyDescent="0.15">
      <c r="E26" s="8"/>
      <c r="F26" s="5"/>
      <c r="G26" s="5"/>
      <c r="H26" s="5"/>
      <c r="I26" s="5"/>
      <c r="J26" s="5"/>
    </row>
    <row r="27" spans="2:10" x14ac:dyDescent="0.2">
      <c r="E27" s="19"/>
      <c r="F27" s="7"/>
      <c r="G27" s="20" t="s">
        <v>204</v>
      </c>
      <c r="H27" s="211"/>
      <c r="I27" s="7" t="s">
        <v>128</v>
      </c>
      <c r="J27" s="7"/>
    </row>
    <row r="28" spans="2:10" x14ac:dyDescent="0.2">
      <c r="E28" s="8" t="s">
        <v>90</v>
      </c>
      <c r="F28" s="8" t="s">
        <v>90</v>
      </c>
      <c r="G28" s="8" t="s">
        <v>388</v>
      </c>
      <c r="H28" s="6" t="s">
        <v>387</v>
      </c>
      <c r="I28" s="6" t="s">
        <v>386</v>
      </c>
      <c r="J28" s="6" t="s">
        <v>385</v>
      </c>
    </row>
    <row r="29" spans="2:10" x14ac:dyDescent="0.2">
      <c r="B29" s="7"/>
      <c r="C29" s="7"/>
      <c r="D29" s="7"/>
      <c r="E29" s="9" t="s">
        <v>93</v>
      </c>
      <c r="F29" s="9" t="s">
        <v>94</v>
      </c>
      <c r="G29" s="9" t="s">
        <v>95</v>
      </c>
      <c r="H29" s="75" t="s">
        <v>384</v>
      </c>
      <c r="I29" s="75" t="s">
        <v>383</v>
      </c>
      <c r="J29" s="75" t="s">
        <v>98</v>
      </c>
    </row>
    <row r="30" spans="2:10" x14ac:dyDescent="0.2">
      <c r="E30" s="8"/>
      <c r="F30" s="76" t="s">
        <v>1</v>
      </c>
      <c r="G30" s="76" t="s">
        <v>109</v>
      </c>
      <c r="H30" s="76" t="s">
        <v>109</v>
      </c>
      <c r="I30" s="76" t="s">
        <v>109</v>
      </c>
      <c r="J30" s="76" t="s">
        <v>109</v>
      </c>
    </row>
    <row r="31" spans="2:10" x14ac:dyDescent="0.2">
      <c r="B31" s="2" t="s">
        <v>178</v>
      </c>
      <c r="C31" s="1"/>
      <c r="D31" s="77" t="s">
        <v>179</v>
      </c>
      <c r="E31" s="12">
        <v>70</v>
      </c>
      <c r="F31" s="11">
        <v>4387</v>
      </c>
      <c r="G31" s="11">
        <v>27888</v>
      </c>
      <c r="H31" s="11">
        <v>126033</v>
      </c>
      <c r="I31" s="11">
        <v>299508</v>
      </c>
      <c r="J31" s="11">
        <v>155407</v>
      </c>
    </row>
    <row r="32" spans="2:10" x14ac:dyDescent="0.2">
      <c r="B32" s="2" t="s">
        <v>180</v>
      </c>
      <c r="C32" s="1"/>
      <c r="D32" s="77" t="s">
        <v>181</v>
      </c>
      <c r="E32" s="12">
        <v>73</v>
      </c>
      <c r="F32" s="11">
        <v>4543</v>
      </c>
      <c r="G32" s="11">
        <v>27977</v>
      </c>
      <c r="H32" s="11">
        <v>201006</v>
      </c>
      <c r="I32" s="11">
        <v>277944</v>
      </c>
      <c r="J32" s="11">
        <v>62238</v>
      </c>
    </row>
    <row r="33" spans="2:10" x14ac:dyDescent="0.2">
      <c r="B33" s="2" t="s">
        <v>182</v>
      </c>
      <c r="C33" s="1"/>
      <c r="D33" s="77" t="s">
        <v>183</v>
      </c>
      <c r="E33" s="87">
        <v>76</v>
      </c>
      <c r="F33" s="90">
        <v>4870</v>
      </c>
      <c r="G33" s="90">
        <v>27875</v>
      </c>
      <c r="H33" s="90">
        <v>156877</v>
      </c>
      <c r="I33" s="90">
        <v>288101</v>
      </c>
      <c r="J33" s="90">
        <v>115911</v>
      </c>
    </row>
    <row r="34" spans="2:10" x14ac:dyDescent="0.2">
      <c r="B34" s="2" t="s">
        <v>184</v>
      </c>
      <c r="C34" s="1"/>
      <c r="D34" s="77" t="s">
        <v>185</v>
      </c>
      <c r="E34" s="87">
        <v>70</v>
      </c>
      <c r="F34" s="90">
        <v>4871</v>
      </c>
      <c r="G34" s="90">
        <v>26761</v>
      </c>
      <c r="H34" s="90">
        <v>145834</v>
      </c>
      <c r="I34" s="90">
        <v>282237</v>
      </c>
      <c r="J34" s="90">
        <v>115423</v>
      </c>
    </row>
    <row r="35" spans="2:10" x14ac:dyDescent="0.2">
      <c r="B35" s="2" t="s">
        <v>186</v>
      </c>
      <c r="C35" s="1"/>
      <c r="D35" s="77" t="s">
        <v>187</v>
      </c>
      <c r="E35" s="87">
        <v>65</v>
      </c>
      <c r="F35" s="90">
        <v>4806</v>
      </c>
      <c r="G35" s="90">
        <v>26780</v>
      </c>
      <c r="H35" s="90">
        <v>147083</v>
      </c>
      <c r="I35" s="90">
        <v>301773</v>
      </c>
      <c r="J35" s="90">
        <v>139616</v>
      </c>
    </row>
    <row r="36" spans="2:10" x14ac:dyDescent="0.2">
      <c r="C36" s="1"/>
      <c r="D36" s="77"/>
      <c r="E36" s="87"/>
      <c r="F36" s="90"/>
      <c r="G36" s="90"/>
      <c r="H36" s="90"/>
      <c r="I36" s="90"/>
      <c r="J36" s="90"/>
    </row>
    <row r="37" spans="2:10" x14ac:dyDescent="0.2">
      <c r="B37" s="2" t="s">
        <v>174</v>
      </c>
      <c r="C37" s="1"/>
      <c r="D37" s="77" t="s">
        <v>175</v>
      </c>
      <c r="E37" s="87">
        <v>76</v>
      </c>
      <c r="F37" s="90">
        <v>4894</v>
      </c>
      <c r="G37" s="90">
        <v>28500</v>
      </c>
      <c r="H37" s="90">
        <v>151376</v>
      </c>
      <c r="I37" s="90">
        <v>321445</v>
      </c>
      <c r="J37" s="90">
        <v>157039</v>
      </c>
    </row>
    <row r="38" spans="2:10" x14ac:dyDescent="0.2">
      <c r="B38" s="2" t="s">
        <v>176</v>
      </c>
      <c r="C38" s="1"/>
      <c r="D38" s="77" t="s">
        <v>177</v>
      </c>
      <c r="E38" s="87">
        <v>70</v>
      </c>
      <c r="F38" s="90">
        <v>4876</v>
      </c>
      <c r="G38" s="90">
        <v>28502.920000000002</v>
      </c>
      <c r="H38" s="90">
        <v>145096.19</v>
      </c>
      <c r="I38" s="90">
        <v>312983.05</v>
      </c>
      <c r="J38" s="90">
        <v>144811.09</v>
      </c>
    </row>
    <row r="39" spans="2:10" x14ac:dyDescent="0.2">
      <c r="B39" s="2" t="s">
        <v>194</v>
      </c>
      <c r="C39" s="1"/>
      <c r="D39" s="77" t="s">
        <v>195</v>
      </c>
      <c r="E39" s="87">
        <v>74</v>
      </c>
      <c r="F39" s="90">
        <v>4871</v>
      </c>
      <c r="G39" s="90">
        <v>27708.45</v>
      </c>
      <c r="H39" s="90">
        <v>153682.01</v>
      </c>
      <c r="I39" s="90">
        <v>323056.53999999998</v>
      </c>
      <c r="J39" s="90">
        <v>150979.48000000001</v>
      </c>
    </row>
    <row r="40" spans="2:10" x14ac:dyDescent="0.2">
      <c r="B40" s="2" t="s">
        <v>244</v>
      </c>
      <c r="C40" s="1"/>
      <c r="D40" s="77" t="s">
        <v>245</v>
      </c>
      <c r="E40" s="87">
        <v>72</v>
      </c>
      <c r="F40" s="90">
        <v>4960</v>
      </c>
      <c r="G40" s="90">
        <v>27928.44</v>
      </c>
      <c r="H40" s="90">
        <v>170410.97</v>
      </c>
      <c r="I40" s="90">
        <v>341257.86</v>
      </c>
      <c r="J40" s="90">
        <v>146356.82</v>
      </c>
    </row>
    <row r="41" spans="2:10" x14ac:dyDescent="0.2">
      <c r="B41" s="2" t="s">
        <v>396</v>
      </c>
      <c r="C41" s="1"/>
      <c r="D41" s="77" t="s">
        <v>395</v>
      </c>
      <c r="E41" s="12">
        <v>78</v>
      </c>
      <c r="F41" s="11">
        <v>5210</v>
      </c>
      <c r="G41" s="11">
        <v>29211</v>
      </c>
      <c r="H41" s="11">
        <v>170604</v>
      </c>
      <c r="I41" s="11">
        <v>354222</v>
      </c>
      <c r="J41" s="11">
        <v>161546</v>
      </c>
    </row>
    <row r="42" spans="2:10" ht="18" thickBot="1" x14ac:dyDescent="0.2">
      <c r="B42" s="3"/>
      <c r="C42" s="3"/>
      <c r="D42" s="3"/>
      <c r="E42" s="16"/>
      <c r="F42" s="3"/>
      <c r="G42" s="3"/>
      <c r="H42" s="3"/>
      <c r="I42" s="3"/>
      <c r="J42" s="3"/>
    </row>
    <row r="43" spans="2:10" x14ac:dyDescent="0.15">
      <c r="E43" s="8"/>
      <c r="F43" s="5"/>
      <c r="G43" s="5"/>
      <c r="H43" s="5"/>
      <c r="I43" s="5"/>
      <c r="J43" s="5"/>
    </row>
    <row r="44" spans="2:10" x14ac:dyDescent="0.2">
      <c r="E44" s="19"/>
      <c r="F44" s="7"/>
      <c r="G44" s="20" t="s">
        <v>121</v>
      </c>
      <c r="H44" s="7"/>
      <c r="I44" s="7"/>
      <c r="J44" s="7"/>
    </row>
    <row r="45" spans="2:10" x14ac:dyDescent="0.2">
      <c r="E45" s="8" t="s">
        <v>90</v>
      </c>
      <c r="F45" s="8" t="s">
        <v>90</v>
      </c>
      <c r="G45" s="8" t="s">
        <v>388</v>
      </c>
      <c r="H45" s="6" t="s">
        <v>387</v>
      </c>
      <c r="I45" s="6" t="s">
        <v>386</v>
      </c>
      <c r="J45" s="6" t="s">
        <v>385</v>
      </c>
    </row>
    <row r="46" spans="2:10" x14ac:dyDescent="0.2">
      <c r="B46" s="7"/>
      <c r="C46" s="7"/>
      <c r="D46" s="7"/>
      <c r="E46" s="9" t="s">
        <v>93</v>
      </c>
      <c r="F46" s="9" t="s">
        <v>94</v>
      </c>
      <c r="G46" s="9" t="s">
        <v>95</v>
      </c>
      <c r="H46" s="75" t="s">
        <v>384</v>
      </c>
      <c r="I46" s="75" t="s">
        <v>383</v>
      </c>
      <c r="J46" s="75" t="s">
        <v>98</v>
      </c>
    </row>
    <row r="47" spans="2:10" x14ac:dyDescent="0.2">
      <c r="E47" s="8"/>
      <c r="F47" s="76" t="s">
        <v>1</v>
      </c>
      <c r="G47" s="76" t="s">
        <v>109</v>
      </c>
      <c r="H47" s="76" t="s">
        <v>109</v>
      </c>
      <c r="I47" s="76" t="s">
        <v>109</v>
      </c>
      <c r="J47" s="76" t="s">
        <v>109</v>
      </c>
    </row>
    <row r="48" spans="2:10" x14ac:dyDescent="0.2">
      <c r="B48" s="2" t="s">
        <v>178</v>
      </c>
      <c r="C48" s="1"/>
      <c r="D48" s="77" t="s">
        <v>179</v>
      </c>
      <c r="E48" s="12">
        <v>8</v>
      </c>
      <c r="F48" s="11">
        <v>713</v>
      </c>
      <c r="G48" s="11">
        <v>6199</v>
      </c>
      <c r="H48" s="11">
        <v>569241</v>
      </c>
      <c r="I48" s="11">
        <v>731972</v>
      </c>
      <c r="J48" s="11">
        <v>24957</v>
      </c>
    </row>
    <row r="49" spans="2:10" x14ac:dyDescent="0.2">
      <c r="B49" s="2" t="s">
        <v>180</v>
      </c>
      <c r="C49" s="1"/>
      <c r="D49" s="77" t="s">
        <v>181</v>
      </c>
      <c r="E49" s="12">
        <v>9</v>
      </c>
      <c r="F49" s="11">
        <v>849</v>
      </c>
      <c r="G49" s="11">
        <v>6918</v>
      </c>
      <c r="H49" s="11">
        <v>694525</v>
      </c>
      <c r="I49" s="11">
        <v>846493</v>
      </c>
      <c r="J49" s="11">
        <v>4841</v>
      </c>
    </row>
    <row r="50" spans="2:10" x14ac:dyDescent="0.2">
      <c r="B50" s="2" t="s">
        <v>182</v>
      </c>
      <c r="C50" s="1"/>
      <c r="D50" s="77" t="s">
        <v>183</v>
      </c>
      <c r="E50" s="87">
        <v>8</v>
      </c>
      <c r="F50" s="90">
        <v>920</v>
      </c>
      <c r="G50" s="90">
        <v>7211</v>
      </c>
      <c r="H50" s="90">
        <v>641724</v>
      </c>
      <c r="I50" s="90">
        <v>768998</v>
      </c>
      <c r="J50" s="90">
        <v>36215</v>
      </c>
    </row>
    <row r="51" spans="2:10" x14ac:dyDescent="0.2">
      <c r="B51" s="2" t="s">
        <v>184</v>
      </c>
      <c r="C51" s="1"/>
      <c r="D51" s="77" t="s">
        <v>185</v>
      </c>
      <c r="E51" s="87">
        <v>9</v>
      </c>
      <c r="F51" s="90">
        <v>920</v>
      </c>
      <c r="G51" s="90">
        <v>7327</v>
      </c>
      <c r="H51" s="90">
        <v>412173</v>
      </c>
      <c r="I51" s="90">
        <v>530689</v>
      </c>
      <c r="J51" s="93">
        <v>-2629</v>
      </c>
    </row>
    <row r="52" spans="2:10" x14ac:dyDescent="0.2">
      <c r="B52" s="2" t="s">
        <v>186</v>
      </c>
      <c r="C52" s="1"/>
      <c r="D52" s="77" t="s">
        <v>187</v>
      </c>
      <c r="E52" s="87">
        <v>8</v>
      </c>
      <c r="F52" s="90">
        <v>923</v>
      </c>
      <c r="G52" s="90">
        <v>7158</v>
      </c>
      <c r="H52" s="90">
        <v>491989</v>
      </c>
      <c r="I52" s="90">
        <v>712068</v>
      </c>
      <c r="J52" s="90">
        <v>95156</v>
      </c>
    </row>
    <row r="53" spans="2:10" x14ac:dyDescent="0.2">
      <c r="C53" s="1"/>
      <c r="D53" s="77"/>
      <c r="E53" s="87"/>
      <c r="F53" s="90"/>
      <c r="G53" s="90"/>
      <c r="H53" s="90"/>
      <c r="I53" s="90"/>
      <c r="J53" s="90"/>
    </row>
    <row r="54" spans="2:10" x14ac:dyDescent="0.2">
      <c r="B54" s="2" t="s">
        <v>174</v>
      </c>
      <c r="C54" s="1"/>
      <c r="D54" s="77" t="s">
        <v>175</v>
      </c>
      <c r="E54" s="87">
        <v>11</v>
      </c>
      <c r="F54" s="90">
        <v>1049</v>
      </c>
      <c r="G54" s="90">
        <v>7284</v>
      </c>
      <c r="H54" s="90">
        <v>556398</v>
      </c>
      <c r="I54" s="90">
        <v>774298</v>
      </c>
      <c r="J54" s="90">
        <v>120248</v>
      </c>
    </row>
    <row r="55" spans="2:10" x14ac:dyDescent="0.2">
      <c r="B55" s="2" t="s">
        <v>176</v>
      </c>
      <c r="C55" s="1"/>
      <c r="D55" s="77" t="s">
        <v>177</v>
      </c>
      <c r="E55" s="87">
        <v>8</v>
      </c>
      <c r="F55" s="90">
        <v>934</v>
      </c>
      <c r="G55" s="90">
        <v>7205.37</v>
      </c>
      <c r="H55" s="90">
        <v>597022.76</v>
      </c>
      <c r="I55" s="90">
        <v>775542.38</v>
      </c>
      <c r="J55" s="90">
        <v>108476.25</v>
      </c>
    </row>
    <row r="56" spans="2:10" x14ac:dyDescent="0.2">
      <c r="B56" s="2" t="s">
        <v>194</v>
      </c>
      <c r="C56" s="1"/>
      <c r="D56" s="77" t="s">
        <v>195</v>
      </c>
      <c r="E56" s="87">
        <v>9</v>
      </c>
      <c r="F56" s="90">
        <v>967</v>
      </c>
      <c r="G56" s="90">
        <v>6790.63</v>
      </c>
      <c r="H56" s="90">
        <v>682023.45</v>
      </c>
      <c r="I56" s="90">
        <v>825771.53</v>
      </c>
      <c r="J56" s="90">
        <v>70891.55</v>
      </c>
    </row>
    <row r="57" spans="2:10" x14ac:dyDescent="0.2">
      <c r="B57" s="2" t="s">
        <v>244</v>
      </c>
      <c r="C57" s="1"/>
      <c r="D57" s="77" t="s">
        <v>245</v>
      </c>
      <c r="E57" s="87">
        <v>9</v>
      </c>
      <c r="F57" s="90">
        <v>952</v>
      </c>
      <c r="G57" s="90">
        <v>6357.47</v>
      </c>
      <c r="H57" s="90">
        <v>647214.04</v>
      </c>
      <c r="I57" s="90">
        <v>733306.2</v>
      </c>
      <c r="J57" s="93">
        <v>-7913.36</v>
      </c>
    </row>
    <row r="58" spans="2:10" x14ac:dyDescent="0.2">
      <c r="B58" s="2" t="s">
        <v>396</v>
      </c>
      <c r="C58" s="1"/>
      <c r="D58" s="77" t="s">
        <v>395</v>
      </c>
      <c r="E58" s="12">
        <v>12</v>
      </c>
      <c r="F58" s="11">
        <v>992</v>
      </c>
      <c r="G58" s="11">
        <v>5896</v>
      </c>
      <c r="H58" s="11">
        <v>431289</v>
      </c>
      <c r="I58" s="11">
        <v>513112</v>
      </c>
      <c r="J58" s="11">
        <v>-31558</v>
      </c>
    </row>
    <row r="59" spans="2:10" ht="18" thickBot="1" x14ac:dyDescent="0.2">
      <c r="B59" s="3"/>
      <c r="C59" s="3"/>
      <c r="D59" s="3"/>
      <c r="E59" s="16"/>
      <c r="F59" s="3"/>
      <c r="G59" s="3"/>
      <c r="H59" s="3"/>
      <c r="I59" s="3"/>
      <c r="J59" s="3"/>
    </row>
    <row r="60" spans="2:10" x14ac:dyDescent="0.2">
      <c r="C60" s="1"/>
      <c r="D60" s="1"/>
      <c r="E60" s="45" t="s">
        <v>380</v>
      </c>
      <c r="G60" s="1"/>
      <c r="H60" s="1"/>
    </row>
    <row r="61" spans="2:10" x14ac:dyDescent="0.2">
      <c r="E61" s="45" t="s">
        <v>379</v>
      </c>
      <c r="G61" s="1"/>
      <c r="H61" s="1"/>
    </row>
    <row r="62" spans="2:10" x14ac:dyDescent="0.2">
      <c r="E62" s="45" t="s">
        <v>378</v>
      </c>
      <c r="G62" s="1"/>
      <c r="H62" s="1"/>
    </row>
    <row r="63" spans="2:10" x14ac:dyDescent="0.2">
      <c r="E63" s="45" t="s">
        <v>377</v>
      </c>
      <c r="G63" s="1"/>
      <c r="H63" s="1"/>
    </row>
    <row r="64" spans="2:10" x14ac:dyDescent="0.15">
      <c r="E64" s="45" t="s">
        <v>376</v>
      </c>
    </row>
    <row r="65" spans="1:5" x14ac:dyDescent="0.2">
      <c r="A65" s="1"/>
      <c r="E65" s="45" t="s">
        <v>375</v>
      </c>
    </row>
    <row r="66" spans="1:5" x14ac:dyDescent="0.2">
      <c r="A66" s="1"/>
      <c r="E66" s="45" t="s">
        <v>198</v>
      </c>
    </row>
    <row r="67" spans="1:5" x14ac:dyDescent="0.15">
      <c r="E67" s="45" t="s">
        <v>167</v>
      </c>
    </row>
    <row r="68" spans="1:5" x14ac:dyDescent="0.2">
      <c r="E68" s="1" t="s">
        <v>373</v>
      </c>
    </row>
    <row r="69" spans="1:5" x14ac:dyDescent="0.15">
      <c r="E69" s="2" t="s">
        <v>199</v>
      </c>
    </row>
    <row r="70" spans="1:5" x14ac:dyDescent="0.15">
      <c r="E70" s="2" t="s">
        <v>403</v>
      </c>
    </row>
  </sheetData>
  <mergeCells count="2">
    <mergeCell ref="B7:J7"/>
    <mergeCell ref="B8:J8"/>
  </mergeCells>
  <phoneticPr fontId="2"/>
  <conditionalFormatting sqref="E16:J23 E33:J40 E50:J57">
    <cfRule type="expression" dxfId="13" priority="1" stopIfTrue="1">
      <formula>$D16=0</formula>
    </cfRule>
  </conditionalFormatting>
  <pageMargins left="0.75" right="0.75" top="1" bottom="1" header="0.51200000000000001" footer="0.51200000000000001"/>
  <pageSetup paperSize="9" scale="6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3:J68"/>
  <sheetViews>
    <sheetView view="pageBreakPreview" topLeftCell="A49" zoomScale="75" zoomScaleNormal="60" workbookViewId="0">
      <selection activeCell="I22" sqref="I22"/>
    </sheetView>
  </sheetViews>
  <sheetFormatPr defaultColWidth="15.875" defaultRowHeight="17.25" x14ac:dyDescent="0.15"/>
  <cols>
    <col min="1" max="1" width="13.375" style="2" customWidth="1"/>
    <col min="2" max="2" width="5.5" style="2" customWidth="1"/>
    <col min="3" max="3" width="6" style="2" customWidth="1"/>
    <col min="4" max="4" width="11.875" style="2" bestFit="1" customWidth="1"/>
    <col min="5" max="10" width="17.25" style="2" customWidth="1"/>
    <col min="11" max="16384" width="15.875" style="2"/>
  </cols>
  <sheetData>
    <row r="3" spans="1:10" x14ac:dyDescent="0.2">
      <c r="A3" s="1"/>
    </row>
    <row r="6" spans="1:10" x14ac:dyDescent="0.2">
      <c r="B6" s="226" t="s">
        <v>118</v>
      </c>
      <c r="C6" s="226"/>
      <c r="D6" s="226"/>
      <c r="E6" s="226"/>
      <c r="F6" s="226"/>
      <c r="G6" s="226"/>
      <c r="H6" s="226"/>
      <c r="I6" s="226"/>
      <c r="J6" s="226"/>
    </row>
    <row r="7" spans="1:10" ht="18" thickBot="1" x14ac:dyDescent="0.25">
      <c r="B7" s="232" t="s">
        <v>193</v>
      </c>
      <c r="C7" s="232"/>
      <c r="D7" s="232"/>
      <c r="E7" s="232"/>
      <c r="F7" s="232"/>
      <c r="G7" s="232"/>
      <c r="H7" s="232"/>
      <c r="I7" s="232"/>
      <c r="J7" s="232"/>
    </row>
    <row r="8" spans="1:10" x14ac:dyDescent="0.2">
      <c r="E8" s="8"/>
      <c r="F8" s="5"/>
      <c r="G8" s="216"/>
      <c r="H8" s="5"/>
      <c r="I8" s="5"/>
      <c r="J8" s="5"/>
    </row>
    <row r="9" spans="1:10" x14ac:dyDescent="0.2">
      <c r="E9" s="19"/>
      <c r="F9" s="7"/>
      <c r="G9" s="20" t="s">
        <v>122</v>
      </c>
      <c r="H9" s="7"/>
      <c r="I9" s="7"/>
      <c r="J9" s="7"/>
    </row>
    <row r="10" spans="1:10" x14ac:dyDescent="0.2">
      <c r="E10" s="8" t="s">
        <v>90</v>
      </c>
      <c r="F10" s="8" t="s">
        <v>90</v>
      </c>
      <c r="G10" s="8" t="s">
        <v>388</v>
      </c>
      <c r="H10" s="6" t="s">
        <v>387</v>
      </c>
      <c r="I10" s="6" t="s">
        <v>386</v>
      </c>
      <c r="J10" s="6" t="s">
        <v>385</v>
      </c>
    </row>
    <row r="11" spans="1:10" x14ac:dyDescent="0.2">
      <c r="B11" s="7"/>
      <c r="C11" s="7"/>
      <c r="D11" s="7"/>
      <c r="E11" s="9" t="s">
        <v>93</v>
      </c>
      <c r="F11" s="9" t="s">
        <v>94</v>
      </c>
      <c r="G11" s="9" t="s">
        <v>95</v>
      </c>
      <c r="H11" s="75" t="s">
        <v>384</v>
      </c>
      <c r="I11" s="75" t="s">
        <v>383</v>
      </c>
      <c r="J11" s="75" t="s">
        <v>98</v>
      </c>
    </row>
    <row r="12" spans="1:10" x14ac:dyDescent="0.2">
      <c r="E12" s="8"/>
      <c r="F12" s="76" t="s">
        <v>1</v>
      </c>
      <c r="G12" s="76" t="s">
        <v>109</v>
      </c>
      <c r="H12" s="76" t="s">
        <v>109</v>
      </c>
      <c r="I12" s="76" t="s">
        <v>109</v>
      </c>
      <c r="J12" s="76" t="s">
        <v>109</v>
      </c>
    </row>
    <row r="13" spans="1:10" x14ac:dyDescent="0.2">
      <c r="B13" s="2" t="s">
        <v>110</v>
      </c>
      <c r="C13" s="1"/>
      <c r="D13" s="77" t="s">
        <v>111</v>
      </c>
      <c r="E13" s="12">
        <v>96</v>
      </c>
      <c r="F13" s="11">
        <v>2163</v>
      </c>
      <c r="G13" s="11">
        <v>6896</v>
      </c>
      <c r="H13" s="11">
        <v>30491</v>
      </c>
      <c r="I13" s="11">
        <v>51020</v>
      </c>
      <c r="J13" s="11">
        <v>19592</v>
      </c>
    </row>
    <row r="14" spans="1:10" x14ac:dyDescent="0.2">
      <c r="B14" s="2" t="s">
        <v>112</v>
      </c>
      <c r="C14" s="1"/>
      <c r="D14" s="77" t="s">
        <v>113</v>
      </c>
      <c r="E14" s="12">
        <v>94</v>
      </c>
      <c r="F14" s="11">
        <v>2183</v>
      </c>
      <c r="G14" s="11">
        <v>6688</v>
      </c>
      <c r="H14" s="11">
        <v>29977</v>
      </c>
      <c r="I14" s="11">
        <v>48626</v>
      </c>
      <c r="J14" s="11">
        <v>17318</v>
      </c>
    </row>
    <row r="15" spans="1:10" x14ac:dyDescent="0.2">
      <c r="B15" s="2" t="s">
        <v>114</v>
      </c>
      <c r="C15" s="1"/>
      <c r="D15" s="77" t="s">
        <v>115</v>
      </c>
      <c r="E15" s="87">
        <v>104</v>
      </c>
      <c r="F15" s="90">
        <v>2161</v>
      </c>
      <c r="G15" s="90">
        <v>6650</v>
      </c>
      <c r="H15" s="90">
        <v>27413</v>
      </c>
      <c r="I15" s="90">
        <v>49410</v>
      </c>
      <c r="J15" s="90">
        <v>19797</v>
      </c>
    </row>
    <row r="16" spans="1:10" x14ac:dyDescent="0.2">
      <c r="B16" s="2" t="s">
        <v>116</v>
      </c>
      <c r="C16" s="1"/>
      <c r="D16" s="77" t="s">
        <v>117</v>
      </c>
      <c r="E16" s="87">
        <v>90</v>
      </c>
      <c r="F16" s="90">
        <v>1951</v>
      </c>
      <c r="G16" s="90">
        <v>5979</v>
      </c>
      <c r="H16" s="90">
        <v>22935</v>
      </c>
      <c r="I16" s="90">
        <v>48978</v>
      </c>
      <c r="J16" s="90">
        <v>24502</v>
      </c>
    </row>
    <row r="17" spans="2:10" x14ac:dyDescent="0.2">
      <c r="B17" s="2" t="s">
        <v>76</v>
      </c>
      <c r="C17" s="1"/>
      <c r="D17" s="77" t="s">
        <v>99</v>
      </c>
      <c r="E17" s="8">
        <v>89</v>
      </c>
      <c r="F17" s="2">
        <v>1842</v>
      </c>
      <c r="G17" s="2">
        <v>5474</v>
      </c>
      <c r="H17" s="2">
        <v>23314</v>
      </c>
      <c r="I17" s="2">
        <v>48887</v>
      </c>
      <c r="J17" s="2">
        <v>22850</v>
      </c>
    </row>
    <row r="18" spans="2:10" x14ac:dyDescent="0.2">
      <c r="C18" s="1"/>
      <c r="D18" s="77"/>
      <c r="E18" s="8"/>
    </row>
    <row r="19" spans="2:10" x14ac:dyDescent="0.2">
      <c r="B19" s="2" t="s">
        <v>107</v>
      </c>
      <c r="C19" s="1"/>
      <c r="D19" s="77" t="s">
        <v>108</v>
      </c>
      <c r="E19" s="8">
        <v>97</v>
      </c>
      <c r="F19" s="2">
        <v>1820</v>
      </c>
      <c r="G19" s="2">
        <v>5577</v>
      </c>
      <c r="H19" s="2">
        <v>22897</v>
      </c>
      <c r="I19" s="2">
        <v>46232</v>
      </c>
      <c r="J19" s="2">
        <v>20938</v>
      </c>
    </row>
    <row r="20" spans="2:10" x14ac:dyDescent="0.2">
      <c r="B20" s="2" t="s">
        <v>171</v>
      </c>
      <c r="C20" s="1"/>
      <c r="D20" s="77" t="s">
        <v>172</v>
      </c>
      <c r="E20" s="8">
        <v>91</v>
      </c>
      <c r="F20" s="2">
        <v>1763</v>
      </c>
      <c r="G20" s="2">
        <v>5800.96</v>
      </c>
      <c r="H20" s="2">
        <v>21504.84</v>
      </c>
      <c r="I20" s="2">
        <v>40315.97</v>
      </c>
      <c r="J20" s="2">
        <v>17109.189999999999</v>
      </c>
    </row>
    <row r="21" spans="2:10" x14ac:dyDescent="0.2">
      <c r="B21" s="2" t="s">
        <v>196</v>
      </c>
      <c r="C21" s="1"/>
      <c r="D21" s="77" t="s">
        <v>197</v>
      </c>
      <c r="E21" s="8">
        <v>93</v>
      </c>
      <c r="F21" s="2">
        <v>1887</v>
      </c>
      <c r="G21" s="2">
        <v>6098.57</v>
      </c>
      <c r="H21" s="2">
        <v>22901.83</v>
      </c>
      <c r="I21" s="2">
        <v>41302.6</v>
      </c>
      <c r="J21" s="2">
        <v>16954.45</v>
      </c>
    </row>
    <row r="22" spans="2:10" x14ac:dyDescent="0.2">
      <c r="B22" s="2" t="s">
        <v>246</v>
      </c>
      <c r="C22" s="1"/>
      <c r="D22" s="77" t="s">
        <v>247</v>
      </c>
      <c r="E22" s="8">
        <v>94</v>
      </c>
      <c r="F22" s="2">
        <v>2001</v>
      </c>
      <c r="G22" s="2">
        <v>7104.08</v>
      </c>
      <c r="H22" s="2">
        <v>28767.81</v>
      </c>
      <c r="I22" s="2">
        <v>49755.8</v>
      </c>
      <c r="J22" s="2">
        <v>19975.61</v>
      </c>
    </row>
    <row r="23" spans="2:10" x14ac:dyDescent="0.2">
      <c r="B23" s="2" t="s">
        <v>396</v>
      </c>
      <c r="C23" s="1"/>
      <c r="D23" s="77" t="s">
        <v>395</v>
      </c>
      <c r="E23" s="12">
        <v>95</v>
      </c>
      <c r="F23" s="11">
        <v>2042</v>
      </c>
      <c r="G23" s="11">
        <v>7173</v>
      </c>
      <c r="H23" s="11">
        <v>31800</v>
      </c>
      <c r="I23" s="11">
        <v>58328</v>
      </c>
      <c r="J23" s="11">
        <v>22508</v>
      </c>
    </row>
    <row r="24" spans="2:10" ht="18" thickBot="1" x14ac:dyDescent="0.2">
      <c r="B24" s="3"/>
      <c r="C24" s="3"/>
      <c r="D24" s="3"/>
      <c r="E24" s="16"/>
      <c r="F24" s="3"/>
      <c r="G24" s="3"/>
      <c r="H24" s="3"/>
      <c r="I24" s="3"/>
      <c r="J24" s="3"/>
    </row>
    <row r="25" spans="2:10" x14ac:dyDescent="0.15">
      <c r="E25" s="8"/>
      <c r="F25" s="5"/>
      <c r="G25" s="5"/>
      <c r="H25" s="5"/>
      <c r="I25" s="5"/>
      <c r="J25" s="5"/>
    </row>
    <row r="26" spans="2:10" x14ac:dyDescent="0.2">
      <c r="E26" s="19"/>
      <c r="F26" s="7"/>
      <c r="G26" s="20" t="s">
        <v>248</v>
      </c>
      <c r="H26" s="7"/>
      <c r="I26" s="7"/>
      <c r="J26" s="7"/>
    </row>
    <row r="27" spans="2:10" x14ac:dyDescent="0.2">
      <c r="E27" s="8" t="s">
        <v>90</v>
      </c>
      <c r="F27" s="8" t="s">
        <v>90</v>
      </c>
      <c r="G27" s="8" t="s">
        <v>388</v>
      </c>
      <c r="H27" s="6" t="s">
        <v>387</v>
      </c>
      <c r="I27" s="6" t="s">
        <v>386</v>
      </c>
      <c r="J27" s="6" t="s">
        <v>385</v>
      </c>
    </row>
    <row r="28" spans="2:10" x14ac:dyDescent="0.2">
      <c r="B28" s="7"/>
      <c r="C28" s="7"/>
      <c r="D28" s="7"/>
      <c r="E28" s="9" t="s">
        <v>93</v>
      </c>
      <c r="F28" s="9" t="s">
        <v>94</v>
      </c>
      <c r="G28" s="9" t="s">
        <v>95</v>
      </c>
      <c r="H28" s="75" t="s">
        <v>384</v>
      </c>
      <c r="I28" s="75" t="s">
        <v>383</v>
      </c>
      <c r="J28" s="75" t="s">
        <v>98</v>
      </c>
    </row>
    <row r="29" spans="2:10" x14ac:dyDescent="0.2">
      <c r="E29" s="8"/>
      <c r="F29" s="76" t="s">
        <v>1</v>
      </c>
      <c r="G29" s="76" t="s">
        <v>109</v>
      </c>
      <c r="H29" s="76" t="s">
        <v>109</v>
      </c>
      <c r="I29" s="76" t="s">
        <v>109</v>
      </c>
      <c r="J29" s="76" t="s">
        <v>109</v>
      </c>
    </row>
    <row r="30" spans="2:10" x14ac:dyDescent="0.2">
      <c r="B30" s="2" t="s">
        <v>110</v>
      </c>
      <c r="C30" s="1"/>
      <c r="D30" s="77" t="s">
        <v>111</v>
      </c>
      <c r="E30" s="12">
        <v>19</v>
      </c>
      <c r="F30" s="11">
        <v>937</v>
      </c>
      <c r="G30" s="11">
        <v>2980</v>
      </c>
      <c r="H30" s="11">
        <v>7786</v>
      </c>
      <c r="I30" s="11">
        <v>21240</v>
      </c>
      <c r="J30" s="11">
        <v>12173</v>
      </c>
    </row>
    <row r="31" spans="2:10" x14ac:dyDescent="0.2">
      <c r="B31" s="2" t="s">
        <v>112</v>
      </c>
      <c r="C31" s="1"/>
      <c r="D31" s="77" t="s">
        <v>113</v>
      </c>
      <c r="E31" s="12">
        <v>19</v>
      </c>
      <c r="F31" s="11">
        <v>1254</v>
      </c>
      <c r="G31" s="11">
        <v>3935</v>
      </c>
      <c r="H31" s="11">
        <v>10569</v>
      </c>
      <c r="I31" s="11">
        <v>22176</v>
      </c>
      <c r="J31" s="11">
        <v>10249</v>
      </c>
    </row>
    <row r="32" spans="2:10" x14ac:dyDescent="0.2">
      <c r="B32" s="2" t="s">
        <v>114</v>
      </c>
      <c r="C32" s="1"/>
      <c r="D32" s="77" t="s">
        <v>115</v>
      </c>
      <c r="E32" s="87">
        <v>19</v>
      </c>
      <c r="F32" s="90">
        <v>1177</v>
      </c>
      <c r="G32" s="90">
        <v>4100</v>
      </c>
      <c r="H32" s="90">
        <v>9784</v>
      </c>
      <c r="I32" s="90">
        <v>22083</v>
      </c>
      <c r="J32" s="90">
        <v>11038</v>
      </c>
    </row>
    <row r="33" spans="2:10" x14ac:dyDescent="0.2">
      <c r="B33" s="2" t="s">
        <v>116</v>
      </c>
      <c r="C33" s="1"/>
      <c r="D33" s="77" t="s">
        <v>117</v>
      </c>
      <c r="E33" s="87">
        <v>18</v>
      </c>
      <c r="F33" s="90">
        <v>971</v>
      </c>
      <c r="G33" s="90">
        <v>3157</v>
      </c>
      <c r="H33" s="90">
        <v>7203</v>
      </c>
      <c r="I33" s="90">
        <v>16646</v>
      </c>
      <c r="J33" s="90">
        <v>7850</v>
      </c>
    </row>
    <row r="34" spans="2:10" x14ac:dyDescent="0.2">
      <c r="B34" s="2" t="s">
        <v>76</v>
      </c>
      <c r="C34" s="1"/>
      <c r="D34" s="77" t="s">
        <v>99</v>
      </c>
      <c r="E34" s="87">
        <v>18</v>
      </c>
      <c r="F34" s="90">
        <v>1041</v>
      </c>
      <c r="G34" s="90">
        <v>3429</v>
      </c>
      <c r="H34" s="90">
        <v>8330</v>
      </c>
      <c r="I34" s="90">
        <v>19957</v>
      </c>
      <c r="J34" s="90">
        <v>10556</v>
      </c>
    </row>
    <row r="35" spans="2:10" x14ac:dyDescent="0.2">
      <c r="C35" s="1"/>
      <c r="D35" s="77"/>
      <c r="E35" s="87"/>
      <c r="F35" s="90"/>
      <c r="G35" s="90"/>
      <c r="H35" s="90"/>
      <c r="I35" s="90"/>
      <c r="J35" s="90"/>
    </row>
    <row r="36" spans="2:10" x14ac:dyDescent="0.2">
      <c r="B36" s="2" t="s">
        <v>107</v>
      </c>
      <c r="C36" s="1"/>
      <c r="D36" s="77" t="s">
        <v>108</v>
      </c>
      <c r="E36" s="87">
        <v>18</v>
      </c>
      <c r="F36" s="90">
        <v>1101</v>
      </c>
      <c r="G36" s="90">
        <v>4152</v>
      </c>
      <c r="H36" s="90">
        <v>8736</v>
      </c>
      <c r="I36" s="90">
        <v>18894</v>
      </c>
      <c r="J36" s="90">
        <v>9327</v>
      </c>
    </row>
    <row r="37" spans="2:10" x14ac:dyDescent="0.2">
      <c r="B37" s="2" t="s">
        <v>171</v>
      </c>
      <c r="C37" s="1"/>
      <c r="D37" s="77" t="s">
        <v>172</v>
      </c>
      <c r="E37" s="87">
        <v>18</v>
      </c>
      <c r="F37" s="90">
        <v>954</v>
      </c>
      <c r="G37" s="90">
        <v>3172.06</v>
      </c>
      <c r="H37" s="90">
        <v>8462.09</v>
      </c>
      <c r="I37" s="90">
        <v>20237.89</v>
      </c>
      <c r="J37" s="90">
        <v>10667.460000000001</v>
      </c>
    </row>
    <row r="38" spans="2:10" x14ac:dyDescent="0.2">
      <c r="B38" s="2" t="s">
        <v>196</v>
      </c>
      <c r="C38" s="1"/>
      <c r="D38" s="77" t="s">
        <v>197</v>
      </c>
      <c r="E38" s="87">
        <v>17</v>
      </c>
      <c r="F38" s="90">
        <v>883</v>
      </c>
      <c r="G38" s="90">
        <v>2922.15</v>
      </c>
      <c r="H38" s="90">
        <v>7861.15</v>
      </c>
      <c r="I38" s="90">
        <v>16854.349999999999</v>
      </c>
      <c r="J38" s="90">
        <v>7928.65</v>
      </c>
    </row>
    <row r="39" spans="2:10" x14ac:dyDescent="0.2">
      <c r="B39" s="2" t="s">
        <v>246</v>
      </c>
      <c r="C39" s="1"/>
      <c r="D39" s="77" t="s">
        <v>247</v>
      </c>
      <c r="E39" s="87">
        <v>16</v>
      </c>
      <c r="F39" s="90">
        <v>994</v>
      </c>
      <c r="G39" s="90">
        <v>3388.2</v>
      </c>
      <c r="H39" s="90">
        <v>9403.9</v>
      </c>
      <c r="I39" s="90">
        <v>18217.740000000002</v>
      </c>
      <c r="J39" s="90">
        <v>7522.74</v>
      </c>
    </row>
    <row r="40" spans="2:10" x14ac:dyDescent="0.2">
      <c r="B40" s="2" t="s">
        <v>396</v>
      </c>
      <c r="C40" s="1"/>
      <c r="D40" s="77" t="s">
        <v>395</v>
      </c>
      <c r="E40" s="12">
        <v>16</v>
      </c>
      <c r="F40" s="11">
        <v>909</v>
      </c>
      <c r="G40" s="11">
        <v>3327</v>
      </c>
      <c r="H40" s="11">
        <v>8708</v>
      </c>
      <c r="I40" s="11">
        <v>18290</v>
      </c>
      <c r="J40" s="11">
        <v>8478</v>
      </c>
    </row>
    <row r="41" spans="2:10" ht="18" thickBot="1" x14ac:dyDescent="0.2">
      <c r="B41" s="3"/>
      <c r="C41" s="3"/>
      <c r="D41" s="3"/>
      <c r="E41" s="16"/>
      <c r="F41" s="3"/>
      <c r="G41" s="3"/>
      <c r="H41" s="3"/>
      <c r="I41" s="3"/>
      <c r="J41" s="3"/>
    </row>
    <row r="42" spans="2:10" x14ac:dyDescent="0.15">
      <c r="E42" s="8"/>
      <c r="F42" s="5"/>
      <c r="G42" s="5"/>
      <c r="H42" s="5"/>
      <c r="I42" s="5"/>
      <c r="J42" s="5"/>
    </row>
    <row r="43" spans="2:10" x14ac:dyDescent="0.2">
      <c r="E43" s="19"/>
      <c r="F43" s="7"/>
      <c r="G43" s="20" t="s">
        <v>123</v>
      </c>
      <c r="H43" s="7"/>
      <c r="I43" s="7"/>
      <c r="J43" s="7"/>
    </row>
    <row r="44" spans="2:10" x14ac:dyDescent="0.2">
      <c r="E44" s="8" t="s">
        <v>90</v>
      </c>
      <c r="F44" s="8" t="s">
        <v>90</v>
      </c>
      <c r="G44" s="8" t="s">
        <v>388</v>
      </c>
      <c r="H44" s="6" t="s">
        <v>387</v>
      </c>
      <c r="I44" s="6" t="s">
        <v>386</v>
      </c>
      <c r="J44" s="6" t="s">
        <v>385</v>
      </c>
    </row>
    <row r="45" spans="2:10" x14ac:dyDescent="0.2">
      <c r="B45" s="7"/>
      <c r="C45" s="7"/>
      <c r="D45" s="7"/>
      <c r="E45" s="9" t="s">
        <v>93</v>
      </c>
      <c r="F45" s="9" t="s">
        <v>94</v>
      </c>
      <c r="G45" s="9" t="s">
        <v>95</v>
      </c>
      <c r="H45" s="75" t="s">
        <v>384</v>
      </c>
      <c r="I45" s="75" t="s">
        <v>383</v>
      </c>
      <c r="J45" s="75" t="s">
        <v>98</v>
      </c>
    </row>
    <row r="46" spans="2:10" x14ac:dyDescent="0.2">
      <c r="E46" s="8"/>
      <c r="F46" s="76" t="s">
        <v>1</v>
      </c>
      <c r="G46" s="76" t="s">
        <v>109</v>
      </c>
      <c r="H46" s="76" t="s">
        <v>109</v>
      </c>
      <c r="I46" s="76" t="s">
        <v>109</v>
      </c>
      <c r="J46" s="76" t="s">
        <v>109</v>
      </c>
    </row>
    <row r="47" spans="2:10" x14ac:dyDescent="0.2">
      <c r="B47" s="2" t="s">
        <v>110</v>
      </c>
      <c r="C47" s="1"/>
      <c r="D47" s="77" t="s">
        <v>111</v>
      </c>
      <c r="E47" s="12">
        <v>15</v>
      </c>
      <c r="F47" s="11">
        <v>175</v>
      </c>
      <c r="G47" s="11">
        <v>485</v>
      </c>
      <c r="H47" s="11">
        <v>1186</v>
      </c>
      <c r="I47" s="11">
        <v>2408</v>
      </c>
      <c r="J47" s="11">
        <v>1147</v>
      </c>
    </row>
    <row r="48" spans="2:10" x14ac:dyDescent="0.2">
      <c r="B48" s="2" t="s">
        <v>112</v>
      </c>
      <c r="C48" s="1"/>
      <c r="D48" s="77" t="s">
        <v>113</v>
      </c>
      <c r="E48" s="12">
        <v>14</v>
      </c>
      <c r="F48" s="11">
        <v>173</v>
      </c>
      <c r="G48" s="11">
        <v>510</v>
      </c>
      <c r="H48" s="11">
        <v>1161</v>
      </c>
      <c r="I48" s="11">
        <v>2231</v>
      </c>
      <c r="J48" s="11">
        <v>994</v>
      </c>
    </row>
    <row r="49" spans="1:10" x14ac:dyDescent="0.2">
      <c r="B49" s="2" t="s">
        <v>114</v>
      </c>
      <c r="C49" s="1"/>
      <c r="D49" s="77" t="s">
        <v>115</v>
      </c>
      <c r="E49" s="87">
        <v>12</v>
      </c>
      <c r="F49" s="90">
        <v>160</v>
      </c>
      <c r="G49" s="90">
        <v>461</v>
      </c>
      <c r="H49" s="90">
        <v>1139</v>
      </c>
      <c r="I49" s="90">
        <v>2087</v>
      </c>
      <c r="J49" s="90">
        <v>896</v>
      </c>
    </row>
    <row r="50" spans="1:10" x14ac:dyDescent="0.2">
      <c r="B50" s="2" t="s">
        <v>116</v>
      </c>
      <c r="C50" s="1"/>
      <c r="D50" s="77" t="s">
        <v>117</v>
      </c>
      <c r="E50" s="87">
        <v>10</v>
      </c>
      <c r="F50" s="90">
        <v>128</v>
      </c>
      <c r="G50" s="90">
        <v>423</v>
      </c>
      <c r="H50" s="90">
        <v>952</v>
      </c>
      <c r="I50" s="90">
        <v>1658</v>
      </c>
      <c r="J50" s="90">
        <v>677</v>
      </c>
    </row>
    <row r="51" spans="1:10" x14ac:dyDescent="0.2">
      <c r="B51" s="2" t="s">
        <v>76</v>
      </c>
      <c r="C51" s="1"/>
      <c r="D51" s="77" t="s">
        <v>99</v>
      </c>
      <c r="E51" s="87">
        <v>9</v>
      </c>
      <c r="F51" s="90">
        <v>136</v>
      </c>
      <c r="G51" s="90">
        <v>398</v>
      </c>
      <c r="H51" s="90">
        <v>733</v>
      </c>
      <c r="I51" s="90">
        <v>1416</v>
      </c>
      <c r="J51" s="90">
        <v>611</v>
      </c>
    </row>
    <row r="52" spans="1:10" x14ac:dyDescent="0.2">
      <c r="C52" s="1"/>
      <c r="D52" s="77"/>
      <c r="E52" s="87"/>
      <c r="F52" s="90"/>
      <c r="G52" s="90"/>
      <c r="H52" s="90"/>
      <c r="I52" s="90"/>
      <c r="J52" s="90"/>
    </row>
    <row r="53" spans="1:10" x14ac:dyDescent="0.2">
      <c r="B53" s="2" t="s">
        <v>107</v>
      </c>
      <c r="C53" s="1"/>
      <c r="D53" s="77" t="s">
        <v>108</v>
      </c>
      <c r="E53" s="87">
        <v>14</v>
      </c>
      <c r="F53" s="90">
        <v>136</v>
      </c>
      <c r="G53" s="90">
        <v>324</v>
      </c>
      <c r="H53" s="90">
        <v>912</v>
      </c>
      <c r="I53" s="90">
        <v>1520</v>
      </c>
      <c r="J53" s="90">
        <v>555</v>
      </c>
    </row>
    <row r="54" spans="1:10" x14ac:dyDescent="0.2">
      <c r="B54" s="2" t="s">
        <v>171</v>
      </c>
      <c r="C54" s="1"/>
      <c r="D54" s="77" t="s">
        <v>172</v>
      </c>
      <c r="E54" s="87">
        <v>12</v>
      </c>
      <c r="F54" s="90">
        <v>113</v>
      </c>
      <c r="G54" s="90">
        <v>408.88</v>
      </c>
      <c r="H54" s="90">
        <v>890.38</v>
      </c>
      <c r="I54" s="90">
        <v>1522.1100000000001</v>
      </c>
      <c r="J54" s="90">
        <v>601.36</v>
      </c>
    </row>
    <row r="55" spans="1:10" x14ac:dyDescent="0.2">
      <c r="B55" s="2" t="s">
        <v>196</v>
      </c>
      <c r="C55" s="1"/>
      <c r="D55" s="77" t="s">
        <v>197</v>
      </c>
      <c r="E55" s="87">
        <v>11</v>
      </c>
      <c r="F55" s="90">
        <v>110</v>
      </c>
      <c r="G55" s="90">
        <v>417.29</v>
      </c>
      <c r="H55" s="90">
        <v>887.25</v>
      </c>
      <c r="I55" s="90">
        <v>1537.76</v>
      </c>
      <c r="J55" s="90">
        <v>648.6</v>
      </c>
    </row>
    <row r="56" spans="1:10" x14ac:dyDescent="0.2">
      <c r="B56" s="2" t="s">
        <v>246</v>
      </c>
      <c r="C56" s="1"/>
      <c r="D56" s="77" t="s">
        <v>247</v>
      </c>
      <c r="E56" s="87">
        <v>11</v>
      </c>
      <c r="F56" s="90">
        <v>112</v>
      </c>
      <c r="G56" s="90">
        <v>367.2</v>
      </c>
      <c r="H56" s="90">
        <v>881.77</v>
      </c>
      <c r="I56" s="90">
        <v>1505.67</v>
      </c>
      <c r="J56" s="90">
        <v>575.53</v>
      </c>
    </row>
    <row r="57" spans="1:10" x14ac:dyDescent="0.2">
      <c r="B57" s="2" t="s">
        <v>396</v>
      </c>
      <c r="C57" s="1"/>
      <c r="D57" s="77" t="s">
        <v>395</v>
      </c>
      <c r="E57" s="12">
        <v>10</v>
      </c>
      <c r="F57" s="11">
        <v>115</v>
      </c>
      <c r="G57" s="11">
        <v>401</v>
      </c>
      <c r="H57" s="11">
        <v>937</v>
      </c>
      <c r="I57" s="11">
        <v>1668</v>
      </c>
      <c r="J57" s="11">
        <v>533</v>
      </c>
    </row>
    <row r="58" spans="1:10" ht="18" thickBot="1" x14ac:dyDescent="0.2">
      <c r="B58" s="3"/>
      <c r="C58" s="3"/>
      <c r="D58" s="3"/>
      <c r="E58" s="16"/>
      <c r="F58" s="3"/>
      <c r="G58" s="3"/>
      <c r="H58" s="3"/>
      <c r="I58" s="3"/>
      <c r="J58" s="3"/>
    </row>
    <row r="59" spans="1:10" x14ac:dyDescent="0.2">
      <c r="D59" s="1"/>
      <c r="E59" s="45" t="s">
        <v>380</v>
      </c>
      <c r="H59" s="1"/>
    </row>
    <row r="60" spans="1:10" x14ac:dyDescent="0.2">
      <c r="E60" s="45" t="s">
        <v>379</v>
      </c>
      <c r="H60" s="1"/>
    </row>
    <row r="61" spans="1:10" x14ac:dyDescent="0.2">
      <c r="E61" s="45" t="s">
        <v>378</v>
      </c>
      <c r="H61" s="1"/>
    </row>
    <row r="62" spans="1:10" x14ac:dyDescent="0.2">
      <c r="E62" s="45" t="s">
        <v>377</v>
      </c>
      <c r="H62" s="1"/>
    </row>
    <row r="63" spans="1:10" x14ac:dyDescent="0.15">
      <c r="E63" s="45" t="s">
        <v>376</v>
      </c>
    </row>
    <row r="64" spans="1:10" x14ac:dyDescent="0.2">
      <c r="A64" s="1"/>
      <c r="E64" s="45" t="s">
        <v>375</v>
      </c>
    </row>
    <row r="65" spans="1:5" x14ac:dyDescent="0.2">
      <c r="A65" s="1"/>
      <c r="E65" s="45" t="s">
        <v>198</v>
      </c>
    </row>
    <row r="66" spans="1:5" x14ac:dyDescent="0.2">
      <c r="E66" s="1" t="s">
        <v>373</v>
      </c>
    </row>
    <row r="67" spans="1:5" x14ac:dyDescent="0.15">
      <c r="E67" s="2" t="s">
        <v>199</v>
      </c>
    </row>
    <row r="68" spans="1:5" x14ac:dyDescent="0.15">
      <c r="E68" s="2" t="s">
        <v>403</v>
      </c>
    </row>
  </sheetData>
  <mergeCells count="2">
    <mergeCell ref="B6:J6"/>
    <mergeCell ref="B7:J7"/>
  </mergeCells>
  <phoneticPr fontId="2"/>
  <conditionalFormatting sqref="E15:J17 E32:J36 E49:J53">
    <cfRule type="expression" dxfId="12" priority="3" stopIfTrue="1">
      <formula>$D15=0</formula>
    </cfRule>
  </conditionalFormatting>
  <conditionalFormatting sqref="E37:J39">
    <cfRule type="expression" dxfId="11" priority="2" stopIfTrue="1">
      <formula>$D37=0</formula>
    </cfRule>
  </conditionalFormatting>
  <conditionalFormatting sqref="E54:J56">
    <cfRule type="expression" dxfId="10" priority="1" stopIfTrue="1">
      <formula>$D54=0</formula>
    </cfRule>
  </conditionalFormatting>
  <pageMargins left="0.75" right="0.75" top="1" bottom="1" header="0.51200000000000001" footer="0.51200000000000001"/>
  <pageSetup paperSize="9" scale="6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3:J70"/>
  <sheetViews>
    <sheetView view="pageBreakPreview" topLeftCell="A55" zoomScale="75" zoomScaleNormal="60" workbookViewId="0">
      <selection activeCell="I22" sqref="I22"/>
    </sheetView>
  </sheetViews>
  <sheetFormatPr defaultColWidth="15.875" defaultRowHeight="17.25" x14ac:dyDescent="0.15"/>
  <cols>
    <col min="1" max="1" width="13.375" style="2" customWidth="1"/>
    <col min="2" max="2" width="5.5" style="2" customWidth="1"/>
    <col min="3" max="3" width="6" style="2" customWidth="1"/>
    <col min="4" max="4" width="11.875" style="2" bestFit="1" customWidth="1"/>
    <col min="5" max="10" width="17.25" style="2" customWidth="1"/>
    <col min="11" max="16384" width="15.875" style="2"/>
  </cols>
  <sheetData>
    <row r="3" spans="1:10" x14ac:dyDescent="0.2">
      <c r="A3" s="1"/>
    </row>
    <row r="7" spans="1:10" x14ac:dyDescent="0.2">
      <c r="B7" s="226" t="s">
        <v>118</v>
      </c>
      <c r="C7" s="226"/>
      <c r="D7" s="226"/>
      <c r="E7" s="226"/>
      <c r="F7" s="226"/>
      <c r="G7" s="226"/>
      <c r="H7" s="226"/>
      <c r="I7" s="226"/>
      <c r="J7" s="226"/>
    </row>
    <row r="8" spans="1:10" ht="18" thickBot="1" x14ac:dyDescent="0.25">
      <c r="B8" s="232" t="s">
        <v>193</v>
      </c>
      <c r="C8" s="232"/>
      <c r="D8" s="232"/>
      <c r="E8" s="232"/>
      <c r="F8" s="232"/>
      <c r="G8" s="232"/>
      <c r="H8" s="232"/>
      <c r="I8" s="232"/>
      <c r="J8" s="232"/>
    </row>
    <row r="9" spans="1:10" x14ac:dyDescent="0.15">
      <c r="E9" s="8"/>
      <c r="F9" s="5"/>
      <c r="G9" s="5"/>
      <c r="H9" s="5"/>
      <c r="I9" s="5"/>
      <c r="J9" s="5"/>
    </row>
    <row r="10" spans="1:10" x14ac:dyDescent="0.2">
      <c r="E10" s="19"/>
      <c r="F10" s="7"/>
      <c r="G10" s="20" t="s">
        <v>124</v>
      </c>
      <c r="H10" s="211"/>
      <c r="I10" s="7" t="s">
        <v>128</v>
      </c>
      <c r="J10" s="7"/>
    </row>
    <row r="11" spans="1:10" x14ac:dyDescent="0.2">
      <c r="E11" s="8" t="s">
        <v>90</v>
      </c>
      <c r="F11" s="8" t="s">
        <v>90</v>
      </c>
      <c r="G11" s="8" t="s">
        <v>388</v>
      </c>
      <c r="H11" s="6" t="s">
        <v>387</v>
      </c>
      <c r="I11" s="6" t="s">
        <v>386</v>
      </c>
      <c r="J11" s="6" t="s">
        <v>385</v>
      </c>
    </row>
    <row r="12" spans="1:10" x14ac:dyDescent="0.2">
      <c r="B12" s="7"/>
      <c r="C12" s="7"/>
      <c r="D12" s="7"/>
      <c r="E12" s="9" t="s">
        <v>93</v>
      </c>
      <c r="F12" s="9" t="s">
        <v>94</v>
      </c>
      <c r="G12" s="9" t="s">
        <v>95</v>
      </c>
      <c r="H12" s="75" t="s">
        <v>384</v>
      </c>
      <c r="I12" s="75" t="s">
        <v>383</v>
      </c>
      <c r="J12" s="75" t="s">
        <v>98</v>
      </c>
    </row>
    <row r="13" spans="1:10" x14ac:dyDescent="0.2">
      <c r="E13" s="8"/>
      <c r="F13" s="76" t="s">
        <v>1</v>
      </c>
      <c r="G13" s="76" t="s">
        <v>109</v>
      </c>
      <c r="H13" s="76" t="s">
        <v>109</v>
      </c>
      <c r="I13" s="76" t="s">
        <v>109</v>
      </c>
      <c r="J13" s="76" t="s">
        <v>109</v>
      </c>
    </row>
    <row r="14" spans="1:10" x14ac:dyDescent="0.2">
      <c r="B14" s="2" t="s">
        <v>110</v>
      </c>
      <c r="C14" s="1"/>
      <c r="D14" s="77" t="s">
        <v>111</v>
      </c>
      <c r="E14" s="12">
        <v>106</v>
      </c>
      <c r="F14" s="11">
        <v>1508</v>
      </c>
      <c r="G14" s="11">
        <v>5436</v>
      </c>
      <c r="H14" s="11">
        <v>16240</v>
      </c>
      <c r="I14" s="11">
        <v>30212</v>
      </c>
      <c r="J14" s="11">
        <v>13021</v>
      </c>
    </row>
    <row r="15" spans="1:10" x14ac:dyDescent="0.2">
      <c r="B15" s="2" t="s">
        <v>112</v>
      </c>
      <c r="C15" s="1"/>
      <c r="D15" s="77" t="s">
        <v>113</v>
      </c>
      <c r="E15" s="12">
        <v>101</v>
      </c>
      <c r="F15" s="11">
        <v>1407</v>
      </c>
      <c r="G15" s="11">
        <v>5082</v>
      </c>
      <c r="H15" s="11">
        <v>18979</v>
      </c>
      <c r="I15" s="11">
        <v>33762</v>
      </c>
      <c r="J15" s="11">
        <v>13896</v>
      </c>
    </row>
    <row r="16" spans="1:10" x14ac:dyDescent="0.2">
      <c r="B16" s="2" t="s">
        <v>114</v>
      </c>
      <c r="C16" s="1"/>
      <c r="D16" s="77" t="s">
        <v>115</v>
      </c>
      <c r="E16" s="87">
        <v>98</v>
      </c>
      <c r="F16" s="90">
        <v>1313</v>
      </c>
      <c r="G16" s="90">
        <v>4854</v>
      </c>
      <c r="H16" s="90">
        <v>18732</v>
      </c>
      <c r="I16" s="90">
        <v>31596</v>
      </c>
      <c r="J16" s="90">
        <v>12067</v>
      </c>
    </row>
    <row r="17" spans="2:10" x14ac:dyDescent="0.2">
      <c r="B17" s="2" t="s">
        <v>116</v>
      </c>
      <c r="C17" s="1"/>
      <c r="D17" s="77" t="s">
        <v>117</v>
      </c>
      <c r="E17" s="87">
        <v>93</v>
      </c>
      <c r="F17" s="90">
        <v>1200</v>
      </c>
      <c r="G17" s="90">
        <v>4263</v>
      </c>
      <c r="H17" s="90">
        <v>15563</v>
      </c>
      <c r="I17" s="90">
        <v>27483</v>
      </c>
      <c r="J17" s="90">
        <v>10954</v>
      </c>
    </row>
    <row r="18" spans="2:10" x14ac:dyDescent="0.2">
      <c r="B18" s="2" t="s">
        <v>76</v>
      </c>
      <c r="C18" s="1"/>
      <c r="D18" s="77" t="s">
        <v>99</v>
      </c>
      <c r="E18" s="87">
        <v>90</v>
      </c>
      <c r="F18" s="90">
        <v>1205</v>
      </c>
      <c r="G18" s="90">
        <v>4253</v>
      </c>
      <c r="H18" s="90">
        <v>17863</v>
      </c>
      <c r="I18" s="90">
        <v>31078</v>
      </c>
      <c r="J18" s="90">
        <v>12206</v>
      </c>
    </row>
    <row r="19" spans="2:10" x14ac:dyDescent="0.2">
      <c r="C19" s="1"/>
      <c r="D19" s="77"/>
      <c r="E19" s="87"/>
      <c r="F19" s="90"/>
      <c r="G19" s="90"/>
      <c r="H19" s="90"/>
      <c r="I19" s="90"/>
      <c r="J19" s="90"/>
    </row>
    <row r="20" spans="2:10" x14ac:dyDescent="0.2">
      <c r="B20" s="2" t="s">
        <v>107</v>
      </c>
      <c r="C20" s="1"/>
      <c r="D20" s="77" t="s">
        <v>108</v>
      </c>
      <c r="E20" s="87">
        <v>99</v>
      </c>
      <c r="F20" s="90">
        <v>1382</v>
      </c>
      <c r="G20" s="90">
        <v>5363</v>
      </c>
      <c r="H20" s="90">
        <v>24600</v>
      </c>
      <c r="I20" s="90">
        <v>46608</v>
      </c>
      <c r="J20" s="90">
        <v>21216</v>
      </c>
    </row>
    <row r="21" spans="2:10" x14ac:dyDescent="0.2">
      <c r="B21" s="2" t="s">
        <v>171</v>
      </c>
      <c r="C21" s="1"/>
      <c r="D21" s="77" t="s">
        <v>172</v>
      </c>
      <c r="E21" s="87">
        <v>94</v>
      </c>
      <c r="F21" s="90">
        <v>1463</v>
      </c>
      <c r="G21" s="90">
        <v>5884.18</v>
      </c>
      <c r="H21" s="90">
        <v>26732.21</v>
      </c>
      <c r="I21" s="90">
        <v>47500.44</v>
      </c>
      <c r="J21" s="90">
        <v>19600.53</v>
      </c>
    </row>
    <row r="22" spans="2:10" x14ac:dyDescent="0.2">
      <c r="B22" s="2" t="s">
        <v>196</v>
      </c>
      <c r="C22" s="1"/>
      <c r="D22" s="77" t="s">
        <v>197</v>
      </c>
      <c r="E22" s="87">
        <v>89</v>
      </c>
      <c r="F22" s="90">
        <v>1423</v>
      </c>
      <c r="G22" s="90">
        <v>5786.4</v>
      </c>
      <c r="H22" s="90">
        <v>28213.67</v>
      </c>
      <c r="I22" s="90">
        <v>52169.54</v>
      </c>
      <c r="J22" s="90">
        <v>21638.32</v>
      </c>
    </row>
    <row r="23" spans="2:10" x14ac:dyDescent="0.2">
      <c r="B23" s="2" t="s">
        <v>246</v>
      </c>
      <c r="C23" s="1"/>
      <c r="D23" s="77" t="s">
        <v>247</v>
      </c>
      <c r="E23" s="87">
        <v>90</v>
      </c>
      <c r="F23" s="90">
        <v>1427</v>
      </c>
      <c r="G23" s="90">
        <v>5960.53</v>
      </c>
      <c r="H23" s="90">
        <v>29544.5</v>
      </c>
      <c r="I23" s="90">
        <v>51874.59</v>
      </c>
      <c r="J23" s="90">
        <v>20288.52</v>
      </c>
    </row>
    <row r="24" spans="2:10" x14ac:dyDescent="0.2">
      <c r="B24" s="2" t="s">
        <v>396</v>
      </c>
      <c r="C24" s="1"/>
      <c r="D24" s="77" t="s">
        <v>395</v>
      </c>
      <c r="E24" s="12">
        <v>93</v>
      </c>
      <c r="F24" s="11">
        <v>1436</v>
      </c>
      <c r="G24" s="11">
        <v>6268</v>
      </c>
      <c r="H24" s="11">
        <v>30937</v>
      </c>
      <c r="I24" s="11">
        <v>52054</v>
      </c>
      <c r="J24" s="11">
        <v>19290</v>
      </c>
    </row>
    <row r="25" spans="2:10" ht="18" thickBot="1" x14ac:dyDescent="0.2">
      <c r="B25" s="3"/>
      <c r="C25" s="3"/>
      <c r="D25" s="3"/>
      <c r="E25" s="16"/>
      <c r="F25" s="3"/>
      <c r="G25" s="3"/>
      <c r="H25" s="3"/>
      <c r="I25" s="3"/>
      <c r="J25" s="3"/>
    </row>
    <row r="26" spans="2:10" x14ac:dyDescent="0.15">
      <c r="E26" s="8"/>
      <c r="F26" s="5"/>
      <c r="G26" s="5"/>
      <c r="H26" s="5"/>
      <c r="I26" s="5"/>
      <c r="J26" s="5"/>
    </row>
    <row r="27" spans="2:10" x14ac:dyDescent="0.2">
      <c r="E27" s="19"/>
      <c r="F27" s="7"/>
      <c r="G27" s="20" t="s">
        <v>205</v>
      </c>
      <c r="H27" s="7"/>
      <c r="I27" s="7"/>
      <c r="J27" s="7"/>
    </row>
    <row r="28" spans="2:10" x14ac:dyDescent="0.2">
      <c r="E28" s="8" t="s">
        <v>90</v>
      </c>
      <c r="F28" s="8" t="s">
        <v>90</v>
      </c>
      <c r="G28" s="8" t="s">
        <v>388</v>
      </c>
      <c r="H28" s="6" t="s">
        <v>387</v>
      </c>
      <c r="I28" s="6" t="s">
        <v>386</v>
      </c>
      <c r="J28" s="6" t="s">
        <v>385</v>
      </c>
    </row>
    <row r="29" spans="2:10" x14ac:dyDescent="0.2">
      <c r="B29" s="7"/>
      <c r="C29" s="7"/>
      <c r="D29" s="7"/>
      <c r="E29" s="9" t="s">
        <v>93</v>
      </c>
      <c r="F29" s="9" t="s">
        <v>94</v>
      </c>
      <c r="G29" s="9" t="s">
        <v>95</v>
      </c>
      <c r="H29" s="75" t="s">
        <v>384</v>
      </c>
      <c r="I29" s="75" t="s">
        <v>383</v>
      </c>
      <c r="J29" s="75" t="s">
        <v>98</v>
      </c>
    </row>
    <row r="30" spans="2:10" x14ac:dyDescent="0.2">
      <c r="E30" s="8"/>
      <c r="F30" s="76" t="s">
        <v>1</v>
      </c>
      <c r="G30" s="76" t="s">
        <v>109</v>
      </c>
      <c r="H30" s="76" t="s">
        <v>109</v>
      </c>
      <c r="I30" s="76" t="s">
        <v>109</v>
      </c>
      <c r="J30" s="76" t="s">
        <v>109</v>
      </c>
    </row>
    <row r="31" spans="2:10" x14ac:dyDescent="0.2">
      <c r="B31" s="2" t="s">
        <v>110</v>
      </c>
      <c r="C31" s="1"/>
      <c r="D31" s="77" t="s">
        <v>111</v>
      </c>
      <c r="E31" s="12">
        <v>38</v>
      </c>
      <c r="F31" s="11">
        <v>3262</v>
      </c>
      <c r="G31" s="11">
        <v>22700</v>
      </c>
      <c r="H31" s="11">
        <v>470425</v>
      </c>
      <c r="I31" s="11">
        <v>888089</v>
      </c>
      <c r="J31" s="11">
        <v>386578</v>
      </c>
    </row>
    <row r="32" spans="2:10" x14ac:dyDescent="0.2">
      <c r="B32" s="2" t="s">
        <v>112</v>
      </c>
      <c r="C32" s="1"/>
      <c r="D32" s="77" t="s">
        <v>113</v>
      </c>
      <c r="E32" s="12">
        <v>33</v>
      </c>
      <c r="F32" s="11">
        <v>3407</v>
      </c>
      <c r="G32" s="11">
        <v>24948</v>
      </c>
      <c r="H32" s="11">
        <v>655919</v>
      </c>
      <c r="I32" s="11">
        <v>996137</v>
      </c>
      <c r="J32" s="11">
        <v>323468</v>
      </c>
    </row>
    <row r="33" spans="2:10" x14ac:dyDescent="0.2">
      <c r="B33" s="2" t="s">
        <v>114</v>
      </c>
      <c r="C33" s="1"/>
      <c r="D33" s="77" t="s">
        <v>115</v>
      </c>
      <c r="E33" s="87">
        <v>39</v>
      </c>
      <c r="F33" s="90">
        <v>3493</v>
      </c>
      <c r="G33" s="90">
        <v>26799</v>
      </c>
      <c r="H33" s="90">
        <v>805373</v>
      </c>
      <c r="I33" s="90">
        <v>1132345</v>
      </c>
      <c r="J33" s="90">
        <v>311128</v>
      </c>
    </row>
    <row r="34" spans="2:10" x14ac:dyDescent="0.2">
      <c r="B34" s="2" t="s">
        <v>116</v>
      </c>
      <c r="C34" s="1"/>
      <c r="D34" s="77" t="s">
        <v>117</v>
      </c>
      <c r="E34" s="87">
        <v>35</v>
      </c>
      <c r="F34" s="90">
        <v>3558</v>
      </c>
      <c r="G34" s="90">
        <v>26059</v>
      </c>
      <c r="H34" s="90">
        <v>482300</v>
      </c>
      <c r="I34" s="90">
        <v>686546</v>
      </c>
      <c r="J34" s="90">
        <v>140482</v>
      </c>
    </row>
    <row r="35" spans="2:10" x14ac:dyDescent="0.2">
      <c r="B35" s="2" t="s">
        <v>76</v>
      </c>
      <c r="C35" s="1"/>
      <c r="D35" s="77" t="s">
        <v>99</v>
      </c>
      <c r="E35" s="87">
        <v>35</v>
      </c>
      <c r="F35" s="90">
        <v>3441</v>
      </c>
      <c r="G35" s="90">
        <v>24375</v>
      </c>
      <c r="H35" s="90">
        <v>534670</v>
      </c>
      <c r="I35" s="90">
        <v>706415</v>
      </c>
      <c r="J35" s="90">
        <v>126090</v>
      </c>
    </row>
    <row r="36" spans="2:10" x14ac:dyDescent="0.2">
      <c r="C36" s="1"/>
      <c r="D36" s="77"/>
      <c r="E36" s="87"/>
      <c r="F36" s="90"/>
      <c r="G36" s="90"/>
      <c r="H36" s="90"/>
      <c r="I36" s="90"/>
      <c r="J36" s="90"/>
    </row>
    <row r="37" spans="2:10" x14ac:dyDescent="0.2">
      <c r="B37" s="2" t="s">
        <v>107</v>
      </c>
      <c r="C37" s="1"/>
      <c r="D37" s="77" t="s">
        <v>108</v>
      </c>
      <c r="E37" s="87">
        <v>44</v>
      </c>
      <c r="F37" s="90">
        <v>3818</v>
      </c>
      <c r="G37" s="90">
        <v>24317</v>
      </c>
      <c r="H37" s="90">
        <v>659855</v>
      </c>
      <c r="I37" s="90">
        <v>841219</v>
      </c>
      <c r="J37" s="90">
        <v>150130</v>
      </c>
    </row>
    <row r="38" spans="2:10" x14ac:dyDescent="0.2">
      <c r="B38" s="2" t="s">
        <v>171</v>
      </c>
      <c r="C38" s="1"/>
      <c r="D38" s="77" t="s">
        <v>172</v>
      </c>
      <c r="E38" s="87">
        <v>37</v>
      </c>
      <c r="F38" s="90">
        <v>3856</v>
      </c>
      <c r="G38" s="90">
        <v>23683</v>
      </c>
      <c r="H38" s="90">
        <v>612999.81000000006</v>
      </c>
      <c r="I38" s="90">
        <v>813579.18</v>
      </c>
      <c r="J38" s="90">
        <v>172808.11000000002</v>
      </c>
    </row>
    <row r="39" spans="2:10" x14ac:dyDescent="0.2">
      <c r="B39" s="2" t="s">
        <v>196</v>
      </c>
      <c r="C39" s="1"/>
      <c r="D39" s="77" t="s">
        <v>197</v>
      </c>
      <c r="E39" s="87">
        <v>37</v>
      </c>
      <c r="F39" s="90">
        <v>3710</v>
      </c>
      <c r="G39" s="90">
        <v>22363.72</v>
      </c>
      <c r="H39" s="90">
        <v>649572.56999999995</v>
      </c>
      <c r="I39" s="90">
        <v>846093.42</v>
      </c>
      <c r="J39" s="90">
        <v>187520.96</v>
      </c>
    </row>
    <row r="40" spans="2:10" x14ac:dyDescent="0.2">
      <c r="B40" s="2" t="s">
        <v>246</v>
      </c>
      <c r="C40" s="1"/>
      <c r="D40" s="77" t="s">
        <v>247</v>
      </c>
      <c r="E40" s="87">
        <v>31</v>
      </c>
      <c r="F40" s="90">
        <v>3507</v>
      </c>
      <c r="G40" s="90">
        <v>21072.49</v>
      </c>
      <c r="H40" s="90">
        <v>661477.01</v>
      </c>
      <c r="I40" s="90">
        <v>889948.58</v>
      </c>
      <c r="J40" s="90">
        <v>210819.29</v>
      </c>
    </row>
    <row r="41" spans="2:10" x14ac:dyDescent="0.2">
      <c r="B41" s="2" t="s">
        <v>396</v>
      </c>
      <c r="C41" s="1"/>
      <c r="D41" s="77" t="s">
        <v>395</v>
      </c>
      <c r="E41" s="12">
        <v>34</v>
      </c>
      <c r="F41" s="11">
        <v>4272</v>
      </c>
      <c r="G41" s="11">
        <v>23856</v>
      </c>
      <c r="H41" s="11">
        <v>594051</v>
      </c>
      <c r="I41" s="11">
        <v>719281</v>
      </c>
      <c r="J41" s="11">
        <v>113554</v>
      </c>
    </row>
    <row r="42" spans="2:10" ht="18" thickBot="1" x14ac:dyDescent="0.2">
      <c r="B42" s="3"/>
      <c r="C42" s="3"/>
      <c r="D42" s="3"/>
      <c r="E42" s="16"/>
      <c r="F42" s="3"/>
      <c r="G42" s="3"/>
      <c r="H42" s="3"/>
      <c r="I42" s="3"/>
      <c r="J42" s="3"/>
    </row>
    <row r="43" spans="2:10" x14ac:dyDescent="0.15">
      <c r="E43" s="8"/>
      <c r="F43" s="5"/>
      <c r="G43" s="5"/>
      <c r="H43" s="5"/>
      <c r="I43" s="5"/>
      <c r="J43" s="5"/>
    </row>
    <row r="44" spans="2:10" x14ac:dyDescent="0.2">
      <c r="E44" s="19"/>
      <c r="F44" s="7"/>
      <c r="G44" s="20" t="s">
        <v>206</v>
      </c>
      <c r="H44" s="7"/>
      <c r="I44" s="7"/>
      <c r="J44" s="7"/>
    </row>
    <row r="45" spans="2:10" x14ac:dyDescent="0.2">
      <c r="E45" s="8" t="s">
        <v>90</v>
      </c>
      <c r="F45" s="8" t="s">
        <v>90</v>
      </c>
      <c r="G45" s="8" t="s">
        <v>388</v>
      </c>
      <c r="H45" s="6" t="s">
        <v>387</v>
      </c>
      <c r="I45" s="6" t="s">
        <v>386</v>
      </c>
      <c r="J45" s="6" t="s">
        <v>385</v>
      </c>
    </row>
    <row r="46" spans="2:10" x14ac:dyDescent="0.2">
      <c r="B46" s="7"/>
      <c r="C46" s="7"/>
      <c r="D46" s="7"/>
      <c r="E46" s="9" t="s">
        <v>93</v>
      </c>
      <c r="F46" s="9" t="s">
        <v>94</v>
      </c>
      <c r="G46" s="9" t="s">
        <v>95</v>
      </c>
      <c r="H46" s="75" t="s">
        <v>384</v>
      </c>
      <c r="I46" s="75" t="s">
        <v>383</v>
      </c>
      <c r="J46" s="75" t="s">
        <v>98</v>
      </c>
    </row>
    <row r="47" spans="2:10" x14ac:dyDescent="0.2">
      <c r="E47" s="8"/>
      <c r="F47" s="76" t="s">
        <v>1</v>
      </c>
      <c r="G47" s="76" t="s">
        <v>109</v>
      </c>
      <c r="H47" s="76" t="s">
        <v>109</v>
      </c>
      <c r="I47" s="76" t="s">
        <v>109</v>
      </c>
      <c r="J47" s="76" t="s">
        <v>109</v>
      </c>
    </row>
    <row r="48" spans="2:10" x14ac:dyDescent="0.2">
      <c r="B48" s="2" t="s">
        <v>110</v>
      </c>
      <c r="C48" s="1"/>
      <c r="D48" s="77" t="s">
        <v>111</v>
      </c>
      <c r="E48" s="12">
        <v>8</v>
      </c>
      <c r="F48" s="21">
        <v>349</v>
      </c>
      <c r="G48" s="21">
        <v>1160</v>
      </c>
      <c r="H48" s="21">
        <v>4698</v>
      </c>
      <c r="I48" s="21">
        <v>8851</v>
      </c>
      <c r="J48" s="21">
        <v>4362</v>
      </c>
    </row>
    <row r="49" spans="2:10" x14ac:dyDescent="0.2">
      <c r="B49" s="2" t="s">
        <v>112</v>
      </c>
      <c r="C49" s="1"/>
      <c r="D49" s="77" t="s">
        <v>113</v>
      </c>
      <c r="E49" s="12">
        <v>10</v>
      </c>
      <c r="F49" s="11">
        <v>611</v>
      </c>
      <c r="G49" s="95">
        <v>2552</v>
      </c>
      <c r="H49" s="95">
        <v>17497</v>
      </c>
      <c r="I49" s="95">
        <v>31329</v>
      </c>
      <c r="J49" s="95">
        <v>11346</v>
      </c>
    </row>
    <row r="50" spans="2:10" x14ac:dyDescent="0.2">
      <c r="B50" s="2" t="s">
        <v>114</v>
      </c>
      <c r="C50" s="1"/>
      <c r="D50" s="77" t="s">
        <v>115</v>
      </c>
      <c r="E50" s="87">
        <v>9</v>
      </c>
      <c r="F50" s="90">
        <v>641</v>
      </c>
      <c r="G50" s="90">
        <v>2854</v>
      </c>
      <c r="H50" s="90">
        <v>17647</v>
      </c>
      <c r="I50" s="90">
        <v>32394</v>
      </c>
      <c r="J50" s="90">
        <v>12908</v>
      </c>
    </row>
    <row r="51" spans="2:10" x14ac:dyDescent="0.2">
      <c r="B51" s="2" t="s">
        <v>116</v>
      </c>
      <c r="C51" s="1"/>
      <c r="D51" s="77" t="s">
        <v>117</v>
      </c>
      <c r="E51" s="87">
        <v>9</v>
      </c>
      <c r="F51" s="90">
        <v>568</v>
      </c>
      <c r="G51" s="90">
        <v>2622</v>
      </c>
      <c r="H51" s="90">
        <v>10865</v>
      </c>
      <c r="I51" s="90">
        <v>15109</v>
      </c>
      <c r="J51" s="90">
        <v>4775</v>
      </c>
    </row>
    <row r="52" spans="2:10" x14ac:dyDescent="0.2">
      <c r="B52" s="2" t="s">
        <v>76</v>
      </c>
      <c r="C52" s="1"/>
      <c r="D52" s="77" t="s">
        <v>99</v>
      </c>
      <c r="E52" s="87">
        <v>9</v>
      </c>
      <c r="F52" s="90">
        <v>544</v>
      </c>
      <c r="G52" s="90">
        <v>2278</v>
      </c>
      <c r="H52" s="90">
        <v>17213</v>
      </c>
      <c r="I52" s="90">
        <v>22185</v>
      </c>
      <c r="J52" s="90">
        <v>2624</v>
      </c>
    </row>
    <row r="53" spans="2:10" x14ac:dyDescent="0.2">
      <c r="C53" s="1"/>
      <c r="D53" s="77"/>
      <c r="E53" s="87"/>
      <c r="F53" s="90"/>
      <c r="G53" s="90"/>
      <c r="H53" s="90"/>
      <c r="I53" s="90"/>
      <c r="J53" s="90"/>
    </row>
    <row r="54" spans="2:10" x14ac:dyDescent="0.2">
      <c r="B54" s="2" t="s">
        <v>107</v>
      </c>
      <c r="C54" s="1"/>
      <c r="D54" s="77" t="s">
        <v>108</v>
      </c>
      <c r="E54" s="87">
        <v>12</v>
      </c>
      <c r="F54" s="90">
        <v>528</v>
      </c>
      <c r="G54" s="90">
        <v>2362</v>
      </c>
      <c r="H54" s="90">
        <v>31099</v>
      </c>
      <c r="I54" s="90">
        <v>38143</v>
      </c>
      <c r="J54" s="90">
        <v>4691</v>
      </c>
    </row>
    <row r="55" spans="2:10" x14ac:dyDescent="0.2">
      <c r="B55" s="2" t="s">
        <v>171</v>
      </c>
      <c r="C55" s="1"/>
      <c r="D55" s="77" t="s">
        <v>172</v>
      </c>
      <c r="E55" s="87">
        <v>9</v>
      </c>
      <c r="F55" s="90">
        <v>372</v>
      </c>
      <c r="G55" s="90">
        <v>1596.79</v>
      </c>
      <c r="H55" s="90">
        <v>12536.5</v>
      </c>
      <c r="I55" s="90">
        <v>21234.93</v>
      </c>
      <c r="J55" s="90">
        <v>7814.38</v>
      </c>
    </row>
    <row r="56" spans="2:10" x14ac:dyDescent="0.2">
      <c r="B56" s="2" t="s">
        <v>196</v>
      </c>
      <c r="C56" s="1"/>
      <c r="D56" s="77" t="s">
        <v>197</v>
      </c>
      <c r="E56" s="87">
        <v>9</v>
      </c>
      <c r="F56" s="90">
        <v>497</v>
      </c>
      <c r="G56" s="90">
        <v>1931.51</v>
      </c>
      <c r="H56" s="90">
        <v>18097.490000000002</v>
      </c>
      <c r="I56" s="90">
        <v>22698.52</v>
      </c>
      <c r="J56" s="90">
        <v>3951.63</v>
      </c>
    </row>
    <row r="57" spans="2:10" x14ac:dyDescent="0.2">
      <c r="B57" s="2" t="s">
        <v>246</v>
      </c>
      <c r="C57" s="1"/>
      <c r="D57" s="77" t="s">
        <v>247</v>
      </c>
      <c r="E57" s="87">
        <v>10</v>
      </c>
      <c r="F57" s="90">
        <v>540</v>
      </c>
      <c r="G57" s="90">
        <v>2350.25</v>
      </c>
      <c r="H57" s="90">
        <v>25505.69</v>
      </c>
      <c r="I57" s="90">
        <v>29622.48</v>
      </c>
      <c r="J57" s="90">
        <v>3661.03</v>
      </c>
    </row>
    <row r="58" spans="2:10" x14ac:dyDescent="0.2">
      <c r="B58" s="2" t="s">
        <v>396</v>
      </c>
      <c r="C58" s="1"/>
      <c r="D58" s="77" t="s">
        <v>395</v>
      </c>
      <c r="E58" s="12">
        <v>10</v>
      </c>
      <c r="F58" s="21">
        <v>472</v>
      </c>
      <c r="G58" s="21">
        <v>1883</v>
      </c>
      <c r="H58" s="21">
        <v>8317</v>
      </c>
      <c r="I58" s="21">
        <v>12146</v>
      </c>
      <c r="J58" s="21">
        <v>3348</v>
      </c>
    </row>
    <row r="59" spans="2:10" ht="18" thickBot="1" x14ac:dyDescent="0.2">
      <c r="B59" s="3"/>
      <c r="C59" s="3"/>
      <c r="D59" s="3"/>
      <c r="E59" s="16"/>
      <c r="F59" s="3"/>
      <c r="G59" s="3"/>
      <c r="H59" s="3"/>
      <c r="I59" s="3"/>
      <c r="J59" s="3"/>
    </row>
    <row r="60" spans="2:10" x14ac:dyDescent="0.2">
      <c r="D60" s="1"/>
      <c r="E60" s="45" t="s">
        <v>380</v>
      </c>
      <c r="H60" s="1"/>
    </row>
    <row r="61" spans="2:10" x14ac:dyDescent="0.2">
      <c r="E61" s="45" t="s">
        <v>379</v>
      </c>
      <c r="H61" s="1"/>
    </row>
    <row r="62" spans="2:10" x14ac:dyDescent="0.2">
      <c r="E62" s="45" t="s">
        <v>378</v>
      </c>
      <c r="H62" s="1"/>
    </row>
    <row r="63" spans="2:10" x14ac:dyDescent="0.2">
      <c r="E63" s="45" t="s">
        <v>377</v>
      </c>
      <c r="H63" s="1"/>
    </row>
    <row r="64" spans="2:10" x14ac:dyDescent="0.15">
      <c r="E64" s="45" t="s">
        <v>376</v>
      </c>
    </row>
    <row r="65" spans="1:5" x14ac:dyDescent="0.2">
      <c r="A65" s="1"/>
      <c r="E65" s="45" t="s">
        <v>375</v>
      </c>
    </row>
    <row r="66" spans="1:5" x14ac:dyDescent="0.2">
      <c r="A66" s="1"/>
      <c r="E66" s="45" t="s">
        <v>198</v>
      </c>
    </row>
    <row r="67" spans="1:5" x14ac:dyDescent="0.15">
      <c r="E67" s="45" t="s">
        <v>167</v>
      </c>
    </row>
    <row r="68" spans="1:5" x14ac:dyDescent="0.2">
      <c r="E68" s="1" t="s">
        <v>373</v>
      </c>
    </row>
    <row r="69" spans="1:5" x14ac:dyDescent="0.15">
      <c r="E69" s="2" t="s">
        <v>199</v>
      </c>
    </row>
    <row r="70" spans="1:5" x14ac:dyDescent="0.15">
      <c r="E70" s="2" t="s">
        <v>403</v>
      </c>
    </row>
  </sheetData>
  <mergeCells count="2">
    <mergeCell ref="B7:J7"/>
    <mergeCell ref="B8:J8"/>
  </mergeCells>
  <phoneticPr fontId="2"/>
  <conditionalFormatting sqref="E16:J23 E33:J37 E50:J54">
    <cfRule type="expression" dxfId="9" priority="3" stopIfTrue="1">
      <formula>$D16=0</formula>
    </cfRule>
  </conditionalFormatting>
  <conditionalFormatting sqref="E38:J40">
    <cfRule type="expression" dxfId="8" priority="2" stopIfTrue="1">
      <formula>$D38=0</formula>
    </cfRule>
  </conditionalFormatting>
  <conditionalFormatting sqref="E55:J57">
    <cfRule type="expression" dxfId="7" priority="1" stopIfTrue="1">
      <formula>$D55=0</formula>
    </cfRule>
  </conditionalFormatting>
  <pageMargins left="0.75" right="0.75" top="1" bottom="1" header="0.51200000000000001" footer="0.51200000000000001"/>
  <pageSetup paperSize="9" scale="66"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3:K73"/>
  <sheetViews>
    <sheetView view="pageBreakPreview" topLeftCell="A56" zoomScale="75" zoomScaleNormal="60" workbookViewId="0">
      <selection activeCell="I22" sqref="I22"/>
    </sheetView>
  </sheetViews>
  <sheetFormatPr defaultColWidth="15.875" defaultRowHeight="17.25" x14ac:dyDescent="0.15"/>
  <cols>
    <col min="1" max="1" width="13.375" style="2" customWidth="1"/>
    <col min="2" max="2" width="5.5" style="2" customWidth="1"/>
    <col min="3" max="3" width="6" style="2" customWidth="1"/>
    <col min="4" max="4" width="11.875" style="2" bestFit="1" customWidth="1"/>
    <col min="5" max="10" width="17.25" style="2" customWidth="1"/>
    <col min="11" max="16384" width="15.875" style="2"/>
  </cols>
  <sheetData>
    <row r="3" spans="1:11" x14ac:dyDescent="0.2">
      <c r="A3" s="1"/>
    </row>
    <row r="7" spans="1:11" x14ac:dyDescent="0.2">
      <c r="B7" s="226" t="s">
        <v>118</v>
      </c>
      <c r="C7" s="226"/>
      <c r="D7" s="226"/>
      <c r="E7" s="226"/>
      <c r="F7" s="226"/>
      <c r="G7" s="226"/>
      <c r="H7" s="226"/>
      <c r="I7" s="226"/>
      <c r="J7" s="226"/>
    </row>
    <row r="8" spans="1:11" ht="18" thickBot="1" x14ac:dyDescent="0.25">
      <c r="B8" s="232" t="s">
        <v>193</v>
      </c>
      <c r="C8" s="232"/>
      <c r="D8" s="232"/>
      <c r="E8" s="232"/>
      <c r="F8" s="232"/>
      <c r="G8" s="232"/>
      <c r="H8" s="232"/>
      <c r="I8" s="232"/>
      <c r="J8" s="232"/>
    </row>
    <row r="9" spans="1:11" x14ac:dyDescent="0.15">
      <c r="E9" s="8"/>
      <c r="F9" s="5"/>
      <c r="G9" s="5"/>
      <c r="H9" s="5"/>
      <c r="I9" s="5"/>
      <c r="J9" s="5"/>
    </row>
    <row r="10" spans="1:11" x14ac:dyDescent="0.2">
      <c r="E10" s="19"/>
      <c r="F10" s="7"/>
      <c r="G10" s="20" t="s">
        <v>207</v>
      </c>
      <c r="H10" s="7"/>
      <c r="I10" s="7"/>
      <c r="J10" s="7"/>
    </row>
    <row r="11" spans="1:11" x14ac:dyDescent="0.2">
      <c r="E11" s="8" t="s">
        <v>90</v>
      </c>
      <c r="F11" s="8" t="s">
        <v>90</v>
      </c>
      <c r="G11" s="8" t="s">
        <v>388</v>
      </c>
      <c r="H11" s="6" t="s">
        <v>387</v>
      </c>
      <c r="I11" s="6" t="s">
        <v>386</v>
      </c>
      <c r="J11" s="6" t="s">
        <v>385</v>
      </c>
    </row>
    <row r="12" spans="1:11" x14ac:dyDescent="0.2">
      <c r="B12" s="7"/>
      <c r="C12" s="7"/>
      <c r="D12" s="7"/>
      <c r="E12" s="9" t="s">
        <v>93</v>
      </c>
      <c r="F12" s="9" t="s">
        <v>94</v>
      </c>
      <c r="G12" s="9" t="s">
        <v>95</v>
      </c>
      <c r="H12" s="75" t="s">
        <v>384</v>
      </c>
      <c r="I12" s="75" t="s">
        <v>383</v>
      </c>
      <c r="J12" s="75" t="s">
        <v>98</v>
      </c>
    </row>
    <row r="13" spans="1:11" x14ac:dyDescent="0.2">
      <c r="E13" s="8"/>
      <c r="F13" s="76" t="s">
        <v>1</v>
      </c>
      <c r="G13" s="76" t="s">
        <v>109</v>
      </c>
      <c r="H13" s="76" t="s">
        <v>109</v>
      </c>
      <c r="I13" s="76" t="s">
        <v>109</v>
      </c>
      <c r="J13" s="76" t="s">
        <v>109</v>
      </c>
    </row>
    <row r="14" spans="1:11" x14ac:dyDescent="0.2">
      <c r="B14" s="2" t="s">
        <v>110</v>
      </c>
      <c r="C14" s="1"/>
      <c r="D14" s="77" t="s">
        <v>111</v>
      </c>
      <c r="E14" s="12">
        <v>172</v>
      </c>
      <c r="F14" s="11">
        <v>3273</v>
      </c>
      <c r="G14" s="11">
        <v>12910</v>
      </c>
      <c r="H14" s="11">
        <v>33390</v>
      </c>
      <c r="I14" s="11">
        <v>75733</v>
      </c>
      <c r="J14" s="11">
        <v>37074</v>
      </c>
      <c r="K14" s="11"/>
    </row>
    <row r="15" spans="1:11" x14ac:dyDescent="0.2">
      <c r="B15" s="2" t="s">
        <v>112</v>
      </c>
      <c r="C15" s="1"/>
      <c r="D15" s="77" t="s">
        <v>113</v>
      </c>
      <c r="E15" s="12">
        <v>165</v>
      </c>
      <c r="F15" s="11">
        <v>3460</v>
      </c>
      <c r="G15" s="11">
        <v>13346</v>
      </c>
      <c r="H15" s="11">
        <v>40676</v>
      </c>
      <c r="I15" s="11">
        <v>79068</v>
      </c>
      <c r="J15" s="11">
        <v>38991</v>
      </c>
      <c r="K15" s="11"/>
    </row>
    <row r="16" spans="1:11" x14ac:dyDescent="0.2">
      <c r="B16" s="2" t="s">
        <v>114</v>
      </c>
      <c r="C16" s="1"/>
      <c r="D16" s="77" t="s">
        <v>115</v>
      </c>
      <c r="E16" s="87">
        <v>164</v>
      </c>
      <c r="F16" s="90">
        <v>3456</v>
      </c>
      <c r="G16" s="90">
        <v>13452</v>
      </c>
      <c r="H16" s="90">
        <v>46431</v>
      </c>
      <c r="I16" s="90">
        <v>90196</v>
      </c>
      <c r="J16" s="90">
        <v>38156</v>
      </c>
      <c r="K16" s="11"/>
    </row>
    <row r="17" spans="2:11" x14ac:dyDescent="0.2">
      <c r="B17" s="2" t="s">
        <v>116</v>
      </c>
      <c r="C17" s="1"/>
      <c r="D17" s="77" t="s">
        <v>117</v>
      </c>
      <c r="E17" s="87">
        <v>168</v>
      </c>
      <c r="F17" s="90">
        <v>3359</v>
      </c>
      <c r="G17" s="90">
        <v>12918</v>
      </c>
      <c r="H17" s="90">
        <v>40704</v>
      </c>
      <c r="I17" s="90">
        <v>88691</v>
      </c>
      <c r="J17" s="90">
        <v>44053</v>
      </c>
      <c r="K17" s="11"/>
    </row>
    <row r="18" spans="2:11" x14ac:dyDescent="0.2">
      <c r="B18" s="2" t="s">
        <v>76</v>
      </c>
      <c r="C18" s="1"/>
      <c r="D18" s="77" t="s">
        <v>99</v>
      </c>
      <c r="E18" s="87">
        <v>159</v>
      </c>
      <c r="F18" s="90">
        <v>3272</v>
      </c>
      <c r="G18" s="90">
        <v>12182</v>
      </c>
      <c r="H18" s="90">
        <v>38575</v>
      </c>
      <c r="I18" s="90">
        <v>90313</v>
      </c>
      <c r="J18" s="90">
        <v>45113</v>
      </c>
      <c r="K18" s="11"/>
    </row>
    <row r="19" spans="2:11" x14ac:dyDescent="0.2">
      <c r="C19" s="1"/>
      <c r="D19" s="77"/>
      <c r="E19" s="87"/>
      <c r="F19" s="90"/>
      <c r="G19" s="90"/>
      <c r="H19" s="90"/>
      <c r="I19" s="90"/>
      <c r="J19" s="90"/>
      <c r="K19" s="11"/>
    </row>
    <row r="20" spans="2:11" x14ac:dyDescent="0.2">
      <c r="B20" s="2" t="s">
        <v>107</v>
      </c>
      <c r="C20" s="1"/>
      <c r="D20" s="77" t="s">
        <v>108</v>
      </c>
      <c r="E20" s="87">
        <v>181</v>
      </c>
      <c r="F20" s="90">
        <v>3607</v>
      </c>
      <c r="G20" s="90">
        <v>13837</v>
      </c>
      <c r="H20" s="90">
        <v>40418</v>
      </c>
      <c r="I20" s="90">
        <v>88214</v>
      </c>
      <c r="J20" s="90">
        <v>44391</v>
      </c>
      <c r="K20" s="11"/>
    </row>
    <row r="21" spans="2:11" x14ac:dyDescent="0.2">
      <c r="B21" s="2" t="s">
        <v>171</v>
      </c>
      <c r="C21" s="1"/>
      <c r="D21" s="77" t="s">
        <v>172</v>
      </c>
      <c r="E21" s="87">
        <v>177</v>
      </c>
      <c r="F21" s="90">
        <v>3676</v>
      </c>
      <c r="G21" s="90">
        <v>14038.25</v>
      </c>
      <c r="H21" s="90">
        <v>44951.73</v>
      </c>
      <c r="I21" s="90">
        <v>92263.41</v>
      </c>
      <c r="J21" s="90">
        <v>43716.73</v>
      </c>
      <c r="K21" s="11"/>
    </row>
    <row r="22" spans="2:11" x14ac:dyDescent="0.2">
      <c r="B22" s="2" t="s">
        <v>196</v>
      </c>
      <c r="C22" s="1"/>
      <c r="D22" s="77" t="s">
        <v>197</v>
      </c>
      <c r="E22" s="87">
        <v>168</v>
      </c>
      <c r="F22" s="90">
        <v>3432</v>
      </c>
      <c r="G22" s="90">
        <v>12925.44</v>
      </c>
      <c r="H22" s="90">
        <v>44084.09</v>
      </c>
      <c r="I22" s="90">
        <v>82637.19</v>
      </c>
      <c r="J22" s="90">
        <v>36064.15</v>
      </c>
      <c r="K22" s="11"/>
    </row>
    <row r="23" spans="2:11" x14ac:dyDescent="0.2">
      <c r="B23" s="2" t="s">
        <v>246</v>
      </c>
      <c r="C23" s="1"/>
      <c r="D23" s="77" t="s">
        <v>247</v>
      </c>
      <c r="E23" s="87">
        <v>160</v>
      </c>
      <c r="F23" s="90">
        <v>3204</v>
      </c>
      <c r="G23" s="90">
        <v>12146.36</v>
      </c>
      <c r="H23" s="90">
        <v>46724.160000000003</v>
      </c>
      <c r="I23" s="90">
        <v>82087.509999999995</v>
      </c>
      <c r="J23" s="90">
        <v>31654.400000000001</v>
      </c>
      <c r="K23" s="11"/>
    </row>
    <row r="24" spans="2:11" x14ac:dyDescent="0.2">
      <c r="B24" s="2" t="s">
        <v>396</v>
      </c>
      <c r="C24" s="1"/>
      <c r="D24" s="77" t="s">
        <v>395</v>
      </c>
      <c r="E24" s="12">
        <v>184</v>
      </c>
      <c r="F24" s="11">
        <v>3522</v>
      </c>
      <c r="G24" s="11">
        <v>13130</v>
      </c>
      <c r="H24" s="11">
        <v>44800</v>
      </c>
      <c r="I24" s="11">
        <v>84825</v>
      </c>
      <c r="J24" s="11">
        <v>35101</v>
      </c>
      <c r="K24" s="11"/>
    </row>
    <row r="25" spans="2:11" ht="18" thickBot="1" x14ac:dyDescent="0.2">
      <c r="B25" s="3"/>
      <c r="C25" s="3"/>
      <c r="D25" s="3"/>
      <c r="E25" s="16"/>
      <c r="F25" s="3"/>
      <c r="G25" s="3"/>
      <c r="H25" s="3"/>
      <c r="I25" s="3"/>
      <c r="J25" s="3"/>
    </row>
    <row r="26" spans="2:11" x14ac:dyDescent="0.15">
      <c r="E26" s="8"/>
      <c r="F26" s="5"/>
      <c r="G26" s="5"/>
      <c r="H26" s="5"/>
      <c r="I26" s="5"/>
      <c r="J26" s="5"/>
    </row>
    <row r="27" spans="2:11" x14ac:dyDescent="0.2">
      <c r="E27" s="19"/>
      <c r="F27" s="7"/>
      <c r="G27" s="20" t="s">
        <v>125</v>
      </c>
      <c r="H27" s="217"/>
      <c r="I27" s="7" t="s">
        <v>128</v>
      </c>
      <c r="J27" s="7"/>
    </row>
    <row r="28" spans="2:11" x14ac:dyDescent="0.2">
      <c r="E28" s="8" t="s">
        <v>90</v>
      </c>
      <c r="F28" s="8" t="s">
        <v>90</v>
      </c>
      <c r="G28" s="8" t="s">
        <v>388</v>
      </c>
      <c r="H28" s="6" t="s">
        <v>387</v>
      </c>
      <c r="I28" s="6" t="s">
        <v>386</v>
      </c>
      <c r="J28" s="6" t="s">
        <v>385</v>
      </c>
    </row>
    <row r="29" spans="2:11" x14ac:dyDescent="0.2">
      <c r="B29" s="7"/>
      <c r="C29" s="7"/>
      <c r="D29" s="7"/>
      <c r="E29" s="9" t="s">
        <v>93</v>
      </c>
      <c r="F29" s="9" t="s">
        <v>94</v>
      </c>
      <c r="G29" s="9" t="s">
        <v>95</v>
      </c>
      <c r="H29" s="75" t="s">
        <v>384</v>
      </c>
      <c r="I29" s="75" t="s">
        <v>383</v>
      </c>
      <c r="J29" s="75" t="s">
        <v>98</v>
      </c>
    </row>
    <row r="30" spans="2:11" x14ac:dyDescent="0.2">
      <c r="B30" s="5"/>
      <c r="C30" s="5"/>
      <c r="D30" s="5"/>
      <c r="E30" s="8"/>
      <c r="F30" s="76" t="s">
        <v>1</v>
      </c>
      <c r="G30" s="76" t="s">
        <v>109</v>
      </c>
      <c r="H30" s="76" t="s">
        <v>109</v>
      </c>
      <c r="I30" s="76" t="s">
        <v>109</v>
      </c>
      <c r="J30" s="76" t="s">
        <v>109</v>
      </c>
    </row>
    <row r="31" spans="2:11" x14ac:dyDescent="0.2">
      <c r="B31" s="2" t="s">
        <v>110</v>
      </c>
      <c r="C31" s="1"/>
      <c r="D31" s="77" t="s">
        <v>111</v>
      </c>
      <c r="E31" s="96" t="s">
        <v>133</v>
      </c>
      <c r="F31" s="69" t="s">
        <v>133</v>
      </c>
      <c r="G31" s="69" t="s">
        <v>133</v>
      </c>
      <c r="H31" s="69" t="s">
        <v>133</v>
      </c>
      <c r="I31" s="69" t="s">
        <v>133</v>
      </c>
      <c r="J31" s="69" t="s">
        <v>133</v>
      </c>
    </row>
    <row r="32" spans="2:11" x14ac:dyDescent="0.2">
      <c r="B32" s="2" t="s">
        <v>112</v>
      </c>
      <c r="C32" s="1"/>
      <c r="D32" s="77" t="s">
        <v>113</v>
      </c>
      <c r="E32" s="96" t="s">
        <v>84</v>
      </c>
      <c r="F32" s="69" t="s">
        <v>84</v>
      </c>
      <c r="G32" s="69" t="s">
        <v>84</v>
      </c>
      <c r="H32" s="69" t="s">
        <v>84</v>
      </c>
      <c r="I32" s="69" t="s">
        <v>84</v>
      </c>
      <c r="J32" s="69" t="s">
        <v>84</v>
      </c>
    </row>
    <row r="33" spans="2:10" x14ac:dyDescent="0.2">
      <c r="B33" s="2" t="s">
        <v>114</v>
      </c>
      <c r="C33" s="1"/>
      <c r="D33" s="77" t="s">
        <v>115</v>
      </c>
      <c r="E33" s="12">
        <v>54</v>
      </c>
      <c r="F33" s="11">
        <v>2575</v>
      </c>
      <c r="G33" s="17">
        <v>12874</v>
      </c>
      <c r="H33" s="11">
        <v>66935</v>
      </c>
      <c r="I33" s="11">
        <v>217573</v>
      </c>
      <c r="J33" s="11">
        <v>141631</v>
      </c>
    </row>
    <row r="34" spans="2:10" x14ac:dyDescent="0.2">
      <c r="B34" s="2" t="s">
        <v>116</v>
      </c>
      <c r="C34" s="1"/>
      <c r="D34" s="77" t="s">
        <v>117</v>
      </c>
      <c r="E34" s="12">
        <v>44</v>
      </c>
      <c r="F34" s="11">
        <v>2392</v>
      </c>
      <c r="G34" s="11">
        <v>11901</v>
      </c>
      <c r="H34" s="11">
        <v>51142</v>
      </c>
      <c r="I34" s="11">
        <v>186361</v>
      </c>
      <c r="J34" s="11">
        <v>124369</v>
      </c>
    </row>
    <row r="35" spans="2:10" x14ac:dyDescent="0.2">
      <c r="B35" s="2" t="s">
        <v>76</v>
      </c>
      <c r="C35" s="1"/>
      <c r="D35" s="77" t="s">
        <v>99</v>
      </c>
      <c r="E35" s="12">
        <v>47</v>
      </c>
      <c r="F35" s="11">
        <v>2532</v>
      </c>
      <c r="G35" s="11">
        <v>11694</v>
      </c>
      <c r="H35" s="11">
        <v>56703</v>
      </c>
      <c r="I35" s="11">
        <v>208635</v>
      </c>
      <c r="J35" s="11">
        <v>142360</v>
      </c>
    </row>
    <row r="36" spans="2:10" x14ac:dyDescent="0.2">
      <c r="C36" s="1"/>
      <c r="D36" s="77"/>
      <c r="E36" s="12"/>
      <c r="F36" s="11"/>
      <c r="G36" s="11"/>
      <c r="H36" s="11"/>
      <c r="I36" s="11"/>
      <c r="J36" s="11"/>
    </row>
    <row r="37" spans="2:10" x14ac:dyDescent="0.2">
      <c r="B37" s="2" t="s">
        <v>107</v>
      </c>
      <c r="C37" s="1"/>
      <c r="D37" s="77" t="s">
        <v>108</v>
      </c>
      <c r="E37" s="12">
        <v>53</v>
      </c>
      <c r="F37" s="11">
        <v>2614</v>
      </c>
      <c r="G37" s="11">
        <v>12446</v>
      </c>
      <c r="H37" s="11">
        <v>63141</v>
      </c>
      <c r="I37" s="11">
        <v>200247</v>
      </c>
      <c r="J37" s="11">
        <v>130676</v>
      </c>
    </row>
    <row r="38" spans="2:10" x14ac:dyDescent="0.2">
      <c r="B38" s="2" t="s">
        <v>171</v>
      </c>
      <c r="C38" s="1"/>
      <c r="D38" s="77" t="s">
        <v>172</v>
      </c>
      <c r="E38" s="12">
        <v>54</v>
      </c>
      <c r="F38" s="11">
        <v>2950</v>
      </c>
      <c r="G38" s="11">
        <v>13125.09</v>
      </c>
      <c r="H38" s="11">
        <v>68657.680000000008</v>
      </c>
      <c r="I38" s="11">
        <v>205257.55000000002</v>
      </c>
      <c r="J38" s="11">
        <v>129948.03</v>
      </c>
    </row>
    <row r="39" spans="2:10" x14ac:dyDescent="0.2">
      <c r="B39" s="2" t="s">
        <v>196</v>
      </c>
      <c r="C39" s="1"/>
      <c r="D39" s="77" t="s">
        <v>197</v>
      </c>
      <c r="E39" s="12">
        <v>54</v>
      </c>
      <c r="F39" s="11">
        <v>3113</v>
      </c>
      <c r="G39" s="11">
        <v>14139.67</v>
      </c>
      <c r="H39" s="11">
        <v>65472.160000000003</v>
      </c>
      <c r="I39" s="11">
        <v>207108.75</v>
      </c>
      <c r="J39" s="11">
        <v>130118.39</v>
      </c>
    </row>
    <row r="40" spans="2:10" x14ac:dyDescent="0.2">
      <c r="B40" s="2" t="s">
        <v>246</v>
      </c>
      <c r="C40" s="1"/>
      <c r="D40" s="77" t="s">
        <v>247</v>
      </c>
      <c r="E40" s="12">
        <v>61</v>
      </c>
      <c r="F40" s="11">
        <v>3301</v>
      </c>
      <c r="G40" s="11">
        <v>15696.87</v>
      </c>
      <c r="H40" s="11">
        <v>77360.479999999996</v>
      </c>
      <c r="I40" s="11">
        <v>233579.61</v>
      </c>
      <c r="J40" s="11">
        <v>144503.29999999999</v>
      </c>
    </row>
    <row r="41" spans="2:10" x14ac:dyDescent="0.2">
      <c r="B41" s="2" t="s">
        <v>396</v>
      </c>
      <c r="C41" s="1"/>
      <c r="D41" s="77" t="s">
        <v>395</v>
      </c>
      <c r="E41" s="12">
        <v>61</v>
      </c>
      <c r="F41" s="11">
        <v>3613</v>
      </c>
      <c r="G41" s="11">
        <v>17636</v>
      </c>
      <c r="H41" s="11">
        <v>80962</v>
      </c>
      <c r="I41" s="11">
        <v>242917</v>
      </c>
      <c r="J41" s="11">
        <v>147274</v>
      </c>
    </row>
    <row r="42" spans="2:10" ht="18" thickBot="1" x14ac:dyDescent="0.2">
      <c r="B42" s="3"/>
      <c r="C42" s="3"/>
      <c r="D42" s="3"/>
      <c r="E42" s="16"/>
      <c r="F42" s="3"/>
      <c r="G42" s="3"/>
      <c r="H42" s="3"/>
      <c r="I42" s="3"/>
      <c r="J42" s="3"/>
    </row>
    <row r="43" spans="2:10" x14ac:dyDescent="0.15">
      <c r="E43" s="8"/>
      <c r="F43" s="5"/>
      <c r="G43" s="5"/>
      <c r="H43" s="5"/>
      <c r="I43" s="5"/>
      <c r="J43" s="5"/>
    </row>
    <row r="44" spans="2:10" x14ac:dyDescent="0.2">
      <c r="E44" s="19"/>
      <c r="F44" s="7"/>
      <c r="G44" s="20" t="s">
        <v>126</v>
      </c>
      <c r="H44" s="217"/>
      <c r="I44" s="7" t="s">
        <v>128</v>
      </c>
      <c r="J44" s="7"/>
    </row>
    <row r="45" spans="2:10" x14ac:dyDescent="0.2">
      <c r="E45" s="8" t="s">
        <v>90</v>
      </c>
      <c r="F45" s="8" t="s">
        <v>90</v>
      </c>
      <c r="G45" s="8" t="s">
        <v>388</v>
      </c>
      <c r="H45" s="6" t="s">
        <v>387</v>
      </c>
      <c r="I45" s="6" t="s">
        <v>386</v>
      </c>
      <c r="J45" s="6" t="s">
        <v>385</v>
      </c>
    </row>
    <row r="46" spans="2:10" x14ac:dyDescent="0.2">
      <c r="B46" s="7"/>
      <c r="C46" s="7"/>
      <c r="D46" s="7"/>
      <c r="E46" s="9" t="s">
        <v>93</v>
      </c>
      <c r="F46" s="9" t="s">
        <v>94</v>
      </c>
      <c r="G46" s="9" t="s">
        <v>95</v>
      </c>
      <c r="H46" s="75" t="s">
        <v>384</v>
      </c>
      <c r="I46" s="75" t="s">
        <v>383</v>
      </c>
      <c r="J46" s="75" t="s">
        <v>98</v>
      </c>
    </row>
    <row r="47" spans="2:10" x14ac:dyDescent="0.2">
      <c r="B47" s="5"/>
      <c r="C47" s="5"/>
      <c r="D47" s="5"/>
      <c r="E47" s="8"/>
      <c r="F47" s="76" t="s">
        <v>1</v>
      </c>
      <c r="G47" s="76" t="s">
        <v>109</v>
      </c>
      <c r="H47" s="76" t="s">
        <v>109</v>
      </c>
      <c r="I47" s="76" t="s">
        <v>109</v>
      </c>
      <c r="J47" s="76" t="s">
        <v>109</v>
      </c>
    </row>
    <row r="48" spans="2:10" x14ac:dyDescent="0.2">
      <c r="B48" s="2" t="s">
        <v>110</v>
      </c>
      <c r="C48" s="1"/>
      <c r="D48" s="77" t="s">
        <v>111</v>
      </c>
      <c r="E48" s="96" t="s">
        <v>133</v>
      </c>
      <c r="F48" s="69" t="s">
        <v>133</v>
      </c>
      <c r="G48" s="69" t="s">
        <v>133</v>
      </c>
      <c r="H48" s="69" t="s">
        <v>133</v>
      </c>
      <c r="I48" s="69" t="s">
        <v>133</v>
      </c>
      <c r="J48" s="69" t="s">
        <v>133</v>
      </c>
    </row>
    <row r="49" spans="2:10" x14ac:dyDescent="0.2">
      <c r="B49" s="2" t="s">
        <v>112</v>
      </c>
      <c r="C49" s="1"/>
      <c r="D49" s="77" t="s">
        <v>113</v>
      </c>
      <c r="E49" s="96" t="s">
        <v>84</v>
      </c>
      <c r="F49" s="69" t="s">
        <v>84</v>
      </c>
      <c r="G49" s="69" t="s">
        <v>84</v>
      </c>
      <c r="H49" s="69" t="s">
        <v>84</v>
      </c>
      <c r="I49" s="69" t="s">
        <v>84</v>
      </c>
      <c r="J49" s="69" t="s">
        <v>84</v>
      </c>
    </row>
    <row r="50" spans="2:10" x14ac:dyDescent="0.2">
      <c r="B50" s="2" t="s">
        <v>114</v>
      </c>
      <c r="C50" s="1"/>
      <c r="D50" s="77" t="s">
        <v>115</v>
      </c>
      <c r="E50" s="12">
        <v>114</v>
      </c>
      <c r="F50" s="11">
        <v>3940</v>
      </c>
      <c r="G50" s="11">
        <v>19974</v>
      </c>
      <c r="H50" s="11">
        <v>51740</v>
      </c>
      <c r="I50" s="11">
        <v>105602</v>
      </c>
      <c r="J50" s="11">
        <v>52228</v>
      </c>
    </row>
    <row r="51" spans="2:10" x14ac:dyDescent="0.2">
      <c r="B51" s="2" t="s">
        <v>116</v>
      </c>
      <c r="C51" s="1"/>
      <c r="D51" s="77" t="s">
        <v>117</v>
      </c>
      <c r="E51" s="12">
        <v>102</v>
      </c>
      <c r="F51" s="11">
        <v>3591</v>
      </c>
      <c r="G51" s="11">
        <v>16303</v>
      </c>
      <c r="H51" s="11">
        <v>37108</v>
      </c>
      <c r="I51" s="11">
        <v>73782</v>
      </c>
      <c r="J51" s="11">
        <v>33043</v>
      </c>
    </row>
    <row r="52" spans="2:10" x14ac:dyDescent="0.2">
      <c r="B52" s="2" t="s">
        <v>76</v>
      </c>
      <c r="C52" s="1"/>
      <c r="D52" s="77" t="s">
        <v>99</v>
      </c>
      <c r="E52" s="12">
        <v>103</v>
      </c>
      <c r="F52" s="11">
        <v>3727</v>
      </c>
      <c r="G52" s="11">
        <v>17924</v>
      </c>
      <c r="H52" s="11">
        <v>40787</v>
      </c>
      <c r="I52" s="11">
        <v>79885</v>
      </c>
      <c r="J52" s="11">
        <v>39768</v>
      </c>
    </row>
    <row r="53" spans="2:10" x14ac:dyDescent="0.2">
      <c r="C53" s="1"/>
      <c r="D53" s="77"/>
      <c r="E53" s="12"/>
      <c r="F53" s="11"/>
      <c r="G53" s="11"/>
      <c r="H53" s="11"/>
      <c r="I53" s="11"/>
      <c r="J53" s="11"/>
    </row>
    <row r="54" spans="2:10" x14ac:dyDescent="0.2">
      <c r="B54" s="2" t="s">
        <v>107</v>
      </c>
      <c r="C54" s="1"/>
      <c r="D54" s="77" t="s">
        <v>108</v>
      </c>
      <c r="E54" s="12">
        <v>108</v>
      </c>
      <c r="F54" s="11">
        <v>3726</v>
      </c>
      <c r="G54" s="11">
        <v>16647</v>
      </c>
      <c r="H54" s="11">
        <v>42541</v>
      </c>
      <c r="I54" s="11">
        <v>85220</v>
      </c>
      <c r="J54" s="11">
        <v>41383</v>
      </c>
    </row>
    <row r="55" spans="2:10" x14ac:dyDescent="0.2">
      <c r="B55" s="2" t="s">
        <v>171</v>
      </c>
      <c r="C55" s="1"/>
      <c r="D55" s="77" t="s">
        <v>172</v>
      </c>
      <c r="E55" s="12">
        <v>105</v>
      </c>
      <c r="F55" s="11">
        <v>3895</v>
      </c>
      <c r="G55" s="11">
        <v>18592.14</v>
      </c>
      <c r="H55" s="11">
        <v>42006.5</v>
      </c>
      <c r="I55" s="11">
        <v>81511.73</v>
      </c>
      <c r="J55" s="11">
        <v>35666.29</v>
      </c>
    </row>
    <row r="56" spans="2:10" x14ac:dyDescent="0.2">
      <c r="B56" s="2" t="s">
        <v>196</v>
      </c>
      <c r="C56" s="1"/>
      <c r="D56" s="77" t="s">
        <v>197</v>
      </c>
      <c r="E56" s="12">
        <v>113</v>
      </c>
      <c r="F56" s="11">
        <v>4129</v>
      </c>
      <c r="G56" s="11">
        <v>19997.37</v>
      </c>
      <c r="H56" s="11">
        <v>48644.61</v>
      </c>
      <c r="I56" s="11">
        <v>96008.46</v>
      </c>
      <c r="J56" s="11">
        <v>43304.38</v>
      </c>
    </row>
    <row r="57" spans="2:10" x14ac:dyDescent="0.2">
      <c r="B57" s="2" t="s">
        <v>246</v>
      </c>
      <c r="C57" s="1"/>
      <c r="D57" s="77" t="s">
        <v>247</v>
      </c>
      <c r="E57" s="12">
        <v>108</v>
      </c>
      <c r="F57" s="11">
        <v>4283</v>
      </c>
      <c r="G57" s="11">
        <v>20908.650000000001</v>
      </c>
      <c r="H57" s="11">
        <v>55339.74</v>
      </c>
      <c r="I57" s="11">
        <v>105913.98</v>
      </c>
      <c r="J57" s="11">
        <v>46015.75</v>
      </c>
    </row>
    <row r="58" spans="2:10" x14ac:dyDescent="0.2">
      <c r="B58" s="2" t="s">
        <v>396</v>
      </c>
      <c r="C58" s="1"/>
      <c r="D58" s="77" t="s">
        <v>395</v>
      </c>
      <c r="E58" s="12">
        <v>118</v>
      </c>
      <c r="F58" s="11">
        <v>4544</v>
      </c>
      <c r="G58" s="11">
        <v>20954</v>
      </c>
      <c r="H58" s="11">
        <v>57110</v>
      </c>
      <c r="I58" s="11">
        <v>112246</v>
      </c>
      <c r="J58" s="11">
        <v>51812</v>
      </c>
    </row>
    <row r="59" spans="2:10" ht="18" thickBot="1" x14ac:dyDescent="0.2">
      <c r="B59" s="3"/>
      <c r="C59" s="3"/>
      <c r="D59" s="3"/>
      <c r="E59" s="16"/>
      <c r="F59" s="3"/>
      <c r="G59" s="3"/>
      <c r="H59" s="3"/>
      <c r="I59" s="3"/>
      <c r="J59" s="3"/>
    </row>
    <row r="60" spans="2:10" x14ac:dyDescent="0.2">
      <c r="D60" s="1"/>
      <c r="E60" s="45" t="s">
        <v>380</v>
      </c>
      <c r="H60" s="1"/>
    </row>
    <row r="61" spans="2:10" x14ac:dyDescent="0.2">
      <c r="E61" s="45" t="s">
        <v>379</v>
      </c>
      <c r="H61" s="1"/>
    </row>
    <row r="62" spans="2:10" x14ac:dyDescent="0.2">
      <c r="E62" s="45" t="s">
        <v>378</v>
      </c>
      <c r="H62" s="1"/>
    </row>
    <row r="63" spans="2:10" x14ac:dyDescent="0.2">
      <c r="E63" s="45" t="s">
        <v>377</v>
      </c>
      <c r="H63" s="1"/>
    </row>
    <row r="64" spans="2:10" x14ac:dyDescent="0.15">
      <c r="E64" s="45" t="s">
        <v>376</v>
      </c>
    </row>
    <row r="65" spans="1:5" x14ac:dyDescent="0.2">
      <c r="A65" s="1"/>
      <c r="E65" s="45" t="s">
        <v>375</v>
      </c>
    </row>
    <row r="66" spans="1:5" x14ac:dyDescent="0.2">
      <c r="A66" s="1"/>
      <c r="E66" s="45" t="s">
        <v>198</v>
      </c>
    </row>
    <row r="67" spans="1:5" x14ac:dyDescent="0.15">
      <c r="E67" s="45" t="s">
        <v>412</v>
      </c>
    </row>
    <row r="68" spans="1:5" x14ac:dyDescent="0.15">
      <c r="E68" s="45" t="s">
        <v>208</v>
      </c>
    </row>
    <row r="69" spans="1:5" x14ac:dyDescent="0.15">
      <c r="E69" s="45" t="s">
        <v>209</v>
      </c>
    </row>
    <row r="70" spans="1:5" x14ac:dyDescent="0.15">
      <c r="E70" s="2" t="s">
        <v>210</v>
      </c>
    </row>
    <row r="71" spans="1:5" x14ac:dyDescent="0.2">
      <c r="E71" s="1" t="s">
        <v>373</v>
      </c>
    </row>
    <row r="72" spans="1:5" x14ac:dyDescent="0.15">
      <c r="E72" s="2" t="s">
        <v>199</v>
      </c>
    </row>
    <row r="73" spans="1:5" x14ac:dyDescent="0.15">
      <c r="E73" s="2" t="s">
        <v>403</v>
      </c>
    </row>
  </sheetData>
  <mergeCells count="2">
    <mergeCell ref="B7:J7"/>
    <mergeCell ref="B8:J8"/>
  </mergeCells>
  <phoneticPr fontId="2"/>
  <conditionalFormatting sqref="E16:J23">
    <cfRule type="expression" dxfId="6" priority="1" stopIfTrue="1">
      <formula>$D16=0</formula>
    </cfRule>
  </conditionalFormatting>
  <pageMargins left="0.75" right="0.75" top="1" bottom="1" header="0.51200000000000001" footer="0.51200000000000001"/>
  <pageSetup paperSize="9" scale="64"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3:J75"/>
  <sheetViews>
    <sheetView view="pageBreakPreview" zoomScale="75" zoomScaleNormal="60" workbookViewId="0">
      <selection activeCell="I22" sqref="I22"/>
    </sheetView>
  </sheetViews>
  <sheetFormatPr defaultColWidth="15.875" defaultRowHeight="17.25" x14ac:dyDescent="0.15"/>
  <cols>
    <col min="1" max="1" width="13.375" style="2" customWidth="1"/>
    <col min="2" max="2" width="5.5" style="2" customWidth="1"/>
    <col min="3" max="3" width="6" style="2" customWidth="1"/>
    <col min="4" max="4" width="11.875" style="2" bestFit="1" customWidth="1"/>
    <col min="5" max="10" width="17.25" style="2" customWidth="1"/>
    <col min="11" max="16384" width="15.875" style="2"/>
  </cols>
  <sheetData>
    <row r="3" spans="1:10" x14ac:dyDescent="0.2">
      <c r="A3" s="1"/>
    </row>
    <row r="7" spans="1:10" x14ac:dyDescent="0.2">
      <c r="B7" s="226" t="s">
        <v>118</v>
      </c>
      <c r="C7" s="226"/>
      <c r="D7" s="226"/>
      <c r="E7" s="226"/>
      <c r="F7" s="226"/>
      <c r="G7" s="226"/>
      <c r="H7" s="226"/>
      <c r="I7" s="226"/>
      <c r="J7" s="226"/>
    </row>
    <row r="8" spans="1:10" ht="18" thickBot="1" x14ac:dyDescent="0.25">
      <c r="B8" s="232" t="s">
        <v>193</v>
      </c>
      <c r="C8" s="232"/>
      <c r="D8" s="232"/>
      <c r="E8" s="232"/>
      <c r="F8" s="232"/>
      <c r="G8" s="232"/>
      <c r="H8" s="232"/>
      <c r="I8" s="232"/>
      <c r="J8" s="232"/>
    </row>
    <row r="9" spans="1:10" x14ac:dyDescent="0.15">
      <c r="E9" s="8"/>
      <c r="F9" s="5"/>
      <c r="G9" s="5"/>
      <c r="H9" s="5"/>
      <c r="I9" s="5"/>
      <c r="J9" s="5"/>
    </row>
    <row r="10" spans="1:10" x14ac:dyDescent="0.2">
      <c r="E10" s="19"/>
      <c r="F10" s="7"/>
      <c r="G10" s="20" t="s">
        <v>127</v>
      </c>
      <c r="H10" s="211"/>
      <c r="I10" s="7" t="s">
        <v>128</v>
      </c>
      <c r="J10" s="7"/>
    </row>
    <row r="11" spans="1:10" x14ac:dyDescent="0.2">
      <c r="E11" s="8" t="s">
        <v>90</v>
      </c>
      <c r="F11" s="8" t="s">
        <v>90</v>
      </c>
      <c r="G11" s="8" t="s">
        <v>388</v>
      </c>
      <c r="H11" s="6" t="s">
        <v>387</v>
      </c>
      <c r="I11" s="6" t="s">
        <v>386</v>
      </c>
      <c r="J11" s="6" t="s">
        <v>385</v>
      </c>
    </row>
    <row r="12" spans="1:10" x14ac:dyDescent="0.2">
      <c r="B12" s="7"/>
      <c r="C12" s="7"/>
      <c r="D12" s="7"/>
      <c r="E12" s="9" t="s">
        <v>93</v>
      </c>
      <c r="F12" s="9" t="s">
        <v>94</v>
      </c>
      <c r="G12" s="9" t="s">
        <v>95</v>
      </c>
      <c r="H12" s="75" t="s">
        <v>384</v>
      </c>
      <c r="I12" s="75" t="s">
        <v>383</v>
      </c>
      <c r="J12" s="75" t="s">
        <v>98</v>
      </c>
    </row>
    <row r="13" spans="1:10" x14ac:dyDescent="0.2">
      <c r="B13" s="5"/>
      <c r="C13" s="5"/>
      <c r="D13" s="5"/>
      <c r="E13" s="8"/>
      <c r="F13" s="76" t="s">
        <v>1</v>
      </c>
      <c r="G13" s="76" t="s">
        <v>109</v>
      </c>
      <c r="H13" s="76" t="s">
        <v>109</v>
      </c>
      <c r="I13" s="76" t="s">
        <v>109</v>
      </c>
      <c r="J13" s="76" t="s">
        <v>109</v>
      </c>
    </row>
    <row r="14" spans="1:10" x14ac:dyDescent="0.2">
      <c r="B14" s="2" t="s">
        <v>110</v>
      </c>
      <c r="C14" s="1"/>
      <c r="D14" s="77" t="s">
        <v>111</v>
      </c>
      <c r="E14" s="96" t="s">
        <v>133</v>
      </c>
      <c r="F14" s="69" t="s">
        <v>133</v>
      </c>
      <c r="G14" s="69" t="s">
        <v>133</v>
      </c>
      <c r="H14" s="69" t="s">
        <v>133</v>
      </c>
      <c r="I14" s="69" t="s">
        <v>133</v>
      </c>
      <c r="J14" s="69" t="s">
        <v>133</v>
      </c>
    </row>
    <row r="15" spans="1:10" x14ac:dyDescent="0.2">
      <c r="B15" s="2" t="s">
        <v>112</v>
      </c>
      <c r="C15" s="1"/>
      <c r="D15" s="77" t="s">
        <v>113</v>
      </c>
      <c r="E15" s="96" t="s">
        <v>84</v>
      </c>
      <c r="F15" s="69" t="s">
        <v>84</v>
      </c>
      <c r="G15" s="69" t="s">
        <v>84</v>
      </c>
      <c r="H15" s="69" t="s">
        <v>84</v>
      </c>
      <c r="I15" s="69" t="s">
        <v>84</v>
      </c>
      <c r="J15" s="69" t="s">
        <v>84</v>
      </c>
    </row>
    <row r="16" spans="1:10" x14ac:dyDescent="0.2">
      <c r="B16" s="2" t="s">
        <v>114</v>
      </c>
      <c r="C16" s="1"/>
      <c r="D16" s="77" t="s">
        <v>115</v>
      </c>
      <c r="E16" s="12">
        <v>22</v>
      </c>
      <c r="F16" s="11">
        <v>2078</v>
      </c>
      <c r="G16" s="11">
        <v>9940</v>
      </c>
      <c r="H16" s="11">
        <v>26038</v>
      </c>
      <c r="I16" s="11">
        <v>52349</v>
      </c>
      <c r="J16" s="11">
        <v>24343</v>
      </c>
    </row>
    <row r="17" spans="2:10" x14ac:dyDescent="0.2">
      <c r="B17" s="2" t="s">
        <v>116</v>
      </c>
      <c r="C17" s="1"/>
      <c r="D17" s="77" t="s">
        <v>117</v>
      </c>
      <c r="E17" s="12">
        <v>15</v>
      </c>
      <c r="F17" s="11">
        <v>1788</v>
      </c>
      <c r="G17" s="11">
        <v>8370</v>
      </c>
      <c r="H17" s="11">
        <v>28425</v>
      </c>
      <c r="I17" s="11">
        <v>38951</v>
      </c>
      <c r="J17" s="11">
        <v>7987</v>
      </c>
    </row>
    <row r="18" spans="2:10" x14ac:dyDescent="0.2">
      <c r="B18" s="2" t="s">
        <v>76</v>
      </c>
      <c r="C18" s="1"/>
      <c r="D18" s="77" t="s">
        <v>99</v>
      </c>
      <c r="E18" s="12">
        <v>14</v>
      </c>
      <c r="F18" s="11">
        <v>1351</v>
      </c>
      <c r="G18" s="11">
        <v>8248</v>
      </c>
      <c r="H18" s="11">
        <v>13454</v>
      </c>
      <c r="I18" s="11">
        <v>28512</v>
      </c>
      <c r="J18" s="11">
        <v>14362</v>
      </c>
    </row>
    <row r="19" spans="2:10" x14ac:dyDescent="0.2">
      <c r="C19" s="1"/>
      <c r="D19" s="77"/>
      <c r="E19" s="12"/>
      <c r="F19" s="11"/>
      <c r="G19" s="11"/>
      <c r="H19" s="11"/>
      <c r="I19" s="11"/>
      <c r="J19" s="11"/>
    </row>
    <row r="20" spans="2:10" x14ac:dyDescent="0.2">
      <c r="B20" s="2" t="s">
        <v>107</v>
      </c>
      <c r="C20" s="1"/>
      <c r="D20" s="77" t="s">
        <v>108</v>
      </c>
      <c r="E20" s="12">
        <v>16</v>
      </c>
      <c r="F20" s="11">
        <v>1196</v>
      </c>
      <c r="G20" s="11">
        <v>5804</v>
      </c>
      <c r="H20" s="11">
        <v>7046</v>
      </c>
      <c r="I20" s="11">
        <v>18089</v>
      </c>
      <c r="J20" s="11">
        <v>10132</v>
      </c>
    </row>
    <row r="21" spans="2:10" x14ac:dyDescent="0.2">
      <c r="B21" s="2" t="s">
        <v>171</v>
      </c>
      <c r="C21" s="1"/>
      <c r="D21" s="77" t="s">
        <v>172</v>
      </c>
      <c r="E21" s="12">
        <v>13</v>
      </c>
      <c r="F21" s="11">
        <v>1014</v>
      </c>
      <c r="G21" s="11">
        <v>5564.07</v>
      </c>
      <c r="H21" s="11">
        <v>6083.82</v>
      </c>
      <c r="I21" s="11">
        <v>14556.89</v>
      </c>
      <c r="J21" s="11">
        <v>7889</v>
      </c>
    </row>
    <row r="22" spans="2:10" x14ac:dyDescent="0.2">
      <c r="B22" s="2" t="s">
        <v>196</v>
      </c>
      <c r="C22" s="1"/>
      <c r="D22" s="77" t="s">
        <v>197</v>
      </c>
      <c r="E22" s="12">
        <v>10</v>
      </c>
      <c r="F22" s="11">
        <v>927</v>
      </c>
      <c r="G22" s="11">
        <v>3702.59</v>
      </c>
      <c r="H22" s="11">
        <v>4913.17</v>
      </c>
      <c r="I22" s="11">
        <v>15950.92</v>
      </c>
      <c r="J22" s="11">
        <v>9660.67</v>
      </c>
    </row>
    <row r="23" spans="2:10" x14ac:dyDescent="0.2">
      <c r="B23" s="2" t="s">
        <v>246</v>
      </c>
      <c r="C23" s="1"/>
      <c r="D23" s="77" t="s">
        <v>247</v>
      </c>
      <c r="E23" s="12">
        <v>10</v>
      </c>
      <c r="F23" s="11">
        <v>920</v>
      </c>
      <c r="G23" s="11">
        <v>3872.24</v>
      </c>
      <c r="H23" s="11">
        <v>5340.61</v>
      </c>
      <c r="I23" s="11">
        <v>13410.5</v>
      </c>
      <c r="J23" s="11">
        <v>7639.61</v>
      </c>
    </row>
    <row r="24" spans="2:10" x14ac:dyDescent="0.2">
      <c r="B24" s="2" t="s">
        <v>396</v>
      </c>
      <c r="C24" s="1"/>
      <c r="D24" s="77" t="s">
        <v>395</v>
      </c>
      <c r="E24" s="12">
        <v>10</v>
      </c>
      <c r="F24" s="11">
        <v>759</v>
      </c>
      <c r="G24" s="11">
        <v>3650</v>
      </c>
      <c r="H24" s="11">
        <v>7576</v>
      </c>
      <c r="I24" s="11">
        <v>16034</v>
      </c>
      <c r="J24" s="11">
        <v>6988</v>
      </c>
    </row>
    <row r="25" spans="2:10" ht="18" thickBot="1" x14ac:dyDescent="0.2">
      <c r="B25" s="3"/>
      <c r="C25" s="3"/>
      <c r="D25" s="3"/>
      <c r="E25" s="16"/>
      <c r="F25" s="3"/>
      <c r="G25" s="3"/>
      <c r="H25" s="3"/>
      <c r="I25" s="3"/>
      <c r="J25" s="3"/>
    </row>
    <row r="26" spans="2:10" x14ac:dyDescent="0.15">
      <c r="E26" s="8"/>
      <c r="F26" s="5"/>
      <c r="G26" s="5"/>
      <c r="H26" s="5"/>
      <c r="I26" s="5"/>
      <c r="J26" s="5"/>
    </row>
    <row r="27" spans="2:10" x14ac:dyDescent="0.2">
      <c r="E27" s="19"/>
      <c r="F27" s="20"/>
      <c r="G27" s="233" t="s">
        <v>169</v>
      </c>
      <c r="H27" s="233"/>
      <c r="I27" s="7" t="s">
        <v>130</v>
      </c>
      <c r="J27" s="7"/>
    </row>
    <row r="28" spans="2:10" x14ac:dyDescent="0.2">
      <c r="E28" s="8" t="s">
        <v>90</v>
      </c>
      <c r="F28" s="8" t="s">
        <v>90</v>
      </c>
      <c r="G28" s="8" t="s">
        <v>388</v>
      </c>
      <c r="H28" s="6" t="s">
        <v>387</v>
      </c>
      <c r="I28" s="6" t="s">
        <v>386</v>
      </c>
      <c r="J28" s="6" t="s">
        <v>385</v>
      </c>
    </row>
    <row r="29" spans="2:10" x14ac:dyDescent="0.2">
      <c r="B29" s="7"/>
      <c r="C29" s="7"/>
      <c r="D29" s="7"/>
      <c r="E29" s="9" t="s">
        <v>93</v>
      </c>
      <c r="F29" s="9" t="s">
        <v>94</v>
      </c>
      <c r="G29" s="9" t="s">
        <v>95</v>
      </c>
      <c r="H29" s="75" t="s">
        <v>384</v>
      </c>
      <c r="I29" s="75" t="s">
        <v>383</v>
      </c>
      <c r="J29" s="75" t="s">
        <v>98</v>
      </c>
    </row>
    <row r="30" spans="2:10" x14ac:dyDescent="0.2">
      <c r="E30" s="8"/>
      <c r="F30" s="76" t="s">
        <v>1</v>
      </c>
      <c r="G30" s="76" t="s">
        <v>109</v>
      </c>
      <c r="H30" s="76" t="s">
        <v>109</v>
      </c>
      <c r="I30" s="76" t="s">
        <v>109</v>
      </c>
      <c r="J30" s="76" t="s">
        <v>109</v>
      </c>
    </row>
    <row r="31" spans="2:10" x14ac:dyDescent="0.2">
      <c r="B31" s="2" t="s">
        <v>110</v>
      </c>
      <c r="C31" s="1"/>
      <c r="D31" s="77" t="s">
        <v>111</v>
      </c>
      <c r="E31" s="12">
        <v>13</v>
      </c>
      <c r="F31" s="11">
        <v>1107</v>
      </c>
      <c r="G31" s="11">
        <v>4109</v>
      </c>
      <c r="H31" s="11">
        <v>12156</v>
      </c>
      <c r="I31" s="11">
        <v>20411</v>
      </c>
      <c r="J31" s="11">
        <v>7546</v>
      </c>
    </row>
    <row r="32" spans="2:10" x14ac:dyDescent="0.2">
      <c r="B32" s="2" t="s">
        <v>112</v>
      </c>
      <c r="C32" s="1"/>
      <c r="D32" s="77" t="s">
        <v>113</v>
      </c>
      <c r="E32" s="12">
        <v>15</v>
      </c>
      <c r="F32" s="11">
        <v>1215</v>
      </c>
      <c r="G32" s="11">
        <v>4347</v>
      </c>
      <c r="H32" s="11">
        <v>15966</v>
      </c>
      <c r="I32" s="11">
        <v>24646</v>
      </c>
      <c r="J32" s="11">
        <v>8024</v>
      </c>
    </row>
    <row r="33" spans="2:10" x14ac:dyDescent="0.2">
      <c r="B33" s="2" t="s">
        <v>114</v>
      </c>
      <c r="C33" s="1"/>
      <c r="D33" s="77" t="s">
        <v>115</v>
      </c>
      <c r="E33" s="12">
        <v>14</v>
      </c>
      <c r="F33" s="11">
        <v>999</v>
      </c>
      <c r="G33" s="11">
        <v>3881</v>
      </c>
      <c r="H33" s="11">
        <v>13569</v>
      </c>
      <c r="I33" s="11">
        <v>21451</v>
      </c>
      <c r="J33" s="11">
        <v>6819</v>
      </c>
    </row>
    <row r="34" spans="2:10" x14ac:dyDescent="0.2">
      <c r="B34" s="2" t="s">
        <v>116</v>
      </c>
      <c r="C34" s="1"/>
      <c r="D34" s="77" t="s">
        <v>117</v>
      </c>
      <c r="E34" s="12">
        <v>15</v>
      </c>
      <c r="F34" s="11">
        <v>994</v>
      </c>
      <c r="G34" s="11">
        <v>3381</v>
      </c>
      <c r="H34" s="11">
        <v>5923</v>
      </c>
      <c r="I34" s="11">
        <v>12263</v>
      </c>
      <c r="J34" s="11">
        <v>5307</v>
      </c>
    </row>
    <row r="35" spans="2:10" x14ac:dyDescent="0.2">
      <c r="B35" s="2" t="s">
        <v>76</v>
      </c>
      <c r="C35" s="1"/>
      <c r="D35" s="77" t="s">
        <v>99</v>
      </c>
      <c r="E35" s="12">
        <v>15</v>
      </c>
      <c r="F35" s="11">
        <v>1064</v>
      </c>
      <c r="G35" s="11">
        <v>3592</v>
      </c>
      <c r="H35" s="11">
        <v>6124</v>
      </c>
      <c r="I35" s="11">
        <v>13886</v>
      </c>
      <c r="J35" s="11">
        <v>6468</v>
      </c>
    </row>
    <row r="36" spans="2:10" x14ac:dyDescent="0.2">
      <c r="C36" s="1"/>
      <c r="D36" s="77"/>
      <c r="E36" s="12"/>
      <c r="F36" s="11"/>
      <c r="G36" s="11"/>
      <c r="H36" s="11"/>
      <c r="I36" s="11"/>
      <c r="J36" s="11"/>
    </row>
    <row r="37" spans="2:10" x14ac:dyDescent="0.2">
      <c r="B37" s="2" t="s">
        <v>107</v>
      </c>
      <c r="C37" s="1"/>
      <c r="D37" s="77" t="s">
        <v>108</v>
      </c>
      <c r="E37" s="12">
        <v>14</v>
      </c>
      <c r="F37" s="11">
        <v>960</v>
      </c>
      <c r="G37" s="11">
        <v>3755</v>
      </c>
      <c r="H37" s="11">
        <v>6027</v>
      </c>
      <c r="I37" s="11">
        <v>14022</v>
      </c>
      <c r="J37" s="11">
        <v>6826</v>
      </c>
    </row>
    <row r="38" spans="2:10" x14ac:dyDescent="0.2">
      <c r="B38" s="2" t="s">
        <v>171</v>
      </c>
      <c r="C38" s="1"/>
      <c r="D38" s="77" t="s">
        <v>172</v>
      </c>
      <c r="E38" s="12">
        <v>13</v>
      </c>
      <c r="F38" s="11">
        <v>959</v>
      </c>
      <c r="G38" s="11">
        <v>3475.63</v>
      </c>
      <c r="H38" s="11">
        <v>4898.62</v>
      </c>
      <c r="I38" s="11">
        <v>11092.08</v>
      </c>
      <c r="J38" s="11">
        <v>5477.37</v>
      </c>
    </row>
    <row r="39" spans="2:10" x14ac:dyDescent="0.2">
      <c r="B39" s="2" t="s">
        <v>196</v>
      </c>
      <c r="C39" s="1"/>
      <c r="D39" s="77" t="s">
        <v>197</v>
      </c>
      <c r="E39" s="12">
        <v>10</v>
      </c>
      <c r="F39" s="11">
        <v>925</v>
      </c>
      <c r="G39" s="11">
        <v>3472.07</v>
      </c>
      <c r="H39" s="11">
        <v>4561.71</v>
      </c>
      <c r="I39" s="11">
        <v>11395.62</v>
      </c>
      <c r="J39" s="11">
        <v>5881.94</v>
      </c>
    </row>
    <row r="40" spans="2:10" x14ac:dyDescent="0.2">
      <c r="B40" s="2" t="s">
        <v>246</v>
      </c>
      <c r="C40" s="1"/>
      <c r="D40" s="77" t="s">
        <v>247</v>
      </c>
      <c r="E40" s="12">
        <v>10</v>
      </c>
      <c r="F40" s="11">
        <v>924</v>
      </c>
      <c r="G40" s="11">
        <v>3404.78</v>
      </c>
      <c r="H40" s="11">
        <v>8690.73</v>
      </c>
      <c r="I40" s="11">
        <v>13210.16</v>
      </c>
      <c r="J40" s="11">
        <v>4001.23</v>
      </c>
    </row>
    <row r="41" spans="2:10" x14ac:dyDescent="0.2">
      <c r="B41" s="2" t="s">
        <v>396</v>
      </c>
      <c r="C41" s="1"/>
      <c r="D41" s="77" t="s">
        <v>395</v>
      </c>
      <c r="E41" s="12">
        <v>14</v>
      </c>
      <c r="F41" s="11">
        <v>1046</v>
      </c>
      <c r="G41" s="11">
        <v>3787</v>
      </c>
      <c r="H41" s="11">
        <v>8049</v>
      </c>
      <c r="I41" s="11">
        <v>16879</v>
      </c>
      <c r="J41" s="11">
        <v>7812</v>
      </c>
    </row>
    <row r="42" spans="2:10" ht="18" thickBot="1" x14ac:dyDescent="0.2">
      <c r="B42" s="3"/>
      <c r="C42" s="3"/>
      <c r="D42" s="60"/>
      <c r="E42" s="16"/>
      <c r="F42" s="3"/>
      <c r="G42" s="3"/>
      <c r="H42" s="3"/>
      <c r="I42" s="3"/>
      <c r="J42" s="3"/>
    </row>
    <row r="43" spans="2:10" x14ac:dyDescent="0.15">
      <c r="E43" s="8"/>
      <c r="F43" s="5"/>
      <c r="G43" s="5"/>
      <c r="H43" s="5"/>
      <c r="I43" s="5"/>
      <c r="J43" s="5"/>
    </row>
    <row r="44" spans="2:10" x14ac:dyDescent="0.2">
      <c r="E44" s="19"/>
      <c r="F44" s="7"/>
      <c r="G44" s="20" t="s">
        <v>129</v>
      </c>
      <c r="H44" s="217"/>
      <c r="I44" s="7" t="s">
        <v>415</v>
      </c>
      <c r="J44" s="7"/>
    </row>
    <row r="45" spans="2:10" x14ac:dyDescent="0.2">
      <c r="E45" s="8" t="s">
        <v>90</v>
      </c>
      <c r="F45" s="8" t="s">
        <v>90</v>
      </c>
      <c r="G45" s="8" t="s">
        <v>388</v>
      </c>
      <c r="H45" s="6" t="s">
        <v>387</v>
      </c>
      <c r="I45" s="6" t="s">
        <v>386</v>
      </c>
      <c r="J45" s="6" t="s">
        <v>385</v>
      </c>
    </row>
    <row r="46" spans="2:10" x14ac:dyDescent="0.2">
      <c r="B46" s="7"/>
      <c r="C46" s="7"/>
      <c r="D46" s="7"/>
      <c r="E46" s="9" t="s">
        <v>93</v>
      </c>
      <c r="F46" s="9" t="s">
        <v>94</v>
      </c>
      <c r="G46" s="9" t="s">
        <v>95</v>
      </c>
      <c r="H46" s="75" t="s">
        <v>384</v>
      </c>
      <c r="I46" s="75" t="s">
        <v>383</v>
      </c>
      <c r="J46" s="75" t="s">
        <v>98</v>
      </c>
    </row>
    <row r="47" spans="2:10" x14ac:dyDescent="0.2">
      <c r="E47" s="8"/>
      <c r="F47" s="76" t="s">
        <v>1</v>
      </c>
      <c r="G47" s="76" t="s">
        <v>109</v>
      </c>
      <c r="H47" s="76" t="s">
        <v>109</v>
      </c>
      <c r="I47" s="76" t="s">
        <v>109</v>
      </c>
      <c r="J47" s="76" t="s">
        <v>109</v>
      </c>
    </row>
    <row r="48" spans="2:10" x14ac:dyDescent="0.2">
      <c r="B48" s="2" t="s">
        <v>110</v>
      </c>
      <c r="C48" s="1"/>
      <c r="D48" s="77" t="s">
        <v>111</v>
      </c>
      <c r="E48" s="12">
        <v>23</v>
      </c>
      <c r="F48" s="11">
        <v>883</v>
      </c>
      <c r="G48" s="11">
        <v>2091</v>
      </c>
      <c r="H48" s="11">
        <v>4197</v>
      </c>
      <c r="I48" s="11">
        <v>10380</v>
      </c>
      <c r="J48" s="11">
        <v>6555</v>
      </c>
    </row>
    <row r="49" spans="2:10" x14ac:dyDescent="0.2">
      <c r="B49" s="2" t="s">
        <v>112</v>
      </c>
      <c r="C49" s="1"/>
      <c r="D49" s="77" t="s">
        <v>113</v>
      </c>
      <c r="E49" s="12">
        <v>24</v>
      </c>
      <c r="F49" s="11">
        <v>1268</v>
      </c>
      <c r="G49" s="11">
        <v>4812</v>
      </c>
      <c r="H49" s="11">
        <v>13585</v>
      </c>
      <c r="I49" s="11">
        <v>24206</v>
      </c>
      <c r="J49" s="11">
        <v>10288</v>
      </c>
    </row>
    <row r="50" spans="2:10" x14ac:dyDescent="0.2">
      <c r="B50" s="2" t="s">
        <v>114</v>
      </c>
      <c r="C50" s="1"/>
      <c r="D50" s="77" t="s">
        <v>115</v>
      </c>
      <c r="E50" s="12">
        <v>28</v>
      </c>
      <c r="F50" s="11">
        <v>1507</v>
      </c>
      <c r="G50" s="11">
        <v>5225</v>
      </c>
      <c r="H50" s="11">
        <v>35760</v>
      </c>
      <c r="I50" s="11">
        <v>50835</v>
      </c>
      <c r="J50" s="11">
        <v>12204</v>
      </c>
    </row>
    <row r="51" spans="2:10" x14ac:dyDescent="0.2">
      <c r="B51" s="2" t="s">
        <v>116</v>
      </c>
      <c r="C51" s="1"/>
      <c r="D51" s="77" t="s">
        <v>117</v>
      </c>
      <c r="E51" s="12">
        <v>25</v>
      </c>
      <c r="F51" s="11">
        <v>1129</v>
      </c>
      <c r="G51" s="11">
        <v>3771</v>
      </c>
      <c r="H51" s="11">
        <v>24087</v>
      </c>
      <c r="I51" s="11">
        <v>38035</v>
      </c>
      <c r="J51" s="11">
        <v>12811</v>
      </c>
    </row>
    <row r="52" spans="2:10" x14ac:dyDescent="0.2">
      <c r="B52" s="2" t="s">
        <v>76</v>
      </c>
      <c r="C52" s="1"/>
      <c r="D52" s="77" t="s">
        <v>99</v>
      </c>
      <c r="E52" s="12">
        <v>30</v>
      </c>
      <c r="F52" s="11">
        <v>1484</v>
      </c>
      <c r="G52" s="11">
        <v>6409</v>
      </c>
      <c r="H52" s="11">
        <v>27361</v>
      </c>
      <c r="I52" s="11">
        <v>43030</v>
      </c>
      <c r="J52" s="11">
        <v>14253</v>
      </c>
    </row>
    <row r="53" spans="2:10" x14ac:dyDescent="0.2">
      <c r="C53" s="1"/>
      <c r="D53" s="77"/>
      <c r="E53" s="12"/>
      <c r="F53" s="11"/>
      <c r="G53" s="11"/>
      <c r="H53" s="11"/>
      <c r="I53" s="11"/>
      <c r="J53" s="11"/>
    </row>
    <row r="54" spans="2:10" x14ac:dyDescent="0.2">
      <c r="B54" s="2" t="s">
        <v>107</v>
      </c>
      <c r="C54" s="1"/>
      <c r="D54" s="77" t="s">
        <v>108</v>
      </c>
      <c r="E54" s="12">
        <v>42</v>
      </c>
      <c r="F54" s="11">
        <v>1654</v>
      </c>
      <c r="G54" s="11">
        <v>6811</v>
      </c>
      <c r="H54" s="11">
        <v>30468</v>
      </c>
      <c r="I54" s="11">
        <v>43325</v>
      </c>
      <c r="J54" s="11">
        <v>12572</v>
      </c>
    </row>
    <row r="55" spans="2:10" x14ac:dyDescent="0.2">
      <c r="B55" s="2" t="s">
        <v>171</v>
      </c>
      <c r="C55" s="1"/>
      <c r="D55" s="77" t="s">
        <v>172</v>
      </c>
      <c r="E55" s="12">
        <v>38</v>
      </c>
      <c r="F55" s="11">
        <v>1246</v>
      </c>
      <c r="G55" s="11">
        <v>4080.89</v>
      </c>
      <c r="H55" s="11">
        <v>10628.880000000001</v>
      </c>
      <c r="I55" s="11">
        <v>21721.260000000002</v>
      </c>
      <c r="J55" s="11">
        <v>6897</v>
      </c>
    </row>
    <row r="56" spans="2:10" x14ac:dyDescent="0.2">
      <c r="B56" s="2" t="s">
        <v>196</v>
      </c>
      <c r="C56" s="1"/>
      <c r="D56" s="77" t="s">
        <v>197</v>
      </c>
      <c r="E56" s="12">
        <v>37</v>
      </c>
      <c r="F56" s="11">
        <v>1344</v>
      </c>
      <c r="G56" s="11">
        <v>4071.37</v>
      </c>
      <c r="H56" s="11">
        <v>6591.07</v>
      </c>
      <c r="I56" s="11">
        <v>15398.99</v>
      </c>
      <c r="J56" s="11">
        <v>8113.84</v>
      </c>
    </row>
    <row r="57" spans="2:10" x14ac:dyDescent="0.2">
      <c r="B57" s="2" t="s">
        <v>246</v>
      </c>
      <c r="C57" s="1"/>
      <c r="D57" s="77" t="s">
        <v>247</v>
      </c>
      <c r="E57" s="12">
        <v>32</v>
      </c>
      <c r="F57" s="11">
        <v>1309</v>
      </c>
      <c r="G57" s="11">
        <v>4164.01</v>
      </c>
      <c r="H57" s="11">
        <v>6898</v>
      </c>
      <c r="I57" s="11">
        <v>16924.78</v>
      </c>
      <c r="J57" s="11">
        <v>9130.2999999999993</v>
      </c>
    </row>
    <row r="58" spans="2:10" x14ac:dyDescent="0.2">
      <c r="B58" s="2" t="s">
        <v>396</v>
      </c>
      <c r="C58" s="1"/>
      <c r="D58" s="77" t="s">
        <v>395</v>
      </c>
      <c r="E58" s="12">
        <v>33</v>
      </c>
      <c r="F58" s="11">
        <v>1224</v>
      </c>
      <c r="G58" s="11">
        <v>3840</v>
      </c>
      <c r="H58" s="11">
        <v>8492</v>
      </c>
      <c r="I58" s="11">
        <v>16404</v>
      </c>
      <c r="J58" s="11">
        <v>6896</v>
      </c>
    </row>
    <row r="59" spans="2:10" ht="18" thickBot="1" x14ac:dyDescent="0.2">
      <c r="B59" s="3"/>
      <c r="C59" s="3"/>
      <c r="D59" s="60"/>
      <c r="E59" s="16"/>
      <c r="F59" s="3"/>
      <c r="G59" s="3"/>
      <c r="H59" s="3"/>
      <c r="I59" s="3"/>
      <c r="J59" s="3"/>
    </row>
    <row r="60" spans="2:10" x14ac:dyDescent="0.2">
      <c r="D60" s="1"/>
      <c r="E60" s="45" t="s">
        <v>380</v>
      </c>
      <c r="H60" s="1"/>
    </row>
    <row r="61" spans="2:10" x14ac:dyDescent="0.2">
      <c r="E61" s="45" t="s">
        <v>379</v>
      </c>
      <c r="H61" s="1"/>
    </row>
    <row r="62" spans="2:10" x14ac:dyDescent="0.2">
      <c r="E62" s="45" t="s">
        <v>378</v>
      </c>
      <c r="H62" s="1"/>
    </row>
    <row r="63" spans="2:10" x14ac:dyDescent="0.2">
      <c r="E63" s="45" t="s">
        <v>377</v>
      </c>
      <c r="H63" s="1"/>
    </row>
    <row r="64" spans="2:10" x14ac:dyDescent="0.15">
      <c r="E64" s="45" t="s">
        <v>376</v>
      </c>
    </row>
    <row r="65" spans="1:5" x14ac:dyDescent="0.2">
      <c r="A65" s="1"/>
      <c r="E65" s="45" t="s">
        <v>375</v>
      </c>
    </row>
    <row r="66" spans="1:5" x14ac:dyDescent="0.15">
      <c r="E66" s="45" t="s">
        <v>198</v>
      </c>
    </row>
    <row r="67" spans="1:5" x14ac:dyDescent="0.15">
      <c r="E67" s="45" t="s">
        <v>412</v>
      </c>
    </row>
    <row r="68" spans="1:5" x14ac:dyDescent="0.15">
      <c r="E68" s="45" t="s">
        <v>208</v>
      </c>
    </row>
    <row r="69" spans="1:5" x14ac:dyDescent="0.15">
      <c r="E69" s="45" t="s">
        <v>209</v>
      </c>
    </row>
    <row r="70" spans="1:5" x14ac:dyDescent="0.15">
      <c r="E70" s="2" t="s">
        <v>210</v>
      </c>
    </row>
    <row r="71" spans="1:5" x14ac:dyDescent="0.15">
      <c r="E71" s="45" t="s">
        <v>414</v>
      </c>
    </row>
    <row r="72" spans="1:5" x14ac:dyDescent="0.15">
      <c r="E72" s="45" t="s">
        <v>413</v>
      </c>
    </row>
    <row r="73" spans="1:5" x14ac:dyDescent="0.2">
      <c r="E73" s="1" t="s">
        <v>373</v>
      </c>
    </row>
    <row r="74" spans="1:5" x14ac:dyDescent="0.15">
      <c r="E74" s="2" t="s">
        <v>199</v>
      </c>
    </row>
    <row r="75" spans="1:5" x14ac:dyDescent="0.15">
      <c r="E75" s="2" t="s">
        <v>403</v>
      </c>
    </row>
  </sheetData>
  <mergeCells count="3">
    <mergeCell ref="B7:J7"/>
    <mergeCell ref="B8:J8"/>
    <mergeCell ref="G27:H27"/>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3:L72"/>
  <sheetViews>
    <sheetView view="pageBreakPreview" topLeftCell="A8" zoomScale="75" zoomScaleNormal="60" workbookViewId="0">
      <selection activeCell="I22" sqref="I22"/>
    </sheetView>
  </sheetViews>
  <sheetFormatPr defaultColWidth="15.875" defaultRowHeight="17.25" x14ac:dyDescent="0.15"/>
  <cols>
    <col min="1" max="1" width="13.375" style="2" customWidth="1"/>
    <col min="2" max="2" width="5.5" style="2" customWidth="1"/>
    <col min="3" max="3" width="6" style="2" customWidth="1"/>
    <col min="4" max="4" width="11.875" style="2" bestFit="1" customWidth="1"/>
    <col min="5" max="10" width="17.25" style="2" customWidth="1"/>
    <col min="11" max="16384" width="15.875" style="2"/>
  </cols>
  <sheetData>
    <row r="3" spans="1:10" x14ac:dyDescent="0.2">
      <c r="A3" s="1"/>
    </row>
    <row r="7" spans="1:10" x14ac:dyDescent="0.2">
      <c r="B7" s="226" t="s">
        <v>118</v>
      </c>
      <c r="C7" s="226"/>
      <c r="D7" s="226"/>
      <c r="E7" s="226"/>
      <c r="F7" s="226"/>
      <c r="G7" s="226"/>
      <c r="H7" s="226"/>
      <c r="I7" s="226"/>
      <c r="J7" s="226"/>
    </row>
    <row r="8" spans="1:10" ht="18" thickBot="1" x14ac:dyDescent="0.25">
      <c r="B8" s="232" t="s">
        <v>193</v>
      </c>
      <c r="C8" s="232"/>
      <c r="D8" s="232"/>
      <c r="E8" s="232"/>
      <c r="F8" s="232"/>
      <c r="G8" s="232"/>
      <c r="H8" s="232"/>
      <c r="I8" s="232"/>
      <c r="J8" s="232"/>
    </row>
    <row r="9" spans="1:10" x14ac:dyDescent="0.15">
      <c r="E9" s="8"/>
      <c r="F9" s="5"/>
      <c r="G9" s="5"/>
      <c r="H9" s="5"/>
      <c r="I9" s="5"/>
      <c r="J9" s="5"/>
    </row>
    <row r="10" spans="1:10" x14ac:dyDescent="0.2">
      <c r="E10" s="19"/>
      <c r="F10" s="7"/>
      <c r="G10" s="20" t="s">
        <v>131</v>
      </c>
      <c r="H10" s="7"/>
      <c r="I10" s="7" t="s">
        <v>128</v>
      </c>
      <c r="J10" s="7"/>
    </row>
    <row r="11" spans="1:10" x14ac:dyDescent="0.2">
      <c r="E11" s="8" t="s">
        <v>90</v>
      </c>
      <c r="F11" s="8" t="s">
        <v>90</v>
      </c>
      <c r="G11" s="8" t="s">
        <v>388</v>
      </c>
      <c r="H11" s="6" t="s">
        <v>387</v>
      </c>
      <c r="I11" s="6" t="s">
        <v>386</v>
      </c>
      <c r="J11" s="6" t="s">
        <v>385</v>
      </c>
    </row>
    <row r="12" spans="1:10" x14ac:dyDescent="0.2">
      <c r="B12" s="7"/>
      <c r="C12" s="7"/>
      <c r="D12" s="7"/>
      <c r="E12" s="9" t="s">
        <v>93</v>
      </c>
      <c r="F12" s="9" t="s">
        <v>94</v>
      </c>
      <c r="G12" s="9" t="s">
        <v>95</v>
      </c>
      <c r="H12" s="75" t="s">
        <v>384</v>
      </c>
      <c r="I12" s="75" t="s">
        <v>383</v>
      </c>
      <c r="J12" s="75" t="s">
        <v>98</v>
      </c>
    </row>
    <row r="13" spans="1:10" x14ac:dyDescent="0.2">
      <c r="E13" s="8"/>
      <c r="F13" s="76" t="s">
        <v>1</v>
      </c>
      <c r="G13" s="76" t="s">
        <v>109</v>
      </c>
      <c r="H13" s="76" t="s">
        <v>109</v>
      </c>
      <c r="I13" s="76" t="s">
        <v>109</v>
      </c>
      <c r="J13" s="76" t="s">
        <v>109</v>
      </c>
    </row>
    <row r="14" spans="1:10" x14ac:dyDescent="0.2">
      <c r="B14" s="2" t="s">
        <v>110</v>
      </c>
      <c r="C14" s="1"/>
      <c r="D14" s="77" t="s">
        <v>111</v>
      </c>
      <c r="E14" s="12">
        <v>2</v>
      </c>
      <c r="F14" s="11">
        <v>297</v>
      </c>
      <c r="G14" s="63" t="s">
        <v>188</v>
      </c>
      <c r="H14" s="63" t="s">
        <v>188</v>
      </c>
      <c r="I14" s="63" t="s">
        <v>188</v>
      </c>
      <c r="J14" s="63" t="s">
        <v>188</v>
      </c>
    </row>
    <row r="15" spans="1:10" x14ac:dyDescent="0.2">
      <c r="B15" s="2" t="s">
        <v>112</v>
      </c>
      <c r="C15" s="1"/>
      <c r="D15" s="77" t="s">
        <v>113</v>
      </c>
      <c r="E15" s="12">
        <v>1</v>
      </c>
      <c r="F15" s="11">
        <v>354</v>
      </c>
      <c r="G15" s="63" t="s">
        <v>88</v>
      </c>
      <c r="H15" s="63" t="s">
        <v>88</v>
      </c>
      <c r="I15" s="63" t="s">
        <v>88</v>
      </c>
      <c r="J15" s="63" t="s">
        <v>88</v>
      </c>
    </row>
    <row r="16" spans="1:10" x14ac:dyDescent="0.2">
      <c r="B16" s="2" t="s">
        <v>114</v>
      </c>
      <c r="C16" s="1"/>
      <c r="D16" s="77" t="s">
        <v>115</v>
      </c>
      <c r="E16" s="12">
        <v>3</v>
      </c>
      <c r="F16" s="11">
        <v>386</v>
      </c>
      <c r="G16" s="23">
        <v>1424</v>
      </c>
      <c r="H16" s="23">
        <v>602</v>
      </c>
      <c r="I16" s="23">
        <v>3571</v>
      </c>
      <c r="J16" s="23">
        <v>2643</v>
      </c>
    </row>
    <row r="17" spans="2:12" x14ac:dyDescent="0.2">
      <c r="B17" s="2" t="s">
        <v>116</v>
      </c>
      <c r="C17" s="1"/>
      <c r="D17" s="77" t="s">
        <v>117</v>
      </c>
      <c r="E17" s="12">
        <v>4</v>
      </c>
      <c r="F17" s="11">
        <v>445</v>
      </c>
      <c r="G17" s="23">
        <v>1863</v>
      </c>
      <c r="H17" s="23">
        <v>1837</v>
      </c>
      <c r="I17" s="23">
        <v>5540</v>
      </c>
      <c r="J17" s="23">
        <v>3167</v>
      </c>
    </row>
    <row r="18" spans="2:12" x14ac:dyDescent="0.2">
      <c r="B18" s="2" t="s">
        <v>76</v>
      </c>
      <c r="C18" s="1"/>
      <c r="D18" s="77" t="s">
        <v>99</v>
      </c>
      <c r="E18" s="12">
        <v>4</v>
      </c>
      <c r="F18" s="11">
        <v>439</v>
      </c>
      <c r="G18" s="23">
        <v>1835</v>
      </c>
      <c r="H18" s="23">
        <v>2310</v>
      </c>
      <c r="I18" s="23">
        <v>6163</v>
      </c>
      <c r="J18" s="23">
        <v>3462</v>
      </c>
    </row>
    <row r="19" spans="2:12" x14ac:dyDescent="0.2">
      <c r="C19" s="1"/>
      <c r="D19" s="77"/>
      <c r="E19" s="12"/>
      <c r="F19" s="11"/>
      <c r="G19" s="23"/>
      <c r="H19" s="23"/>
      <c r="I19" s="23"/>
      <c r="J19" s="23"/>
    </row>
    <row r="20" spans="2:12" x14ac:dyDescent="0.2">
      <c r="B20" s="2" t="s">
        <v>107</v>
      </c>
      <c r="C20" s="1"/>
      <c r="D20" s="77" t="s">
        <v>108</v>
      </c>
      <c r="E20" s="12">
        <v>3</v>
      </c>
      <c r="F20" s="11">
        <v>330</v>
      </c>
      <c r="G20" s="23">
        <v>1141</v>
      </c>
      <c r="H20" s="23">
        <v>326</v>
      </c>
      <c r="I20" s="23">
        <v>2461</v>
      </c>
      <c r="J20" s="23">
        <v>1973</v>
      </c>
    </row>
    <row r="21" spans="2:12" x14ac:dyDescent="0.2">
      <c r="B21" s="2" t="s">
        <v>171</v>
      </c>
      <c r="C21" s="1"/>
      <c r="D21" s="77" t="s">
        <v>172</v>
      </c>
      <c r="E21" s="12">
        <v>3</v>
      </c>
      <c r="F21" s="11">
        <v>332</v>
      </c>
      <c r="G21" s="23">
        <v>1121.8800000000001</v>
      </c>
      <c r="H21" s="23">
        <v>439.17</v>
      </c>
      <c r="I21" s="23">
        <v>2548.09</v>
      </c>
      <c r="J21" s="23">
        <v>1833.1200000000001</v>
      </c>
    </row>
    <row r="22" spans="2:12" x14ac:dyDescent="0.2">
      <c r="B22" s="2" t="s">
        <v>196</v>
      </c>
      <c r="C22" s="1"/>
      <c r="D22" s="77" t="s">
        <v>197</v>
      </c>
      <c r="E22" s="12">
        <v>4</v>
      </c>
      <c r="F22" s="11">
        <v>325</v>
      </c>
      <c r="G22" s="23">
        <v>1198.07</v>
      </c>
      <c r="H22" s="23">
        <v>483.09</v>
      </c>
      <c r="I22" s="23">
        <v>2631.27</v>
      </c>
      <c r="J22" s="23">
        <v>1885.82</v>
      </c>
    </row>
    <row r="23" spans="2:12" x14ac:dyDescent="0.2">
      <c r="B23" s="2" t="s">
        <v>246</v>
      </c>
      <c r="C23" s="1"/>
      <c r="D23" s="77" t="s">
        <v>247</v>
      </c>
      <c r="E23" s="12">
        <v>4</v>
      </c>
      <c r="F23" s="11">
        <v>318</v>
      </c>
      <c r="G23" s="23">
        <v>1217.78</v>
      </c>
      <c r="H23" s="23">
        <v>415.4</v>
      </c>
      <c r="I23" s="23">
        <v>2915.47</v>
      </c>
      <c r="J23" s="23">
        <v>2222.58</v>
      </c>
    </row>
    <row r="24" spans="2:12" x14ac:dyDescent="0.2">
      <c r="B24" s="2" t="s">
        <v>396</v>
      </c>
      <c r="C24" s="1"/>
      <c r="D24" s="77" t="s">
        <v>395</v>
      </c>
      <c r="E24" s="12">
        <v>5</v>
      </c>
      <c r="F24" s="11">
        <v>328</v>
      </c>
      <c r="G24" s="23">
        <v>1254</v>
      </c>
      <c r="H24" s="23">
        <v>396</v>
      </c>
      <c r="I24" s="23">
        <v>2656</v>
      </c>
      <c r="J24" s="23">
        <v>1939</v>
      </c>
      <c r="L24" s="63"/>
    </row>
    <row r="25" spans="2:12" ht="18" thickBot="1" x14ac:dyDescent="0.2">
      <c r="B25" s="3"/>
      <c r="C25" s="3"/>
      <c r="D25" s="60"/>
      <c r="E25" s="16"/>
      <c r="F25" s="3"/>
      <c r="G25" s="3"/>
      <c r="H25" s="3"/>
      <c r="I25" s="3"/>
      <c r="J25" s="3"/>
    </row>
    <row r="26" spans="2:12" x14ac:dyDescent="0.15">
      <c r="E26" s="8"/>
      <c r="F26" s="5"/>
      <c r="G26" s="5"/>
      <c r="H26" s="5"/>
      <c r="I26" s="5"/>
      <c r="J26" s="5"/>
    </row>
    <row r="27" spans="2:12" x14ac:dyDescent="0.2">
      <c r="E27" s="19"/>
      <c r="F27" s="7"/>
      <c r="G27" s="20" t="s">
        <v>417</v>
      </c>
      <c r="H27" s="7"/>
      <c r="I27" s="7"/>
      <c r="J27" s="7"/>
    </row>
    <row r="28" spans="2:12" x14ac:dyDescent="0.2">
      <c r="E28" s="8" t="s">
        <v>90</v>
      </c>
      <c r="F28" s="8" t="s">
        <v>90</v>
      </c>
      <c r="G28" s="8" t="s">
        <v>388</v>
      </c>
      <c r="H28" s="6" t="s">
        <v>387</v>
      </c>
      <c r="I28" s="6" t="s">
        <v>386</v>
      </c>
      <c r="J28" s="6" t="s">
        <v>385</v>
      </c>
    </row>
    <row r="29" spans="2:12" x14ac:dyDescent="0.2">
      <c r="B29" s="7"/>
      <c r="C29" s="7"/>
      <c r="D29" s="7"/>
      <c r="E29" s="9" t="s">
        <v>93</v>
      </c>
      <c r="F29" s="9" t="s">
        <v>94</v>
      </c>
      <c r="G29" s="9" t="s">
        <v>95</v>
      </c>
      <c r="H29" s="75" t="s">
        <v>384</v>
      </c>
      <c r="I29" s="75" t="s">
        <v>383</v>
      </c>
      <c r="J29" s="75" t="s">
        <v>98</v>
      </c>
    </row>
    <row r="30" spans="2:12" x14ac:dyDescent="0.2">
      <c r="E30" s="8"/>
      <c r="F30" s="76" t="s">
        <v>1</v>
      </c>
      <c r="G30" s="76" t="s">
        <v>109</v>
      </c>
      <c r="H30" s="76" t="s">
        <v>109</v>
      </c>
      <c r="I30" s="76" t="s">
        <v>109</v>
      </c>
      <c r="J30" s="76" t="s">
        <v>109</v>
      </c>
    </row>
    <row r="31" spans="2:12" x14ac:dyDescent="0.2">
      <c r="B31" s="2" t="s">
        <v>110</v>
      </c>
      <c r="C31" s="1"/>
      <c r="D31" s="77" t="s">
        <v>111</v>
      </c>
      <c r="E31" s="12">
        <v>23</v>
      </c>
      <c r="F31" s="11">
        <v>596</v>
      </c>
      <c r="G31" s="11">
        <v>2409</v>
      </c>
      <c r="H31" s="11">
        <v>3634</v>
      </c>
      <c r="I31" s="11">
        <v>11366</v>
      </c>
      <c r="J31" s="11">
        <v>7157</v>
      </c>
    </row>
    <row r="32" spans="2:12" x14ac:dyDescent="0.2">
      <c r="B32" s="2" t="s">
        <v>112</v>
      </c>
      <c r="C32" s="1"/>
      <c r="D32" s="77" t="s">
        <v>113</v>
      </c>
      <c r="E32" s="12">
        <v>24</v>
      </c>
      <c r="F32" s="11">
        <v>691</v>
      </c>
      <c r="G32" s="11">
        <v>2719</v>
      </c>
      <c r="H32" s="11">
        <v>3779</v>
      </c>
      <c r="I32" s="11">
        <v>14343</v>
      </c>
      <c r="J32" s="11">
        <v>9612</v>
      </c>
    </row>
    <row r="33" spans="2:10" x14ac:dyDescent="0.2">
      <c r="B33" s="2" t="s">
        <v>114</v>
      </c>
      <c r="C33" s="1"/>
      <c r="D33" s="80" t="s">
        <v>115</v>
      </c>
      <c r="E33" s="97">
        <v>23</v>
      </c>
      <c r="F33" s="97">
        <v>701</v>
      </c>
      <c r="G33" s="97">
        <v>2877</v>
      </c>
      <c r="H33" s="97">
        <v>4516</v>
      </c>
      <c r="I33" s="97">
        <v>15757</v>
      </c>
      <c r="J33" s="97">
        <v>10324</v>
      </c>
    </row>
    <row r="34" spans="2:10" x14ac:dyDescent="0.2">
      <c r="B34" s="2" t="s">
        <v>116</v>
      </c>
      <c r="C34" s="1"/>
      <c r="D34" s="80" t="s">
        <v>117</v>
      </c>
      <c r="E34" s="97">
        <v>21</v>
      </c>
      <c r="F34" s="97">
        <v>613</v>
      </c>
      <c r="G34" s="97">
        <v>2264</v>
      </c>
      <c r="H34" s="97">
        <v>3526</v>
      </c>
      <c r="I34" s="97">
        <v>11693</v>
      </c>
      <c r="J34" s="97">
        <v>7250</v>
      </c>
    </row>
    <row r="35" spans="2:10" x14ac:dyDescent="0.2">
      <c r="B35" s="2" t="s">
        <v>76</v>
      </c>
      <c r="C35" s="1"/>
      <c r="D35" s="80" t="s">
        <v>99</v>
      </c>
      <c r="E35" s="97">
        <v>24</v>
      </c>
      <c r="F35" s="97">
        <v>660</v>
      </c>
      <c r="G35" s="97">
        <v>2341</v>
      </c>
      <c r="H35" s="97">
        <v>3811</v>
      </c>
      <c r="I35" s="97">
        <v>11678</v>
      </c>
      <c r="J35" s="97">
        <v>7127</v>
      </c>
    </row>
    <row r="36" spans="2:10" x14ac:dyDescent="0.2">
      <c r="C36" s="1"/>
      <c r="D36" s="80"/>
      <c r="E36" s="97"/>
      <c r="F36" s="97"/>
      <c r="G36" s="97"/>
      <c r="H36" s="97"/>
      <c r="I36" s="97"/>
      <c r="J36" s="97"/>
    </row>
    <row r="37" spans="2:10" x14ac:dyDescent="0.2">
      <c r="B37" s="2" t="s">
        <v>107</v>
      </c>
      <c r="C37" s="1"/>
      <c r="D37" s="80" t="s">
        <v>108</v>
      </c>
      <c r="E37" s="97">
        <v>27</v>
      </c>
      <c r="F37" s="97">
        <v>677</v>
      </c>
      <c r="G37" s="97">
        <v>2653</v>
      </c>
      <c r="H37" s="97">
        <v>4672</v>
      </c>
      <c r="I37" s="97">
        <v>14962</v>
      </c>
      <c r="J37" s="97">
        <v>9898</v>
      </c>
    </row>
    <row r="38" spans="2:10" x14ac:dyDescent="0.2">
      <c r="B38" s="2" t="s">
        <v>171</v>
      </c>
      <c r="C38" s="1"/>
      <c r="D38" s="77" t="s">
        <v>172</v>
      </c>
      <c r="E38" s="108">
        <v>28</v>
      </c>
      <c r="F38" s="97">
        <v>684</v>
      </c>
      <c r="G38" s="97">
        <v>2786.68</v>
      </c>
      <c r="H38" s="97">
        <v>4207.99</v>
      </c>
      <c r="I38" s="97">
        <v>11605.03</v>
      </c>
      <c r="J38" s="97">
        <v>6628.38</v>
      </c>
    </row>
    <row r="39" spans="2:10" x14ac:dyDescent="0.2">
      <c r="B39" s="2" t="s">
        <v>196</v>
      </c>
      <c r="C39" s="1"/>
      <c r="D39" s="77" t="s">
        <v>197</v>
      </c>
      <c r="E39" s="108">
        <v>21</v>
      </c>
      <c r="F39" s="97">
        <v>634</v>
      </c>
      <c r="G39" s="97">
        <v>2522.15</v>
      </c>
      <c r="H39" s="97">
        <v>3837.21</v>
      </c>
      <c r="I39" s="97">
        <v>11309.39</v>
      </c>
      <c r="J39" s="97">
        <v>6789.06</v>
      </c>
    </row>
    <row r="40" spans="2:10" x14ac:dyDescent="0.2">
      <c r="B40" s="2" t="s">
        <v>246</v>
      </c>
      <c r="C40" s="1"/>
      <c r="D40" s="77" t="s">
        <v>247</v>
      </c>
      <c r="E40" s="108">
        <v>25</v>
      </c>
      <c r="F40" s="97">
        <v>850</v>
      </c>
      <c r="G40" s="97">
        <v>3346.31</v>
      </c>
      <c r="H40" s="97">
        <v>6094.79</v>
      </c>
      <c r="I40" s="97">
        <v>17614.580000000002</v>
      </c>
      <c r="J40" s="97">
        <v>10073.34</v>
      </c>
    </row>
    <row r="41" spans="2:10" x14ac:dyDescent="0.2">
      <c r="B41" s="2" t="s">
        <v>396</v>
      </c>
      <c r="C41" s="1"/>
      <c r="D41" s="77" t="s">
        <v>395</v>
      </c>
      <c r="E41" s="12">
        <v>33</v>
      </c>
      <c r="F41" s="11">
        <v>986</v>
      </c>
      <c r="G41" s="11">
        <v>4088</v>
      </c>
      <c r="H41" s="11">
        <v>7291</v>
      </c>
      <c r="I41" s="11">
        <v>18753</v>
      </c>
      <c r="J41" s="11">
        <v>10039</v>
      </c>
    </row>
    <row r="42" spans="2:10" ht="18" thickBot="1" x14ac:dyDescent="0.2">
      <c r="B42" s="3"/>
      <c r="C42" s="3"/>
      <c r="D42" s="60"/>
      <c r="E42" s="16"/>
      <c r="F42" s="3"/>
      <c r="G42" s="3"/>
      <c r="H42" s="3"/>
      <c r="I42" s="3"/>
      <c r="J42" s="3"/>
    </row>
    <row r="43" spans="2:10" x14ac:dyDescent="0.15">
      <c r="E43" s="8"/>
      <c r="F43" s="5"/>
      <c r="G43" s="5"/>
      <c r="H43" s="5"/>
      <c r="I43" s="5"/>
      <c r="J43" s="5"/>
    </row>
    <row r="44" spans="2:10" x14ac:dyDescent="0.2">
      <c r="E44" s="75"/>
      <c r="F44" s="7"/>
      <c r="G44" s="20" t="s">
        <v>211</v>
      </c>
      <c r="H44" s="7"/>
      <c r="I44" s="7" t="s">
        <v>130</v>
      </c>
      <c r="J44" s="7"/>
    </row>
    <row r="45" spans="2:10" x14ac:dyDescent="0.2">
      <c r="E45" s="8" t="s">
        <v>90</v>
      </c>
      <c r="F45" s="8" t="s">
        <v>90</v>
      </c>
      <c r="G45" s="8" t="s">
        <v>388</v>
      </c>
      <c r="H45" s="6" t="s">
        <v>387</v>
      </c>
      <c r="I45" s="6" t="s">
        <v>386</v>
      </c>
      <c r="J45" s="6" t="s">
        <v>385</v>
      </c>
    </row>
    <row r="46" spans="2:10" x14ac:dyDescent="0.2">
      <c r="B46" s="7"/>
      <c r="C46" s="7"/>
      <c r="D46" s="7"/>
      <c r="E46" s="9" t="s">
        <v>93</v>
      </c>
      <c r="F46" s="9" t="s">
        <v>94</v>
      </c>
      <c r="G46" s="9" t="s">
        <v>95</v>
      </c>
      <c r="H46" s="75" t="s">
        <v>384</v>
      </c>
      <c r="I46" s="75" t="s">
        <v>383</v>
      </c>
      <c r="J46" s="75" t="s">
        <v>98</v>
      </c>
    </row>
    <row r="47" spans="2:10" x14ac:dyDescent="0.2">
      <c r="E47" s="8"/>
      <c r="F47" s="76" t="s">
        <v>1</v>
      </c>
      <c r="G47" s="76" t="s">
        <v>109</v>
      </c>
      <c r="H47" s="76" t="s">
        <v>109</v>
      </c>
      <c r="I47" s="76" t="s">
        <v>109</v>
      </c>
      <c r="J47" s="76" t="s">
        <v>109</v>
      </c>
    </row>
    <row r="48" spans="2:10" x14ac:dyDescent="0.2">
      <c r="B48" s="2" t="s">
        <v>110</v>
      </c>
      <c r="C48" s="1"/>
      <c r="D48" s="77" t="s">
        <v>111</v>
      </c>
      <c r="E48" s="12">
        <v>107</v>
      </c>
      <c r="F48" s="21">
        <v>1550</v>
      </c>
      <c r="G48" s="94" t="s">
        <v>188</v>
      </c>
      <c r="H48" s="94" t="s">
        <v>188</v>
      </c>
      <c r="I48" s="94" t="s">
        <v>188</v>
      </c>
      <c r="J48" s="94" t="s">
        <v>188</v>
      </c>
    </row>
    <row r="49" spans="2:10" x14ac:dyDescent="0.2">
      <c r="B49" s="2" t="s">
        <v>112</v>
      </c>
      <c r="C49" s="1"/>
      <c r="D49" s="77" t="s">
        <v>113</v>
      </c>
      <c r="E49" s="12">
        <v>93</v>
      </c>
      <c r="F49" s="11">
        <v>1522</v>
      </c>
      <c r="G49" s="94" t="s">
        <v>212</v>
      </c>
      <c r="H49" s="94" t="s">
        <v>212</v>
      </c>
      <c r="I49" s="94" t="s">
        <v>212</v>
      </c>
      <c r="J49" s="94" t="s">
        <v>212</v>
      </c>
    </row>
    <row r="50" spans="2:10" x14ac:dyDescent="0.2">
      <c r="B50" s="2" t="s">
        <v>114</v>
      </c>
      <c r="C50" s="1"/>
      <c r="D50" s="77" t="s">
        <v>115</v>
      </c>
      <c r="E50" s="12">
        <v>115</v>
      </c>
      <c r="F50" s="11">
        <v>1538</v>
      </c>
      <c r="G50" s="11">
        <v>4636</v>
      </c>
      <c r="H50" s="11">
        <v>9476</v>
      </c>
      <c r="I50" s="11">
        <v>20139</v>
      </c>
      <c r="J50" s="11">
        <v>10287</v>
      </c>
    </row>
    <row r="51" spans="2:10" x14ac:dyDescent="0.2">
      <c r="B51" s="2" t="s">
        <v>116</v>
      </c>
      <c r="C51" s="1"/>
      <c r="D51" s="77" t="s">
        <v>117</v>
      </c>
      <c r="E51" s="12">
        <v>101</v>
      </c>
      <c r="F51" s="11">
        <v>1490</v>
      </c>
      <c r="G51" s="11">
        <v>4389</v>
      </c>
      <c r="H51" s="11">
        <v>10156</v>
      </c>
      <c r="I51" s="11">
        <v>19976</v>
      </c>
      <c r="J51" s="11">
        <v>8668</v>
      </c>
    </row>
    <row r="52" spans="2:10" x14ac:dyDescent="0.2">
      <c r="B52" s="2" t="s">
        <v>76</v>
      </c>
      <c r="C52" s="1"/>
      <c r="D52" s="77" t="s">
        <v>99</v>
      </c>
      <c r="E52" s="12">
        <v>91</v>
      </c>
      <c r="F52" s="11">
        <v>1578</v>
      </c>
      <c r="G52" s="11">
        <v>4983</v>
      </c>
      <c r="H52" s="11">
        <v>10992</v>
      </c>
      <c r="I52" s="11">
        <v>21099</v>
      </c>
      <c r="J52" s="11">
        <v>8708</v>
      </c>
    </row>
    <row r="53" spans="2:10" x14ac:dyDescent="0.2">
      <c r="C53" s="1"/>
      <c r="D53" s="77"/>
      <c r="E53" s="12"/>
      <c r="F53" s="11"/>
      <c r="G53" s="11"/>
      <c r="H53" s="11"/>
      <c r="I53" s="11"/>
      <c r="J53" s="11"/>
    </row>
    <row r="54" spans="2:10" x14ac:dyDescent="0.2">
      <c r="B54" s="2" t="s">
        <v>107</v>
      </c>
      <c r="C54" s="1"/>
      <c r="D54" s="77" t="s">
        <v>108</v>
      </c>
      <c r="E54" s="12">
        <v>116</v>
      </c>
      <c r="F54" s="11">
        <v>1643</v>
      </c>
      <c r="G54" s="11">
        <v>5024</v>
      </c>
      <c r="H54" s="11">
        <v>11355</v>
      </c>
      <c r="I54" s="11">
        <v>23641</v>
      </c>
      <c r="J54" s="11">
        <v>11204</v>
      </c>
    </row>
    <row r="55" spans="2:10" x14ac:dyDescent="0.2">
      <c r="B55" s="2" t="s">
        <v>171</v>
      </c>
      <c r="C55" s="1"/>
      <c r="D55" s="77" t="s">
        <v>172</v>
      </c>
      <c r="E55" s="12">
        <v>88</v>
      </c>
      <c r="F55" s="11">
        <v>1452</v>
      </c>
      <c r="G55" s="11">
        <v>4609.78</v>
      </c>
      <c r="H55" s="11">
        <v>9915.67</v>
      </c>
      <c r="I55" s="11">
        <v>20354.21</v>
      </c>
      <c r="J55" s="11">
        <v>9253.35</v>
      </c>
    </row>
    <row r="56" spans="2:10" x14ac:dyDescent="0.2">
      <c r="B56" s="2" t="s">
        <v>196</v>
      </c>
      <c r="C56" s="1"/>
      <c r="D56" s="77" t="s">
        <v>197</v>
      </c>
      <c r="E56" s="12">
        <v>89</v>
      </c>
      <c r="F56" s="11">
        <v>1347</v>
      </c>
      <c r="G56" s="11">
        <v>3977.92</v>
      </c>
      <c r="H56" s="11">
        <v>11062.69</v>
      </c>
      <c r="I56" s="11">
        <v>21278.52</v>
      </c>
      <c r="J56" s="11">
        <v>9449.8799999999992</v>
      </c>
    </row>
    <row r="57" spans="2:10" x14ac:dyDescent="0.2">
      <c r="B57" s="2" t="s">
        <v>246</v>
      </c>
      <c r="C57" s="1"/>
      <c r="D57" s="77" t="s">
        <v>247</v>
      </c>
      <c r="E57" s="12">
        <v>85</v>
      </c>
      <c r="F57" s="11">
        <v>1261</v>
      </c>
      <c r="G57" s="11">
        <v>3600.1</v>
      </c>
      <c r="H57" s="11">
        <v>8254.0300000000007</v>
      </c>
      <c r="I57" s="11">
        <v>16885.75</v>
      </c>
      <c r="J57" s="11">
        <v>7798.61</v>
      </c>
    </row>
    <row r="58" spans="2:10" x14ac:dyDescent="0.2">
      <c r="B58" s="2" t="s">
        <v>396</v>
      </c>
      <c r="C58" s="1"/>
      <c r="D58" s="77" t="s">
        <v>395</v>
      </c>
      <c r="E58" s="12">
        <v>107</v>
      </c>
      <c r="F58" s="21">
        <v>1348</v>
      </c>
      <c r="G58" s="11">
        <v>3603</v>
      </c>
      <c r="H58" s="11">
        <v>8432</v>
      </c>
      <c r="I58" s="11">
        <v>17427</v>
      </c>
      <c r="J58" s="11">
        <v>7627</v>
      </c>
    </row>
    <row r="59" spans="2:10" ht="18" thickBot="1" x14ac:dyDescent="0.2">
      <c r="B59" s="3"/>
      <c r="C59" s="3"/>
      <c r="D59" s="3"/>
      <c r="E59" s="16"/>
      <c r="F59" s="3"/>
      <c r="G59" s="3"/>
      <c r="H59" s="3"/>
      <c r="I59" s="3"/>
      <c r="J59" s="3"/>
    </row>
    <row r="60" spans="2:10" x14ac:dyDescent="0.2">
      <c r="D60" s="1"/>
      <c r="E60" s="45" t="s">
        <v>380</v>
      </c>
      <c r="H60" s="1"/>
    </row>
    <row r="61" spans="2:10" x14ac:dyDescent="0.2">
      <c r="E61" s="45" t="s">
        <v>379</v>
      </c>
      <c r="H61" s="98"/>
      <c r="I61" s="98"/>
      <c r="J61" s="98"/>
    </row>
    <row r="62" spans="2:10" x14ac:dyDescent="0.2">
      <c r="E62" s="45" t="s">
        <v>378</v>
      </c>
      <c r="H62" s="98"/>
      <c r="I62" s="98"/>
      <c r="J62" s="98"/>
    </row>
    <row r="63" spans="2:10" x14ac:dyDescent="0.2">
      <c r="E63" s="45" t="s">
        <v>377</v>
      </c>
      <c r="H63" s="98"/>
      <c r="I63" s="98"/>
      <c r="J63" s="98"/>
    </row>
    <row r="64" spans="2:10" x14ac:dyDescent="0.15">
      <c r="E64" s="45" t="s">
        <v>376</v>
      </c>
      <c r="H64" s="91"/>
      <c r="I64" s="91"/>
      <c r="J64" s="91"/>
    </row>
    <row r="65" spans="5:5" x14ac:dyDescent="0.15">
      <c r="E65" s="45" t="s">
        <v>375</v>
      </c>
    </row>
    <row r="66" spans="5:5" x14ac:dyDescent="0.15">
      <c r="E66" s="45" t="s">
        <v>198</v>
      </c>
    </row>
    <row r="67" spans="5:5" x14ac:dyDescent="0.15">
      <c r="E67" s="45" t="s">
        <v>407</v>
      </c>
    </row>
    <row r="68" spans="5:5" x14ac:dyDescent="0.15">
      <c r="E68" s="45" t="s">
        <v>416</v>
      </c>
    </row>
    <row r="69" spans="5:5" x14ac:dyDescent="0.15">
      <c r="E69" s="45" t="s">
        <v>213</v>
      </c>
    </row>
    <row r="70" spans="5:5" x14ac:dyDescent="0.2">
      <c r="E70" s="1" t="s">
        <v>373</v>
      </c>
    </row>
    <row r="71" spans="5:5" x14ac:dyDescent="0.15">
      <c r="E71" s="2" t="s">
        <v>199</v>
      </c>
    </row>
    <row r="72" spans="5:5" x14ac:dyDescent="0.15">
      <c r="E72" s="2" t="s">
        <v>403</v>
      </c>
    </row>
  </sheetData>
  <mergeCells count="2">
    <mergeCell ref="B7:J7"/>
    <mergeCell ref="B8:J8"/>
  </mergeCells>
  <phoneticPr fontId="2"/>
  <conditionalFormatting sqref="E33:J40 E50:J54">
    <cfRule type="expression" dxfId="5" priority="3" stopIfTrue="1">
      <formula>$D33=0</formula>
    </cfRule>
  </conditionalFormatting>
  <conditionalFormatting sqref="E55:J57">
    <cfRule type="expression" dxfId="4" priority="2" stopIfTrue="1">
      <formula>$D55=0</formula>
    </cfRule>
  </conditionalFormatting>
  <conditionalFormatting sqref="G58:J58">
    <cfRule type="expression" dxfId="3" priority="1" stopIfTrue="1">
      <formula>$D58=0</formula>
    </cfRule>
  </conditionalFormatting>
  <pageMargins left="0.75" right="0.75" top="1" bottom="1" header="0.51200000000000001" footer="0.51200000000000001"/>
  <pageSetup paperSize="9" scale="6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3:J55"/>
  <sheetViews>
    <sheetView view="pageBreakPreview" zoomScale="75" zoomScaleNormal="60" workbookViewId="0">
      <selection activeCell="I22" sqref="I22"/>
    </sheetView>
  </sheetViews>
  <sheetFormatPr defaultColWidth="15.875" defaultRowHeight="17.25" x14ac:dyDescent="0.15"/>
  <cols>
    <col min="1" max="1" width="13.375" style="2" customWidth="1"/>
    <col min="2" max="2" width="5.5" style="2" customWidth="1"/>
    <col min="3" max="3" width="6" style="2" customWidth="1"/>
    <col min="4" max="4" width="11.875" style="2" bestFit="1" customWidth="1"/>
    <col min="5" max="10" width="17.25" style="2" customWidth="1"/>
    <col min="11" max="16384" width="15.875" style="2"/>
  </cols>
  <sheetData>
    <row r="3" spans="1:10" x14ac:dyDescent="0.2">
      <c r="A3" s="1"/>
    </row>
    <row r="6" spans="1:10" x14ac:dyDescent="0.2">
      <c r="B6" s="226" t="s">
        <v>118</v>
      </c>
      <c r="C6" s="226"/>
      <c r="D6" s="226"/>
      <c r="E6" s="226"/>
      <c r="F6" s="226"/>
      <c r="G6" s="226"/>
      <c r="H6" s="226"/>
      <c r="I6" s="226"/>
      <c r="J6" s="226"/>
    </row>
    <row r="7" spans="1:10" ht="18" thickBot="1" x14ac:dyDescent="0.25">
      <c r="B7" s="232" t="s">
        <v>193</v>
      </c>
      <c r="C7" s="232"/>
      <c r="D7" s="232"/>
      <c r="E7" s="232"/>
      <c r="F7" s="232"/>
      <c r="G7" s="232"/>
      <c r="H7" s="232"/>
      <c r="I7" s="232"/>
      <c r="J7" s="232"/>
    </row>
    <row r="8" spans="1:10" x14ac:dyDescent="0.15">
      <c r="E8" s="8"/>
      <c r="F8" s="5"/>
      <c r="G8" s="5"/>
      <c r="H8" s="5"/>
      <c r="I8" s="5"/>
      <c r="J8" s="5"/>
    </row>
    <row r="9" spans="1:10" x14ac:dyDescent="0.2">
      <c r="E9" s="19"/>
      <c r="F9" s="7"/>
      <c r="G9" s="20" t="s">
        <v>132</v>
      </c>
      <c r="H9" s="7"/>
      <c r="I9" s="7" t="s">
        <v>128</v>
      </c>
      <c r="J9" s="7"/>
    </row>
    <row r="10" spans="1:10" x14ac:dyDescent="0.2">
      <c r="E10" s="8" t="s">
        <v>90</v>
      </c>
      <c r="F10" s="8" t="s">
        <v>90</v>
      </c>
      <c r="G10" s="8" t="s">
        <v>388</v>
      </c>
      <c r="H10" s="6" t="s">
        <v>387</v>
      </c>
      <c r="I10" s="6" t="s">
        <v>386</v>
      </c>
      <c r="J10" s="6" t="s">
        <v>385</v>
      </c>
    </row>
    <row r="11" spans="1:10" x14ac:dyDescent="0.2">
      <c r="B11" s="7"/>
      <c r="C11" s="7"/>
      <c r="D11" s="7"/>
      <c r="E11" s="9" t="s">
        <v>93</v>
      </c>
      <c r="F11" s="9" t="s">
        <v>94</v>
      </c>
      <c r="G11" s="9" t="s">
        <v>95</v>
      </c>
      <c r="H11" s="75" t="s">
        <v>384</v>
      </c>
      <c r="I11" s="75" t="s">
        <v>383</v>
      </c>
      <c r="J11" s="75" t="s">
        <v>98</v>
      </c>
    </row>
    <row r="12" spans="1:10" x14ac:dyDescent="0.2">
      <c r="E12" s="8"/>
      <c r="F12" s="76" t="s">
        <v>1</v>
      </c>
      <c r="G12" s="76" t="s">
        <v>109</v>
      </c>
      <c r="H12" s="76" t="s">
        <v>109</v>
      </c>
      <c r="I12" s="76" t="s">
        <v>109</v>
      </c>
      <c r="J12" s="76" t="s">
        <v>109</v>
      </c>
    </row>
    <row r="13" spans="1:10" x14ac:dyDescent="0.2">
      <c r="B13" s="2" t="s">
        <v>110</v>
      </c>
      <c r="C13" s="1"/>
      <c r="D13" s="77" t="s">
        <v>111</v>
      </c>
      <c r="E13" s="12">
        <v>173</v>
      </c>
      <c r="F13" s="11">
        <v>6601</v>
      </c>
      <c r="G13" s="11">
        <v>31768</v>
      </c>
      <c r="H13" s="11">
        <v>103596</v>
      </c>
      <c r="I13" s="11">
        <v>268762</v>
      </c>
      <c r="J13" s="11">
        <v>158108</v>
      </c>
    </row>
    <row r="14" spans="1:10" x14ac:dyDescent="0.2">
      <c r="B14" s="2" t="s">
        <v>112</v>
      </c>
      <c r="C14" s="1"/>
      <c r="D14" s="77" t="s">
        <v>113</v>
      </c>
      <c r="E14" s="12">
        <v>172</v>
      </c>
      <c r="F14" s="11">
        <v>6970</v>
      </c>
      <c r="G14" s="11">
        <v>34126</v>
      </c>
      <c r="H14" s="11">
        <v>122396</v>
      </c>
      <c r="I14" s="11">
        <v>329485</v>
      </c>
      <c r="J14" s="11">
        <v>194261</v>
      </c>
    </row>
    <row r="15" spans="1:10" x14ac:dyDescent="0.2">
      <c r="B15" s="2" t="s">
        <v>114</v>
      </c>
      <c r="C15" s="1"/>
      <c r="D15" s="80" t="s">
        <v>115</v>
      </c>
      <c r="E15" s="99" t="s">
        <v>133</v>
      </c>
      <c r="F15" s="99" t="s">
        <v>133</v>
      </c>
      <c r="G15" s="99" t="s">
        <v>133</v>
      </c>
      <c r="H15" s="99" t="s">
        <v>133</v>
      </c>
      <c r="I15" s="99" t="s">
        <v>133</v>
      </c>
      <c r="J15" s="99" t="s">
        <v>133</v>
      </c>
    </row>
    <row r="16" spans="1:10" x14ac:dyDescent="0.2">
      <c r="B16" s="2" t="s">
        <v>116</v>
      </c>
      <c r="C16" s="1"/>
      <c r="D16" s="80" t="s">
        <v>117</v>
      </c>
      <c r="E16" s="99" t="s">
        <v>133</v>
      </c>
      <c r="F16" s="99" t="s">
        <v>133</v>
      </c>
      <c r="G16" s="99" t="s">
        <v>133</v>
      </c>
      <c r="H16" s="99" t="s">
        <v>133</v>
      </c>
      <c r="I16" s="99" t="s">
        <v>133</v>
      </c>
      <c r="J16" s="99" t="s">
        <v>133</v>
      </c>
    </row>
    <row r="17" spans="2:10" x14ac:dyDescent="0.2">
      <c r="B17" s="2" t="s">
        <v>76</v>
      </c>
      <c r="C17" s="1"/>
      <c r="D17" s="80" t="s">
        <v>99</v>
      </c>
      <c r="E17" s="99" t="s">
        <v>133</v>
      </c>
      <c r="F17" s="99" t="s">
        <v>133</v>
      </c>
      <c r="G17" s="99" t="s">
        <v>133</v>
      </c>
      <c r="H17" s="99" t="s">
        <v>133</v>
      </c>
      <c r="I17" s="99" t="s">
        <v>133</v>
      </c>
      <c r="J17" s="99" t="s">
        <v>133</v>
      </c>
    </row>
    <row r="18" spans="2:10" x14ac:dyDescent="0.2">
      <c r="C18" s="1"/>
      <c r="D18" s="80"/>
      <c r="E18" s="99"/>
      <c r="F18" s="99"/>
      <c r="G18" s="99"/>
      <c r="H18" s="99"/>
      <c r="I18" s="99"/>
      <c r="J18" s="99"/>
    </row>
    <row r="19" spans="2:10" x14ac:dyDescent="0.2">
      <c r="B19" s="2" t="s">
        <v>107</v>
      </c>
      <c r="C19" s="1"/>
      <c r="D19" s="80" t="s">
        <v>108</v>
      </c>
      <c r="E19" s="99" t="s">
        <v>133</v>
      </c>
      <c r="F19" s="99" t="s">
        <v>133</v>
      </c>
      <c r="G19" s="99" t="s">
        <v>133</v>
      </c>
      <c r="H19" s="99" t="s">
        <v>133</v>
      </c>
      <c r="I19" s="99" t="s">
        <v>133</v>
      </c>
      <c r="J19" s="99" t="s">
        <v>133</v>
      </c>
    </row>
    <row r="20" spans="2:10" x14ac:dyDescent="0.2">
      <c r="B20" s="2" t="s">
        <v>171</v>
      </c>
      <c r="C20" s="107"/>
      <c r="D20" s="80" t="s">
        <v>172</v>
      </c>
      <c r="E20" s="99" t="s">
        <v>133</v>
      </c>
      <c r="F20" s="99" t="s">
        <v>133</v>
      </c>
      <c r="G20" s="99" t="s">
        <v>133</v>
      </c>
      <c r="H20" s="99" t="s">
        <v>133</v>
      </c>
      <c r="I20" s="99" t="s">
        <v>133</v>
      </c>
      <c r="J20" s="99" t="s">
        <v>133</v>
      </c>
    </row>
    <row r="21" spans="2:10" x14ac:dyDescent="0.2">
      <c r="B21" s="2" t="s">
        <v>196</v>
      </c>
      <c r="C21" s="107"/>
      <c r="D21" s="80" t="s">
        <v>197</v>
      </c>
      <c r="E21" s="99" t="s">
        <v>133</v>
      </c>
      <c r="F21" s="99" t="s">
        <v>133</v>
      </c>
      <c r="G21" s="99" t="s">
        <v>133</v>
      </c>
      <c r="H21" s="99" t="s">
        <v>133</v>
      </c>
      <c r="I21" s="99" t="s">
        <v>133</v>
      </c>
      <c r="J21" s="99" t="s">
        <v>133</v>
      </c>
    </row>
    <row r="22" spans="2:10" x14ac:dyDescent="0.2">
      <c r="B22" s="2" t="s">
        <v>246</v>
      </c>
      <c r="C22" s="107"/>
      <c r="D22" s="80" t="s">
        <v>247</v>
      </c>
      <c r="E22" s="99" t="s">
        <v>133</v>
      </c>
      <c r="F22" s="99" t="s">
        <v>133</v>
      </c>
      <c r="G22" s="99" t="s">
        <v>133</v>
      </c>
      <c r="H22" s="99" t="s">
        <v>133</v>
      </c>
      <c r="I22" s="99" t="s">
        <v>133</v>
      </c>
      <c r="J22" s="99" t="s">
        <v>133</v>
      </c>
    </row>
    <row r="23" spans="2:10" x14ac:dyDescent="0.2">
      <c r="B23" s="2" t="s">
        <v>396</v>
      </c>
      <c r="C23" s="1"/>
      <c r="D23" s="80" t="s">
        <v>395</v>
      </c>
      <c r="E23" s="99" t="s">
        <v>133</v>
      </c>
      <c r="F23" s="99" t="s">
        <v>133</v>
      </c>
      <c r="G23" s="99" t="s">
        <v>133</v>
      </c>
      <c r="H23" s="99" t="s">
        <v>133</v>
      </c>
      <c r="I23" s="99" t="s">
        <v>133</v>
      </c>
      <c r="J23" s="99" t="s">
        <v>133</v>
      </c>
    </row>
    <row r="24" spans="2:10" ht="18" thickBot="1" x14ac:dyDescent="0.2">
      <c r="B24" s="3"/>
      <c r="C24" s="3"/>
      <c r="D24" s="60"/>
      <c r="E24" s="16"/>
      <c r="F24" s="3"/>
      <c r="G24" s="3"/>
      <c r="H24" s="3"/>
      <c r="I24" s="3"/>
      <c r="J24" s="3"/>
    </row>
    <row r="25" spans="2:10" x14ac:dyDescent="0.15">
      <c r="E25" s="8"/>
      <c r="F25" s="5"/>
      <c r="G25" s="5"/>
      <c r="H25" s="5"/>
      <c r="I25" s="5"/>
      <c r="J25" s="5"/>
    </row>
    <row r="26" spans="2:10" x14ac:dyDescent="0.2">
      <c r="E26" s="75"/>
      <c r="F26" s="7"/>
      <c r="G26" s="20" t="s">
        <v>134</v>
      </c>
      <c r="H26" s="7"/>
      <c r="I26" s="7" t="s">
        <v>128</v>
      </c>
      <c r="J26" s="7"/>
    </row>
    <row r="27" spans="2:10" x14ac:dyDescent="0.2">
      <c r="E27" s="8" t="s">
        <v>90</v>
      </c>
      <c r="F27" s="8" t="s">
        <v>90</v>
      </c>
      <c r="G27" s="8" t="s">
        <v>388</v>
      </c>
      <c r="H27" s="6" t="s">
        <v>387</v>
      </c>
      <c r="I27" s="6" t="s">
        <v>386</v>
      </c>
      <c r="J27" s="6" t="s">
        <v>385</v>
      </c>
    </row>
    <row r="28" spans="2:10" x14ac:dyDescent="0.2">
      <c r="B28" s="7"/>
      <c r="C28" s="7"/>
      <c r="D28" s="7"/>
      <c r="E28" s="9" t="s">
        <v>93</v>
      </c>
      <c r="F28" s="9" t="s">
        <v>94</v>
      </c>
      <c r="G28" s="9" t="s">
        <v>95</v>
      </c>
      <c r="H28" s="75" t="s">
        <v>384</v>
      </c>
      <c r="I28" s="75" t="s">
        <v>383</v>
      </c>
      <c r="J28" s="75" t="s">
        <v>98</v>
      </c>
    </row>
    <row r="29" spans="2:10" x14ac:dyDescent="0.2">
      <c r="E29" s="8"/>
      <c r="F29" s="76" t="s">
        <v>1</v>
      </c>
      <c r="G29" s="76" t="s">
        <v>109</v>
      </c>
      <c r="H29" s="76" t="s">
        <v>109</v>
      </c>
      <c r="I29" s="76" t="s">
        <v>109</v>
      </c>
      <c r="J29" s="76" t="s">
        <v>109</v>
      </c>
    </row>
    <row r="30" spans="2:10" x14ac:dyDescent="0.2">
      <c r="B30" s="2" t="s">
        <v>110</v>
      </c>
      <c r="C30" s="1"/>
      <c r="D30" s="77" t="s">
        <v>111</v>
      </c>
      <c r="E30" s="12">
        <v>12</v>
      </c>
      <c r="F30" s="21">
        <v>1822</v>
      </c>
      <c r="G30" s="21">
        <v>8451</v>
      </c>
      <c r="H30" s="21">
        <v>20454</v>
      </c>
      <c r="I30" s="21">
        <v>41378</v>
      </c>
      <c r="J30" s="21">
        <v>15524</v>
      </c>
    </row>
    <row r="31" spans="2:10" x14ac:dyDescent="0.2">
      <c r="B31" s="2" t="s">
        <v>112</v>
      </c>
      <c r="C31" s="1"/>
      <c r="D31" s="77" t="s">
        <v>113</v>
      </c>
      <c r="E31" s="12">
        <v>10</v>
      </c>
      <c r="F31" s="11">
        <v>1678</v>
      </c>
      <c r="G31" s="11">
        <v>7950</v>
      </c>
      <c r="H31" s="11">
        <v>24809</v>
      </c>
      <c r="I31" s="11">
        <v>43205</v>
      </c>
      <c r="J31" s="11">
        <v>15789</v>
      </c>
    </row>
    <row r="32" spans="2:10" x14ac:dyDescent="0.2">
      <c r="B32" s="2" t="s">
        <v>114</v>
      </c>
      <c r="C32" s="1"/>
      <c r="D32" s="77" t="s">
        <v>115</v>
      </c>
      <c r="E32" s="100" t="s">
        <v>133</v>
      </c>
      <c r="F32" s="99" t="s">
        <v>133</v>
      </c>
      <c r="G32" s="99" t="s">
        <v>133</v>
      </c>
      <c r="H32" s="99" t="s">
        <v>133</v>
      </c>
      <c r="I32" s="99" t="s">
        <v>133</v>
      </c>
      <c r="J32" s="99" t="s">
        <v>133</v>
      </c>
    </row>
    <row r="33" spans="2:10" x14ac:dyDescent="0.2">
      <c r="B33" s="2" t="s">
        <v>116</v>
      </c>
      <c r="C33" s="1"/>
      <c r="D33" s="77" t="s">
        <v>117</v>
      </c>
      <c r="E33" s="100" t="s">
        <v>133</v>
      </c>
      <c r="F33" s="99" t="s">
        <v>133</v>
      </c>
      <c r="G33" s="99" t="s">
        <v>133</v>
      </c>
      <c r="H33" s="99" t="s">
        <v>133</v>
      </c>
      <c r="I33" s="99" t="s">
        <v>133</v>
      </c>
      <c r="J33" s="99" t="s">
        <v>133</v>
      </c>
    </row>
    <row r="34" spans="2:10" x14ac:dyDescent="0.2">
      <c r="B34" s="2" t="s">
        <v>76</v>
      </c>
      <c r="C34" s="1"/>
      <c r="D34" s="77" t="s">
        <v>99</v>
      </c>
      <c r="E34" s="100" t="s">
        <v>133</v>
      </c>
      <c r="F34" s="99" t="s">
        <v>133</v>
      </c>
      <c r="G34" s="99" t="s">
        <v>133</v>
      </c>
      <c r="H34" s="99" t="s">
        <v>133</v>
      </c>
      <c r="I34" s="99" t="s">
        <v>133</v>
      </c>
      <c r="J34" s="99" t="s">
        <v>133</v>
      </c>
    </row>
    <row r="35" spans="2:10" x14ac:dyDescent="0.2">
      <c r="C35" s="1"/>
      <c r="D35" s="77"/>
      <c r="E35" s="100"/>
      <c r="F35" s="99"/>
      <c r="G35" s="99"/>
      <c r="H35" s="99"/>
      <c r="I35" s="99"/>
      <c r="J35" s="99"/>
    </row>
    <row r="36" spans="2:10" x14ac:dyDescent="0.2">
      <c r="B36" s="2" t="s">
        <v>107</v>
      </c>
      <c r="C36" s="1"/>
      <c r="D36" s="77" t="s">
        <v>108</v>
      </c>
      <c r="E36" s="100" t="s">
        <v>133</v>
      </c>
      <c r="F36" s="99" t="s">
        <v>133</v>
      </c>
      <c r="G36" s="99" t="s">
        <v>133</v>
      </c>
      <c r="H36" s="99" t="s">
        <v>133</v>
      </c>
      <c r="I36" s="99" t="s">
        <v>133</v>
      </c>
      <c r="J36" s="99" t="s">
        <v>133</v>
      </c>
    </row>
    <row r="37" spans="2:10" x14ac:dyDescent="0.2">
      <c r="B37" s="2" t="s">
        <v>171</v>
      </c>
      <c r="C37" s="107"/>
      <c r="D37" s="80" t="s">
        <v>172</v>
      </c>
      <c r="E37" s="100" t="s">
        <v>133</v>
      </c>
      <c r="F37" s="99" t="s">
        <v>133</v>
      </c>
      <c r="G37" s="99" t="s">
        <v>133</v>
      </c>
      <c r="H37" s="99" t="s">
        <v>133</v>
      </c>
      <c r="I37" s="99" t="s">
        <v>133</v>
      </c>
      <c r="J37" s="99" t="s">
        <v>133</v>
      </c>
    </row>
    <row r="38" spans="2:10" x14ac:dyDescent="0.2">
      <c r="B38" s="2" t="s">
        <v>196</v>
      </c>
      <c r="C38" s="107"/>
      <c r="D38" s="80" t="s">
        <v>197</v>
      </c>
      <c r="E38" s="100" t="s">
        <v>133</v>
      </c>
      <c r="F38" s="99" t="s">
        <v>133</v>
      </c>
      <c r="G38" s="99" t="s">
        <v>133</v>
      </c>
      <c r="H38" s="99" t="s">
        <v>133</v>
      </c>
      <c r="I38" s="99" t="s">
        <v>133</v>
      </c>
      <c r="J38" s="99" t="s">
        <v>133</v>
      </c>
    </row>
    <row r="39" spans="2:10" x14ac:dyDescent="0.2">
      <c r="B39" s="2" t="s">
        <v>246</v>
      </c>
      <c r="C39" s="107"/>
      <c r="D39" s="80" t="s">
        <v>247</v>
      </c>
      <c r="E39" s="100" t="s">
        <v>133</v>
      </c>
      <c r="F39" s="99" t="s">
        <v>133</v>
      </c>
      <c r="G39" s="99" t="s">
        <v>133</v>
      </c>
      <c r="H39" s="99" t="s">
        <v>133</v>
      </c>
      <c r="I39" s="99" t="s">
        <v>133</v>
      </c>
      <c r="J39" s="99" t="s">
        <v>133</v>
      </c>
    </row>
    <row r="40" spans="2:10" x14ac:dyDescent="0.2">
      <c r="B40" s="2" t="s">
        <v>396</v>
      </c>
      <c r="C40" s="1"/>
      <c r="D40" s="80" t="s">
        <v>395</v>
      </c>
      <c r="E40" s="99" t="s">
        <v>133</v>
      </c>
      <c r="F40" s="99" t="s">
        <v>133</v>
      </c>
      <c r="G40" s="99" t="s">
        <v>133</v>
      </c>
      <c r="H40" s="99" t="s">
        <v>133</v>
      </c>
      <c r="I40" s="99" t="s">
        <v>133</v>
      </c>
      <c r="J40" s="99" t="s">
        <v>133</v>
      </c>
    </row>
    <row r="41" spans="2:10" ht="18" thickBot="1" x14ac:dyDescent="0.2">
      <c r="B41" s="3"/>
      <c r="C41" s="3"/>
      <c r="D41" s="3"/>
      <c r="E41" s="16"/>
      <c r="F41" s="3"/>
      <c r="G41" s="3"/>
      <c r="H41" s="3"/>
      <c r="I41" s="3"/>
      <c r="J41" s="3"/>
    </row>
    <row r="42" spans="2:10" x14ac:dyDescent="0.2">
      <c r="D42" s="1"/>
      <c r="E42" s="45" t="s">
        <v>380</v>
      </c>
      <c r="H42" s="1"/>
    </row>
    <row r="43" spans="2:10" x14ac:dyDescent="0.2">
      <c r="E43" s="45" t="s">
        <v>379</v>
      </c>
      <c r="H43" s="1"/>
    </row>
    <row r="44" spans="2:10" x14ac:dyDescent="0.2">
      <c r="E44" s="45" t="s">
        <v>378</v>
      </c>
      <c r="H44" s="1"/>
    </row>
    <row r="45" spans="2:10" x14ac:dyDescent="0.2">
      <c r="E45" s="45" t="s">
        <v>377</v>
      </c>
      <c r="H45" s="1"/>
    </row>
    <row r="46" spans="2:10" x14ac:dyDescent="0.15">
      <c r="E46" s="45" t="s">
        <v>376</v>
      </c>
    </row>
    <row r="47" spans="2:10" x14ac:dyDescent="0.15">
      <c r="E47" s="45" t="s">
        <v>375</v>
      </c>
    </row>
    <row r="48" spans="2:10" x14ac:dyDescent="0.15">
      <c r="E48" s="45" t="s">
        <v>198</v>
      </c>
    </row>
    <row r="49" spans="5:5" x14ac:dyDescent="0.15">
      <c r="E49" s="45" t="s">
        <v>412</v>
      </c>
    </row>
    <row r="50" spans="5:5" x14ac:dyDescent="0.15">
      <c r="E50" s="45" t="s">
        <v>208</v>
      </c>
    </row>
    <row r="51" spans="5:5" x14ac:dyDescent="0.15">
      <c r="E51" s="45" t="s">
        <v>209</v>
      </c>
    </row>
    <row r="52" spans="5:5" x14ac:dyDescent="0.15">
      <c r="E52" s="2" t="s">
        <v>210</v>
      </c>
    </row>
    <row r="53" spans="5:5" x14ac:dyDescent="0.2">
      <c r="E53" s="1" t="s">
        <v>373</v>
      </c>
    </row>
    <row r="54" spans="5:5" x14ac:dyDescent="0.15">
      <c r="E54" s="2" t="s">
        <v>199</v>
      </c>
    </row>
    <row r="55" spans="5:5" x14ac:dyDescent="0.15">
      <c r="E55" s="2" t="s">
        <v>403</v>
      </c>
    </row>
  </sheetData>
  <mergeCells count="2">
    <mergeCell ref="B6:J6"/>
    <mergeCell ref="B7:J7"/>
  </mergeCells>
  <phoneticPr fontId="2"/>
  <conditionalFormatting sqref="E32:J39 E15:J22">
    <cfRule type="expression" dxfId="2" priority="3" stopIfTrue="1">
      <formula>$D15=0</formula>
    </cfRule>
  </conditionalFormatting>
  <conditionalFormatting sqref="E23:J23">
    <cfRule type="expression" dxfId="1" priority="2" stopIfTrue="1">
      <formula>$D23=0</formula>
    </cfRule>
  </conditionalFormatting>
  <conditionalFormatting sqref="E40:J40">
    <cfRule type="expression" dxfId="0" priority="1" stopIfTrue="1">
      <formula>$D40=0</formula>
    </cfRule>
  </conditionalFormatting>
  <pageMargins left="0.75" right="0.75" top="1" bottom="1" header="0.51200000000000001" footer="0.51200000000000001"/>
  <pageSetup paperSize="9" scale="66"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83"/>
  <sheetViews>
    <sheetView view="pageBreakPreview" zoomScale="75" zoomScaleNormal="60" workbookViewId="0">
      <selection activeCell="I22" sqref="I22"/>
    </sheetView>
  </sheetViews>
  <sheetFormatPr defaultColWidth="15.875" defaultRowHeight="17.25" x14ac:dyDescent="0.15"/>
  <cols>
    <col min="1" max="1" width="13.375" style="2" customWidth="1"/>
    <col min="2" max="2" width="4" style="2" customWidth="1"/>
    <col min="3" max="3" width="19.75" style="2" customWidth="1"/>
    <col min="4" max="4" width="18.375" style="2" customWidth="1"/>
    <col min="5" max="9" width="19.25" style="2" customWidth="1"/>
    <col min="10" max="10" width="15.875" style="2"/>
    <col min="11" max="11" width="18.625" style="2" bestFit="1" customWidth="1"/>
    <col min="12" max="13" width="20.25" style="2" bestFit="1" customWidth="1"/>
    <col min="14" max="14" width="18.625" style="2" bestFit="1" customWidth="1"/>
    <col min="15" max="15" width="16.75" style="2" customWidth="1"/>
    <col min="16" max="16384" width="15.875" style="2"/>
  </cols>
  <sheetData>
    <row r="1" spans="1:14" x14ac:dyDescent="0.2">
      <c r="A1" s="1"/>
    </row>
    <row r="3" spans="1:14" x14ac:dyDescent="0.15">
      <c r="D3" s="11"/>
    </row>
    <row r="6" spans="1:14" x14ac:dyDescent="0.2">
      <c r="B6" s="226" t="s">
        <v>436</v>
      </c>
      <c r="C6" s="226"/>
      <c r="D6" s="226"/>
      <c r="E6" s="226"/>
      <c r="F6" s="226"/>
      <c r="G6" s="226"/>
      <c r="H6" s="226"/>
      <c r="I6" s="226"/>
    </row>
    <row r="7" spans="1:14" ht="18" thickBot="1" x14ac:dyDescent="0.25">
      <c r="B7" s="232" t="s">
        <v>435</v>
      </c>
      <c r="C7" s="232"/>
      <c r="D7" s="232"/>
      <c r="E7" s="232"/>
      <c r="F7" s="232"/>
      <c r="G7" s="232"/>
      <c r="H7" s="232"/>
      <c r="I7" s="232"/>
    </row>
    <row r="8" spans="1:14" x14ac:dyDescent="0.15">
      <c r="B8" s="59"/>
      <c r="C8" s="59"/>
      <c r="D8" s="82"/>
      <c r="E8" s="82"/>
      <c r="F8" s="82"/>
      <c r="G8" s="82" t="s">
        <v>388</v>
      </c>
      <c r="H8" s="82" t="s">
        <v>388</v>
      </c>
      <c r="I8" s="82"/>
    </row>
    <row r="9" spans="1:14" x14ac:dyDescent="0.2">
      <c r="D9" s="8" t="s">
        <v>90</v>
      </c>
      <c r="E9" s="8" t="s">
        <v>90</v>
      </c>
      <c r="F9" s="8" t="s">
        <v>388</v>
      </c>
      <c r="G9" s="6" t="s">
        <v>91</v>
      </c>
      <c r="H9" s="6" t="s">
        <v>92</v>
      </c>
      <c r="I9" s="6" t="s">
        <v>434</v>
      </c>
    </row>
    <row r="10" spans="1:14" x14ac:dyDescent="0.2">
      <c r="B10" s="7"/>
      <c r="C10" s="7"/>
      <c r="D10" s="9" t="s">
        <v>93</v>
      </c>
      <c r="E10" s="212" t="s">
        <v>94</v>
      </c>
      <c r="F10" s="9" t="s">
        <v>95</v>
      </c>
      <c r="G10" s="75" t="s">
        <v>96</v>
      </c>
      <c r="H10" s="75" t="s">
        <v>97</v>
      </c>
      <c r="I10" s="75" t="s">
        <v>433</v>
      </c>
    </row>
    <row r="11" spans="1:14" x14ac:dyDescent="0.2">
      <c r="D11" s="8"/>
      <c r="E11" s="224" t="s">
        <v>1</v>
      </c>
      <c r="F11" s="76" t="s">
        <v>0</v>
      </c>
      <c r="G11" s="76" t="s">
        <v>0</v>
      </c>
      <c r="H11" s="76" t="s">
        <v>0</v>
      </c>
      <c r="I11" s="76" t="s">
        <v>0</v>
      </c>
    </row>
    <row r="12" spans="1:14" x14ac:dyDescent="0.2">
      <c r="B12" s="226" t="s">
        <v>249</v>
      </c>
      <c r="C12" s="237"/>
      <c r="D12" s="223">
        <v>1829</v>
      </c>
      <c r="E12" s="123">
        <v>50141</v>
      </c>
      <c r="F12" s="54">
        <v>195115.27</v>
      </c>
      <c r="G12" s="54">
        <v>2020490.15</v>
      </c>
      <c r="H12" s="54">
        <v>2994969.84</v>
      </c>
      <c r="I12" s="54">
        <v>792464.32</v>
      </c>
      <c r="K12" s="54"/>
      <c r="L12" s="54"/>
      <c r="M12" s="54"/>
      <c r="N12" s="54"/>
    </row>
    <row r="13" spans="1:14" x14ac:dyDescent="0.2">
      <c r="A13" s="1"/>
      <c r="D13" s="78"/>
      <c r="E13" s="79"/>
      <c r="F13" s="54"/>
      <c r="G13" s="54"/>
      <c r="H13" s="54"/>
      <c r="I13" s="54"/>
    </row>
    <row r="14" spans="1:14" x14ac:dyDescent="0.2">
      <c r="C14" s="1" t="s">
        <v>135</v>
      </c>
      <c r="D14" s="78">
        <v>643</v>
      </c>
      <c r="E14" s="79">
        <v>21601</v>
      </c>
      <c r="F14" s="55">
        <v>98450.09</v>
      </c>
      <c r="G14" s="55">
        <v>980582.02</v>
      </c>
      <c r="H14" s="55">
        <v>1563034.4</v>
      </c>
      <c r="I14" s="55">
        <v>522571</v>
      </c>
    </row>
    <row r="15" spans="1:14" x14ac:dyDescent="0.2">
      <c r="C15" s="1" t="s">
        <v>136</v>
      </c>
      <c r="D15" s="78">
        <v>172</v>
      </c>
      <c r="E15" s="79">
        <v>4003</v>
      </c>
      <c r="F15" s="55">
        <v>15550.58</v>
      </c>
      <c r="G15" s="55">
        <v>208010.96</v>
      </c>
      <c r="H15" s="55">
        <v>329919</v>
      </c>
      <c r="I15" s="55">
        <v>113930.74</v>
      </c>
    </row>
    <row r="16" spans="1:14" x14ac:dyDescent="0.2">
      <c r="C16" s="1" t="s">
        <v>137</v>
      </c>
      <c r="D16" s="78">
        <v>114</v>
      </c>
      <c r="E16" s="79">
        <v>1756</v>
      </c>
      <c r="F16" s="55">
        <v>4948.87</v>
      </c>
      <c r="G16" s="55">
        <v>14719.03</v>
      </c>
      <c r="H16" s="55">
        <v>27594.66</v>
      </c>
      <c r="I16" s="55">
        <v>11613.45</v>
      </c>
    </row>
    <row r="17" spans="3:9" x14ac:dyDescent="0.2">
      <c r="C17" s="1" t="s">
        <v>138</v>
      </c>
      <c r="D17" s="78">
        <v>65</v>
      </c>
      <c r="E17" s="79">
        <v>2171</v>
      </c>
      <c r="F17" s="55">
        <v>8872.36</v>
      </c>
      <c r="G17" s="55">
        <v>561082.25</v>
      </c>
      <c r="H17" s="55">
        <v>644505.53</v>
      </c>
      <c r="I17" s="55">
        <v>-9158.89</v>
      </c>
    </row>
    <row r="18" spans="3:9" x14ac:dyDescent="0.2">
      <c r="C18" s="1" t="s">
        <v>139</v>
      </c>
      <c r="D18" s="78">
        <v>51</v>
      </c>
      <c r="E18" s="79">
        <v>1157</v>
      </c>
      <c r="F18" s="55">
        <v>4180.5200000000004</v>
      </c>
      <c r="G18" s="55">
        <v>18455.61</v>
      </c>
      <c r="H18" s="55">
        <v>28348.59</v>
      </c>
      <c r="I18" s="55">
        <v>8851.75</v>
      </c>
    </row>
    <row r="19" spans="3:9" x14ac:dyDescent="0.2">
      <c r="C19" s="1" t="s">
        <v>140</v>
      </c>
      <c r="D19" s="78">
        <v>146</v>
      </c>
      <c r="E19" s="79">
        <v>2602</v>
      </c>
      <c r="F19" s="55">
        <v>6901.06</v>
      </c>
      <c r="G19" s="55">
        <v>21786.03</v>
      </c>
      <c r="H19" s="55">
        <v>39288.639999999999</v>
      </c>
      <c r="I19" s="55">
        <v>15421.33</v>
      </c>
    </row>
    <row r="20" spans="3:9" x14ac:dyDescent="0.2">
      <c r="C20" s="1" t="s">
        <v>141</v>
      </c>
      <c r="D20" s="78">
        <v>32</v>
      </c>
      <c r="E20" s="79">
        <v>595</v>
      </c>
      <c r="F20" s="55">
        <v>2264.6799999999998</v>
      </c>
      <c r="G20" s="55">
        <v>4175.95</v>
      </c>
      <c r="H20" s="55">
        <v>9397.99</v>
      </c>
      <c r="I20" s="55">
        <v>4842.9399999999996</v>
      </c>
    </row>
    <row r="21" spans="3:9" x14ac:dyDescent="0.2">
      <c r="C21" s="1" t="s">
        <v>142</v>
      </c>
      <c r="D21" s="78">
        <v>143</v>
      </c>
      <c r="E21" s="79">
        <v>4303</v>
      </c>
      <c r="F21" s="55">
        <v>17008.07</v>
      </c>
      <c r="G21" s="55">
        <v>72136.160000000003</v>
      </c>
      <c r="H21" s="55">
        <v>118536.47</v>
      </c>
      <c r="I21" s="55">
        <v>41646.769999999997</v>
      </c>
    </row>
    <row r="22" spans="3:9" x14ac:dyDescent="0.2">
      <c r="C22" s="1" t="s">
        <v>143</v>
      </c>
      <c r="D22" s="78">
        <v>38</v>
      </c>
      <c r="E22" s="79">
        <v>1547</v>
      </c>
      <c r="F22" s="55">
        <v>3425.21</v>
      </c>
      <c r="G22" s="55">
        <v>10507.06</v>
      </c>
      <c r="H22" s="55">
        <v>17697.91</v>
      </c>
      <c r="I22" s="55">
        <v>6450.98</v>
      </c>
    </row>
    <row r="23" spans="3:9" x14ac:dyDescent="0.2">
      <c r="C23" s="1" t="s">
        <v>144</v>
      </c>
      <c r="D23" s="78">
        <v>35</v>
      </c>
      <c r="E23" s="79">
        <v>622</v>
      </c>
      <c r="F23" s="55">
        <v>1900.07</v>
      </c>
      <c r="G23" s="55">
        <v>4203.1899999999996</v>
      </c>
      <c r="H23" s="55">
        <v>8476.42</v>
      </c>
      <c r="I23" s="55">
        <v>3859.01</v>
      </c>
    </row>
    <row r="24" spans="3:9" x14ac:dyDescent="0.2">
      <c r="C24" s="1" t="s">
        <v>145</v>
      </c>
      <c r="D24" s="78">
        <v>42</v>
      </c>
      <c r="E24" s="79">
        <v>1423</v>
      </c>
      <c r="F24" s="55">
        <v>4966.8599999999997</v>
      </c>
      <c r="G24" s="55">
        <v>24443.13</v>
      </c>
      <c r="H24" s="55">
        <v>36761.49</v>
      </c>
      <c r="I24" s="55">
        <v>10196.540000000001</v>
      </c>
    </row>
    <row r="25" spans="3:9" x14ac:dyDescent="0.2">
      <c r="C25" s="1" t="s">
        <v>146</v>
      </c>
      <c r="D25" s="78">
        <v>7</v>
      </c>
      <c r="E25" s="79">
        <v>101</v>
      </c>
      <c r="F25" s="55">
        <v>187.77</v>
      </c>
      <c r="G25" s="55">
        <v>412.27</v>
      </c>
      <c r="H25" s="55">
        <v>763.29</v>
      </c>
      <c r="I25" s="55">
        <v>324.37</v>
      </c>
    </row>
    <row r="26" spans="3:9" x14ac:dyDescent="0.2">
      <c r="C26" s="1" t="s">
        <v>147</v>
      </c>
      <c r="D26" s="78">
        <v>5</v>
      </c>
      <c r="E26" s="79">
        <v>71</v>
      </c>
      <c r="F26" s="55">
        <v>323.19</v>
      </c>
      <c r="G26" s="55">
        <v>265.16000000000003</v>
      </c>
      <c r="H26" s="55">
        <v>811.13</v>
      </c>
      <c r="I26" s="55">
        <v>509.3</v>
      </c>
    </row>
    <row r="27" spans="3:9" x14ac:dyDescent="0.2">
      <c r="C27" s="1" t="s">
        <v>148</v>
      </c>
      <c r="D27" s="78">
        <v>33</v>
      </c>
      <c r="E27" s="79">
        <v>413</v>
      </c>
      <c r="F27" s="55">
        <v>1170.43</v>
      </c>
      <c r="G27" s="55">
        <v>4435.3</v>
      </c>
      <c r="H27" s="55">
        <v>6841.15</v>
      </c>
      <c r="I27" s="55">
        <v>2201.6799999999998</v>
      </c>
    </row>
    <row r="28" spans="3:9" x14ac:dyDescent="0.2">
      <c r="C28" s="1" t="s">
        <v>149</v>
      </c>
      <c r="D28" s="78">
        <v>14</v>
      </c>
      <c r="E28" s="79">
        <v>285</v>
      </c>
      <c r="F28" s="55">
        <v>1013.01</v>
      </c>
      <c r="G28" s="55">
        <v>4271.7700000000004</v>
      </c>
      <c r="H28" s="55">
        <v>6520.12</v>
      </c>
      <c r="I28" s="55">
        <v>1993.11</v>
      </c>
    </row>
    <row r="29" spans="3:9" x14ac:dyDescent="0.2">
      <c r="C29" s="1" t="s">
        <v>150</v>
      </c>
      <c r="D29" s="78">
        <v>35</v>
      </c>
      <c r="E29" s="79">
        <v>1399</v>
      </c>
      <c r="F29" s="55">
        <v>5014.24</v>
      </c>
      <c r="G29" s="55">
        <v>19393.400000000001</v>
      </c>
      <c r="H29" s="55">
        <v>30176.43</v>
      </c>
      <c r="I29" s="55">
        <v>9069.57</v>
      </c>
    </row>
    <row r="30" spans="3:9" x14ac:dyDescent="0.2">
      <c r="C30" s="1" t="s">
        <v>151</v>
      </c>
      <c r="D30" s="78">
        <v>8</v>
      </c>
      <c r="E30" s="79">
        <v>140</v>
      </c>
      <c r="F30" s="55">
        <v>500.88</v>
      </c>
      <c r="G30" s="55">
        <v>2920.33</v>
      </c>
      <c r="H30" s="55">
        <v>4250</v>
      </c>
      <c r="I30" s="55">
        <v>1240.43</v>
      </c>
    </row>
    <row r="31" spans="3:9" x14ac:dyDescent="0.2">
      <c r="C31" s="1" t="s">
        <v>152</v>
      </c>
      <c r="D31" s="78">
        <v>12</v>
      </c>
      <c r="E31" s="79">
        <v>156</v>
      </c>
      <c r="F31" s="55">
        <v>603.24</v>
      </c>
      <c r="G31" s="55">
        <v>1149.6600000000001</v>
      </c>
      <c r="H31" s="55">
        <v>2779.17</v>
      </c>
      <c r="I31" s="55">
        <v>1507.62</v>
      </c>
    </row>
    <row r="32" spans="3:9" x14ac:dyDescent="0.2">
      <c r="C32" s="1" t="s">
        <v>153</v>
      </c>
      <c r="D32" s="78">
        <v>13</v>
      </c>
      <c r="E32" s="79">
        <v>482</v>
      </c>
      <c r="F32" s="55">
        <v>2015.21</v>
      </c>
      <c r="G32" s="55">
        <v>8736.73</v>
      </c>
      <c r="H32" s="55">
        <v>16382.3</v>
      </c>
      <c r="I32" s="55">
        <v>6943.39</v>
      </c>
    </row>
    <row r="33" spans="1:18" x14ac:dyDescent="0.2">
      <c r="C33" s="1" t="s">
        <v>154</v>
      </c>
      <c r="D33" s="78">
        <v>15</v>
      </c>
      <c r="E33" s="79">
        <v>604</v>
      </c>
      <c r="F33" s="55">
        <v>2150.44</v>
      </c>
      <c r="G33" s="55">
        <v>11267.34</v>
      </c>
      <c r="H33" s="55">
        <v>18836.330000000002</v>
      </c>
      <c r="I33" s="55">
        <v>6904.85</v>
      </c>
    </row>
    <row r="34" spans="1:18" x14ac:dyDescent="0.2">
      <c r="C34" s="1" t="s">
        <v>155</v>
      </c>
      <c r="D34" s="78">
        <v>73</v>
      </c>
      <c r="E34" s="79">
        <v>1589</v>
      </c>
      <c r="F34" s="55">
        <v>4299.9799999999996</v>
      </c>
      <c r="G34" s="55">
        <v>16936.64</v>
      </c>
      <c r="H34" s="55">
        <v>28848.98</v>
      </c>
      <c r="I34" s="55">
        <v>9940.0300000000007</v>
      </c>
    </row>
    <row r="35" spans="1:18" x14ac:dyDescent="0.2">
      <c r="C35" s="1" t="s">
        <v>156</v>
      </c>
      <c r="D35" s="78">
        <v>20</v>
      </c>
      <c r="E35" s="79">
        <v>651</v>
      </c>
      <c r="F35" s="55">
        <v>2392.21</v>
      </c>
      <c r="G35" s="55">
        <v>9356.5400000000009</v>
      </c>
      <c r="H35" s="55">
        <v>15549.75</v>
      </c>
      <c r="I35" s="55">
        <v>5038.1000000000004</v>
      </c>
    </row>
    <row r="36" spans="1:18" x14ac:dyDescent="0.2">
      <c r="C36" s="1" t="s">
        <v>157</v>
      </c>
      <c r="D36" s="78">
        <v>23</v>
      </c>
      <c r="E36" s="79">
        <v>576</v>
      </c>
      <c r="F36" s="55">
        <v>1820.88</v>
      </c>
      <c r="G36" s="55">
        <v>2890.58</v>
      </c>
      <c r="H36" s="55">
        <v>7432.92</v>
      </c>
      <c r="I36" s="55">
        <v>4148.17</v>
      </c>
    </row>
    <row r="37" spans="1:18" x14ac:dyDescent="0.2">
      <c r="C37" s="1" t="s">
        <v>158</v>
      </c>
      <c r="D37" s="78">
        <v>29</v>
      </c>
      <c r="E37" s="79">
        <v>1112</v>
      </c>
      <c r="F37" s="55">
        <v>3524.6</v>
      </c>
      <c r="G37" s="55">
        <v>12326.61</v>
      </c>
      <c r="H37" s="55">
        <v>21758.5</v>
      </c>
      <c r="I37" s="55">
        <v>8357.17</v>
      </c>
    </row>
    <row r="38" spans="1:18" x14ac:dyDescent="0.2">
      <c r="C38" s="1" t="s">
        <v>159</v>
      </c>
      <c r="D38" s="78">
        <v>10</v>
      </c>
      <c r="E38" s="79">
        <v>192</v>
      </c>
      <c r="F38" s="55">
        <v>534.29</v>
      </c>
      <c r="G38" s="55">
        <v>2600.09</v>
      </c>
      <c r="H38" s="55">
        <v>4997.3900000000003</v>
      </c>
      <c r="I38" s="55">
        <v>2166.1799999999998</v>
      </c>
    </row>
    <row r="39" spans="1:18" x14ac:dyDescent="0.2">
      <c r="C39" s="1" t="s">
        <v>160</v>
      </c>
      <c r="D39" s="78">
        <v>20</v>
      </c>
      <c r="E39" s="79">
        <v>258</v>
      </c>
      <c r="F39" s="55">
        <v>437.44</v>
      </c>
      <c r="G39" s="55">
        <v>947.67</v>
      </c>
      <c r="H39" s="55">
        <v>1792.6</v>
      </c>
      <c r="I39" s="55">
        <v>801.83</v>
      </c>
    </row>
    <row r="40" spans="1:18" x14ac:dyDescent="0.2">
      <c r="C40" s="1" t="s">
        <v>161</v>
      </c>
      <c r="D40" s="78">
        <v>4</v>
      </c>
      <c r="E40" s="79">
        <v>30</v>
      </c>
      <c r="F40" s="55">
        <v>41.82</v>
      </c>
      <c r="G40" s="55">
        <v>191.07</v>
      </c>
      <c r="H40" s="55">
        <v>236.08</v>
      </c>
      <c r="I40" s="55">
        <v>41.99</v>
      </c>
    </row>
    <row r="41" spans="1:18" x14ac:dyDescent="0.2">
      <c r="C41" s="1" t="s">
        <v>162</v>
      </c>
      <c r="D41" s="78">
        <v>3</v>
      </c>
      <c r="E41" s="79">
        <v>20</v>
      </c>
      <c r="F41" s="63" t="s">
        <v>188</v>
      </c>
      <c r="G41" s="63" t="s">
        <v>188</v>
      </c>
      <c r="H41" s="63" t="s">
        <v>188</v>
      </c>
      <c r="I41" s="63" t="s">
        <v>188</v>
      </c>
    </row>
    <row r="42" spans="1:18" x14ac:dyDescent="0.2">
      <c r="C42" s="1" t="s">
        <v>163</v>
      </c>
      <c r="D42" s="78">
        <v>1</v>
      </c>
      <c r="E42" s="79">
        <v>14</v>
      </c>
      <c r="F42" s="63" t="s">
        <v>188</v>
      </c>
      <c r="G42" s="63" t="s">
        <v>188</v>
      </c>
      <c r="H42" s="63" t="s">
        <v>188</v>
      </c>
      <c r="I42" s="63" t="s">
        <v>188</v>
      </c>
    </row>
    <row r="43" spans="1:18" x14ac:dyDescent="0.2">
      <c r="C43" s="1" t="s">
        <v>164</v>
      </c>
      <c r="D43" s="78">
        <v>23</v>
      </c>
      <c r="E43" s="79">
        <v>268</v>
      </c>
      <c r="F43" s="55">
        <v>537.6</v>
      </c>
      <c r="G43" s="55">
        <v>2008.84</v>
      </c>
      <c r="H43" s="55">
        <v>2995.16</v>
      </c>
      <c r="I43" s="55">
        <v>902.89</v>
      </c>
      <c r="K43" s="234" t="s">
        <v>432</v>
      </c>
      <c r="L43" s="234"/>
      <c r="M43" s="235" t="s">
        <v>431</v>
      </c>
      <c r="N43" s="236"/>
      <c r="O43" s="235" t="s">
        <v>430</v>
      </c>
      <c r="P43" s="235"/>
    </row>
    <row r="44" spans="1:18" ht="17.25" customHeight="1" x14ac:dyDescent="0.2">
      <c r="B44" s="5"/>
      <c r="C44" s="101"/>
      <c r="D44" s="12"/>
      <c r="E44" s="102"/>
      <c r="F44" s="17"/>
      <c r="G44" s="17"/>
      <c r="H44" s="103"/>
      <c r="I44" s="17"/>
      <c r="K44" s="234"/>
      <c r="L44" s="234"/>
      <c r="M44" s="236"/>
      <c r="N44" s="236"/>
      <c r="O44" s="235"/>
      <c r="P44" s="235"/>
      <c r="Q44" s="236" t="s">
        <v>429</v>
      </c>
      <c r="R44" s="236"/>
    </row>
    <row r="45" spans="1:18" x14ac:dyDescent="0.2">
      <c r="B45" s="226" t="s">
        <v>428</v>
      </c>
      <c r="C45" s="237"/>
      <c r="D45" s="223">
        <v>2021</v>
      </c>
      <c r="E45" s="123">
        <v>52567</v>
      </c>
      <c r="F45" s="54">
        <v>202219.77</v>
      </c>
      <c r="G45" s="54">
        <v>1727702.63</v>
      </c>
      <c r="H45" s="54">
        <v>2648002.4900000002</v>
      </c>
      <c r="I45" s="54">
        <v>718090.94</v>
      </c>
      <c r="K45" s="234"/>
      <c r="L45" s="234"/>
      <c r="M45" s="236"/>
      <c r="N45" s="236"/>
      <c r="O45" s="235"/>
      <c r="P45" s="235"/>
    </row>
    <row r="46" spans="1:18" x14ac:dyDescent="0.2">
      <c r="A46" s="1"/>
      <c r="D46" s="78"/>
      <c r="E46" s="79"/>
      <c r="F46" s="54"/>
      <c r="G46" s="54"/>
      <c r="H46" s="54"/>
      <c r="I46" s="54"/>
    </row>
    <row r="47" spans="1:18" x14ac:dyDescent="0.2">
      <c r="C47" s="1" t="s">
        <v>135</v>
      </c>
      <c r="D47" s="78">
        <v>694</v>
      </c>
      <c r="E47" s="79">
        <v>22609</v>
      </c>
      <c r="F47" s="55">
        <v>103281.95</v>
      </c>
      <c r="G47" s="55">
        <v>899763.48</v>
      </c>
      <c r="H47" s="55">
        <v>1417881.73</v>
      </c>
      <c r="I47" s="55">
        <v>464076.51</v>
      </c>
      <c r="K47" s="2" t="s">
        <v>427</v>
      </c>
      <c r="L47" s="2" t="s">
        <v>426</v>
      </c>
      <c r="M47" s="2" t="s">
        <v>427</v>
      </c>
      <c r="N47" s="2" t="s">
        <v>426</v>
      </c>
      <c r="O47" s="2" t="s">
        <v>427</v>
      </c>
      <c r="P47" s="2" t="s">
        <v>426</v>
      </c>
      <c r="Q47" s="2" t="s">
        <v>427</v>
      </c>
      <c r="R47" s="2" t="s">
        <v>426</v>
      </c>
    </row>
    <row r="48" spans="1:18" x14ac:dyDescent="0.2">
      <c r="C48" s="1" t="s">
        <v>136</v>
      </c>
      <c r="D48" s="78">
        <v>186</v>
      </c>
      <c r="E48" s="79">
        <v>4551</v>
      </c>
      <c r="F48" s="55">
        <v>16875.48</v>
      </c>
      <c r="G48" s="55">
        <v>159795.66</v>
      </c>
      <c r="H48" s="55">
        <v>261043.58</v>
      </c>
      <c r="I48" s="55">
        <v>90166.23</v>
      </c>
      <c r="K48" s="15">
        <v>20221977</v>
      </c>
      <c r="L48" s="15">
        <f t="shared" ref="L48:L74" si="0">K48/100</f>
        <v>202219.77</v>
      </c>
      <c r="M48" s="15">
        <v>172770263</v>
      </c>
      <c r="N48" s="15">
        <f t="shared" ref="N48:N74" si="1">M48/100</f>
        <v>1727702.63</v>
      </c>
      <c r="O48" s="15">
        <v>264800249</v>
      </c>
      <c r="P48" s="15">
        <f t="shared" ref="P48:P74" si="2">O48/100</f>
        <v>2648002.4900000002</v>
      </c>
      <c r="Q48" s="15">
        <v>71809094</v>
      </c>
      <c r="R48" s="15">
        <f t="shared" ref="R48:R74" si="3">Q48/100</f>
        <v>718090.94</v>
      </c>
    </row>
    <row r="49" spans="3:18" x14ac:dyDescent="0.2">
      <c r="C49" s="1" t="s">
        <v>137</v>
      </c>
      <c r="D49" s="78">
        <v>133</v>
      </c>
      <c r="E49" s="79">
        <v>1954</v>
      </c>
      <c r="F49" s="55">
        <v>5769.01</v>
      </c>
      <c r="G49" s="55">
        <v>18270.84</v>
      </c>
      <c r="H49" s="55">
        <v>34026.67</v>
      </c>
      <c r="I49" s="55">
        <v>13602.09</v>
      </c>
      <c r="K49" s="2">
        <v>10328195</v>
      </c>
      <c r="L49" s="2">
        <f t="shared" si="0"/>
        <v>103281.95</v>
      </c>
      <c r="M49" s="2">
        <v>89976348</v>
      </c>
      <c r="N49" s="2">
        <f t="shared" si="1"/>
        <v>899763.48</v>
      </c>
      <c r="O49" s="2">
        <v>141788173</v>
      </c>
      <c r="P49" s="2">
        <f t="shared" si="2"/>
        <v>1417881.73</v>
      </c>
      <c r="Q49" s="2">
        <v>46407651</v>
      </c>
      <c r="R49" s="2">
        <f t="shared" si="3"/>
        <v>464076.51</v>
      </c>
    </row>
    <row r="50" spans="3:18" x14ac:dyDescent="0.2">
      <c r="C50" s="1" t="s">
        <v>138</v>
      </c>
      <c r="D50" s="78">
        <v>73</v>
      </c>
      <c r="E50" s="79">
        <v>2237</v>
      </c>
      <c r="F50" s="55">
        <v>8763.2800000000007</v>
      </c>
      <c r="G50" s="55">
        <v>395056.35</v>
      </c>
      <c r="H50" s="55">
        <v>477645.9</v>
      </c>
      <c r="I50" s="55">
        <v>-25515.9</v>
      </c>
      <c r="K50" s="2">
        <v>1687548</v>
      </c>
      <c r="L50" s="2">
        <f t="shared" si="0"/>
        <v>16875.48</v>
      </c>
      <c r="M50" s="2">
        <v>15979566</v>
      </c>
      <c r="N50" s="2">
        <f t="shared" si="1"/>
        <v>159795.66</v>
      </c>
      <c r="O50" s="2">
        <v>26104358</v>
      </c>
      <c r="P50" s="2">
        <f t="shared" si="2"/>
        <v>261043.58</v>
      </c>
      <c r="Q50" s="2">
        <v>9016623</v>
      </c>
      <c r="R50" s="2">
        <f t="shared" si="3"/>
        <v>90166.23</v>
      </c>
    </row>
    <row r="51" spans="3:18" x14ac:dyDescent="0.2">
      <c r="C51" s="1" t="s">
        <v>139</v>
      </c>
      <c r="D51" s="78">
        <v>59</v>
      </c>
      <c r="E51" s="79">
        <v>1205</v>
      </c>
      <c r="F51" s="55">
        <v>4703.67</v>
      </c>
      <c r="G51" s="55">
        <v>17740.080000000002</v>
      </c>
      <c r="H51" s="55">
        <v>32098.09</v>
      </c>
      <c r="I51" s="55">
        <v>12405.74</v>
      </c>
      <c r="K51" s="2">
        <v>576901</v>
      </c>
      <c r="L51" s="2">
        <f t="shared" si="0"/>
        <v>5769.01</v>
      </c>
      <c r="M51" s="2">
        <v>1827084</v>
      </c>
      <c r="N51" s="2">
        <f t="shared" si="1"/>
        <v>18270.84</v>
      </c>
      <c r="O51" s="2">
        <v>3402667</v>
      </c>
      <c r="P51" s="2">
        <f t="shared" si="2"/>
        <v>34026.67</v>
      </c>
      <c r="Q51" s="2">
        <v>1360209</v>
      </c>
      <c r="R51" s="2">
        <f t="shared" si="3"/>
        <v>13602.09</v>
      </c>
    </row>
    <row r="52" spans="3:18" x14ac:dyDescent="0.2">
      <c r="C52" s="1" t="s">
        <v>140</v>
      </c>
      <c r="D52" s="78">
        <v>166</v>
      </c>
      <c r="E52" s="79">
        <v>2579</v>
      </c>
      <c r="F52" s="55">
        <v>6796.26</v>
      </c>
      <c r="G52" s="55">
        <v>21514.13</v>
      </c>
      <c r="H52" s="55">
        <v>40028.97</v>
      </c>
      <c r="I52" s="55">
        <v>16446.05</v>
      </c>
      <c r="K52" s="2">
        <v>876328</v>
      </c>
      <c r="L52" s="2">
        <f t="shared" si="0"/>
        <v>8763.2800000000007</v>
      </c>
      <c r="M52" s="2">
        <v>39505635</v>
      </c>
      <c r="N52" s="2">
        <f t="shared" si="1"/>
        <v>395056.35</v>
      </c>
      <c r="O52" s="2">
        <v>47764590</v>
      </c>
      <c r="P52" s="2">
        <f t="shared" si="2"/>
        <v>477645.9</v>
      </c>
      <c r="Q52" s="2">
        <v>-2551590</v>
      </c>
      <c r="R52" s="2">
        <f t="shared" si="3"/>
        <v>-25515.9</v>
      </c>
    </row>
    <row r="53" spans="3:18" x14ac:dyDescent="0.2">
      <c r="C53" s="1" t="s">
        <v>141</v>
      </c>
      <c r="D53" s="78">
        <v>36</v>
      </c>
      <c r="E53" s="79">
        <v>495</v>
      </c>
      <c r="F53" s="55">
        <v>1584.26</v>
      </c>
      <c r="G53" s="55">
        <v>3830.21</v>
      </c>
      <c r="H53" s="55">
        <v>7791.93</v>
      </c>
      <c r="I53" s="55">
        <v>3580.6</v>
      </c>
      <c r="K53" s="2">
        <v>470367</v>
      </c>
      <c r="L53" s="2">
        <f t="shared" si="0"/>
        <v>4703.67</v>
      </c>
      <c r="M53" s="2">
        <v>1774008</v>
      </c>
      <c r="N53" s="2">
        <f t="shared" si="1"/>
        <v>17740.080000000002</v>
      </c>
      <c r="O53" s="2">
        <v>3209809</v>
      </c>
      <c r="P53" s="2">
        <f t="shared" si="2"/>
        <v>32098.09</v>
      </c>
      <c r="Q53" s="2">
        <v>1240574</v>
      </c>
      <c r="R53" s="2">
        <f t="shared" si="3"/>
        <v>12405.74</v>
      </c>
    </row>
    <row r="54" spans="3:18" x14ac:dyDescent="0.2">
      <c r="C54" s="1" t="s">
        <v>142</v>
      </c>
      <c r="D54" s="78">
        <v>157</v>
      </c>
      <c r="E54" s="79">
        <v>4521</v>
      </c>
      <c r="F54" s="55">
        <v>16564.82</v>
      </c>
      <c r="G54" s="55">
        <v>71544.58</v>
      </c>
      <c r="H54" s="55">
        <v>120259.15</v>
      </c>
      <c r="I54" s="55">
        <v>40811.72</v>
      </c>
      <c r="K54" s="2">
        <v>679626</v>
      </c>
      <c r="L54" s="2">
        <f t="shared" si="0"/>
        <v>6796.26</v>
      </c>
      <c r="M54" s="2">
        <v>2151413</v>
      </c>
      <c r="N54" s="2">
        <f t="shared" si="1"/>
        <v>21514.13</v>
      </c>
      <c r="O54" s="2">
        <v>4002897</v>
      </c>
      <c r="P54" s="2">
        <f t="shared" si="2"/>
        <v>40028.97</v>
      </c>
      <c r="Q54" s="2">
        <v>1644605</v>
      </c>
      <c r="R54" s="2">
        <f t="shared" si="3"/>
        <v>16446.05</v>
      </c>
    </row>
    <row r="55" spans="3:18" x14ac:dyDescent="0.2">
      <c r="C55" s="1" t="s">
        <v>143</v>
      </c>
      <c r="D55" s="78">
        <v>41</v>
      </c>
      <c r="E55" s="79">
        <v>1536</v>
      </c>
      <c r="F55" s="55">
        <v>3219.13</v>
      </c>
      <c r="G55" s="55">
        <v>9427.02</v>
      </c>
      <c r="H55" s="55">
        <v>19419.47</v>
      </c>
      <c r="I55" s="55">
        <v>8885.66</v>
      </c>
      <c r="K55" s="2">
        <v>158426</v>
      </c>
      <c r="L55" s="2">
        <f t="shared" si="0"/>
        <v>1584.26</v>
      </c>
      <c r="M55" s="2">
        <v>383021</v>
      </c>
      <c r="N55" s="2">
        <f t="shared" si="1"/>
        <v>3830.21</v>
      </c>
      <c r="O55" s="2">
        <v>779193</v>
      </c>
      <c r="P55" s="2">
        <f t="shared" si="2"/>
        <v>7791.93</v>
      </c>
      <c r="Q55" s="2">
        <v>358060</v>
      </c>
      <c r="R55" s="2">
        <f t="shared" si="3"/>
        <v>3580.6</v>
      </c>
    </row>
    <row r="56" spans="3:18" x14ac:dyDescent="0.2">
      <c r="C56" s="1" t="s">
        <v>144</v>
      </c>
      <c r="D56" s="78">
        <v>41</v>
      </c>
      <c r="E56" s="79">
        <v>649</v>
      </c>
      <c r="F56" s="55">
        <v>1738.91</v>
      </c>
      <c r="G56" s="55">
        <v>3893.38</v>
      </c>
      <c r="H56" s="55">
        <v>7881.13</v>
      </c>
      <c r="I56" s="55">
        <v>3530.37</v>
      </c>
      <c r="K56" s="2">
        <v>1656482</v>
      </c>
      <c r="L56" s="2">
        <f t="shared" si="0"/>
        <v>16564.82</v>
      </c>
      <c r="M56" s="2">
        <v>7154458</v>
      </c>
      <c r="N56" s="2">
        <f t="shared" si="1"/>
        <v>71544.58</v>
      </c>
      <c r="O56" s="2">
        <v>12025915</v>
      </c>
      <c r="P56" s="2">
        <f t="shared" si="2"/>
        <v>120259.15</v>
      </c>
      <c r="Q56" s="2">
        <v>4081172</v>
      </c>
      <c r="R56" s="2">
        <f t="shared" si="3"/>
        <v>40811.72</v>
      </c>
    </row>
    <row r="57" spans="3:18" x14ac:dyDescent="0.2">
      <c r="C57" s="1" t="s">
        <v>145</v>
      </c>
      <c r="D57" s="78">
        <v>47</v>
      </c>
      <c r="E57" s="79">
        <v>1455</v>
      </c>
      <c r="F57" s="55">
        <v>4653.49</v>
      </c>
      <c r="G57" s="55">
        <v>25520.23</v>
      </c>
      <c r="H57" s="55">
        <v>43629.760000000002</v>
      </c>
      <c r="I57" s="55">
        <v>16054.35</v>
      </c>
      <c r="K57" s="2">
        <v>321913</v>
      </c>
      <c r="L57" s="2">
        <f t="shared" si="0"/>
        <v>3219.13</v>
      </c>
      <c r="M57" s="2">
        <v>942702</v>
      </c>
      <c r="N57" s="2">
        <f t="shared" si="1"/>
        <v>9427.02</v>
      </c>
      <c r="O57" s="2">
        <v>1941947</v>
      </c>
      <c r="P57" s="2">
        <f t="shared" si="2"/>
        <v>19419.47</v>
      </c>
      <c r="Q57" s="2">
        <v>888566</v>
      </c>
      <c r="R57" s="2">
        <f t="shared" si="3"/>
        <v>8885.66</v>
      </c>
    </row>
    <row r="58" spans="3:18" x14ac:dyDescent="0.2">
      <c r="C58" s="1" t="s">
        <v>146</v>
      </c>
      <c r="D58" s="78">
        <v>7</v>
      </c>
      <c r="E58" s="79">
        <v>106</v>
      </c>
      <c r="F58" s="55">
        <v>171.51</v>
      </c>
      <c r="G58" s="55">
        <v>333.5</v>
      </c>
      <c r="H58" s="55">
        <v>622.29</v>
      </c>
      <c r="I58" s="55">
        <v>238.37</v>
      </c>
      <c r="K58" s="2">
        <v>173891</v>
      </c>
      <c r="L58" s="2">
        <f t="shared" si="0"/>
        <v>1738.91</v>
      </c>
      <c r="M58" s="2">
        <v>389338</v>
      </c>
      <c r="N58" s="2">
        <f t="shared" si="1"/>
        <v>3893.38</v>
      </c>
      <c r="O58" s="2">
        <v>788113</v>
      </c>
      <c r="P58" s="2">
        <f t="shared" si="2"/>
        <v>7881.13</v>
      </c>
      <c r="Q58" s="2">
        <v>353037</v>
      </c>
      <c r="R58" s="2">
        <f t="shared" si="3"/>
        <v>3530.37</v>
      </c>
    </row>
    <row r="59" spans="3:18" x14ac:dyDescent="0.2">
      <c r="C59" s="1" t="s">
        <v>147</v>
      </c>
      <c r="D59" s="78">
        <v>9</v>
      </c>
      <c r="E59" s="79">
        <v>89</v>
      </c>
      <c r="F59" s="55">
        <v>302.38</v>
      </c>
      <c r="G59" s="55">
        <v>737.9</v>
      </c>
      <c r="H59" s="55">
        <v>1594.88</v>
      </c>
      <c r="I59" s="55">
        <v>793.5</v>
      </c>
      <c r="K59" s="2">
        <v>465349</v>
      </c>
      <c r="L59" s="2">
        <f t="shared" si="0"/>
        <v>4653.49</v>
      </c>
      <c r="M59" s="2">
        <v>2552023</v>
      </c>
      <c r="N59" s="2">
        <f t="shared" si="1"/>
        <v>25520.23</v>
      </c>
      <c r="O59" s="2">
        <v>4362976</v>
      </c>
      <c r="P59" s="2">
        <f t="shared" si="2"/>
        <v>43629.760000000002</v>
      </c>
      <c r="Q59" s="2">
        <v>1605435</v>
      </c>
      <c r="R59" s="2">
        <f t="shared" si="3"/>
        <v>16054.35</v>
      </c>
    </row>
    <row r="60" spans="3:18" x14ac:dyDescent="0.2">
      <c r="C60" s="1" t="s">
        <v>148</v>
      </c>
      <c r="D60" s="78">
        <v>33</v>
      </c>
      <c r="E60" s="79">
        <v>392</v>
      </c>
      <c r="F60" s="55">
        <v>959.69</v>
      </c>
      <c r="G60" s="55">
        <v>3866.03</v>
      </c>
      <c r="H60" s="55">
        <v>6534.23</v>
      </c>
      <c r="I60" s="55">
        <v>2353.62</v>
      </c>
      <c r="K60" s="2">
        <v>17151</v>
      </c>
      <c r="L60" s="2">
        <f t="shared" si="0"/>
        <v>171.51</v>
      </c>
      <c r="M60" s="2">
        <v>33350</v>
      </c>
      <c r="N60" s="2">
        <f t="shared" si="1"/>
        <v>333.5</v>
      </c>
      <c r="O60" s="2">
        <v>62229</v>
      </c>
      <c r="P60" s="2">
        <f t="shared" si="2"/>
        <v>622.29</v>
      </c>
      <c r="Q60" s="2">
        <v>23837</v>
      </c>
      <c r="R60" s="2">
        <f t="shared" si="3"/>
        <v>238.37</v>
      </c>
    </row>
    <row r="61" spans="3:18" x14ac:dyDescent="0.2">
      <c r="C61" s="1" t="s">
        <v>149</v>
      </c>
      <c r="D61" s="78">
        <v>15</v>
      </c>
      <c r="E61" s="79">
        <v>329</v>
      </c>
      <c r="F61" s="55">
        <v>1105.95</v>
      </c>
      <c r="G61" s="55">
        <v>4677.25</v>
      </c>
      <c r="H61" s="55">
        <v>7025.94</v>
      </c>
      <c r="I61" s="55">
        <v>2146.39</v>
      </c>
      <c r="K61" s="2">
        <v>30238</v>
      </c>
      <c r="L61" s="2">
        <f t="shared" si="0"/>
        <v>302.38</v>
      </c>
      <c r="M61" s="2">
        <v>73790</v>
      </c>
      <c r="N61" s="2">
        <f t="shared" si="1"/>
        <v>737.9</v>
      </c>
      <c r="O61" s="2">
        <v>159488</v>
      </c>
      <c r="P61" s="2">
        <f t="shared" si="2"/>
        <v>1594.88</v>
      </c>
      <c r="Q61" s="2">
        <v>79350</v>
      </c>
      <c r="R61" s="2">
        <f t="shared" si="3"/>
        <v>793.5</v>
      </c>
    </row>
    <row r="62" spans="3:18" x14ac:dyDescent="0.2">
      <c r="C62" s="1" t="s">
        <v>150</v>
      </c>
      <c r="D62" s="78">
        <v>41</v>
      </c>
      <c r="E62" s="79">
        <v>1462</v>
      </c>
      <c r="F62" s="55">
        <v>5161.71</v>
      </c>
      <c r="G62" s="55">
        <v>20509.82</v>
      </c>
      <c r="H62" s="55">
        <v>33416.75</v>
      </c>
      <c r="I62" s="55">
        <v>11279.05</v>
      </c>
      <c r="K62" s="2">
        <v>95969</v>
      </c>
      <c r="L62" s="2">
        <f t="shared" si="0"/>
        <v>959.69</v>
      </c>
      <c r="M62" s="2">
        <v>386603</v>
      </c>
      <c r="N62" s="2">
        <f t="shared" si="1"/>
        <v>3866.03</v>
      </c>
      <c r="O62" s="2">
        <v>653423</v>
      </c>
      <c r="P62" s="2">
        <f t="shared" si="2"/>
        <v>6534.23</v>
      </c>
      <c r="Q62" s="2">
        <v>235362</v>
      </c>
      <c r="R62" s="2">
        <f t="shared" si="3"/>
        <v>2353.62</v>
      </c>
    </row>
    <row r="63" spans="3:18" x14ac:dyDescent="0.2">
      <c r="C63" s="1" t="s">
        <v>151</v>
      </c>
      <c r="D63" s="78">
        <v>9</v>
      </c>
      <c r="E63" s="79">
        <v>144</v>
      </c>
      <c r="F63" s="55">
        <v>543.01</v>
      </c>
      <c r="G63" s="55">
        <v>4089.29</v>
      </c>
      <c r="H63" s="55">
        <v>6064.52</v>
      </c>
      <c r="I63" s="55">
        <v>2103.3000000000002</v>
      </c>
      <c r="K63" s="2">
        <v>110595</v>
      </c>
      <c r="L63" s="2">
        <f t="shared" si="0"/>
        <v>1105.95</v>
      </c>
      <c r="M63" s="2">
        <v>467725</v>
      </c>
      <c r="N63" s="2">
        <f t="shared" si="1"/>
        <v>4677.25</v>
      </c>
      <c r="O63" s="2">
        <v>702594</v>
      </c>
      <c r="P63" s="2">
        <f t="shared" si="2"/>
        <v>7025.94</v>
      </c>
      <c r="Q63" s="2">
        <v>214639</v>
      </c>
      <c r="R63" s="2">
        <f t="shared" si="3"/>
        <v>2146.39</v>
      </c>
    </row>
    <row r="64" spans="3:18" x14ac:dyDescent="0.2">
      <c r="C64" s="1" t="s">
        <v>152</v>
      </c>
      <c r="D64" s="78">
        <v>10</v>
      </c>
      <c r="E64" s="79">
        <v>144</v>
      </c>
      <c r="F64" s="55">
        <v>496.73</v>
      </c>
      <c r="G64" s="55">
        <v>1103.1199999999999</v>
      </c>
      <c r="H64" s="55">
        <v>2800.31</v>
      </c>
      <c r="I64" s="55">
        <v>1535.72</v>
      </c>
      <c r="K64" s="2">
        <v>516171</v>
      </c>
      <c r="L64" s="2">
        <f t="shared" si="0"/>
        <v>5161.71</v>
      </c>
      <c r="M64" s="2">
        <v>2050982</v>
      </c>
      <c r="N64" s="2">
        <f t="shared" si="1"/>
        <v>20509.82</v>
      </c>
      <c r="O64" s="2">
        <v>3341675</v>
      </c>
      <c r="P64" s="2">
        <f t="shared" si="2"/>
        <v>33416.75</v>
      </c>
      <c r="Q64" s="2">
        <v>1127905</v>
      </c>
      <c r="R64" s="2">
        <f t="shared" si="3"/>
        <v>11279.05</v>
      </c>
    </row>
    <row r="65" spans="2:18" x14ac:dyDescent="0.2">
      <c r="C65" s="1" t="s">
        <v>153</v>
      </c>
      <c r="D65" s="78">
        <v>15</v>
      </c>
      <c r="E65" s="79">
        <v>537</v>
      </c>
      <c r="F65" s="55">
        <v>2529.4299999999998</v>
      </c>
      <c r="G65" s="55">
        <v>9120.36</v>
      </c>
      <c r="H65" s="55">
        <v>19071.72</v>
      </c>
      <c r="I65" s="55">
        <v>8829.48</v>
      </c>
      <c r="K65" s="2">
        <v>54301</v>
      </c>
      <c r="L65" s="2">
        <f t="shared" si="0"/>
        <v>543.01</v>
      </c>
      <c r="M65" s="2">
        <v>408929</v>
      </c>
      <c r="N65" s="2">
        <f t="shared" si="1"/>
        <v>4089.29</v>
      </c>
      <c r="O65" s="2">
        <v>606452</v>
      </c>
      <c r="P65" s="2">
        <f t="shared" si="2"/>
        <v>6064.52</v>
      </c>
      <c r="Q65" s="2">
        <v>210330</v>
      </c>
      <c r="R65" s="2">
        <f t="shared" si="3"/>
        <v>2103.3000000000002</v>
      </c>
    </row>
    <row r="66" spans="2:18" x14ac:dyDescent="0.2">
      <c r="C66" s="1" t="s">
        <v>154</v>
      </c>
      <c r="D66" s="78">
        <v>20</v>
      </c>
      <c r="E66" s="79">
        <v>724</v>
      </c>
      <c r="F66" s="55">
        <v>2732.65</v>
      </c>
      <c r="G66" s="55">
        <v>9540.19</v>
      </c>
      <c r="H66" s="55">
        <v>20992.61</v>
      </c>
      <c r="I66" s="55">
        <v>10192.94</v>
      </c>
      <c r="K66" s="2">
        <v>49673</v>
      </c>
      <c r="L66" s="2">
        <f t="shared" si="0"/>
        <v>496.73</v>
      </c>
      <c r="M66" s="2">
        <v>110312</v>
      </c>
      <c r="N66" s="2">
        <f t="shared" si="1"/>
        <v>1103.1199999999999</v>
      </c>
      <c r="O66" s="2">
        <v>280031</v>
      </c>
      <c r="P66" s="2">
        <f t="shared" si="2"/>
        <v>2800.31</v>
      </c>
      <c r="Q66" s="2">
        <v>153572</v>
      </c>
      <c r="R66" s="2">
        <f t="shared" si="3"/>
        <v>1535.72</v>
      </c>
    </row>
    <row r="67" spans="2:18" x14ac:dyDescent="0.2">
      <c r="C67" s="1" t="s">
        <v>155</v>
      </c>
      <c r="D67" s="78">
        <v>81</v>
      </c>
      <c r="E67" s="79">
        <v>1618</v>
      </c>
      <c r="F67" s="55">
        <v>4655.7700000000004</v>
      </c>
      <c r="G67" s="55">
        <v>17332.669999999998</v>
      </c>
      <c r="H67" s="55">
        <v>28344.9</v>
      </c>
      <c r="I67" s="55">
        <v>9389.3799999999992</v>
      </c>
      <c r="K67" s="2">
        <v>252943</v>
      </c>
      <c r="L67" s="2">
        <f t="shared" si="0"/>
        <v>2529.4299999999998</v>
      </c>
      <c r="M67" s="2">
        <v>912036</v>
      </c>
      <c r="N67" s="2">
        <f t="shared" si="1"/>
        <v>9120.36</v>
      </c>
      <c r="O67" s="2">
        <v>1907172</v>
      </c>
      <c r="P67" s="2">
        <f t="shared" si="2"/>
        <v>19071.72</v>
      </c>
      <c r="Q67" s="2">
        <v>882948</v>
      </c>
      <c r="R67" s="2">
        <f t="shared" si="3"/>
        <v>8829.48</v>
      </c>
    </row>
    <row r="68" spans="2:18" x14ac:dyDescent="0.2">
      <c r="C68" s="1" t="s">
        <v>156</v>
      </c>
      <c r="D68" s="78">
        <v>25</v>
      </c>
      <c r="E68" s="79">
        <v>799</v>
      </c>
      <c r="F68" s="55">
        <v>2888.17</v>
      </c>
      <c r="G68" s="55">
        <v>9717.07</v>
      </c>
      <c r="H68" s="55">
        <v>18174.18</v>
      </c>
      <c r="I68" s="55">
        <v>6116.78</v>
      </c>
      <c r="K68" s="2">
        <v>273265</v>
      </c>
      <c r="L68" s="2">
        <f t="shared" si="0"/>
        <v>2732.65</v>
      </c>
      <c r="M68" s="2">
        <v>954019</v>
      </c>
      <c r="N68" s="2">
        <f t="shared" si="1"/>
        <v>9540.19</v>
      </c>
      <c r="O68" s="2">
        <v>2099261</v>
      </c>
      <c r="P68" s="2">
        <f t="shared" si="2"/>
        <v>20992.61</v>
      </c>
      <c r="Q68" s="2">
        <v>1019294</v>
      </c>
      <c r="R68" s="2">
        <f t="shared" si="3"/>
        <v>10192.94</v>
      </c>
    </row>
    <row r="69" spans="2:18" x14ac:dyDescent="0.2">
      <c r="C69" s="1" t="s">
        <v>157</v>
      </c>
      <c r="D69" s="78">
        <v>28</v>
      </c>
      <c r="E69" s="79">
        <v>695</v>
      </c>
      <c r="F69" s="55">
        <v>1808.64</v>
      </c>
      <c r="G69" s="55">
        <v>3131.28</v>
      </c>
      <c r="H69" s="55">
        <v>8601.23</v>
      </c>
      <c r="I69" s="55">
        <v>5013.13</v>
      </c>
      <c r="K69" s="2">
        <v>465577</v>
      </c>
      <c r="L69" s="2">
        <f t="shared" si="0"/>
        <v>4655.7700000000004</v>
      </c>
      <c r="M69" s="2">
        <v>1733267</v>
      </c>
      <c r="N69" s="2">
        <f t="shared" si="1"/>
        <v>17332.669999999998</v>
      </c>
      <c r="O69" s="2">
        <v>2834490</v>
      </c>
      <c r="P69" s="2">
        <f t="shared" si="2"/>
        <v>28344.9</v>
      </c>
      <c r="Q69" s="2">
        <v>938938</v>
      </c>
      <c r="R69" s="2">
        <f t="shared" si="3"/>
        <v>9389.3799999999992</v>
      </c>
    </row>
    <row r="70" spans="2:18" x14ac:dyDescent="0.2">
      <c r="C70" s="1" t="s">
        <v>158</v>
      </c>
      <c r="D70" s="78">
        <v>31</v>
      </c>
      <c r="E70" s="79">
        <v>1006</v>
      </c>
      <c r="F70" s="55">
        <v>3293.11</v>
      </c>
      <c r="G70" s="55">
        <v>11269.1</v>
      </c>
      <c r="H70" s="55">
        <v>22243.97</v>
      </c>
      <c r="I70" s="55">
        <v>9742.07</v>
      </c>
      <c r="K70" s="2">
        <v>288817</v>
      </c>
      <c r="L70" s="2">
        <f t="shared" si="0"/>
        <v>2888.17</v>
      </c>
      <c r="M70" s="2">
        <v>971707</v>
      </c>
      <c r="N70" s="2">
        <f t="shared" si="1"/>
        <v>9717.07</v>
      </c>
      <c r="O70" s="2">
        <v>1817418</v>
      </c>
      <c r="P70" s="2">
        <f t="shared" si="2"/>
        <v>18174.18</v>
      </c>
      <c r="Q70" s="2">
        <v>611678</v>
      </c>
      <c r="R70" s="2">
        <f t="shared" si="3"/>
        <v>6116.78</v>
      </c>
    </row>
    <row r="71" spans="2:18" x14ac:dyDescent="0.2">
      <c r="C71" s="1" t="s">
        <v>159</v>
      </c>
      <c r="D71" s="78">
        <v>15</v>
      </c>
      <c r="E71" s="79">
        <v>203</v>
      </c>
      <c r="F71" s="55">
        <v>628.73</v>
      </c>
      <c r="G71" s="55">
        <v>2980.26</v>
      </c>
      <c r="H71" s="55">
        <v>5182</v>
      </c>
      <c r="I71" s="55">
        <v>1809.11</v>
      </c>
      <c r="K71" s="2">
        <v>180864</v>
      </c>
      <c r="L71" s="2">
        <f t="shared" si="0"/>
        <v>1808.64</v>
      </c>
      <c r="M71" s="2">
        <v>313128</v>
      </c>
      <c r="N71" s="2">
        <f t="shared" si="1"/>
        <v>3131.28</v>
      </c>
      <c r="O71" s="2">
        <v>860123</v>
      </c>
      <c r="P71" s="2">
        <f t="shared" si="2"/>
        <v>8601.23</v>
      </c>
      <c r="Q71" s="2">
        <v>501313</v>
      </c>
      <c r="R71" s="2">
        <f t="shared" si="3"/>
        <v>5013.13</v>
      </c>
    </row>
    <row r="72" spans="2:18" x14ac:dyDescent="0.2">
      <c r="C72" s="1" t="s">
        <v>160</v>
      </c>
      <c r="D72" s="78">
        <v>19</v>
      </c>
      <c r="E72" s="79">
        <v>230</v>
      </c>
      <c r="F72" s="55">
        <v>452.55</v>
      </c>
      <c r="G72" s="55">
        <v>1134.08</v>
      </c>
      <c r="H72" s="55">
        <v>2621.44</v>
      </c>
      <c r="I72" s="55">
        <v>1352.95</v>
      </c>
      <c r="K72" s="2">
        <v>329311</v>
      </c>
      <c r="L72" s="2">
        <f t="shared" si="0"/>
        <v>3293.11</v>
      </c>
      <c r="M72" s="2">
        <v>1126910</v>
      </c>
      <c r="N72" s="2">
        <f t="shared" si="1"/>
        <v>11269.1</v>
      </c>
      <c r="O72" s="2">
        <v>2224397</v>
      </c>
      <c r="P72" s="2">
        <f t="shared" si="2"/>
        <v>22243.97</v>
      </c>
      <c r="Q72" s="2">
        <v>974207</v>
      </c>
      <c r="R72" s="2">
        <f t="shared" si="3"/>
        <v>9742.07</v>
      </c>
    </row>
    <row r="73" spans="2:18" x14ac:dyDescent="0.2">
      <c r="C73" s="1" t="s">
        <v>161</v>
      </c>
      <c r="D73" s="78">
        <v>4</v>
      </c>
      <c r="E73" s="79">
        <v>25</v>
      </c>
      <c r="F73" s="220" t="s">
        <v>425</v>
      </c>
      <c r="G73" s="220" t="s">
        <v>425</v>
      </c>
      <c r="H73" s="220" t="s">
        <v>425</v>
      </c>
      <c r="I73" s="220" t="s">
        <v>422</v>
      </c>
      <c r="K73" s="2">
        <v>62873</v>
      </c>
      <c r="L73" s="2">
        <f t="shared" si="0"/>
        <v>628.73</v>
      </c>
      <c r="M73" s="2">
        <v>298026</v>
      </c>
      <c r="N73" s="2">
        <f t="shared" si="1"/>
        <v>2980.26</v>
      </c>
      <c r="O73" s="2">
        <v>518200</v>
      </c>
      <c r="P73" s="2">
        <f t="shared" si="2"/>
        <v>5182</v>
      </c>
      <c r="Q73" s="2">
        <v>180911</v>
      </c>
      <c r="R73" s="2">
        <f t="shared" si="3"/>
        <v>1809.11</v>
      </c>
    </row>
    <row r="74" spans="2:18" x14ac:dyDescent="0.2">
      <c r="C74" s="1" t="s">
        <v>162</v>
      </c>
      <c r="D74" s="78">
        <v>3</v>
      </c>
      <c r="E74" s="79">
        <v>26</v>
      </c>
      <c r="F74" s="219">
        <v>57</v>
      </c>
      <c r="G74" s="219">
        <v>207.44</v>
      </c>
      <c r="H74" s="219">
        <v>319.04000000000002</v>
      </c>
      <c r="I74" s="219">
        <v>103.33</v>
      </c>
      <c r="K74" s="2">
        <v>45255</v>
      </c>
      <c r="L74" s="2">
        <f t="shared" si="0"/>
        <v>452.55</v>
      </c>
      <c r="M74" s="2">
        <v>113408</v>
      </c>
      <c r="N74" s="2">
        <f t="shared" si="1"/>
        <v>1134.08</v>
      </c>
      <c r="O74" s="2">
        <v>262144</v>
      </c>
      <c r="P74" s="2">
        <f t="shared" si="2"/>
        <v>2621.44</v>
      </c>
      <c r="Q74" s="2">
        <v>135295</v>
      </c>
      <c r="R74" s="2">
        <f t="shared" si="3"/>
        <v>1352.95</v>
      </c>
    </row>
    <row r="75" spans="2:18" x14ac:dyDescent="0.2">
      <c r="C75" s="1" t="s">
        <v>163</v>
      </c>
      <c r="D75" s="78">
        <v>1</v>
      </c>
      <c r="E75" s="79">
        <v>10</v>
      </c>
      <c r="F75" s="63" t="s">
        <v>188</v>
      </c>
      <c r="G75" s="63" t="s">
        <v>188</v>
      </c>
      <c r="H75" s="63" t="s">
        <v>188</v>
      </c>
      <c r="I75" s="63" t="s">
        <v>424</v>
      </c>
      <c r="K75" s="218" t="s">
        <v>423</v>
      </c>
      <c r="L75" s="218" t="s">
        <v>188</v>
      </c>
      <c r="M75" s="218" t="s">
        <v>423</v>
      </c>
      <c r="N75" s="218" t="s">
        <v>188</v>
      </c>
      <c r="O75" s="218" t="s">
        <v>423</v>
      </c>
      <c r="P75" s="218" t="s">
        <v>188</v>
      </c>
      <c r="Q75" s="218" t="s">
        <v>423</v>
      </c>
      <c r="R75" s="218" t="s">
        <v>422</v>
      </c>
    </row>
    <row r="76" spans="2:18" x14ac:dyDescent="0.2">
      <c r="C76" s="1" t="s">
        <v>164</v>
      </c>
      <c r="D76" s="78">
        <v>22</v>
      </c>
      <c r="E76" s="79">
        <v>237</v>
      </c>
      <c r="F76" s="55">
        <v>413.09</v>
      </c>
      <c r="G76" s="55">
        <v>1416.01</v>
      </c>
      <c r="H76" s="55">
        <v>2268.64</v>
      </c>
      <c r="I76" s="55">
        <v>829.74</v>
      </c>
      <c r="K76" s="2">
        <v>5746</v>
      </c>
      <c r="L76" s="2">
        <f>K76/100</f>
        <v>57.46</v>
      </c>
      <c r="M76" s="2">
        <v>20744</v>
      </c>
      <c r="N76" s="2">
        <f>M76/100</f>
        <v>207.44</v>
      </c>
      <c r="O76" s="2">
        <v>31904</v>
      </c>
      <c r="P76" s="2">
        <f>O76/100</f>
        <v>319.04000000000002</v>
      </c>
      <c r="Q76" s="2">
        <v>10333</v>
      </c>
      <c r="R76" s="2">
        <f>Q76/100</f>
        <v>103.33</v>
      </c>
    </row>
    <row r="77" spans="2:18" ht="18" thickBot="1" x14ac:dyDescent="0.2">
      <c r="B77" s="3"/>
      <c r="C77" s="3"/>
      <c r="D77" s="16"/>
      <c r="E77" s="3"/>
      <c r="F77" s="3"/>
      <c r="G77" s="3"/>
      <c r="H77" s="3"/>
      <c r="I77" s="3"/>
      <c r="K77" s="218" t="s">
        <v>423</v>
      </c>
      <c r="L77" s="218" t="s">
        <v>188</v>
      </c>
      <c r="M77" s="218" t="s">
        <v>423</v>
      </c>
      <c r="N77" s="218" t="s">
        <v>188</v>
      </c>
      <c r="O77" s="218" t="s">
        <v>423</v>
      </c>
      <c r="P77" s="218" t="s">
        <v>188</v>
      </c>
      <c r="Q77" s="218" t="s">
        <v>423</v>
      </c>
      <c r="R77" s="218" t="s">
        <v>422</v>
      </c>
    </row>
    <row r="78" spans="2:18" x14ac:dyDescent="0.15">
      <c r="B78" s="5"/>
      <c r="C78" s="5"/>
      <c r="D78" s="45" t="s">
        <v>421</v>
      </c>
      <c r="E78" s="45"/>
      <c r="F78" s="45"/>
      <c r="G78" s="45"/>
      <c r="H78" s="45"/>
      <c r="I78" s="45"/>
      <c r="J78" s="45"/>
      <c r="K78" s="2">
        <v>41309</v>
      </c>
      <c r="L78" s="2">
        <f>K78/100</f>
        <v>413.09</v>
      </c>
      <c r="M78" s="2">
        <v>141601</v>
      </c>
      <c r="N78" s="2">
        <f>M78/100</f>
        <v>1416.01</v>
      </c>
      <c r="O78" s="2">
        <v>226864</v>
      </c>
      <c r="P78" s="2">
        <f>O78/100</f>
        <v>2268.64</v>
      </c>
      <c r="Q78" s="2">
        <v>82974</v>
      </c>
      <c r="R78" s="2">
        <f>Q78/100</f>
        <v>829.74</v>
      </c>
    </row>
    <row r="79" spans="2:18" x14ac:dyDescent="0.15">
      <c r="B79" s="5"/>
      <c r="C79" s="5"/>
      <c r="D79" s="45" t="s">
        <v>420</v>
      </c>
      <c r="E79" s="45"/>
      <c r="F79" s="45"/>
      <c r="G79" s="45"/>
      <c r="H79" s="45"/>
      <c r="I79" s="45"/>
      <c r="J79" s="45"/>
    </row>
    <row r="80" spans="2:18" x14ac:dyDescent="0.15">
      <c r="D80" s="2" t="s">
        <v>419</v>
      </c>
    </row>
    <row r="81" spans="4:4" x14ac:dyDescent="0.15">
      <c r="D81" s="2" t="s">
        <v>418</v>
      </c>
    </row>
    <row r="82" spans="4:4" x14ac:dyDescent="0.2">
      <c r="D82" s="1" t="s">
        <v>376</v>
      </c>
    </row>
    <row r="83" spans="4:4" x14ac:dyDescent="0.15">
      <c r="D83" s="2" t="s">
        <v>165</v>
      </c>
    </row>
  </sheetData>
  <mergeCells count="8">
    <mergeCell ref="K43:L45"/>
    <mergeCell ref="M43:N45"/>
    <mergeCell ref="O43:P45"/>
    <mergeCell ref="Q44:R44"/>
    <mergeCell ref="B6:I6"/>
    <mergeCell ref="B7:I7"/>
    <mergeCell ref="B12:C12"/>
    <mergeCell ref="B45:C45"/>
  </mergeCells>
  <phoneticPr fontId="2"/>
  <pageMargins left="0.75" right="0.75" top="1" bottom="0.75" header="0.51200000000000001" footer="0.51200000000000001"/>
  <pageSetup paperSize="9" scale="5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59"/>
  <sheetViews>
    <sheetView view="pageBreakPreview" zoomScale="75" zoomScaleNormal="75" workbookViewId="0">
      <selection activeCell="I22" sqref="I22"/>
    </sheetView>
  </sheetViews>
  <sheetFormatPr defaultColWidth="14.625" defaultRowHeight="17.25" x14ac:dyDescent="0.15"/>
  <cols>
    <col min="1" max="1" width="8.5" style="55" customWidth="1"/>
    <col min="2" max="2" width="3.375" style="55" customWidth="1"/>
    <col min="3" max="3" width="29.875" style="55" customWidth="1"/>
    <col min="4" max="9" width="16.875" style="55" customWidth="1"/>
    <col min="10" max="16384" width="14.625" style="55"/>
  </cols>
  <sheetData>
    <row r="1" spans="1:10" x14ac:dyDescent="0.2">
      <c r="A1" s="110"/>
    </row>
    <row r="6" spans="1:10" x14ac:dyDescent="0.15">
      <c r="B6" s="238" t="s">
        <v>79</v>
      </c>
      <c r="C6" s="238"/>
      <c r="D6" s="238"/>
      <c r="E6" s="238"/>
      <c r="F6" s="238"/>
      <c r="G6" s="238"/>
      <c r="H6" s="238"/>
      <c r="I6" s="238"/>
    </row>
    <row r="7" spans="1:10" ht="18" thickBot="1" x14ac:dyDescent="0.25">
      <c r="B7" s="111"/>
      <c r="C7" s="111"/>
      <c r="D7" s="112" t="s">
        <v>23</v>
      </c>
      <c r="E7" s="111"/>
      <c r="F7" s="221"/>
      <c r="G7" s="221"/>
      <c r="H7" s="113" t="s">
        <v>89</v>
      </c>
    </row>
    <row r="8" spans="1:10" x14ac:dyDescent="0.2">
      <c r="D8" s="114" t="s">
        <v>189</v>
      </c>
      <c r="E8" s="114" t="s">
        <v>250</v>
      </c>
      <c r="F8" s="115" t="s">
        <v>251</v>
      </c>
      <c r="G8" s="205" t="s">
        <v>349</v>
      </c>
      <c r="H8" s="222" t="s">
        <v>350</v>
      </c>
      <c r="I8" s="79"/>
      <c r="J8" s="116" t="s">
        <v>351</v>
      </c>
    </row>
    <row r="9" spans="1:10" x14ac:dyDescent="0.2">
      <c r="B9" s="117"/>
      <c r="C9" s="118" t="s">
        <v>24</v>
      </c>
      <c r="D9" s="119" t="s">
        <v>191</v>
      </c>
      <c r="E9" s="119" t="s">
        <v>252</v>
      </c>
      <c r="F9" s="120" t="s">
        <v>253</v>
      </c>
      <c r="G9" s="120" t="s">
        <v>352</v>
      </c>
      <c r="H9" s="119" t="s">
        <v>353</v>
      </c>
      <c r="I9" s="79"/>
      <c r="J9" s="204" t="s">
        <v>354</v>
      </c>
    </row>
    <row r="10" spans="1:10" x14ac:dyDescent="0.15">
      <c r="B10" s="121"/>
      <c r="C10" s="122"/>
    </row>
    <row r="11" spans="1:10" s="54" customFormat="1" x14ac:dyDescent="0.2">
      <c r="B11" s="123"/>
      <c r="C11" s="124" t="s">
        <v>25</v>
      </c>
      <c r="D11" s="54">
        <v>54708</v>
      </c>
      <c r="E11" s="54">
        <v>47227</v>
      </c>
      <c r="F11" s="54">
        <v>56319</v>
      </c>
      <c r="G11" s="54">
        <v>55455</v>
      </c>
      <c r="H11" s="54">
        <v>61204</v>
      </c>
      <c r="J11" s="54">
        <v>77111</v>
      </c>
    </row>
    <row r="12" spans="1:10" x14ac:dyDescent="0.15">
      <c r="B12" s="239"/>
      <c r="C12" s="240"/>
    </row>
    <row r="13" spans="1:10" s="54" customFormat="1" x14ac:dyDescent="0.2">
      <c r="B13" s="125" t="s">
        <v>26</v>
      </c>
      <c r="C13" s="126"/>
      <c r="D13" s="54">
        <v>3488</v>
      </c>
      <c r="E13" s="54">
        <v>3299</v>
      </c>
      <c r="F13" s="54">
        <v>3398</v>
      </c>
      <c r="G13" s="54">
        <v>3290</v>
      </c>
      <c r="H13" s="54">
        <v>2936</v>
      </c>
      <c r="J13" s="54">
        <v>2910</v>
      </c>
    </row>
    <row r="14" spans="1:10" x14ac:dyDescent="0.2">
      <c r="B14" s="127"/>
      <c r="C14" s="128"/>
    </row>
    <row r="15" spans="1:10" x14ac:dyDescent="0.2">
      <c r="B15" s="79"/>
      <c r="C15" s="129" t="s">
        <v>27</v>
      </c>
      <c r="D15" s="55">
        <v>364</v>
      </c>
      <c r="E15" s="55">
        <v>398</v>
      </c>
      <c r="F15" s="55">
        <v>385</v>
      </c>
      <c r="G15" s="55">
        <v>429</v>
      </c>
      <c r="H15" s="55">
        <v>383</v>
      </c>
      <c r="J15" s="55">
        <v>411</v>
      </c>
    </row>
    <row r="16" spans="1:10" x14ac:dyDescent="0.2">
      <c r="B16" s="79"/>
      <c r="C16" s="129" t="s">
        <v>28</v>
      </c>
      <c r="D16" s="55">
        <v>77</v>
      </c>
      <c r="E16" s="55">
        <v>74</v>
      </c>
      <c r="F16" s="55">
        <v>70</v>
      </c>
      <c r="G16" s="55">
        <v>64</v>
      </c>
      <c r="H16" s="55">
        <v>58</v>
      </c>
      <c r="J16" s="55">
        <v>58</v>
      </c>
    </row>
    <row r="17" spans="2:10" x14ac:dyDescent="0.2">
      <c r="B17" s="79"/>
      <c r="C17" s="129" t="s">
        <v>29</v>
      </c>
      <c r="D17" s="55">
        <v>434</v>
      </c>
      <c r="E17" s="55">
        <v>358</v>
      </c>
      <c r="F17" s="55">
        <v>385</v>
      </c>
      <c r="G17" s="55">
        <v>364</v>
      </c>
      <c r="H17" s="55">
        <v>345</v>
      </c>
      <c r="J17" s="55">
        <v>312</v>
      </c>
    </row>
    <row r="18" spans="2:10" x14ac:dyDescent="0.2">
      <c r="B18" s="79"/>
      <c r="C18" s="129" t="s">
        <v>30</v>
      </c>
      <c r="D18" s="55">
        <v>31</v>
      </c>
      <c r="E18" s="55">
        <v>30</v>
      </c>
      <c r="F18" s="55">
        <v>29</v>
      </c>
      <c r="G18" s="55">
        <v>26</v>
      </c>
      <c r="H18" s="55">
        <v>13</v>
      </c>
      <c r="J18" s="55">
        <v>26</v>
      </c>
    </row>
    <row r="19" spans="2:10" x14ac:dyDescent="0.2">
      <c r="B19" s="79"/>
      <c r="C19" s="129" t="s">
        <v>31</v>
      </c>
      <c r="D19" s="55">
        <v>61</v>
      </c>
      <c r="E19" s="55">
        <v>58</v>
      </c>
      <c r="F19" s="55">
        <v>63</v>
      </c>
      <c r="G19" s="55">
        <v>53</v>
      </c>
      <c r="H19" s="55">
        <v>39</v>
      </c>
      <c r="J19" s="55">
        <v>47</v>
      </c>
    </row>
    <row r="20" spans="2:10" x14ac:dyDescent="0.2">
      <c r="B20" s="79"/>
      <c r="C20" s="129"/>
    </row>
    <row r="21" spans="2:10" x14ac:dyDescent="0.2">
      <c r="B21" s="79"/>
      <c r="C21" s="129" t="s">
        <v>32</v>
      </c>
      <c r="D21" s="55">
        <v>743</v>
      </c>
      <c r="E21" s="55">
        <v>709</v>
      </c>
      <c r="F21" s="55">
        <v>694</v>
      </c>
      <c r="G21" s="55">
        <v>641</v>
      </c>
      <c r="H21" s="55">
        <v>562</v>
      </c>
      <c r="J21" s="55">
        <v>565</v>
      </c>
    </row>
    <row r="22" spans="2:10" x14ac:dyDescent="0.2">
      <c r="B22" s="79"/>
      <c r="C22" s="129" t="s">
        <v>33</v>
      </c>
      <c r="D22" s="55">
        <v>0</v>
      </c>
      <c r="E22" s="55">
        <v>0</v>
      </c>
      <c r="F22" s="55">
        <v>0</v>
      </c>
      <c r="G22" s="55">
        <v>0</v>
      </c>
      <c r="H22" s="55">
        <v>0</v>
      </c>
      <c r="J22" s="55">
        <v>0</v>
      </c>
    </row>
    <row r="23" spans="2:10" x14ac:dyDescent="0.2">
      <c r="B23" s="79"/>
      <c r="C23" s="129" t="s">
        <v>34</v>
      </c>
      <c r="D23" s="55">
        <v>42</v>
      </c>
      <c r="E23" s="55">
        <v>40</v>
      </c>
      <c r="F23" s="55">
        <v>37</v>
      </c>
      <c r="G23" s="55">
        <v>30</v>
      </c>
      <c r="H23" s="55">
        <v>29</v>
      </c>
      <c r="J23" s="55">
        <v>29</v>
      </c>
    </row>
    <row r="24" spans="2:10" x14ac:dyDescent="0.2">
      <c r="B24" s="79"/>
      <c r="C24" s="129" t="s">
        <v>35</v>
      </c>
      <c r="D24" s="55">
        <v>827</v>
      </c>
      <c r="E24" s="55">
        <v>745</v>
      </c>
      <c r="F24" s="55">
        <v>855</v>
      </c>
      <c r="G24" s="55">
        <v>817</v>
      </c>
      <c r="H24" s="55">
        <v>749</v>
      </c>
      <c r="J24" s="55">
        <v>693</v>
      </c>
    </row>
    <row r="25" spans="2:10" x14ac:dyDescent="0.2">
      <c r="B25" s="79"/>
      <c r="C25" s="129" t="s">
        <v>36</v>
      </c>
      <c r="D25" s="55">
        <v>15</v>
      </c>
      <c r="E25" s="55">
        <v>15</v>
      </c>
      <c r="F25" s="55">
        <v>12</v>
      </c>
      <c r="G25" s="55">
        <v>17</v>
      </c>
      <c r="H25" s="55">
        <v>15</v>
      </c>
      <c r="J25" s="55">
        <v>10</v>
      </c>
    </row>
    <row r="26" spans="2:10" x14ac:dyDescent="0.2">
      <c r="B26" s="79"/>
      <c r="C26" s="129"/>
    </row>
    <row r="27" spans="2:10" x14ac:dyDescent="0.2">
      <c r="B27" s="79"/>
      <c r="C27" s="129" t="s">
        <v>37</v>
      </c>
      <c r="D27" s="55">
        <v>252</v>
      </c>
      <c r="E27" s="55">
        <v>235</v>
      </c>
      <c r="F27" s="55">
        <v>239</v>
      </c>
      <c r="G27" s="55">
        <v>230</v>
      </c>
      <c r="H27" s="55">
        <v>207</v>
      </c>
      <c r="J27" s="55">
        <v>203</v>
      </c>
    </row>
    <row r="28" spans="2:10" x14ac:dyDescent="0.2">
      <c r="B28" s="79"/>
      <c r="C28" s="129" t="s">
        <v>38</v>
      </c>
      <c r="D28" s="55">
        <v>95</v>
      </c>
      <c r="E28" s="55">
        <v>88</v>
      </c>
      <c r="F28" s="55">
        <v>90</v>
      </c>
      <c r="G28" s="55">
        <v>83</v>
      </c>
      <c r="H28" s="55">
        <v>55</v>
      </c>
      <c r="J28" s="55">
        <v>78</v>
      </c>
    </row>
    <row r="29" spans="2:10" x14ac:dyDescent="0.2">
      <c r="B29" s="79"/>
      <c r="C29" s="129" t="s">
        <v>39</v>
      </c>
      <c r="D29" s="55">
        <v>17</v>
      </c>
      <c r="E29" s="55">
        <v>15</v>
      </c>
      <c r="F29" s="55">
        <v>14</v>
      </c>
      <c r="G29" s="55">
        <v>13</v>
      </c>
      <c r="H29" s="55">
        <v>12</v>
      </c>
      <c r="J29" s="55">
        <v>11</v>
      </c>
    </row>
    <row r="30" spans="2:10" x14ac:dyDescent="0.2">
      <c r="B30" s="79"/>
      <c r="C30" s="129" t="s">
        <v>40</v>
      </c>
      <c r="D30" s="55">
        <v>145</v>
      </c>
      <c r="E30" s="55">
        <v>136</v>
      </c>
      <c r="F30" s="55">
        <v>130</v>
      </c>
      <c r="G30" s="55">
        <v>124</v>
      </c>
      <c r="H30" s="55">
        <v>101</v>
      </c>
      <c r="J30" s="55">
        <v>102</v>
      </c>
    </row>
    <row r="31" spans="2:10" x14ac:dyDescent="0.2">
      <c r="B31" s="79"/>
      <c r="C31" s="129" t="s">
        <v>41</v>
      </c>
      <c r="D31" s="55">
        <v>0</v>
      </c>
      <c r="E31" s="55">
        <v>0</v>
      </c>
      <c r="F31" s="55">
        <v>0</v>
      </c>
      <c r="G31" s="55">
        <v>0</v>
      </c>
      <c r="H31" s="55">
        <v>0</v>
      </c>
      <c r="J31" s="55">
        <v>0</v>
      </c>
    </row>
    <row r="32" spans="2:10" x14ac:dyDescent="0.2">
      <c r="B32" s="79"/>
      <c r="C32" s="129"/>
    </row>
    <row r="33" spans="2:10" x14ac:dyDescent="0.2">
      <c r="B33" s="79"/>
      <c r="C33" s="129" t="s">
        <v>42</v>
      </c>
      <c r="D33" s="55">
        <v>0</v>
      </c>
      <c r="E33" s="55">
        <v>0</v>
      </c>
      <c r="F33" s="55">
        <v>0</v>
      </c>
      <c r="G33" s="55">
        <v>0</v>
      </c>
      <c r="H33" s="55">
        <v>0</v>
      </c>
      <c r="J33" s="55">
        <v>0</v>
      </c>
    </row>
    <row r="34" spans="2:10" x14ac:dyDescent="0.2">
      <c r="B34" s="79"/>
      <c r="C34" s="129" t="s">
        <v>43</v>
      </c>
      <c r="D34" s="55">
        <v>0</v>
      </c>
      <c r="E34" s="55">
        <v>0</v>
      </c>
      <c r="F34" s="55">
        <v>0</v>
      </c>
      <c r="G34" s="55">
        <v>0</v>
      </c>
      <c r="H34" s="55">
        <v>0</v>
      </c>
      <c r="J34" s="55">
        <v>0</v>
      </c>
    </row>
    <row r="35" spans="2:10" x14ac:dyDescent="0.2">
      <c r="B35" s="79"/>
      <c r="C35" s="129" t="s">
        <v>44</v>
      </c>
      <c r="D35" s="56">
        <v>0</v>
      </c>
      <c r="E35" s="55">
        <v>0</v>
      </c>
      <c r="F35" s="55">
        <v>0</v>
      </c>
      <c r="G35" s="55">
        <v>0</v>
      </c>
      <c r="H35" s="55">
        <v>0</v>
      </c>
      <c r="J35" s="55">
        <v>0</v>
      </c>
    </row>
    <row r="36" spans="2:10" x14ac:dyDescent="0.2">
      <c r="B36" s="79"/>
      <c r="C36" s="129" t="s">
        <v>45</v>
      </c>
      <c r="D36" s="55">
        <v>25</v>
      </c>
      <c r="E36" s="55">
        <v>31</v>
      </c>
      <c r="F36" s="55">
        <v>24</v>
      </c>
      <c r="G36" s="55">
        <v>26</v>
      </c>
      <c r="H36" s="55">
        <v>24</v>
      </c>
      <c r="J36" s="55">
        <v>23</v>
      </c>
    </row>
    <row r="37" spans="2:10" x14ac:dyDescent="0.2">
      <c r="B37" s="79"/>
      <c r="C37" s="129" t="s">
        <v>46</v>
      </c>
      <c r="D37" s="55">
        <v>75</v>
      </c>
      <c r="E37" s="55">
        <v>96</v>
      </c>
      <c r="F37" s="55">
        <v>87</v>
      </c>
      <c r="G37" s="55">
        <v>91</v>
      </c>
      <c r="H37" s="55">
        <v>83</v>
      </c>
      <c r="J37" s="55">
        <v>53</v>
      </c>
    </row>
    <row r="38" spans="2:10" x14ac:dyDescent="0.2">
      <c r="B38" s="79"/>
      <c r="C38" s="129"/>
    </row>
    <row r="39" spans="2:10" x14ac:dyDescent="0.2">
      <c r="B39" s="79"/>
      <c r="C39" s="129" t="s">
        <v>254</v>
      </c>
      <c r="D39" s="55">
        <v>98</v>
      </c>
      <c r="E39" s="55">
        <v>95</v>
      </c>
      <c r="F39" s="55">
        <v>100</v>
      </c>
      <c r="G39" s="55">
        <v>101</v>
      </c>
      <c r="H39" s="55">
        <v>91</v>
      </c>
      <c r="J39" s="55">
        <v>105</v>
      </c>
    </row>
    <row r="40" spans="2:10" x14ac:dyDescent="0.2">
      <c r="B40" s="79"/>
      <c r="C40" s="129" t="s">
        <v>14</v>
      </c>
      <c r="D40" s="55">
        <v>187</v>
      </c>
      <c r="E40" s="55">
        <v>176</v>
      </c>
      <c r="F40" s="55">
        <v>184</v>
      </c>
      <c r="G40" s="55">
        <v>180</v>
      </c>
      <c r="H40" s="55">
        <v>170</v>
      </c>
      <c r="J40" s="55">
        <v>185</v>
      </c>
    </row>
    <row r="41" spans="2:10" x14ac:dyDescent="0.2">
      <c r="B41" s="79"/>
      <c r="C41" s="129"/>
    </row>
    <row r="42" spans="2:10" s="54" customFormat="1" x14ac:dyDescent="0.2">
      <c r="B42" s="125" t="s">
        <v>47</v>
      </c>
      <c r="C42" s="126"/>
      <c r="D42" s="54">
        <v>51220</v>
      </c>
      <c r="E42" s="54">
        <v>43928</v>
      </c>
      <c r="F42" s="54">
        <v>52921</v>
      </c>
      <c r="G42" s="54">
        <v>52165</v>
      </c>
      <c r="H42" s="54">
        <v>58268</v>
      </c>
      <c r="J42" s="54">
        <v>74201</v>
      </c>
    </row>
    <row r="43" spans="2:10" x14ac:dyDescent="0.2">
      <c r="B43" s="79"/>
      <c r="C43" s="129" t="s">
        <v>48</v>
      </c>
      <c r="D43" s="55">
        <v>17354</v>
      </c>
      <c r="E43" s="55">
        <v>7740</v>
      </c>
      <c r="F43" s="55">
        <v>12030</v>
      </c>
      <c r="G43" s="55">
        <v>12314</v>
      </c>
      <c r="H43" s="55">
        <v>18351</v>
      </c>
      <c r="J43" s="55">
        <v>23776</v>
      </c>
    </row>
    <row r="44" spans="2:10" x14ac:dyDescent="0.2">
      <c r="B44" s="79"/>
      <c r="C44" s="129" t="s">
        <v>49</v>
      </c>
      <c r="D44" s="56">
        <v>192</v>
      </c>
      <c r="E44" s="55">
        <v>283</v>
      </c>
      <c r="F44" s="55">
        <v>133</v>
      </c>
      <c r="G44" s="55">
        <v>181</v>
      </c>
      <c r="H44" s="55">
        <v>213</v>
      </c>
      <c r="J44" s="55">
        <v>214</v>
      </c>
    </row>
    <row r="45" spans="2:10" x14ac:dyDescent="0.2">
      <c r="B45" s="79"/>
      <c r="C45" s="129" t="s">
        <v>50</v>
      </c>
      <c r="D45" s="55">
        <v>2317</v>
      </c>
      <c r="E45" s="55">
        <v>2740</v>
      </c>
      <c r="F45" s="55">
        <v>2152</v>
      </c>
      <c r="G45" s="55">
        <v>2958</v>
      </c>
      <c r="H45" s="55">
        <v>2344</v>
      </c>
      <c r="J45" s="55">
        <v>5164</v>
      </c>
    </row>
    <row r="46" spans="2:10" x14ac:dyDescent="0.2">
      <c r="B46" s="79"/>
      <c r="C46" s="129" t="s">
        <v>51</v>
      </c>
      <c r="D46" s="55">
        <v>4</v>
      </c>
      <c r="E46" s="55">
        <v>4</v>
      </c>
      <c r="F46" s="55">
        <v>2</v>
      </c>
      <c r="G46" s="55">
        <v>3</v>
      </c>
      <c r="H46" s="55">
        <v>3</v>
      </c>
      <c r="J46" s="55">
        <v>2</v>
      </c>
    </row>
    <row r="47" spans="2:10" x14ac:dyDescent="0.2">
      <c r="B47" s="79"/>
      <c r="C47" s="129" t="s">
        <v>52</v>
      </c>
      <c r="D47" s="56">
        <v>0</v>
      </c>
      <c r="E47" s="55">
        <v>0</v>
      </c>
      <c r="F47" s="55">
        <v>0</v>
      </c>
      <c r="G47" s="55">
        <v>0</v>
      </c>
      <c r="H47" s="55">
        <v>0</v>
      </c>
      <c r="J47" s="55">
        <v>0</v>
      </c>
    </row>
    <row r="48" spans="2:10" x14ac:dyDescent="0.2">
      <c r="B48" s="79"/>
      <c r="C48" s="129"/>
      <c r="D48" s="56"/>
    </row>
    <row r="49" spans="1:10" x14ac:dyDescent="0.2">
      <c r="B49" s="79"/>
      <c r="C49" s="129" t="s">
        <v>53</v>
      </c>
      <c r="D49" s="55">
        <v>3032</v>
      </c>
      <c r="E49" s="55">
        <v>2929</v>
      </c>
      <c r="F49" s="55">
        <v>2769</v>
      </c>
      <c r="G49" s="55">
        <v>2500</v>
      </c>
      <c r="H49" s="55">
        <v>2674</v>
      </c>
      <c r="J49" s="55">
        <v>2127</v>
      </c>
    </row>
    <row r="50" spans="1:10" x14ac:dyDescent="0.2">
      <c r="B50" s="79"/>
      <c r="C50" s="129" t="s">
        <v>54</v>
      </c>
      <c r="D50" s="55">
        <v>2823</v>
      </c>
      <c r="E50" s="55">
        <v>2759</v>
      </c>
      <c r="F50" s="55">
        <v>2531</v>
      </c>
      <c r="G50" s="55">
        <v>2374</v>
      </c>
      <c r="H50" s="55">
        <v>2551</v>
      </c>
      <c r="J50" s="55">
        <v>2000</v>
      </c>
    </row>
    <row r="51" spans="1:10" x14ac:dyDescent="0.2">
      <c r="B51" s="79"/>
      <c r="C51" s="129"/>
      <c r="D51" s="130"/>
      <c r="E51" s="130"/>
      <c r="F51" s="130"/>
      <c r="G51" s="130"/>
      <c r="H51" s="130"/>
      <c r="J51" s="130"/>
    </row>
    <row r="52" spans="1:10" x14ac:dyDescent="0.2">
      <c r="B52" s="79"/>
      <c r="C52" s="129" t="s">
        <v>255</v>
      </c>
      <c r="D52" s="57">
        <v>1</v>
      </c>
      <c r="E52" s="55">
        <v>1</v>
      </c>
      <c r="F52" s="55">
        <v>1</v>
      </c>
      <c r="G52" s="55">
        <v>2</v>
      </c>
      <c r="H52" s="55">
        <v>0</v>
      </c>
      <c r="J52" s="55">
        <v>1</v>
      </c>
    </row>
    <row r="53" spans="1:10" x14ac:dyDescent="0.2">
      <c r="B53" s="79"/>
      <c r="C53" s="129" t="s">
        <v>55</v>
      </c>
      <c r="D53" s="55">
        <v>25252</v>
      </c>
      <c r="E53" s="55">
        <v>30081</v>
      </c>
      <c r="F53" s="55">
        <v>33167</v>
      </c>
      <c r="G53" s="55">
        <v>34149</v>
      </c>
      <c r="H53" s="55">
        <v>34592</v>
      </c>
      <c r="J53" s="55">
        <v>42845</v>
      </c>
    </row>
    <row r="54" spans="1:10" x14ac:dyDescent="0.2">
      <c r="B54" s="79"/>
      <c r="C54" s="129" t="s">
        <v>56</v>
      </c>
      <c r="D54" s="55">
        <v>7</v>
      </c>
      <c r="E54" s="55">
        <v>4</v>
      </c>
      <c r="F54" s="55">
        <v>5</v>
      </c>
      <c r="G54" s="55">
        <v>3</v>
      </c>
      <c r="H54" s="55">
        <v>3</v>
      </c>
      <c r="J54" s="55">
        <v>3</v>
      </c>
    </row>
    <row r="55" spans="1:10" x14ac:dyDescent="0.2">
      <c r="B55" s="79"/>
      <c r="C55" s="129" t="s">
        <v>14</v>
      </c>
      <c r="D55" s="55">
        <v>238</v>
      </c>
      <c r="E55" s="55">
        <v>146</v>
      </c>
      <c r="F55" s="55">
        <v>131</v>
      </c>
      <c r="G55" s="55">
        <v>54</v>
      </c>
      <c r="H55" s="55">
        <v>88</v>
      </c>
      <c r="J55" s="55">
        <v>71</v>
      </c>
    </row>
    <row r="56" spans="1:10" ht="18" thickBot="1" x14ac:dyDescent="0.2">
      <c r="B56" s="111"/>
      <c r="C56" s="131"/>
      <c r="D56" s="111"/>
      <c r="E56" s="111"/>
      <c r="F56" s="111"/>
      <c r="G56" s="111"/>
      <c r="H56" s="111"/>
      <c r="J56" s="111"/>
    </row>
    <row r="57" spans="1:10" x14ac:dyDescent="0.2">
      <c r="D57" s="110" t="s">
        <v>256</v>
      </c>
      <c r="J57" s="132"/>
    </row>
    <row r="58" spans="1:10" x14ac:dyDescent="0.2">
      <c r="A58" s="79"/>
      <c r="B58" s="79"/>
      <c r="C58" s="79"/>
      <c r="D58" s="127" t="s">
        <v>85</v>
      </c>
      <c r="E58" s="79"/>
      <c r="F58" s="79"/>
      <c r="G58" s="79"/>
    </row>
    <row r="59" spans="1:10" x14ac:dyDescent="0.2">
      <c r="A59" s="110"/>
    </row>
  </sheetData>
  <mergeCells count="2">
    <mergeCell ref="B6:I6"/>
    <mergeCell ref="B12:C12"/>
  </mergeCells>
  <phoneticPr fontId="2"/>
  <pageMargins left="0.56999999999999995" right="0.67" top="1" bottom="1" header="0.51200000000000001" footer="0.51200000000000001"/>
  <pageSetup paperSize="9" scale="7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Q68"/>
  <sheetViews>
    <sheetView view="pageBreakPreview" zoomScale="75" zoomScaleNormal="75" workbookViewId="0">
      <selection activeCell="I22" sqref="I22"/>
    </sheetView>
  </sheetViews>
  <sheetFormatPr defaultColWidth="12.125" defaultRowHeight="17.25" x14ac:dyDescent="0.15"/>
  <cols>
    <col min="1" max="1" width="13.375" style="2" customWidth="1"/>
    <col min="2" max="2" width="27.375" style="91" customWidth="1"/>
    <col min="3" max="3" width="13.375" style="2" customWidth="1"/>
    <col min="4" max="11" width="12.125" style="2" customWidth="1"/>
    <col min="12" max="16384" width="12.125" style="2"/>
  </cols>
  <sheetData>
    <row r="1" spans="1:11" x14ac:dyDescent="0.2">
      <c r="A1" s="1"/>
    </row>
    <row r="6" spans="1:11" x14ac:dyDescent="0.2">
      <c r="B6" s="226" t="s">
        <v>260</v>
      </c>
      <c r="C6" s="226"/>
      <c r="D6" s="226"/>
      <c r="E6" s="226"/>
      <c r="F6" s="226"/>
      <c r="G6" s="226"/>
      <c r="H6" s="226"/>
      <c r="I6" s="226"/>
      <c r="J6" s="226"/>
      <c r="K6" s="226"/>
    </row>
    <row r="7" spans="1:11" ht="18" thickBot="1" x14ac:dyDescent="0.25">
      <c r="B7" s="104"/>
      <c r="C7" s="3"/>
      <c r="D7" s="3"/>
      <c r="E7" s="3"/>
      <c r="F7" s="3"/>
      <c r="G7" s="3"/>
      <c r="H7" s="3"/>
      <c r="I7" s="3"/>
      <c r="J7" s="3"/>
      <c r="K7" s="70" t="s">
        <v>57</v>
      </c>
    </row>
    <row r="8" spans="1:11" x14ac:dyDescent="0.2">
      <c r="C8" s="8"/>
      <c r="D8" s="7"/>
      <c r="E8" s="20" t="s">
        <v>58</v>
      </c>
      <c r="F8" s="7"/>
      <c r="G8" s="7"/>
      <c r="H8" s="7"/>
      <c r="I8" s="7"/>
      <c r="J8" s="7"/>
      <c r="K8" s="7"/>
    </row>
    <row r="9" spans="1:11" x14ac:dyDescent="0.2">
      <c r="C9" s="22" t="s">
        <v>261</v>
      </c>
      <c r="D9" s="241" t="s">
        <v>263</v>
      </c>
      <c r="E9" s="241" t="s">
        <v>264</v>
      </c>
      <c r="F9" s="22" t="s">
        <v>262</v>
      </c>
      <c r="G9" s="241" t="s">
        <v>60</v>
      </c>
      <c r="H9" s="241" t="s">
        <v>61</v>
      </c>
      <c r="I9" s="241" t="s">
        <v>266</v>
      </c>
      <c r="J9" s="241" t="s">
        <v>267</v>
      </c>
      <c r="K9" s="6" t="s">
        <v>59</v>
      </c>
    </row>
    <row r="10" spans="1:11" x14ac:dyDescent="0.2">
      <c r="B10" s="105"/>
      <c r="C10" s="19"/>
      <c r="D10" s="229"/>
      <c r="E10" s="229"/>
      <c r="F10" s="9" t="s">
        <v>265</v>
      </c>
      <c r="G10" s="229"/>
      <c r="H10" s="229"/>
      <c r="I10" s="229"/>
      <c r="J10" s="229"/>
      <c r="K10" s="9" t="s">
        <v>14</v>
      </c>
    </row>
    <row r="11" spans="1:11" x14ac:dyDescent="0.15">
      <c r="C11" s="8"/>
    </row>
    <row r="12" spans="1:11" x14ac:dyDescent="0.2">
      <c r="B12" s="106" t="s">
        <v>62</v>
      </c>
      <c r="C12" s="10">
        <v>12655.6</v>
      </c>
      <c r="D12" s="11">
        <v>6396.4</v>
      </c>
      <c r="E12" s="72">
        <v>0</v>
      </c>
      <c r="F12" s="11">
        <v>88.4</v>
      </c>
      <c r="G12" s="11">
        <v>1895.4</v>
      </c>
      <c r="H12" s="58">
        <v>167.4</v>
      </c>
      <c r="I12" s="11">
        <v>47</v>
      </c>
      <c r="J12" s="72">
        <v>0</v>
      </c>
      <c r="K12" s="11">
        <v>4061</v>
      </c>
    </row>
    <row r="13" spans="1:11" x14ac:dyDescent="0.2">
      <c r="B13" s="106" t="s">
        <v>63</v>
      </c>
      <c r="C13" s="10">
        <v>11773</v>
      </c>
      <c r="D13" s="11">
        <v>5570</v>
      </c>
      <c r="E13" s="72">
        <v>0</v>
      </c>
      <c r="F13" s="11">
        <v>66</v>
      </c>
      <c r="G13" s="74" t="s">
        <v>188</v>
      </c>
      <c r="H13" s="74" t="s">
        <v>188</v>
      </c>
      <c r="I13" s="74" t="s">
        <v>188</v>
      </c>
      <c r="J13" s="72" t="s">
        <v>188</v>
      </c>
      <c r="K13" s="11">
        <v>3342</v>
      </c>
    </row>
    <row r="14" spans="1:11" x14ac:dyDescent="0.2">
      <c r="B14" s="106" t="s">
        <v>64</v>
      </c>
      <c r="C14" s="10">
        <v>10025</v>
      </c>
      <c r="D14" s="11">
        <v>4864</v>
      </c>
      <c r="E14" s="72">
        <v>0</v>
      </c>
      <c r="F14" s="11">
        <v>162</v>
      </c>
      <c r="G14" s="74" t="s">
        <v>188</v>
      </c>
      <c r="H14" s="74" t="s">
        <v>188</v>
      </c>
      <c r="I14" s="74">
        <v>51</v>
      </c>
      <c r="J14" s="74" t="s">
        <v>188</v>
      </c>
      <c r="K14" s="11">
        <v>2485</v>
      </c>
    </row>
    <row r="15" spans="1:11" x14ac:dyDescent="0.2">
      <c r="B15" s="106" t="s">
        <v>65</v>
      </c>
      <c r="C15" s="10">
        <v>8782</v>
      </c>
      <c r="D15" s="11">
        <v>3904</v>
      </c>
      <c r="E15" s="72">
        <v>0</v>
      </c>
      <c r="F15" s="11">
        <v>290</v>
      </c>
      <c r="G15" s="74" t="s">
        <v>188</v>
      </c>
      <c r="H15" s="74" t="s">
        <v>188</v>
      </c>
      <c r="I15" s="74" t="s">
        <v>188</v>
      </c>
      <c r="J15" s="74">
        <v>0</v>
      </c>
      <c r="K15" s="11">
        <v>2386</v>
      </c>
    </row>
    <row r="16" spans="1:11" x14ac:dyDescent="0.2">
      <c r="B16" s="106"/>
      <c r="C16" s="10"/>
      <c r="D16" s="11"/>
      <c r="E16" s="72"/>
      <c r="F16" s="11"/>
      <c r="G16" s="74"/>
      <c r="H16" s="74"/>
      <c r="I16" s="74"/>
      <c r="J16" s="72"/>
      <c r="K16" s="11"/>
    </row>
    <row r="17" spans="2:13" x14ac:dyDescent="0.2">
      <c r="B17" s="106" t="s">
        <v>66</v>
      </c>
      <c r="C17" s="10">
        <v>8019</v>
      </c>
      <c r="D17" s="11">
        <v>3547</v>
      </c>
      <c r="E17" s="72">
        <v>0</v>
      </c>
      <c r="F17" s="11">
        <v>366</v>
      </c>
      <c r="G17" s="74" t="s">
        <v>188</v>
      </c>
      <c r="H17" s="74" t="s">
        <v>188</v>
      </c>
      <c r="I17" s="21">
        <v>65</v>
      </c>
      <c r="J17" s="72">
        <v>0</v>
      </c>
      <c r="K17" s="11">
        <v>2426</v>
      </c>
    </row>
    <row r="18" spans="2:13" x14ac:dyDescent="0.2">
      <c r="B18" s="106" t="s">
        <v>67</v>
      </c>
      <c r="C18" s="10">
        <v>6885</v>
      </c>
      <c r="D18" s="11">
        <v>2767</v>
      </c>
      <c r="E18" s="72">
        <v>0</v>
      </c>
      <c r="F18" s="11">
        <v>605</v>
      </c>
      <c r="G18" s="74" t="s">
        <v>188</v>
      </c>
      <c r="H18" s="74" t="s">
        <v>188</v>
      </c>
      <c r="I18" s="74" t="s">
        <v>188</v>
      </c>
      <c r="J18" s="72" t="s">
        <v>188</v>
      </c>
      <c r="K18" s="11">
        <v>2234</v>
      </c>
    </row>
    <row r="19" spans="2:13" x14ac:dyDescent="0.2">
      <c r="B19" s="106" t="s">
        <v>68</v>
      </c>
      <c r="C19" s="10">
        <v>7806</v>
      </c>
      <c r="D19" s="11">
        <v>4117</v>
      </c>
      <c r="E19" s="72">
        <v>0</v>
      </c>
      <c r="F19" s="11">
        <v>608</v>
      </c>
      <c r="G19" s="74" t="s">
        <v>188</v>
      </c>
      <c r="H19" s="74" t="s">
        <v>188</v>
      </c>
      <c r="I19" s="74" t="s">
        <v>188</v>
      </c>
      <c r="J19" s="74" t="s">
        <v>188</v>
      </c>
      <c r="K19" s="11">
        <v>2138</v>
      </c>
    </row>
    <row r="20" spans="2:13" x14ac:dyDescent="0.2">
      <c r="B20" s="106" t="s">
        <v>69</v>
      </c>
      <c r="C20" s="10">
        <v>7931</v>
      </c>
      <c r="D20" s="11">
        <v>3680</v>
      </c>
      <c r="E20" s="72">
        <v>0</v>
      </c>
      <c r="F20" s="11">
        <v>719</v>
      </c>
      <c r="G20" s="74" t="s">
        <v>188</v>
      </c>
      <c r="H20" s="74">
        <v>78</v>
      </c>
      <c r="I20" s="74">
        <v>45</v>
      </c>
      <c r="J20" s="74" t="s">
        <v>188</v>
      </c>
      <c r="K20" s="11">
        <v>2568</v>
      </c>
    </row>
    <row r="21" spans="2:13" x14ac:dyDescent="0.2">
      <c r="B21" s="106" t="s">
        <v>70</v>
      </c>
      <c r="C21" s="10">
        <v>8595</v>
      </c>
      <c r="D21" s="11">
        <v>3717</v>
      </c>
      <c r="E21" s="72">
        <v>0</v>
      </c>
      <c r="F21" s="11">
        <v>827</v>
      </c>
      <c r="G21" s="74" t="s">
        <v>188</v>
      </c>
      <c r="H21" s="74" t="s">
        <v>188</v>
      </c>
      <c r="I21" s="21">
        <v>31</v>
      </c>
      <c r="J21" s="74" t="s">
        <v>188</v>
      </c>
      <c r="K21" s="11">
        <v>3034</v>
      </c>
    </row>
    <row r="22" spans="2:13" x14ac:dyDescent="0.2">
      <c r="B22" s="106"/>
      <c r="C22" s="10"/>
      <c r="D22" s="11"/>
      <c r="E22" s="72"/>
      <c r="F22" s="11"/>
      <c r="G22" s="74"/>
      <c r="H22" s="74"/>
      <c r="I22" s="21"/>
      <c r="J22" s="74"/>
      <c r="K22" s="11"/>
    </row>
    <row r="23" spans="2:13" s="15" customFormat="1" x14ac:dyDescent="0.2">
      <c r="B23" s="106" t="s">
        <v>71</v>
      </c>
      <c r="C23" s="10">
        <v>10302</v>
      </c>
      <c r="D23" s="11">
        <v>3981</v>
      </c>
      <c r="E23" s="72">
        <v>0</v>
      </c>
      <c r="F23" s="74" t="s">
        <v>188</v>
      </c>
      <c r="G23" s="74" t="s">
        <v>188</v>
      </c>
      <c r="H23" s="74" t="s">
        <v>188</v>
      </c>
      <c r="I23" s="21">
        <v>51</v>
      </c>
      <c r="J23" s="74" t="s">
        <v>188</v>
      </c>
      <c r="K23" s="11">
        <v>4769</v>
      </c>
      <c r="L23" s="2"/>
      <c r="M23" s="2"/>
    </row>
    <row r="24" spans="2:13" s="15" customFormat="1" x14ac:dyDescent="0.2">
      <c r="B24" s="106" t="s">
        <v>72</v>
      </c>
      <c r="C24" s="10">
        <v>21001</v>
      </c>
      <c r="D24" s="11">
        <v>3373</v>
      </c>
      <c r="E24" s="72">
        <v>0</v>
      </c>
      <c r="F24" s="74" t="s">
        <v>188</v>
      </c>
      <c r="G24" s="74">
        <v>808</v>
      </c>
      <c r="H24" s="74" t="s">
        <v>188</v>
      </c>
      <c r="I24" s="21">
        <v>27</v>
      </c>
      <c r="J24" s="74" t="s">
        <v>188</v>
      </c>
      <c r="K24" s="11">
        <v>15980</v>
      </c>
      <c r="L24" s="2"/>
      <c r="M24" s="2"/>
    </row>
    <row r="25" spans="2:13" s="15" customFormat="1" x14ac:dyDescent="0.2">
      <c r="B25" s="106" t="s">
        <v>73</v>
      </c>
      <c r="C25" s="10">
        <v>21009</v>
      </c>
      <c r="D25" s="11">
        <v>3501</v>
      </c>
      <c r="E25" s="72">
        <v>0</v>
      </c>
      <c r="F25" s="74" t="s">
        <v>188</v>
      </c>
      <c r="G25" s="21">
        <v>426</v>
      </c>
      <c r="H25" s="74" t="s">
        <v>188</v>
      </c>
      <c r="I25" s="74" t="s">
        <v>437</v>
      </c>
      <c r="J25" s="74" t="s">
        <v>188</v>
      </c>
      <c r="K25" s="11">
        <v>16240</v>
      </c>
      <c r="L25" s="2"/>
      <c r="M25" s="2"/>
    </row>
    <row r="26" spans="2:13" s="15" customFormat="1" x14ac:dyDescent="0.2">
      <c r="B26" s="106" t="s">
        <v>75</v>
      </c>
      <c r="C26" s="10">
        <v>22906</v>
      </c>
      <c r="D26" s="11">
        <v>3293</v>
      </c>
      <c r="E26" s="72">
        <v>0</v>
      </c>
      <c r="F26" s="74" t="s">
        <v>188</v>
      </c>
      <c r="G26" s="21">
        <v>453</v>
      </c>
      <c r="H26" s="74" t="s">
        <v>188</v>
      </c>
      <c r="I26" s="21">
        <v>14</v>
      </c>
      <c r="J26" s="74" t="s">
        <v>188</v>
      </c>
      <c r="K26" s="11">
        <v>18345</v>
      </c>
      <c r="L26" s="2"/>
      <c r="M26" s="2"/>
    </row>
    <row r="27" spans="2:13" s="15" customFormat="1" x14ac:dyDescent="0.2">
      <c r="B27" s="106" t="s">
        <v>78</v>
      </c>
      <c r="C27" s="10">
        <v>29760</v>
      </c>
      <c r="D27" s="11">
        <v>2280</v>
      </c>
      <c r="E27" s="72">
        <v>0</v>
      </c>
      <c r="F27" s="74" t="s">
        <v>188</v>
      </c>
      <c r="G27" s="21">
        <v>369</v>
      </c>
      <c r="H27" s="74" t="s">
        <v>188</v>
      </c>
      <c r="I27" s="21">
        <v>31</v>
      </c>
      <c r="J27" s="74" t="s">
        <v>188</v>
      </c>
      <c r="K27" s="11">
        <v>26240</v>
      </c>
      <c r="L27" s="2"/>
      <c r="M27" s="2"/>
    </row>
    <row r="28" spans="2:13" s="15" customFormat="1" x14ac:dyDescent="0.2">
      <c r="B28" s="106"/>
      <c r="C28" s="10"/>
      <c r="D28" s="11"/>
      <c r="E28" s="72"/>
      <c r="F28" s="74"/>
      <c r="G28" s="21"/>
      <c r="H28" s="74"/>
      <c r="I28" s="21"/>
      <c r="J28" s="74"/>
      <c r="K28" s="11"/>
      <c r="L28" s="2"/>
      <c r="M28" s="2"/>
    </row>
    <row r="29" spans="2:13" s="15" customFormat="1" x14ac:dyDescent="0.2">
      <c r="B29" s="106" t="s">
        <v>86</v>
      </c>
      <c r="C29" s="10">
        <v>31915</v>
      </c>
      <c r="D29" s="11">
        <v>2312</v>
      </c>
      <c r="E29" s="72">
        <v>0</v>
      </c>
      <c r="F29" s="74" t="s">
        <v>188</v>
      </c>
      <c r="G29" s="21">
        <v>495</v>
      </c>
      <c r="H29" s="74" t="s">
        <v>188</v>
      </c>
      <c r="I29" s="21">
        <v>49</v>
      </c>
      <c r="J29" s="74" t="s">
        <v>188</v>
      </c>
      <c r="K29" s="11">
        <v>28177</v>
      </c>
      <c r="L29" s="2"/>
      <c r="M29" s="2"/>
    </row>
    <row r="30" spans="2:13" s="15" customFormat="1" x14ac:dyDescent="0.2">
      <c r="B30" s="106" t="s">
        <v>173</v>
      </c>
      <c r="C30" s="10">
        <v>31767</v>
      </c>
      <c r="D30" s="11">
        <v>2060</v>
      </c>
      <c r="E30" s="72">
        <v>0</v>
      </c>
      <c r="F30" s="74" t="s">
        <v>188</v>
      </c>
      <c r="G30" s="21">
        <v>594</v>
      </c>
      <c r="H30" s="74" t="s">
        <v>188</v>
      </c>
      <c r="I30" s="21">
        <v>25</v>
      </c>
      <c r="J30" s="74" t="s">
        <v>188</v>
      </c>
      <c r="K30" s="11">
        <v>28235</v>
      </c>
      <c r="L30" s="2"/>
      <c r="M30" s="2"/>
    </row>
    <row r="31" spans="2:13" s="15" customFormat="1" x14ac:dyDescent="0.2">
      <c r="B31" s="106" t="s">
        <v>192</v>
      </c>
      <c r="C31" s="10">
        <v>34228</v>
      </c>
      <c r="D31" s="11">
        <v>2192</v>
      </c>
      <c r="E31" s="72">
        <v>0</v>
      </c>
      <c r="F31" s="74" t="s">
        <v>188</v>
      </c>
      <c r="G31" s="21">
        <v>485</v>
      </c>
      <c r="H31" s="74" t="s">
        <v>268</v>
      </c>
      <c r="I31" s="21">
        <v>12</v>
      </c>
      <c r="J31" s="74" t="s">
        <v>268</v>
      </c>
      <c r="K31" s="11">
        <v>30763</v>
      </c>
      <c r="L31" s="2"/>
      <c r="M31" s="2"/>
    </row>
    <row r="32" spans="2:13" s="15" customFormat="1" x14ac:dyDescent="0.2">
      <c r="B32" s="106" t="s">
        <v>257</v>
      </c>
      <c r="C32" s="10">
        <v>29931</v>
      </c>
      <c r="D32" s="11">
        <v>2422</v>
      </c>
      <c r="E32" s="72" t="s">
        <v>258</v>
      </c>
      <c r="F32" s="74" t="s">
        <v>188</v>
      </c>
      <c r="G32" s="21">
        <v>486</v>
      </c>
      <c r="H32" s="74" t="s">
        <v>268</v>
      </c>
      <c r="I32" s="21">
        <v>21</v>
      </c>
      <c r="J32" s="74" t="s">
        <v>268</v>
      </c>
      <c r="K32" s="11">
        <v>26341</v>
      </c>
      <c r="L32" s="2"/>
      <c r="M32" s="2"/>
    </row>
    <row r="33" spans="2:13" s="15" customFormat="1" x14ac:dyDescent="0.2">
      <c r="B33" s="106" t="s">
        <v>259</v>
      </c>
      <c r="C33" s="10">
        <v>35581</v>
      </c>
      <c r="D33" s="11">
        <v>2609</v>
      </c>
      <c r="E33" s="72" t="s">
        <v>258</v>
      </c>
      <c r="F33" s="74" t="s">
        <v>188</v>
      </c>
      <c r="G33" s="21">
        <v>535</v>
      </c>
      <c r="H33" s="74" t="s">
        <v>268</v>
      </c>
      <c r="I33" s="21">
        <v>16</v>
      </c>
      <c r="J33" s="74" t="s">
        <v>268</v>
      </c>
      <c r="K33" s="11">
        <v>31729</v>
      </c>
      <c r="L33" s="2"/>
      <c r="M33" s="2"/>
    </row>
    <row r="34" spans="2:13" s="15" customFormat="1" x14ac:dyDescent="0.2">
      <c r="B34" s="106"/>
      <c r="C34" s="10"/>
      <c r="D34" s="11"/>
      <c r="E34" s="72"/>
      <c r="F34" s="74"/>
      <c r="G34" s="21"/>
      <c r="H34" s="74"/>
      <c r="I34" s="21"/>
      <c r="J34" s="74"/>
      <c r="K34" s="11"/>
      <c r="L34" s="2"/>
      <c r="M34" s="2"/>
    </row>
    <row r="35" spans="2:13" s="15" customFormat="1" x14ac:dyDescent="0.2">
      <c r="B35" s="106" t="s">
        <v>348</v>
      </c>
      <c r="C35" s="10">
        <v>56267</v>
      </c>
      <c r="D35" s="11">
        <v>2573</v>
      </c>
      <c r="E35" s="72" t="s">
        <v>258</v>
      </c>
      <c r="F35" s="74" t="s">
        <v>438</v>
      </c>
      <c r="G35" s="21">
        <v>504</v>
      </c>
      <c r="H35" s="74" t="s">
        <v>188</v>
      </c>
      <c r="I35" s="21">
        <v>9</v>
      </c>
      <c r="J35" s="74" t="s">
        <v>88</v>
      </c>
      <c r="K35" s="11">
        <v>52560</v>
      </c>
      <c r="L35" s="2"/>
      <c r="M35" s="2"/>
    </row>
    <row r="36" spans="2:13" ht="18" thickBot="1" x14ac:dyDescent="0.2">
      <c r="B36" s="104"/>
      <c r="C36" s="16"/>
      <c r="D36" s="3"/>
      <c r="E36" s="3"/>
      <c r="F36" s="3"/>
      <c r="G36" s="3"/>
      <c r="H36" s="3"/>
      <c r="I36" s="3"/>
      <c r="J36" s="3"/>
      <c r="K36" s="3"/>
    </row>
    <row r="37" spans="2:13" x14ac:dyDescent="0.2">
      <c r="C37" s="8"/>
      <c r="D37" s="7"/>
      <c r="E37" s="20" t="s">
        <v>74</v>
      </c>
      <c r="F37" s="7"/>
      <c r="G37" s="7"/>
      <c r="H37" s="7"/>
      <c r="I37" s="7"/>
      <c r="J37" s="7"/>
      <c r="K37" s="7"/>
    </row>
    <row r="38" spans="2:13" x14ac:dyDescent="0.2">
      <c r="C38" s="6" t="s">
        <v>269</v>
      </c>
      <c r="D38" s="241" t="s">
        <v>271</v>
      </c>
      <c r="E38" s="241" t="s">
        <v>272</v>
      </c>
      <c r="F38" s="22" t="s">
        <v>270</v>
      </c>
      <c r="G38" s="241" t="s">
        <v>274</v>
      </c>
      <c r="H38" s="241" t="s">
        <v>275</v>
      </c>
      <c r="I38" s="241" t="s">
        <v>276</v>
      </c>
      <c r="J38" s="241" t="s">
        <v>277</v>
      </c>
      <c r="K38" s="6" t="s">
        <v>59</v>
      </c>
    </row>
    <row r="39" spans="2:13" x14ac:dyDescent="0.2">
      <c r="B39" s="105"/>
      <c r="C39" s="19"/>
      <c r="D39" s="229"/>
      <c r="E39" s="229"/>
      <c r="F39" s="9" t="s">
        <v>273</v>
      </c>
      <c r="G39" s="229"/>
      <c r="H39" s="229"/>
      <c r="I39" s="229"/>
      <c r="J39" s="229"/>
      <c r="K39" s="9" t="s">
        <v>278</v>
      </c>
    </row>
    <row r="40" spans="2:13" x14ac:dyDescent="0.15">
      <c r="C40" s="8"/>
    </row>
    <row r="41" spans="2:13" x14ac:dyDescent="0.2">
      <c r="B41" s="106" t="s">
        <v>62</v>
      </c>
      <c r="C41" s="10">
        <v>81734</v>
      </c>
      <c r="D41" s="11">
        <v>12360</v>
      </c>
      <c r="E41" s="11">
        <v>423</v>
      </c>
      <c r="F41" s="11">
        <v>2516</v>
      </c>
      <c r="G41" s="11">
        <v>1171</v>
      </c>
      <c r="H41" s="11">
        <v>57104</v>
      </c>
      <c r="I41" s="11">
        <v>999</v>
      </c>
      <c r="J41" s="11">
        <v>1181</v>
      </c>
      <c r="K41" s="11">
        <v>5980</v>
      </c>
    </row>
    <row r="42" spans="2:13" x14ac:dyDescent="0.2">
      <c r="B42" s="106" t="s">
        <v>63</v>
      </c>
      <c r="C42" s="10">
        <v>84482</v>
      </c>
      <c r="D42" s="11">
        <v>11595</v>
      </c>
      <c r="E42" s="11">
        <v>450</v>
      </c>
      <c r="F42" s="11">
        <v>2619</v>
      </c>
      <c r="G42" s="11">
        <v>1220</v>
      </c>
      <c r="H42" s="11">
        <v>55510</v>
      </c>
      <c r="I42" s="11">
        <v>1499</v>
      </c>
      <c r="J42" s="11">
        <v>1214</v>
      </c>
      <c r="K42" s="11">
        <v>10375</v>
      </c>
    </row>
    <row r="43" spans="2:13" x14ac:dyDescent="0.2">
      <c r="B43" s="106" t="s">
        <v>64</v>
      </c>
      <c r="C43" s="10">
        <v>83311</v>
      </c>
      <c r="D43" s="11">
        <v>11224</v>
      </c>
      <c r="E43" s="11">
        <v>439</v>
      </c>
      <c r="F43" s="11">
        <v>2995</v>
      </c>
      <c r="G43" s="11">
        <v>1228</v>
      </c>
      <c r="H43" s="11">
        <v>51234</v>
      </c>
      <c r="I43" s="11">
        <v>1346</v>
      </c>
      <c r="J43" s="11">
        <v>1133</v>
      </c>
      <c r="K43" s="11">
        <v>13712</v>
      </c>
    </row>
    <row r="44" spans="2:13" x14ac:dyDescent="0.2">
      <c r="B44" s="106" t="s">
        <v>65</v>
      </c>
      <c r="C44" s="10">
        <v>81737</v>
      </c>
      <c r="D44" s="11">
        <v>10732</v>
      </c>
      <c r="E44" s="11">
        <v>476</v>
      </c>
      <c r="F44" s="11">
        <v>3401</v>
      </c>
      <c r="G44" s="11">
        <v>1274</v>
      </c>
      <c r="H44" s="11">
        <v>47217</v>
      </c>
      <c r="I44" s="11">
        <v>1278</v>
      </c>
      <c r="J44" s="11">
        <v>1032</v>
      </c>
      <c r="K44" s="11">
        <v>16330</v>
      </c>
    </row>
    <row r="45" spans="2:13" x14ac:dyDescent="0.2">
      <c r="B45" s="106"/>
      <c r="C45" s="10"/>
      <c r="D45" s="11"/>
      <c r="E45" s="11"/>
      <c r="F45" s="11"/>
      <c r="G45" s="11"/>
      <c r="H45" s="11"/>
      <c r="I45" s="11"/>
      <c r="J45" s="11"/>
      <c r="K45" s="11"/>
    </row>
    <row r="46" spans="2:13" x14ac:dyDescent="0.2">
      <c r="B46" s="106" t="s">
        <v>66</v>
      </c>
      <c r="C46" s="10">
        <v>79338</v>
      </c>
      <c r="D46" s="11">
        <v>9617</v>
      </c>
      <c r="E46" s="11">
        <v>468</v>
      </c>
      <c r="F46" s="11">
        <v>3714</v>
      </c>
      <c r="G46" s="11">
        <v>1000</v>
      </c>
      <c r="H46" s="11">
        <v>40713</v>
      </c>
      <c r="I46" s="11">
        <v>1046</v>
      </c>
      <c r="J46" s="11">
        <v>794</v>
      </c>
      <c r="K46" s="11">
        <v>21991</v>
      </c>
    </row>
    <row r="47" spans="2:13" x14ac:dyDescent="0.2">
      <c r="B47" s="106" t="s">
        <v>67</v>
      </c>
      <c r="C47" s="10">
        <v>77661</v>
      </c>
      <c r="D47" s="11">
        <v>9585</v>
      </c>
      <c r="E47" s="11">
        <v>498</v>
      </c>
      <c r="F47" s="11">
        <v>4329</v>
      </c>
      <c r="G47" s="11">
        <v>1030</v>
      </c>
      <c r="H47" s="11">
        <v>35157</v>
      </c>
      <c r="I47" s="11">
        <v>1113</v>
      </c>
      <c r="J47" s="11">
        <v>711</v>
      </c>
      <c r="K47" s="11">
        <v>25237</v>
      </c>
    </row>
    <row r="48" spans="2:13" x14ac:dyDescent="0.2">
      <c r="B48" s="106" t="s">
        <v>68</v>
      </c>
      <c r="C48" s="10">
        <v>74399</v>
      </c>
      <c r="D48" s="11">
        <v>8543</v>
      </c>
      <c r="E48" s="11">
        <v>544</v>
      </c>
      <c r="F48" s="11">
        <v>5134</v>
      </c>
      <c r="G48" s="11">
        <v>1028</v>
      </c>
      <c r="H48" s="11">
        <v>31338</v>
      </c>
      <c r="I48" s="11">
        <v>1120</v>
      </c>
      <c r="J48" s="11">
        <v>631</v>
      </c>
      <c r="K48" s="11">
        <v>26058</v>
      </c>
    </row>
    <row r="49" spans="2:17" x14ac:dyDescent="0.2">
      <c r="B49" s="106" t="s">
        <v>69</v>
      </c>
      <c r="C49" s="10">
        <v>71698</v>
      </c>
      <c r="D49" s="11">
        <v>7288</v>
      </c>
      <c r="E49" s="11">
        <v>428</v>
      </c>
      <c r="F49" s="11">
        <v>5735</v>
      </c>
      <c r="G49" s="11">
        <v>1029</v>
      </c>
      <c r="H49" s="11">
        <v>29364</v>
      </c>
      <c r="I49" s="11">
        <v>939</v>
      </c>
      <c r="J49" s="11">
        <v>505</v>
      </c>
      <c r="K49" s="11">
        <v>26407</v>
      </c>
    </row>
    <row r="50" spans="2:17" x14ac:dyDescent="0.2">
      <c r="B50" s="106" t="s">
        <v>70</v>
      </c>
      <c r="C50" s="10">
        <v>75490</v>
      </c>
      <c r="D50" s="11">
        <v>7860</v>
      </c>
      <c r="E50" s="11">
        <v>411</v>
      </c>
      <c r="F50" s="11">
        <v>6186</v>
      </c>
      <c r="G50" s="11">
        <v>1118</v>
      </c>
      <c r="H50" s="11">
        <v>27886</v>
      </c>
      <c r="I50" s="11">
        <v>1186</v>
      </c>
      <c r="J50" s="11">
        <v>482</v>
      </c>
      <c r="K50" s="11">
        <v>30359</v>
      </c>
    </row>
    <row r="51" spans="2:17" x14ac:dyDescent="0.2">
      <c r="B51" s="106"/>
      <c r="C51" s="10"/>
      <c r="D51" s="11"/>
      <c r="E51" s="11"/>
      <c r="F51" s="11"/>
      <c r="G51" s="11"/>
      <c r="H51" s="11"/>
      <c r="I51" s="11"/>
      <c r="J51" s="11"/>
      <c r="K51" s="11"/>
    </row>
    <row r="52" spans="2:17" s="15" customFormat="1" x14ac:dyDescent="0.2">
      <c r="B52" s="106" t="s">
        <v>71</v>
      </c>
      <c r="C52" s="10">
        <v>70426</v>
      </c>
      <c r="D52" s="11">
        <v>6691</v>
      </c>
      <c r="E52" s="11">
        <v>426</v>
      </c>
      <c r="F52" s="11">
        <v>6179</v>
      </c>
      <c r="G52" s="11">
        <v>1082</v>
      </c>
      <c r="H52" s="11">
        <v>25374</v>
      </c>
      <c r="I52" s="11">
        <v>1041</v>
      </c>
      <c r="J52" s="11">
        <v>444</v>
      </c>
      <c r="K52" s="11">
        <v>29186</v>
      </c>
      <c r="L52" s="2"/>
    </row>
    <row r="53" spans="2:17" s="15" customFormat="1" x14ac:dyDescent="0.2">
      <c r="B53" s="106" t="s">
        <v>72</v>
      </c>
      <c r="C53" s="10">
        <v>70673</v>
      </c>
      <c r="D53" s="11">
        <v>6461</v>
      </c>
      <c r="E53" s="11">
        <v>427</v>
      </c>
      <c r="F53" s="11">
        <v>6438</v>
      </c>
      <c r="G53" s="11">
        <v>1147</v>
      </c>
      <c r="H53" s="11">
        <v>24814</v>
      </c>
      <c r="I53" s="11">
        <v>1261</v>
      </c>
      <c r="J53" s="11">
        <v>423</v>
      </c>
      <c r="K53" s="11">
        <v>29702</v>
      </c>
      <c r="L53" s="2"/>
    </row>
    <row r="54" spans="2:17" s="15" customFormat="1" x14ac:dyDescent="0.2">
      <c r="B54" s="106" t="s">
        <v>73</v>
      </c>
      <c r="C54" s="10">
        <v>66179</v>
      </c>
      <c r="D54" s="11">
        <v>5892</v>
      </c>
      <c r="E54" s="11">
        <v>410</v>
      </c>
      <c r="F54" s="11">
        <v>6147</v>
      </c>
      <c r="G54" s="11">
        <v>1087</v>
      </c>
      <c r="H54" s="11">
        <v>21591</v>
      </c>
      <c r="I54" s="11">
        <v>842</v>
      </c>
      <c r="J54" s="11">
        <v>418</v>
      </c>
      <c r="K54" s="11">
        <v>29786</v>
      </c>
      <c r="L54" s="2"/>
    </row>
    <row r="55" spans="2:17" s="15" customFormat="1" x14ac:dyDescent="0.2">
      <c r="B55" s="106" t="s">
        <v>75</v>
      </c>
      <c r="C55" s="10">
        <v>64534</v>
      </c>
      <c r="D55" s="11">
        <v>5697</v>
      </c>
      <c r="E55" s="11">
        <v>342</v>
      </c>
      <c r="F55" s="11">
        <v>5912</v>
      </c>
      <c r="G55" s="11">
        <v>1046</v>
      </c>
      <c r="H55" s="11">
        <v>19276</v>
      </c>
      <c r="I55" s="11">
        <v>912</v>
      </c>
      <c r="J55" s="11">
        <v>428</v>
      </c>
      <c r="K55" s="11">
        <v>30916</v>
      </c>
      <c r="L55" s="2"/>
      <c r="M55" s="53"/>
      <c r="N55" s="53"/>
      <c r="O55" s="53"/>
      <c r="P55" s="53"/>
      <c r="Q55" s="53"/>
    </row>
    <row r="56" spans="2:17" s="15" customFormat="1" x14ac:dyDescent="0.2">
      <c r="B56" s="106" t="s">
        <v>78</v>
      </c>
      <c r="C56" s="10">
        <v>63600</v>
      </c>
      <c r="D56" s="11">
        <v>5646</v>
      </c>
      <c r="E56" s="11">
        <v>339</v>
      </c>
      <c r="F56" s="11">
        <v>5678</v>
      </c>
      <c r="G56" s="11">
        <v>1039</v>
      </c>
      <c r="H56" s="11">
        <v>18485</v>
      </c>
      <c r="I56" s="11">
        <v>981</v>
      </c>
      <c r="J56" s="11">
        <v>497</v>
      </c>
      <c r="K56" s="11">
        <v>30937</v>
      </c>
      <c r="L56" s="2"/>
      <c r="M56" s="53"/>
      <c r="N56" s="53"/>
      <c r="O56" s="53"/>
      <c r="P56" s="53"/>
      <c r="Q56" s="53"/>
    </row>
    <row r="57" spans="2:17" s="15" customFormat="1" x14ac:dyDescent="0.2">
      <c r="B57" s="106"/>
      <c r="C57" s="10"/>
      <c r="D57" s="11"/>
      <c r="E57" s="11"/>
      <c r="F57" s="11"/>
      <c r="G57" s="11"/>
      <c r="H57" s="11"/>
      <c r="I57" s="11"/>
      <c r="J57" s="11"/>
      <c r="K57" s="11"/>
      <c r="L57" s="2"/>
      <c r="M57" s="53"/>
      <c r="N57" s="53"/>
      <c r="O57" s="53"/>
      <c r="P57" s="53"/>
      <c r="Q57" s="53"/>
    </row>
    <row r="58" spans="2:17" s="15" customFormat="1" x14ac:dyDescent="0.2">
      <c r="B58" s="106" t="s">
        <v>86</v>
      </c>
      <c r="C58" s="10">
        <v>63096</v>
      </c>
      <c r="D58" s="11">
        <v>5127</v>
      </c>
      <c r="E58" s="11">
        <v>311</v>
      </c>
      <c r="F58" s="11">
        <v>5634</v>
      </c>
      <c r="G58" s="11">
        <v>1035</v>
      </c>
      <c r="H58" s="11">
        <v>18949</v>
      </c>
      <c r="I58" s="11">
        <v>1799</v>
      </c>
      <c r="J58" s="11">
        <v>446</v>
      </c>
      <c r="K58" s="11">
        <v>29796</v>
      </c>
      <c r="L58" s="2"/>
      <c r="M58" s="53"/>
      <c r="N58" s="53"/>
      <c r="O58" s="53"/>
      <c r="P58" s="53"/>
      <c r="Q58" s="53"/>
    </row>
    <row r="59" spans="2:17" s="15" customFormat="1" x14ac:dyDescent="0.2">
      <c r="B59" s="106" t="s">
        <v>173</v>
      </c>
      <c r="C59" s="10">
        <v>65630</v>
      </c>
      <c r="D59" s="11">
        <v>5731</v>
      </c>
      <c r="E59" s="58">
        <v>292</v>
      </c>
      <c r="F59" s="21">
        <v>6030</v>
      </c>
      <c r="G59" s="21">
        <v>993</v>
      </c>
      <c r="H59" s="21">
        <v>18743</v>
      </c>
      <c r="I59" s="21">
        <v>2033</v>
      </c>
      <c r="J59" s="21">
        <v>498</v>
      </c>
      <c r="K59" s="11">
        <v>31302</v>
      </c>
      <c r="L59" s="2"/>
      <c r="M59" s="109"/>
      <c r="N59" s="109"/>
      <c r="O59" s="109"/>
      <c r="P59" s="109"/>
      <c r="Q59" s="53"/>
    </row>
    <row r="60" spans="2:17" s="15" customFormat="1" x14ac:dyDescent="0.2">
      <c r="B60" s="106" t="s">
        <v>192</v>
      </c>
      <c r="C60" s="10">
        <v>66242</v>
      </c>
      <c r="D60" s="11">
        <v>5201</v>
      </c>
      <c r="E60" s="58">
        <v>282</v>
      </c>
      <c r="F60" s="21">
        <v>5824</v>
      </c>
      <c r="G60" s="21">
        <v>978</v>
      </c>
      <c r="H60" s="21">
        <v>18120</v>
      </c>
      <c r="I60" s="21">
        <v>2216</v>
      </c>
      <c r="J60" s="21">
        <v>537</v>
      </c>
      <c r="K60" s="11">
        <v>33081</v>
      </c>
      <c r="L60" s="2"/>
      <c r="M60" s="53"/>
      <c r="N60" s="53"/>
      <c r="O60" s="53"/>
      <c r="P60" s="53"/>
      <c r="Q60" s="53"/>
    </row>
    <row r="61" spans="2:17" s="15" customFormat="1" x14ac:dyDescent="0.2">
      <c r="B61" s="106" t="s">
        <v>257</v>
      </c>
      <c r="C61" s="10">
        <v>64164</v>
      </c>
      <c r="D61" s="11">
        <v>4931</v>
      </c>
      <c r="E61" s="58">
        <v>258</v>
      </c>
      <c r="F61" s="21">
        <v>5604</v>
      </c>
      <c r="G61" s="21">
        <v>993</v>
      </c>
      <c r="H61" s="21">
        <v>17323</v>
      </c>
      <c r="I61" s="21">
        <v>2475</v>
      </c>
      <c r="J61" s="21">
        <v>552</v>
      </c>
      <c r="K61" s="11">
        <v>32029</v>
      </c>
      <c r="L61" s="2"/>
      <c r="M61" s="53"/>
      <c r="N61" s="53"/>
      <c r="O61" s="53"/>
      <c r="P61" s="53"/>
      <c r="Q61" s="53"/>
    </row>
    <row r="62" spans="2:17" s="15" customFormat="1" x14ac:dyDescent="0.2">
      <c r="B62" s="106" t="s">
        <v>259</v>
      </c>
      <c r="C62" s="10">
        <v>62367</v>
      </c>
      <c r="D62" s="11">
        <v>4740</v>
      </c>
      <c r="E62" s="58">
        <v>238</v>
      </c>
      <c r="F62" s="21">
        <v>5373</v>
      </c>
      <c r="G62" s="21">
        <v>920</v>
      </c>
      <c r="H62" s="21">
        <v>16518</v>
      </c>
      <c r="I62" s="21">
        <v>2456</v>
      </c>
      <c r="J62" s="21">
        <v>615</v>
      </c>
      <c r="K62" s="11">
        <v>31508</v>
      </c>
      <c r="L62" s="2"/>
      <c r="M62" s="53"/>
      <c r="N62" s="53"/>
      <c r="O62" s="53"/>
      <c r="P62" s="53"/>
      <c r="Q62" s="53"/>
    </row>
    <row r="63" spans="2:17" s="15" customFormat="1" x14ac:dyDescent="0.2">
      <c r="B63" s="106"/>
      <c r="C63" s="10"/>
      <c r="D63" s="11"/>
      <c r="E63" s="58"/>
      <c r="F63" s="21"/>
      <c r="G63" s="21"/>
      <c r="H63" s="21"/>
      <c r="I63" s="21"/>
      <c r="J63" s="21"/>
      <c r="K63" s="11"/>
      <c r="L63" s="2"/>
      <c r="M63" s="53"/>
      <c r="N63" s="53"/>
      <c r="O63" s="53"/>
      <c r="P63" s="53"/>
      <c r="Q63" s="53"/>
    </row>
    <row r="64" spans="2:17" s="15" customFormat="1" x14ac:dyDescent="0.2">
      <c r="B64" s="106" t="s">
        <v>348</v>
      </c>
      <c r="C64" s="10">
        <v>60001</v>
      </c>
      <c r="D64" s="11">
        <v>4416</v>
      </c>
      <c r="E64" s="58">
        <v>217</v>
      </c>
      <c r="F64" s="21">
        <v>5194</v>
      </c>
      <c r="G64" s="21">
        <v>871</v>
      </c>
      <c r="H64" s="21">
        <v>16082</v>
      </c>
      <c r="I64" s="21">
        <v>2602</v>
      </c>
      <c r="J64" s="21">
        <v>641</v>
      </c>
      <c r="K64" s="11">
        <v>29979</v>
      </c>
      <c r="L64" s="2"/>
      <c r="M64" s="53"/>
      <c r="N64" s="53"/>
      <c r="O64" s="53"/>
      <c r="P64" s="53"/>
      <c r="Q64" s="53"/>
    </row>
    <row r="65" spans="1:17" ht="18" thickBot="1" x14ac:dyDescent="0.2">
      <c r="B65" s="104"/>
      <c r="C65" s="16"/>
      <c r="D65" s="3"/>
      <c r="E65" s="3"/>
      <c r="F65" s="3"/>
      <c r="G65" s="3"/>
      <c r="H65" s="3"/>
      <c r="I65" s="3"/>
      <c r="J65" s="3"/>
      <c r="K65" s="3"/>
      <c r="M65" s="5"/>
      <c r="N65" s="5"/>
      <c r="O65" s="5"/>
      <c r="P65" s="5"/>
      <c r="Q65" s="5"/>
    </row>
    <row r="66" spans="1:17" x14ac:dyDescent="0.2">
      <c r="C66" s="1" t="s">
        <v>87</v>
      </c>
      <c r="M66" s="5"/>
      <c r="N66" s="5"/>
      <c r="O66" s="5"/>
      <c r="P66" s="5"/>
      <c r="Q66" s="5"/>
    </row>
    <row r="67" spans="1:17" x14ac:dyDescent="0.2">
      <c r="C67" s="1" t="s">
        <v>279</v>
      </c>
    </row>
    <row r="68" spans="1:17" x14ac:dyDescent="0.2">
      <c r="A68" s="1"/>
      <c r="C68" s="1"/>
    </row>
  </sheetData>
  <mergeCells count="13">
    <mergeCell ref="J38:J39"/>
    <mergeCell ref="D38:D39"/>
    <mergeCell ref="E38:E39"/>
    <mergeCell ref="G38:G39"/>
    <mergeCell ref="H38:H39"/>
    <mergeCell ref="I38:I39"/>
    <mergeCell ref="B6:K6"/>
    <mergeCell ref="D9:D10"/>
    <mergeCell ref="E9:E10"/>
    <mergeCell ref="G9:G10"/>
    <mergeCell ref="H9:H10"/>
    <mergeCell ref="J9:J10"/>
    <mergeCell ref="I9:I10"/>
  </mergeCells>
  <phoneticPr fontId="2"/>
  <pageMargins left="0.78740157480314965" right="0.78740157480314965" top="0.98425196850393704" bottom="0.98425196850393704" header="0.51181102362204722" footer="0.51181102362204722"/>
  <pageSetup paperSize="9"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63"/>
  <sheetViews>
    <sheetView view="pageBreakPreview" zoomScale="75" zoomScaleNormal="75" workbookViewId="0">
      <selection activeCell="I22" sqref="I22"/>
    </sheetView>
  </sheetViews>
  <sheetFormatPr defaultColWidth="12.125" defaultRowHeight="17.25" x14ac:dyDescent="0.15"/>
  <cols>
    <col min="1" max="1" width="13.375" style="29" customWidth="1"/>
    <col min="2" max="2" width="12.25" style="29" customWidth="1"/>
    <col min="3" max="3" width="10.5" style="29" customWidth="1"/>
    <col min="4" max="4" width="14" style="29" bestFit="1" customWidth="1"/>
    <col min="5" max="9" width="12.5" style="29" customWidth="1"/>
    <col min="10" max="10" width="12.5" style="134" customWidth="1"/>
    <col min="11" max="12" width="12.5" style="29" customWidth="1"/>
    <col min="13" max="13" width="12.125" style="134"/>
    <col min="14" max="15" width="12.125" style="29"/>
    <col min="16" max="16" width="12.125" style="134"/>
    <col min="17" max="16384" width="12.125" style="29"/>
  </cols>
  <sheetData>
    <row r="1" spans="1:16" x14ac:dyDescent="0.2">
      <c r="A1" s="52"/>
    </row>
    <row r="6" spans="1:16" x14ac:dyDescent="0.2">
      <c r="B6" s="227" t="s">
        <v>363</v>
      </c>
      <c r="C6" s="227"/>
      <c r="D6" s="227"/>
      <c r="E6" s="227"/>
      <c r="F6" s="227"/>
      <c r="G6" s="227"/>
      <c r="H6" s="227"/>
      <c r="I6" s="227"/>
      <c r="J6" s="227"/>
      <c r="K6" s="227"/>
      <c r="L6" s="227"/>
    </row>
    <row r="7" spans="1:16" ht="18" thickBot="1" x14ac:dyDescent="0.25">
      <c r="B7" s="31"/>
      <c r="C7" s="31"/>
      <c r="D7" s="31"/>
      <c r="E7" s="31"/>
      <c r="F7" s="31"/>
      <c r="G7" s="31"/>
      <c r="H7" s="135"/>
      <c r="I7" s="136"/>
      <c r="J7" s="137"/>
      <c r="K7" s="31"/>
      <c r="P7" s="138" t="s">
        <v>280</v>
      </c>
    </row>
    <row r="8" spans="1:16" x14ac:dyDescent="0.15">
      <c r="A8" s="30"/>
      <c r="B8" s="242"/>
      <c r="C8" s="243"/>
      <c r="D8" s="139"/>
      <c r="E8" s="140"/>
      <c r="F8" s="140"/>
      <c r="G8" s="140"/>
      <c r="H8" s="140"/>
      <c r="I8" s="140"/>
      <c r="J8" s="141"/>
      <c r="K8" s="140"/>
      <c r="L8" s="140"/>
      <c r="M8" s="141"/>
      <c r="N8" s="140"/>
      <c r="O8" s="140"/>
      <c r="P8" s="141"/>
    </row>
    <row r="9" spans="1:16" x14ac:dyDescent="0.15">
      <c r="A9" s="30"/>
      <c r="B9" s="244"/>
      <c r="C9" s="245"/>
      <c r="D9" s="142"/>
      <c r="E9" s="203"/>
      <c r="F9" s="143"/>
      <c r="G9" s="144"/>
      <c r="H9" s="145"/>
      <c r="I9" s="146"/>
      <c r="J9" s="147"/>
      <c r="K9" s="146"/>
      <c r="L9" s="146"/>
      <c r="M9" s="148"/>
      <c r="N9" s="144"/>
      <c r="O9" s="143"/>
      <c r="P9" s="148"/>
    </row>
    <row r="10" spans="1:16" ht="17.25" customHeight="1" x14ac:dyDescent="0.15">
      <c r="A10" s="30"/>
      <c r="B10" s="244"/>
      <c r="C10" s="245"/>
      <c r="D10" s="248" t="s">
        <v>281</v>
      </c>
      <c r="E10" s="251" t="s">
        <v>362</v>
      </c>
      <c r="F10" s="254" t="s">
        <v>282</v>
      </c>
      <c r="G10" s="254" t="s">
        <v>283</v>
      </c>
      <c r="H10" s="255" t="s">
        <v>284</v>
      </c>
      <c r="I10" s="149"/>
      <c r="J10" s="150"/>
      <c r="K10" s="151"/>
      <c r="L10" s="258" t="s">
        <v>285</v>
      </c>
      <c r="M10" s="266" t="s">
        <v>286</v>
      </c>
      <c r="N10" s="251" t="s">
        <v>287</v>
      </c>
      <c r="O10" s="254" t="s">
        <v>288</v>
      </c>
      <c r="P10" s="259" t="s">
        <v>289</v>
      </c>
    </row>
    <row r="11" spans="1:16" ht="17.25" customHeight="1" x14ac:dyDescent="0.15">
      <c r="A11" s="30"/>
      <c r="B11" s="244"/>
      <c r="C11" s="245"/>
      <c r="D11" s="249"/>
      <c r="E11" s="252"/>
      <c r="F11" s="252"/>
      <c r="G11" s="252"/>
      <c r="H11" s="256"/>
      <c r="I11" s="262" t="s">
        <v>290</v>
      </c>
      <c r="J11" s="264" t="s">
        <v>291</v>
      </c>
      <c r="K11" s="262" t="s">
        <v>292</v>
      </c>
      <c r="L11" s="252"/>
      <c r="M11" s="267"/>
      <c r="N11" s="252"/>
      <c r="O11" s="252"/>
      <c r="P11" s="260"/>
    </row>
    <row r="12" spans="1:16" x14ac:dyDescent="0.15">
      <c r="A12" s="30"/>
      <c r="B12" s="246"/>
      <c r="C12" s="247"/>
      <c r="D12" s="250"/>
      <c r="E12" s="253"/>
      <c r="F12" s="253"/>
      <c r="G12" s="253"/>
      <c r="H12" s="257"/>
      <c r="I12" s="263"/>
      <c r="J12" s="265"/>
      <c r="K12" s="263"/>
      <c r="L12" s="253"/>
      <c r="M12" s="268"/>
      <c r="N12" s="253"/>
      <c r="O12" s="253"/>
      <c r="P12" s="261"/>
    </row>
    <row r="13" spans="1:16" x14ac:dyDescent="0.15">
      <c r="A13" s="30"/>
      <c r="B13" s="270" t="s">
        <v>361</v>
      </c>
      <c r="C13" s="271"/>
      <c r="D13" s="152">
        <v>149</v>
      </c>
      <c r="E13" s="153">
        <v>22</v>
      </c>
      <c r="F13" s="153">
        <v>3</v>
      </c>
      <c r="G13" s="153">
        <v>6</v>
      </c>
      <c r="H13" s="153">
        <v>13</v>
      </c>
      <c r="I13" s="153">
        <v>7</v>
      </c>
      <c r="J13" s="154">
        <v>4</v>
      </c>
      <c r="K13" s="153">
        <v>2</v>
      </c>
      <c r="L13" s="153">
        <v>5</v>
      </c>
      <c r="M13" s="154">
        <v>7</v>
      </c>
      <c r="N13" s="153">
        <v>40</v>
      </c>
      <c r="O13" s="153">
        <v>15</v>
      </c>
      <c r="P13" s="154">
        <v>5</v>
      </c>
    </row>
    <row r="14" spans="1:16" x14ac:dyDescent="0.15">
      <c r="A14" s="30"/>
      <c r="B14" s="272" t="s">
        <v>360</v>
      </c>
      <c r="C14" s="273"/>
      <c r="D14" s="155">
        <v>9999.9999999999982</v>
      </c>
      <c r="E14" s="156">
        <v>1869.3</v>
      </c>
      <c r="F14" s="156">
        <v>54.9</v>
      </c>
      <c r="G14" s="156">
        <v>489.4</v>
      </c>
      <c r="H14" s="156">
        <v>2898.5999999999995</v>
      </c>
      <c r="I14" s="156">
        <v>2183.1</v>
      </c>
      <c r="J14" s="156">
        <v>534.79999999999995</v>
      </c>
      <c r="K14" s="156">
        <v>180.7</v>
      </c>
      <c r="L14" s="156">
        <v>360.5</v>
      </c>
      <c r="M14" s="156">
        <v>144.5</v>
      </c>
      <c r="N14" s="156">
        <v>2293.1</v>
      </c>
      <c r="O14" s="156">
        <v>586.9</v>
      </c>
      <c r="P14" s="156">
        <v>328.7</v>
      </c>
    </row>
    <row r="15" spans="1:16" x14ac:dyDescent="0.2">
      <c r="C15" s="157"/>
      <c r="D15" s="158"/>
      <c r="E15" s="158"/>
      <c r="G15" s="274" t="s">
        <v>295</v>
      </c>
      <c r="H15" s="274"/>
      <c r="I15" s="158"/>
      <c r="J15" s="159"/>
      <c r="K15" s="158"/>
      <c r="L15" s="158"/>
    </row>
    <row r="16" spans="1:16" x14ac:dyDescent="0.2">
      <c r="B16" s="275" t="s">
        <v>359</v>
      </c>
      <c r="C16" s="276"/>
      <c r="D16" s="194">
        <v>99.6</v>
      </c>
      <c r="E16" s="194">
        <v>115.5</v>
      </c>
      <c r="F16" s="162">
        <v>220.3</v>
      </c>
      <c r="G16" s="209">
        <v>68.2</v>
      </c>
      <c r="H16" s="209">
        <v>96.6</v>
      </c>
      <c r="I16" s="208">
        <v>87.4</v>
      </c>
      <c r="J16" s="208">
        <v>124.9</v>
      </c>
      <c r="K16" s="74" t="s">
        <v>358</v>
      </c>
      <c r="L16" s="208">
        <v>70.3</v>
      </c>
      <c r="M16" s="207">
        <v>104.1</v>
      </c>
      <c r="N16" s="207">
        <v>96.6</v>
      </c>
      <c r="O16" s="207">
        <v>88.7</v>
      </c>
      <c r="P16" s="207">
        <v>100</v>
      </c>
    </row>
    <row r="17" spans="2:16" x14ac:dyDescent="0.2">
      <c r="B17" s="275" t="s">
        <v>296</v>
      </c>
      <c r="C17" s="276"/>
      <c r="D17" s="194">
        <v>85.8</v>
      </c>
      <c r="E17" s="194">
        <v>80.2</v>
      </c>
      <c r="F17" s="194">
        <v>89.8</v>
      </c>
      <c r="G17" s="194">
        <v>103.9</v>
      </c>
      <c r="H17" s="194">
        <v>72.099999999999994</v>
      </c>
      <c r="I17" s="194">
        <v>73.5</v>
      </c>
      <c r="J17" s="206">
        <v>57.2</v>
      </c>
      <c r="K17" s="74" t="s">
        <v>358</v>
      </c>
      <c r="L17" s="194">
        <v>80</v>
      </c>
      <c r="M17" s="162">
        <v>96.2</v>
      </c>
      <c r="N17" s="162">
        <v>97.9</v>
      </c>
      <c r="O17" s="162">
        <v>90.5</v>
      </c>
      <c r="P17" s="162">
        <v>96</v>
      </c>
    </row>
    <row r="18" spans="2:16" x14ac:dyDescent="0.2">
      <c r="B18" s="275" t="s">
        <v>297</v>
      </c>
      <c r="C18" s="276"/>
      <c r="D18" s="194">
        <v>100</v>
      </c>
      <c r="E18" s="194">
        <v>100</v>
      </c>
      <c r="F18" s="194">
        <v>100</v>
      </c>
      <c r="G18" s="194">
        <v>100</v>
      </c>
      <c r="H18" s="194">
        <v>100</v>
      </c>
      <c r="I18" s="194">
        <v>100</v>
      </c>
      <c r="J18" s="206">
        <v>100</v>
      </c>
      <c r="K18" s="74" t="s">
        <v>358</v>
      </c>
      <c r="L18" s="194">
        <v>100</v>
      </c>
      <c r="M18" s="162">
        <v>100</v>
      </c>
      <c r="N18" s="162">
        <v>100</v>
      </c>
      <c r="O18" s="162">
        <v>100</v>
      </c>
      <c r="P18" s="162">
        <v>100</v>
      </c>
    </row>
    <row r="19" spans="2:16" x14ac:dyDescent="0.2">
      <c r="B19" s="275" t="s">
        <v>298</v>
      </c>
      <c r="C19" s="276"/>
      <c r="D19" s="194">
        <v>106.5</v>
      </c>
      <c r="E19" s="194">
        <v>104.2</v>
      </c>
      <c r="F19" s="194">
        <v>37.200000000000003</v>
      </c>
      <c r="G19" s="194">
        <v>91.3</v>
      </c>
      <c r="H19" s="194">
        <v>117.6</v>
      </c>
      <c r="I19" s="194">
        <v>120.3</v>
      </c>
      <c r="J19" s="206">
        <v>117.3</v>
      </c>
      <c r="K19" s="74" t="s">
        <v>358</v>
      </c>
      <c r="L19" s="194">
        <v>117.9</v>
      </c>
      <c r="M19" s="162">
        <v>95.8</v>
      </c>
      <c r="N19" s="162">
        <v>104.2</v>
      </c>
      <c r="O19" s="162">
        <v>90.8</v>
      </c>
      <c r="P19" s="162">
        <v>101.3</v>
      </c>
    </row>
    <row r="20" spans="2:16" x14ac:dyDescent="0.2">
      <c r="B20" s="275" t="s">
        <v>299</v>
      </c>
      <c r="C20" s="276"/>
      <c r="D20" s="194">
        <v>100.2</v>
      </c>
      <c r="E20" s="194">
        <v>100.3</v>
      </c>
      <c r="F20" s="194">
        <v>26.8</v>
      </c>
      <c r="G20" s="194">
        <v>81.599999999999994</v>
      </c>
      <c r="H20" s="194">
        <v>104.8</v>
      </c>
      <c r="I20" s="194">
        <v>116.9</v>
      </c>
      <c r="J20" s="206">
        <v>62.8</v>
      </c>
      <c r="K20" s="74" t="s">
        <v>358</v>
      </c>
      <c r="L20" s="194">
        <v>100.5</v>
      </c>
      <c r="M20" s="162">
        <v>105.5</v>
      </c>
      <c r="N20" s="162">
        <v>101.9</v>
      </c>
      <c r="O20" s="162">
        <v>90.8</v>
      </c>
      <c r="P20" s="162">
        <v>103</v>
      </c>
    </row>
    <row r="21" spans="2:16" x14ac:dyDescent="0.2">
      <c r="B21" s="277" t="s">
        <v>300</v>
      </c>
      <c r="C21" s="278"/>
      <c r="D21" s="194">
        <v>99.8</v>
      </c>
      <c r="E21" s="194">
        <v>101</v>
      </c>
      <c r="F21" s="194">
        <v>26.2</v>
      </c>
      <c r="G21" s="194">
        <v>51.3</v>
      </c>
      <c r="H21" s="194">
        <v>103.1</v>
      </c>
      <c r="I21" s="194">
        <v>106.7</v>
      </c>
      <c r="J21" s="206">
        <v>98.9</v>
      </c>
      <c r="K21" s="74" t="s">
        <v>358</v>
      </c>
      <c r="L21" s="194">
        <v>99.9</v>
      </c>
      <c r="M21" s="162">
        <v>118.7</v>
      </c>
      <c r="N21" s="162">
        <v>110.4</v>
      </c>
      <c r="O21" s="162">
        <v>87.3</v>
      </c>
      <c r="P21" s="162">
        <v>103.7</v>
      </c>
    </row>
    <row r="22" spans="2:16" x14ac:dyDescent="0.2">
      <c r="B22" s="277" t="s">
        <v>301</v>
      </c>
      <c r="C22" s="278"/>
      <c r="D22" s="194">
        <v>103.5</v>
      </c>
      <c r="E22" s="194">
        <v>93.1</v>
      </c>
      <c r="F22" s="194">
        <v>28.2</v>
      </c>
      <c r="G22" s="194">
        <v>60.6</v>
      </c>
      <c r="H22" s="194">
        <v>116.6</v>
      </c>
      <c r="I22" s="194">
        <v>117.5</v>
      </c>
      <c r="J22" s="206">
        <v>121.6</v>
      </c>
      <c r="K22" s="74" t="s">
        <v>188</v>
      </c>
      <c r="L22" s="194">
        <v>124.9</v>
      </c>
      <c r="M22" s="162">
        <v>117.3</v>
      </c>
      <c r="N22" s="162">
        <v>109.8</v>
      </c>
      <c r="O22" s="162">
        <v>87.9</v>
      </c>
      <c r="P22" s="162">
        <v>102.2</v>
      </c>
    </row>
    <row r="23" spans="2:16" x14ac:dyDescent="0.2">
      <c r="B23" s="277" t="s">
        <v>302</v>
      </c>
      <c r="C23" s="278"/>
      <c r="D23" s="194">
        <v>98.6</v>
      </c>
      <c r="E23" s="194">
        <v>71</v>
      </c>
      <c r="F23" s="194">
        <v>31.9</v>
      </c>
      <c r="G23" s="194">
        <v>60.4</v>
      </c>
      <c r="H23" s="194">
        <v>111.2</v>
      </c>
      <c r="I23" s="194">
        <v>116.3</v>
      </c>
      <c r="J23" s="206">
        <v>101.9</v>
      </c>
      <c r="K23" s="74" t="s">
        <v>188</v>
      </c>
      <c r="L23" s="194">
        <v>159.80000000000001</v>
      </c>
      <c r="M23" s="162">
        <v>94.7</v>
      </c>
      <c r="N23" s="162">
        <v>110.9</v>
      </c>
      <c r="O23" s="162">
        <v>81.8</v>
      </c>
      <c r="P23" s="162">
        <v>105.2</v>
      </c>
    </row>
    <row r="24" spans="2:16" x14ac:dyDescent="0.2">
      <c r="B24" s="277" t="s">
        <v>303</v>
      </c>
      <c r="C24" s="278"/>
      <c r="D24" s="194">
        <v>105.8</v>
      </c>
      <c r="E24" s="194">
        <v>72.900000000000006</v>
      </c>
      <c r="F24" s="194">
        <v>30.3</v>
      </c>
      <c r="G24" s="194">
        <v>53.5</v>
      </c>
      <c r="H24" s="194">
        <v>130</v>
      </c>
      <c r="I24" s="194">
        <v>125.8</v>
      </c>
      <c r="J24" s="206">
        <v>150.1</v>
      </c>
      <c r="K24" s="74" t="s">
        <v>188</v>
      </c>
      <c r="L24" s="194">
        <v>130.69999999999999</v>
      </c>
      <c r="M24" s="162">
        <v>77.2</v>
      </c>
      <c r="N24" s="162">
        <v>116.6</v>
      </c>
      <c r="O24" s="162">
        <v>91.5</v>
      </c>
      <c r="P24" s="162">
        <v>122</v>
      </c>
    </row>
    <row r="25" spans="2:16" x14ac:dyDescent="0.2">
      <c r="B25" s="201"/>
      <c r="C25" s="202"/>
      <c r="D25" s="158"/>
      <c r="E25" s="158"/>
      <c r="F25" s="158"/>
      <c r="G25" s="158"/>
      <c r="H25" s="158"/>
      <c r="I25" s="158"/>
      <c r="J25" s="160"/>
      <c r="K25" s="74"/>
      <c r="L25" s="158"/>
    </row>
    <row r="26" spans="2:16" x14ac:dyDescent="0.2">
      <c r="B26" s="277" t="s">
        <v>357</v>
      </c>
      <c r="C26" s="278"/>
      <c r="D26" s="158">
        <v>107.1</v>
      </c>
      <c r="E26" s="158">
        <v>76.5</v>
      </c>
      <c r="F26" s="162">
        <v>27.2</v>
      </c>
      <c r="G26" s="163">
        <v>67.7</v>
      </c>
      <c r="H26" s="163">
        <v>131.4</v>
      </c>
      <c r="I26" s="158">
        <v>122.4</v>
      </c>
      <c r="J26" s="159">
        <v>174.1</v>
      </c>
      <c r="K26" s="74" t="s">
        <v>188</v>
      </c>
      <c r="L26" s="164">
        <v>127.6</v>
      </c>
      <c r="M26" s="176">
        <v>78.8</v>
      </c>
      <c r="N26" s="176">
        <v>114.7</v>
      </c>
      <c r="O26" s="176">
        <v>84.8</v>
      </c>
      <c r="P26" s="176">
        <v>120.3</v>
      </c>
    </row>
    <row r="27" spans="2:16" x14ac:dyDescent="0.2">
      <c r="B27" s="201"/>
      <c r="C27" s="202"/>
      <c r="D27" s="158"/>
      <c r="E27" s="158"/>
      <c r="G27" s="269" t="s">
        <v>304</v>
      </c>
      <c r="H27" s="269"/>
      <c r="I27" s="158"/>
      <c r="J27" s="159"/>
      <c r="K27" s="165"/>
      <c r="L27" s="164"/>
    </row>
    <row r="28" spans="2:16" x14ac:dyDescent="0.2">
      <c r="B28" s="41" t="s">
        <v>355</v>
      </c>
      <c r="C28" s="157" t="s">
        <v>305</v>
      </c>
      <c r="D28" s="194">
        <v>93.3</v>
      </c>
      <c r="E28" s="194">
        <v>75</v>
      </c>
      <c r="F28" s="194">
        <v>25.7</v>
      </c>
      <c r="G28" s="194">
        <v>58.6</v>
      </c>
      <c r="H28" s="194">
        <v>118.9</v>
      </c>
      <c r="I28" s="194">
        <v>117.4</v>
      </c>
      <c r="J28" s="206">
        <v>138.69999999999999</v>
      </c>
      <c r="K28" s="74" t="s">
        <v>188</v>
      </c>
      <c r="L28" s="158">
        <v>92</v>
      </c>
      <c r="M28" s="176">
        <v>81.900000000000006</v>
      </c>
      <c r="N28" s="176">
        <v>87.3</v>
      </c>
      <c r="O28" s="176">
        <v>87.6</v>
      </c>
      <c r="P28" s="176">
        <v>115.9</v>
      </c>
    </row>
    <row r="29" spans="2:16" x14ac:dyDescent="0.2">
      <c r="B29" s="41" t="s">
        <v>355</v>
      </c>
      <c r="C29" s="157" t="s">
        <v>306</v>
      </c>
      <c r="D29" s="194">
        <v>96.4</v>
      </c>
      <c r="E29" s="194">
        <v>70.900000000000006</v>
      </c>
      <c r="F29" s="194">
        <v>25</v>
      </c>
      <c r="G29" s="194">
        <v>63.1</v>
      </c>
      <c r="H29" s="194">
        <v>124.4</v>
      </c>
      <c r="I29" s="194">
        <v>115.6</v>
      </c>
      <c r="J29" s="206">
        <v>157.69999999999999</v>
      </c>
      <c r="K29" s="74" t="s">
        <v>188</v>
      </c>
      <c r="L29" s="158">
        <v>119.3</v>
      </c>
      <c r="M29" s="176">
        <v>90.4</v>
      </c>
      <c r="N29" s="176">
        <v>91.3</v>
      </c>
      <c r="O29" s="176">
        <v>79.099999999999994</v>
      </c>
      <c r="P29" s="176">
        <v>112.4</v>
      </c>
    </row>
    <row r="30" spans="2:16" x14ac:dyDescent="0.2">
      <c r="B30" s="41" t="s">
        <v>355</v>
      </c>
      <c r="C30" s="157" t="s">
        <v>307</v>
      </c>
      <c r="D30" s="194">
        <v>106.4</v>
      </c>
      <c r="E30" s="194">
        <v>76.900000000000006</v>
      </c>
      <c r="F30" s="194">
        <v>32.299999999999997</v>
      </c>
      <c r="G30" s="194">
        <v>117.5</v>
      </c>
      <c r="H30" s="194">
        <v>115</v>
      </c>
      <c r="I30" s="194">
        <v>100.2</v>
      </c>
      <c r="J30" s="206">
        <v>178.3</v>
      </c>
      <c r="K30" s="74" t="s">
        <v>188</v>
      </c>
      <c r="L30" s="158">
        <v>118.7</v>
      </c>
      <c r="M30" s="176">
        <v>88.4</v>
      </c>
      <c r="N30" s="176">
        <v>119.2</v>
      </c>
      <c r="O30" s="176">
        <v>95.8</v>
      </c>
      <c r="P30" s="176">
        <v>115</v>
      </c>
    </row>
    <row r="31" spans="2:16" x14ac:dyDescent="0.2">
      <c r="B31" s="41"/>
      <c r="C31" s="157"/>
      <c r="D31" s="194"/>
      <c r="E31" s="194"/>
      <c r="F31" s="194"/>
      <c r="G31" s="194"/>
      <c r="H31" s="194"/>
      <c r="I31" s="194"/>
      <c r="J31" s="206"/>
      <c r="K31" s="166"/>
      <c r="L31" s="158"/>
      <c r="M31" s="176"/>
      <c r="N31" s="176"/>
      <c r="O31" s="176"/>
      <c r="P31" s="176"/>
    </row>
    <row r="32" spans="2:16" x14ac:dyDescent="0.2">
      <c r="B32" s="41" t="s">
        <v>355</v>
      </c>
      <c r="C32" s="157" t="s">
        <v>308</v>
      </c>
      <c r="D32" s="194">
        <v>114.6</v>
      </c>
      <c r="E32" s="194">
        <v>73.400000000000006</v>
      </c>
      <c r="F32" s="194">
        <v>28.2</v>
      </c>
      <c r="G32" s="194">
        <v>114.3</v>
      </c>
      <c r="H32" s="194">
        <v>148.1</v>
      </c>
      <c r="I32" s="194">
        <v>142.4</v>
      </c>
      <c r="J32" s="206">
        <v>168.3</v>
      </c>
      <c r="K32" s="74" t="s">
        <v>188</v>
      </c>
      <c r="L32" s="158">
        <v>128</v>
      </c>
      <c r="M32" s="176">
        <v>75.5</v>
      </c>
      <c r="N32" s="176">
        <v>118.3</v>
      </c>
      <c r="O32" s="176">
        <v>85.6</v>
      </c>
      <c r="P32" s="176">
        <v>118.2</v>
      </c>
    </row>
    <row r="33" spans="1:16" x14ac:dyDescent="0.2">
      <c r="B33" s="41" t="s">
        <v>355</v>
      </c>
      <c r="C33" s="157" t="s">
        <v>309</v>
      </c>
      <c r="D33" s="194">
        <v>106.8</v>
      </c>
      <c r="E33" s="194">
        <v>73.3</v>
      </c>
      <c r="F33" s="194">
        <v>21.1</v>
      </c>
      <c r="G33" s="194">
        <v>105.8</v>
      </c>
      <c r="H33" s="194">
        <v>133.30000000000001</v>
      </c>
      <c r="I33" s="194">
        <v>123.6</v>
      </c>
      <c r="J33" s="206">
        <v>179</v>
      </c>
      <c r="K33" s="74" t="s">
        <v>188</v>
      </c>
      <c r="L33" s="158">
        <v>107.3</v>
      </c>
      <c r="M33" s="176">
        <v>70.900000000000006</v>
      </c>
      <c r="N33" s="176">
        <v>108</v>
      </c>
      <c r="O33" s="176">
        <v>89.4</v>
      </c>
      <c r="P33" s="176">
        <v>115.5</v>
      </c>
    </row>
    <row r="34" spans="1:16" x14ac:dyDescent="0.2">
      <c r="B34" s="41" t="s">
        <v>355</v>
      </c>
      <c r="C34" s="157" t="s">
        <v>310</v>
      </c>
      <c r="D34" s="194">
        <v>111.8</v>
      </c>
      <c r="E34" s="194">
        <v>71</v>
      </c>
      <c r="F34" s="194">
        <v>25.3</v>
      </c>
      <c r="G34" s="194">
        <v>71.7</v>
      </c>
      <c r="H34" s="194">
        <v>142.4</v>
      </c>
      <c r="I34" s="194">
        <v>132.6</v>
      </c>
      <c r="J34" s="206">
        <v>192.5</v>
      </c>
      <c r="K34" s="74" t="s">
        <v>188</v>
      </c>
      <c r="L34" s="158">
        <v>124.3</v>
      </c>
      <c r="M34" s="176">
        <v>73.099999999999994</v>
      </c>
      <c r="N34" s="176">
        <v>121.4</v>
      </c>
      <c r="O34" s="176">
        <v>81.5</v>
      </c>
      <c r="P34" s="176">
        <v>114.7</v>
      </c>
    </row>
    <row r="35" spans="1:16" x14ac:dyDescent="0.2">
      <c r="B35" s="41"/>
      <c r="C35" s="157"/>
      <c r="D35" s="194"/>
      <c r="E35" s="194"/>
      <c r="F35" s="194"/>
      <c r="G35" s="194"/>
      <c r="H35" s="194"/>
      <c r="I35" s="194"/>
      <c r="J35" s="206"/>
      <c r="K35" s="166"/>
      <c r="L35" s="158"/>
      <c r="M35" s="176"/>
      <c r="N35" s="176"/>
      <c r="O35" s="176"/>
      <c r="P35" s="176"/>
    </row>
    <row r="36" spans="1:16" x14ac:dyDescent="0.2">
      <c r="B36" s="41" t="s">
        <v>355</v>
      </c>
      <c r="C36" s="157" t="s">
        <v>311</v>
      </c>
      <c r="D36" s="194">
        <v>111.1</v>
      </c>
      <c r="E36" s="194">
        <v>80.5</v>
      </c>
      <c r="F36" s="194">
        <v>27.1</v>
      </c>
      <c r="G36" s="194">
        <v>75.3</v>
      </c>
      <c r="H36" s="194">
        <v>135.19999999999999</v>
      </c>
      <c r="I36" s="194">
        <v>126.8</v>
      </c>
      <c r="J36" s="206">
        <v>178.5</v>
      </c>
      <c r="K36" s="74" t="s">
        <v>188</v>
      </c>
      <c r="L36" s="158">
        <v>126.3</v>
      </c>
      <c r="M36" s="176">
        <v>74.2</v>
      </c>
      <c r="N36" s="176">
        <v>119.5</v>
      </c>
      <c r="O36" s="176">
        <v>86</v>
      </c>
      <c r="P36" s="176">
        <v>118.4</v>
      </c>
    </row>
    <row r="37" spans="1:16" x14ac:dyDescent="0.2">
      <c r="B37" s="41" t="s">
        <v>355</v>
      </c>
      <c r="C37" s="157" t="s">
        <v>312</v>
      </c>
      <c r="D37" s="194">
        <v>105.3</v>
      </c>
      <c r="E37" s="194">
        <v>80</v>
      </c>
      <c r="F37" s="194">
        <v>27.6</v>
      </c>
      <c r="G37" s="194">
        <v>68.400000000000006</v>
      </c>
      <c r="H37" s="194">
        <v>113.3</v>
      </c>
      <c r="I37" s="194">
        <v>100.1</v>
      </c>
      <c r="J37" s="206">
        <v>170.9</v>
      </c>
      <c r="K37" s="74" t="s">
        <v>188</v>
      </c>
      <c r="L37" s="158">
        <v>138.1</v>
      </c>
      <c r="M37" s="176">
        <v>67</v>
      </c>
      <c r="N37" s="176">
        <v>123.7</v>
      </c>
      <c r="O37" s="176">
        <v>92.1</v>
      </c>
      <c r="P37" s="176">
        <v>116.9</v>
      </c>
    </row>
    <row r="38" spans="1:16" x14ac:dyDescent="0.2">
      <c r="B38" s="41" t="s">
        <v>355</v>
      </c>
      <c r="C38" s="157" t="s">
        <v>313</v>
      </c>
      <c r="D38" s="194">
        <v>100</v>
      </c>
      <c r="E38" s="194">
        <v>80.7</v>
      </c>
      <c r="F38" s="194">
        <v>25.3</v>
      </c>
      <c r="G38" s="194">
        <v>39.299999999999997</v>
      </c>
      <c r="H38" s="194">
        <v>98.2</v>
      </c>
      <c r="I38" s="194">
        <v>82.2</v>
      </c>
      <c r="J38" s="206">
        <v>161.69999999999999</v>
      </c>
      <c r="K38" s="74" t="s">
        <v>188</v>
      </c>
      <c r="L38" s="158">
        <v>151.6</v>
      </c>
      <c r="M38" s="176">
        <v>75.400000000000006</v>
      </c>
      <c r="N38" s="176">
        <v>123.6</v>
      </c>
      <c r="O38" s="176">
        <v>79.2</v>
      </c>
      <c r="P38" s="176">
        <v>126.8</v>
      </c>
    </row>
    <row r="39" spans="1:16" x14ac:dyDescent="0.2">
      <c r="B39" s="41"/>
      <c r="C39" s="157"/>
      <c r="D39" s="194"/>
      <c r="E39" s="194"/>
      <c r="F39" s="194"/>
      <c r="G39" s="194"/>
      <c r="H39" s="194"/>
      <c r="I39" s="194"/>
      <c r="J39" s="206"/>
      <c r="K39" s="166"/>
      <c r="L39" s="158"/>
      <c r="M39" s="176"/>
      <c r="N39" s="176"/>
      <c r="O39" s="176"/>
      <c r="P39" s="176"/>
    </row>
    <row r="40" spans="1:16" x14ac:dyDescent="0.2">
      <c r="B40" s="41" t="s">
        <v>355</v>
      </c>
      <c r="C40" s="157" t="s">
        <v>314</v>
      </c>
      <c r="D40" s="194">
        <v>109</v>
      </c>
      <c r="E40" s="194">
        <v>82.5</v>
      </c>
      <c r="F40" s="194">
        <v>29.7</v>
      </c>
      <c r="G40" s="194">
        <v>23.4</v>
      </c>
      <c r="H40" s="194">
        <v>130.9</v>
      </c>
      <c r="I40" s="194">
        <v>117.4</v>
      </c>
      <c r="J40" s="206">
        <v>195</v>
      </c>
      <c r="K40" s="74" t="s">
        <v>188</v>
      </c>
      <c r="L40" s="158">
        <v>145.19999999999999</v>
      </c>
      <c r="M40" s="176">
        <v>73.099999999999994</v>
      </c>
      <c r="N40" s="176">
        <v>130.1</v>
      </c>
      <c r="O40" s="176">
        <v>73</v>
      </c>
      <c r="P40" s="176">
        <v>126.2</v>
      </c>
    </row>
    <row r="41" spans="1:16" x14ac:dyDescent="0.2">
      <c r="B41" s="41" t="s">
        <v>355</v>
      </c>
      <c r="C41" s="157" t="s">
        <v>315</v>
      </c>
      <c r="D41" s="194">
        <v>112.7</v>
      </c>
      <c r="E41" s="194">
        <v>75.2</v>
      </c>
      <c r="F41" s="194">
        <v>29.5</v>
      </c>
      <c r="G41" s="194">
        <v>37.4</v>
      </c>
      <c r="H41" s="194">
        <v>145.69999999999999</v>
      </c>
      <c r="I41" s="194">
        <v>139.80000000000001</v>
      </c>
      <c r="J41" s="206">
        <v>183.7</v>
      </c>
      <c r="K41" s="74" t="s">
        <v>188</v>
      </c>
      <c r="L41" s="158">
        <v>135.4</v>
      </c>
      <c r="M41" s="176">
        <v>82.4</v>
      </c>
      <c r="N41" s="176">
        <v>122</v>
      </c>
      <c r="O41" s="176">
        <v>87.3</v>
      </c>
      <c r="P41" s="176">
        <v>129.1</v>
      </c>
    </row>
    <row r="42" spans="1:16" x14ac:dyDescent="0.2">
      <c r="B42" s="41" t="s">
        <v>355</v>
      </c>
      <c r="C42" s="157" t="s">
        <v>316</v>
      </c>
      <c r="D42" s="194">
        <v>117.8</v>
      </c>
      <c r="E42" s="194">
        <v>78.3</v>
      </c>
      <c r="F42" s="194">
        <v>29.7</v>
      </c>
      <c r="G42" s="194">
        <v>38</v>
      </c>
      <c r="H42" s="194">
        <v>171.2</v>
      </c>
      <c r="I42" s="194">
        <v>170.7</v>
      </c>
      <c r="J42" s="206">
        <v>184.8</v>
      </c>
      <c r="K42" s="74" t="s">
        <v>188</v>
      </c>
      <c r="L42" s="158">
        <v>144.9</v>
      </c>
      <c r="M42" s="176">
        <v>93.2</v>
      </c>
      <c r="N42" s="176">
        <v>112.5</v>
      </c>
      <c r="O42" s="176">
        <v>81</v>
      </c>
      <c r="P42" s="176">
        <v>135</v>
      </c>
    </row>
    <row r="43" spans="1:16" x14ac:dyDescent="0.2">
      <c r="B43" s="41"/>
      <c r="C43" s="157"/>
      <c r="D43" s="158"/>
      <c r="E43" s="158"/>
      <c r="F43" s="158"/>
      <c r="G43" s="158"/>
      <c r="H43" s="158"/>
      <c r="I43" s="158"/>
      <c r="J43" s="160"/>
      <c r="K43" s="166"/>
      <c r="L43" s="158"/>
    </row>
    <row r="44" spans="1:16" x14ac:dyDescent="0.2">
      <c r="A44" s="167"/>
      <c r="B44" s="41"/>
      <c r="C44" s="157"/>
      <c r="D44" s="158"/>
      <c r="E44" s="168"/>
      <c r="G44" s="269" t="s">
        <v>356</v>
      </c>
      <c r="H44" s="269"/>
      <c r="I44" s="158"/>
      <c r="J44" s="159"/>
      <c r="K44" s="165"/>
      <c r="L44" s="164"/>
    </row>
    <row r="45" spans="1:16" x14ac:dyDescent="0.2">
      <c r="A45" s="169"/>
      <c r="B45" s="41" t="s">
        <v>355</v>
      </c>
      <c r="C45" s="157" t="s">
        <v>305</v>
      </c>
      <c r="D45" s="158">
        <v>101.1</v>
      </c>
      <c r="E45" s="158">
        <v>71.7</v>
      </c>
      <c r="F45" s="158">
        <v>27.2</v>
      </c>
      <c r="G45" s="158">
        <v>73.599999999999994</v>
      </c>
      <c r="H45" s="158">
        <v>127.1</v>
      </c>
      <c r="I45" s="158">
        <v>123.5</v>
      </c>
      <c r="J45" s="191">
        <v>147</v>
      </c>
      <c r="K45" s="74" t="s">
        <v>188</v>
      </c>
      <c r="L45" s="158">
        <v>108</v>
      </c>
      <c r="M45" s="134">
        <v>84</v>
      </c>
      <c r="N45" s="161">
        <v>107.2</v>
      </c>
      <c r="O45" s="29">
        <v>87.7</v>
      </c>
      <c r="P45" s="134">
        <v>122.4</v>
      </c>
    </row>
    <row r="46" spans="1:16" x14ac:dyDescent="0.2">
      <c r="B46" s="41" t="s">
        <v>355</v>
      </c>
      <c r="C46" s="157" t="s">
        <v>306</v>
      </c>
      <c r="D46" s="158">
        <v>100.1</v>
      </c>
      <c r="E46" s="158">
        <v>73.599999999999994</v>
      </c>
      <c r="F46" s="158">
        <v>25.6</v>
      </c>
      <c r="G46" s="158">
        <v>87</v>
      </c>
      <c r="H46" s="158">
        <v>124.4</v>
      </c>
      <c r="I46" s="158">
        <v>120.3</v>
      </c>
      <c r="J46" s="191">
        <v>142.80000000000001</v>
      </c>
      <c r="K46" s="74" t="s">
        <v>188</v>
      </c>
      <c r="L46" s="158">
        <v>125</v>
      </c>
      <c r="M46" s="134">
        <v>80.3</v>
      </c>
      <c r="N46" s="29">
        <v>111.8</v>
      </c>
      <c r="O46" s="161">
        <v>79.900000000000006</v>
      </c>
      <c r="P46" s="134">
        <v>120.1</v>
      </c>
    </row>
    <row r="47" spans="1:16" x14ac:dyDescent="0.2">
      <c r="B47" s="41" t="s">
        <v>355</v>
      </c>
      <c r="C47" s="157" t="s">
        <v>307</v>
      </c>
      <c r="D47" s="158">
        <v>106.1</v>
      </c>
      <c r="E47" s="158">
        <v>74</v>
      </c>
      <c r="F47" s="158">
        <v>25.9</v>
      </c>
      <c r="G47" s="158">
        <v>91</v>
      </c>
      <c r="H47" s="158">
        <v>120.9</v>
      </c>
      <c r="I47" s="158">
        <v>113.7</v>
      </c>
      <c r="J47" s="191">
        <v>148.1</v>
      </c>
      <c r="K47" s="74" t="s">
        <v>188</v>
      </c>
      <c r="L47" s="158">
        <v>125.4</v>
      </c>
      <c r="M47" s="134">
        <v>79.599999999999994</v>
      </c>
      <c r="N47" s="29">
        <v>112.3</v>
      </c>
      <c r="O47" s="161">
        <v>88.4</v>
      </c>
      <c r="P47" s="134">
        <v>116.6</v>
      </c>
    </row>
    <row r="48" spans="1:16" x14ac:dyDescent="0.2">
      <c r="B48" s="41"/>
      <c r="C48" s="157"/>
      <c r="D48" s="158"/>
      <c r="E48" s="158"/>
      <c r="F48" s="158"/>
      <c r="G48" s="158"/>
      <c r="H48" s="158"/>
      <c r="I48" s="158"/>
      <c r="J48" s="191"/>
      <c r="K48" s="166"/>
      <c r="L48" s="158"/>
    </row>
    <row r="49" spans="1:16" x14ac:dyDescent="0.2">
      <c r="B49" s="41" t="s">
        <v>355</v>
      </c>
      <c r="C49" s="157" t="s">
        <v>308</v>
      </c>
      <c r="D49" s="158">
        <v>108.8</v>
      </c>
      <c r="E49" s="158">
        <v>75.5</v>
      </c>
      <c r="F49" s="158">
        <v>26.7</v>
      </c>
      <c r="G49" s="158">
        <v>85.4</v>
      </c>
      <c r="H49" s="158">
        <v>135.30000000000001</v>
      </c>
      <c r="I49" s="158">
        <v>130.30000000000001</v>
      </c>
      <c r="J49" s="191">
        <v>155.19999999999999</v>
      </c>
      <c r="K49" s="74" t="s">
        <v>188</v>
      </c>
      <c r="L49" s="158">
        <v>122.7</v>
      </c>
      <c r="M49" s="134">
        <v>79.7</v>
      </c>
      <c r="N49" s="161">
        <v>114.9</v>
      </c>
      <c r="O49" s="29">
        <v>83.3</v>
      </c>
      <c r="P49" s="134">
        <v>117.4</v>
      </c>
    </row>
    <row r="50" spans="1:16" x14ac:dyDescent="0.2">
      <c r="B50" s="41" t="s">
        <v>355</v>
      </c>
      <c r="C50" s="157" t="s">
        <v>309</v>
      </c>
      <c r="D50" s="158">
        <v>106.6</v>
      </c>
      <c r="E50" s="158">
        <v>73.7</v>
      </c>
      <c r="F50" s="158">
        <v>23.5</v>
      </c>
      <c r="G50" s="158">
        <v>67.400000000000006</v>
      </c>
      <c r="H50" s="158">
        <v>135.9</v>
      </c>
      <c r="I50" s="158">
        <v>128.9</v>
      </c>
      <c r="J50" s="191">
        <v>168.2</v>
      </c>
      <c r="K50" s="74" t="s">
        <v>188</v>
      </c>
      <c r="L50" s="158">
        <v>125.3</v>
      </c>
      <c r="M50" s="134">
        <v>75.8</v>
      </c>
      <c r="N50" s="29">
        <v>112.5</v>
      </c>
      <c r="O50" s="29">
        <v>79.3</v>
      </c>
      <c r="P50" s="134">
        <v>115.4</v>
      </c>
    </row>
    <row r="51" spans="1:16" x14ac:dyDescent="0.2">
      <c r="B51" s="41" t="s">
        <v>355</v>
      </c>
      <c r="C51" s="157" t="s">
        <v>310</v>
      </c>
      <c r="D51" s="158">
        <v>106.3</v>
      </c>
      <c r="E51" s="158">
        <v>76.900000000000006</v>
      </c>
      <c r="F51" s="158">
        <v>25</v>
      </c>
      <c r="G51" s="158">
        <v>67.2</v>
      </c>
      <c r="H51" s="158">
        <v>129.6</v>
      </c>
      <c r="I51" s="158">
        <v>119.7</v>
      </c>
      <c r="J51" s="191">
        <v>176.8</v>
      </c>
      <c r="K51" s="74" t="s">
        <v>188</v>
      </c>
      <c r="L51" s="158">
        <v>118.2</v>
      </c>
      <c r="M51" s="134">
        <v>78.7</v>
      </c>
      <c r="N51" s="161">
        <v>118.4</v>
      </c>
      <c r="O51" s="29">
        <v>81.099999999999994</v>
      </c>
      <c r="P51" s="134">
        <v>114.7</v>
      </c>
    </row>
    <row r="52" spans="1:16" x14ac:dyDescent="0.2">
      <c r="B52" s="41"/>
      <c r="C52" s="157"/>
      <c r="D52" s="158"/>
      <c r="E52" s="158"/>
      <c r="F52" s="158"/>
      <c r="G52" s="158"/>
      <c r="H52" s="158"/>
      <c r="I52" s="158"/>
      <c r="J52" s="191"/>
      <c r="K52" s="166"/>
      <c r="L52" s="158"/>
    </row>
    <row r="53" spans="1:16" x14ac:dyDescent="0.2">
      <c r="B53" s="41" t="s">
        <v>355</v>
      </c>
      <c r="C53" s="157" t="s">
        <v>311</v>
      </c>
      <c r="D53" s="158">
        <v>105</v>
      </c>
      <c r="E53" s="158">
        <v>79.3</v>
      </c>
      <c r="F53" s="158">
        <v>26.8</v>
      </c>
      <c r="G53" s="158">
        <v>79.3</v>
      </c>
      <c r="H53" s="158">
        <v>126.5</v>
      </c>
      <c r="I53" s="158">
        <v>117.4</v>
      </c>
      <c r="J53" s="191">
        <v>171.7</v>
      </c>
      <c r="K53" s="74" t="s">
        <v>188</v>
      </c>
      <c r="L53" s="158">
        <v>128.30000000000001</v>
      </c>
      <c r="M53" s="134">
        <v>77.7</v>
      </c>
      <c r="N53" s="161">
        <v>115</v>
      </c>
      <c r="O53" s="161">
        <v>78.099999999999994</v>
      </c>
      <c r="P53" s="134">
        <v>117.5</v>
      </c>
    </row>
    <row r="54" spans="1:16" x14ac:dyDescent="0.2">
      <c r="B54" s="41" t="s">
        <v>355</v>
      </c>
      <c r="C54" s="157" t="s">
        <v>312</v>
      </c>
      <c r="D54" s="158">
        <v>105.5</v>
      </c>
      <c r="E54" s="158">
        <v>77.5</v>
      </c>
      <c r="F54" s="158">
        <v>26.1</v>
      </c>
      <c r="G54" s="158">
        <v>72.599999999999994</v>
      </c>
      <c r="H54" s="158">
        <v>133</v>
      </c>
      <c r="I54" s="158">
        <v>120.5</v>
      </c>
      <c r="J54" s="191">
        <v>192.4</v>
      </c>
      <c r="K54" s="74" t="s">
        <v>188</v>
      </c>
      <c r="L54" s="158">
        <v>141.4</v>
      </c>
      <c r="M54" s="134">
        <v>78.900000000000006</v>
      </c>
      <c r="N54" s="29">
        <v>130.30000000000001</v>
      </c>
      <c r="O54" s="29">
        <v>83.3</v>
      </c>
      <c r="P54" s="134">
        <v>118.3</v>
      </c>
    </row>
    <row r="55" spans="1:16" x14ac:dyDescent="0.2">
      <c r="B55" s="41" t="s">
        <v>355</v>
      </c>
      <c r="C55" s="157" t="s">
        <v>313</v>
      </c>
      <c r="D55" s="158">
        <v>104.7</v>
      </c>
      <c r="E55" s="158">
        <v>81.2</v>
      </c>
      <c r="F55" s="158">
        <v>25.3</v>
      </c>
      <c r="G55" s="158">
        <v>48.9</v>
      </c>
      <c r="H55" s="158">
        <v>133</v>
      </c>
      <c r="I55" s="158">
        <v>122</v>
      </c>
      <c r="J55" s="191">
        <v>180.4</v>
      </c>
      <c r="K55" s="74" t="s">
        <v>188</v>
      </c>
      <c r="L55" s="158">
        <v>144</v>
      </c>
      <c r="M55" s="134">
        <v>80.3</v>
      </c>
      <c r="N55" s="29">
        <v>118.6</v>
      </c>
      <c r="O55" s="29">
        <v>87.6</v>
      </c>
      <c r="P55" s="134">
        <v>125</v>
      </c>
    </row>
    <row r="56" spans="1:16" x14ac:dyDescent="0.2">
      <c r="B56" s="41"/>
      <c r="C56" s="157"/>
      <c r="D56" s="158"/>
      <c r="E56" s="158"/>
      <c r="F56" s="158"/>
      <c r="G56" s="158"/>
      <c r="H56" s="158"/>
      <c r="I56" s="158"/>
      <c r="J56" s="191"/>
      <c r="K56" s="166"/>
      <c r="L56" s="158"/>
    </row>
    <row r="57" spans="1:16" x14ac:dyDescent="0.2">
      <c r="B57" s="41" t="s">
        <v>355</v>
      </c>
      <c r="C57" s="157" t="s">
        <v>314</v>
      </c>
      <c r="D57" s="158">
        <v>105.6</v>
      </c>
      <c r="E57" s="158">
        <v>78.599999999999994</v>
      </c>
      <c r="F57" s="158">
        <v>27.4</v>
      </c>
      <c r="G57" s="158">
        <v>25.8</v>
      </c>
      <c r="H57" s="158">
        <v>136.30000000000001</v>
      </c>
      <c r="I57" s="158">
        <v>125.5</v>
      </c>
      <c r="J57" s="191">
        <v>208.1</v>
      </c>
      <c r="K57" s="74" t="s">
        <v>188</v>
      </c>
      <c r="L57" s="158">
        <v>122.2</v>
      </c>
      <c r="M57" s="134">
        <v>79</v>
      </c>
      <c r="N57" s="29">
        <v>123.8</v>
      </c>
      <c r="O57" s="29">
        <v>84.5</v>
      </c>
      <c r="P57" s="134">
        <v>124.7</v>
      </c>
    </row>
    <row r="58" spans="1:16" x14ac:dyDescent="0.2">
      <c r="B58" s="41" t="s">
        <v>355</v>
      </c>
      <c r="C58" s="157" t="s">
        <v>315</v>
      </c>
      <c r="D58" s="158">
        <v>108.9</v>
      </c>
      <c r="E58" s="158">
        <v>76.5</v>
      </c>
      <c r="F58" s="158">
        <v>27.6</v>
      </c>
      <c r="G58" s="158">
        <v>48.1</v>
      </c>
      <c r="H58" s="158">
        <v>141.1</v>
      </c>
      <c r="I58" s="158">
        <v>130.4</v>
      </c>
      <c r="J58" s="191">
        <v>215.6</v>
      </c>
      <c r="K58" s="74" t="s">
        <v>188</v>
      </c>
      <c r="L58" s="158">
        <v>126.9</v>
      </c>
      <c r="M58" s="134">
        <v>78.099999999999994</v>
      </c>
      <c r="N58" s="29">
        <v>114.1</v>
      </c>
      <c r="O58" s="29">
        <v>90.1</v>
      </c>
      <c r="P58" s="134">
        <v>126.3</v>
      </c>
    </row>
    <row r="59" spans="1:16" x14ac:dyDescent="0.2">
      <c r="B59" s="41" t="s">
        <v>355</v>
      </c>
      <c r="C59" s="157" t="s">
        <v>316</v>
      </c>
      <c r="D59" s="158">
        <v>109.1</v>
      </c>
      <c r="E59" s="158">
        <v>78.7</v>
      </c>
      <c r="F59" s="158">
        <v>29.3</v>
      </c>
      <c r="G59" s="158">
        <v>45.8</v>
      </c>
      <c r="H59" s="158">
        <v>144.30000000000001</v>
      </c>
      <c r="I59" s="158">
        <v>134.6</v>
      </c>
      <c r="J59" s="191">
        <v>202.8</v>
      </c>
      <c r="K59" s="74" t="s">
        <v>188</v>
      </c>
      <c r="L59" s="158">
        <v>141.4</v>
      </c>
      <c r="M59" s="134">
        <v>80.599999999999994</v>
      </c>
      <c r="N59" s="161">
        <v>108.9</v>
      </c>
      <c r="O59" s="29">
        <v>70.3</v>
      </c>
      <c r="P59" s="134">
        <v>124.9</v>
      </c>
    </row>
    <row r="60" spans="1:16" ht="18" thickBot="1" x14ac:dyDescent="0.2">
      <c r="B60" s="170"/>
      <c r="C60" s="171"/>
      <c r="D60" s="172"/>
      <c r="E60" s="172"/>
      <c r="F60" s="172"/>
      <c r="G60" s="172"/>
      <c r="H60" s="172"/>
      <c r="I60" s="172"/>
      <c r="J60" s="173"/>
      <c r="K60" s="174"/>
      <c r="L60" s="172"/>
      <c r="M60" s="137"/>
      <c r="N60" s="31"/>
      <c r="O60" s="31"/>
      <c r="P60" s="137"/>
    </row>
    <row r="61" spans="1:16" x14ac:dyDescent="0.2">
      <c r="B61" s="51"/>
      <c r="C61" s="51"/>
      <c r="D61" s="52" t="s">
        <v>317</v>
      </c>
      <c r="E61" s="51"/>
      <c r="F61" s="51"/>
      <c r="G61" s="51"/>
      <c r="H61" s="51"/>
      <c r="I61" s="51"/>
      <c r="J61" s="175"/>
    </row>
    <row r="62" spans="1:16" x14ac:dyDescent="0.2">
      <c r="A62" s="52"/>
      <c r="B62" s="51"/>
      <c r="C62" s="51"/>
      <c r="D62" s="51"/>
      <c r="E62" s="51"/>
      <c r="F62" s="51"/>
      <c r="G62" s="51"/>
      <c r="H62" s="51"/>
      <c r="I62" s="51"/>
      <c r="J62" s="175"/>
    </row>
    <row r="63" spans="1:16" x14ac:dyDescent="0.2">
      <c r="A63" s="52"/>
      <c r="D63" s="176"/>
      <c r="E63" s="176"/>
      <c r="F63" s="176"/>
      <c r="G63" s="176"/>
      <c r="H63" s="176"/>
      <c r="I63" s="176"/>
      <c r="K63" s="176"/>
      <c r="L63" s="176"/>
    </row>
  </sheetData>
  <mergeCells count="30">
    <mergeCell ref="G44:H44"/>
    <mergeCell ref="B13:C13"/>
    <mergeCell ref="B14:C14"/>
    <mergeCell ref="G15:H15"/>
    <mergeCell ref="B17:C17"/>
    <mergeCell ref="B18:C18"/>
    <mergeCell ref="B19:C19"/>
    <mergeCell ref="B20:C20"/>
    <mergeCell ref="B21:C21"/>
    <mergeCell ref="B22:C22"/>
    <mergeCell ref="B26:C26"/>
    <mergeCell ref="G27:H27"/>
    <mergeCell ref="B23:C23"/>
    <mergeCell ref="B24:C24"/>
    <mergeCell ref="B16:C16"/>
    <mergeCell ref="N10:N12"/>
    <mergeCell ref="O10:O12"/>
    <mergeCell ref="P10:P12"/>
    <mergeCell ref="I11:I12"/>
    <mergeCell ref="J11:J12"/>
    <mergeCell ref="K11:K12"/>
    <mergeCell ref="M10:M12"/>
    <mergeCell ref="B6:L6"/>
    <mergeCell ref="B8:C12"/>
    <mergeCell ref="D10:D12"/>
    <mergeCell ref="E10:E12"/>
    <mergeCell ref="F10:F12"/>
    <mergeCell ref="G10:G12"/>
    <mergeCell ref="H10:H12"/>
    <mergeCell ref="L10:L12"/>
  </mergeCells>
  <phoneticPr fontId="2"/>
  <pageMargins left="0.59055118110236227" right="0.78740157480314965" top="0.98425196850393704" bottom="0.98425196850393704" header="0.51181102362204722" footer="0.51181102362204722"/>
  <pageSetup paperSize="9" scale="4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Q64"/>
  <sheetViews>
    <sheetView view="pageBreakPreview" zoomScale="75" zoomScaleNormal="75" workbookViewId="0">
      <selection activeCell="I22" sqref="I22"/>
    </sheetView>
  </sheetViews>
  <sheetFormatPr defaultColWidth="12.125" defaultRowHeight="17.25" x14ac:dyDescent="0.15"/>
  <cols>
    <col min="1" max="1" width="13.375" style="29" customWidth="1"/>
    <col min="2" max="2" width="12.25" style="29" customWidth="1"/>
    <col min="3" max="3" width="10.5" style="29" customWidth="1"/>
    <col min="4" max="4" width="12.75" style="29" customWidth="1"/>
    <col min="5" max="12" width="12.5" style="29" customWidth="1"/>
    <col min="13" max="16" width="12.125" style="134"/>
    <col min="17" max="16384" width="12.125" style="29"/>
  </cols>
  <sheetData>
    <row r="1" spans="1:17" x14ac:dyDescent="0.2">
      <c r="A1" s="52"/>
    </row>
    <row r="2" spans="1:17" x14ac:dyDescent="0.15">
      <c r="K2" s="177"/>
    </row>
    <row r="6" spans="1:17" x14ac:dyDescent="0.2">
      <c r="B6" s="227" t="s">
        <v>318</v>
      </c>
      <c r="C6" s="227"/>
      <c r="D6" s="227"/>
      <c r="E6" s="227"/>
      <c r="F6" s="227"/>
      <c r="G6" s="227"/>
      <c r="H6" s="227"/>
      <c r="I6" s="227"/>
      <c r="J6" s="227"/>
      <c r="K6" s="227"/>
      <c r="L6" s="227"/>
    </row>
    <row r="7" spans="1:17" ht="18" thickBot="1" x14ac:dyDescent="0.25">
      <c r="B7" s="31"/>
      <c r="C7" s="31"/>
      <c r="D7" s="31"/>
      <c r="E7" s="31"/>
      <c r="F7" s="31"/>
      <c r="G7" s="31"/>
      <c r="H7" s="135"/>
      <c r="I7" s="31"/>
      <c r="J7" s="31"/>
      <c r="K7" s="31"/>
      <c r="P7" s="138" t="s">
        <v>319</v>
      </c>
    </row>
    <row r="8" spans="1:17" x14ac:dyDescent="0.15">
      <c r="B8" s="242"/>
      <c r="C8" s="243"/>
      <c r="D8" s="140"/>
      <c r="E8" s="140"/>
      <c r="F8" s="140"/>
      <c r="G8" s="140"/>
      <c r="H8" s="178"/>
      <c r="I8" s="178"/>
      <c r="J8" s="178"/>
      <c r="K8" s="178"/>
      <c r="L8" s="178"/>
      <c r="M8" s="179"/>
      <c r="N8" s="179"/>
      <c r="O8" s="179"/>
      <c r="P8" s="180"/>
      <c r="Q8" s="30"/>
    </row>
    <row r="9" spans="1:17" ht="16.5" customHeight="1" x14ac:dyDescent="0.15">
      <c r="B9" s="244"/>
      <c r="C9" s="245"/>
      <c r="D9" s="279" t="s">
        <v>320</v>
      </c>
      <c r="E9" s="279"/>
      <c r="F9" s="279"/>
      <c r="G9" s="279"/>
      <c r="H9" s="181"/>
      <c r="I9" s="181"/>
      <c r="J9" s="181"/>
      <c r="K9" s="181"/>
      <c r="L9" s="181"/>
      <c r="M9" s="182" t="s">
        <v>370</v>
      </c>
      <c r="N9" s="182" t="s">
        <v>370</v>
      </c>
      <c r="O9" s="183" t="s">
        <v>370</v>
      </c>
      <c r="P9" s="183" t="s">
        <v>370</v>
      </c>
      <c r="Q9" s="30"/>
    </row>
    <row r="10" spans="1:17" ht="11.25" customHeight="1" x14ac:dyDescent="0.15">
      <c r="B10" s="244"/>
      <c r="C10" s="245"/>
      <c r="D10" s="280" t="s">
        <v>321</v>
      </c>
      <c r="E10" s="251" t="s">
        <v>322</v>
      </c>
      <c r="F10" s="251" t="s">
        <v>323</v>
      </c>
      <c r="G10" s="283" t="s">
        <v>324</v>
      </c>
      <c r="H10" s="184"/>
      <c r="I10" s="184"/>
      <c r="J10" s="185"/>
      <c r="K10" s="184"/>
      <c r="L10" s="185"/>
      <c r="M10" s="284" t="s">
        <v>369</v>
      </c>
      <c r="N10" s="284" t="s">
        <v>368</v>
      </c>
      <c r="O10" s="284" t="s">
        <v>367</v>
      </c>
      <c r="P10" s="286" t="s">
        <v>366</v>
      </c>
      <c r="Q10" s="30"/>
    </row>
    <row r="11" spans="1:17" ht="17.25" customHeight="1" x14ac:dyDescent="0.15">
      <c r="B11" s="244"/>
      <c r="C11" s="245"/>
      <c r="D11" s="281"/>
      <c r="E11" s="252"/>
      <c r="F11" s="252"/>
      <c r="G11" s="252"/>
      <c r="H11" s="289" t="s">
        <v>325</v>
      </c>
      <c r="I11" s="289" t="s">
        <v>326</v>
      </c>
      <c r="J11" s="289" t="s">
        <v>327</v>
      </c>
      <c r="K11" s="289" t="s">
        <v>328</v>
      </c>
      <c r="L11" s="289" t="s">
        <v>329</v>
      </c>
      <c r="M11" s="285"/>
      <c r="N11" s="285"/>
      <c r="O11" s="285"/>
      <c r="P11" s="287"/>
      <c r="Q11" s="30"/>
    </row>
    <row r="12" spans="1:17" ht="24.75" customHeight="1" x14ac:dyDescent="0.15">
      <c r="B12" s="246"/>
      <c r="C12" s="247"/>
      <c r="D12" s="282"/>
      <c r="E12" s="253"/>
      <c r="F12" s="253"/>
      <c r="G12" s="253"/>
      <c r="H12" s="253"/>
      <c r="I12" s="253"/>
      <c r="J12" s="253"/>
      <c r="K12" s="253"/>
      <c r="L12" s="253"/>
      <c r="M12" s="265"/>
      <c r="N12" s="265"/>
      <c r="O12" s="265"/>
      <c r="P12" s="288"/>
      <c r="Q12" s="30"/>
    </row>
    <row r="13" spans="1:17" x14ac:dyDescent="0.15">
      <c r="B13" s="290" t="s">
        <v>293</v>
      </c>
      <c r="C13" s="270"/>
      <c r="D13" s="153">
        <v>3</v>
      </c>
      <c r="E13" s="153">
        <v>14</v>
      </c>
      <c r="F13" s="153">
        <v>6</v>
      </c>
      <c r="G13" s="186">
        <v>10</v>
      </c>
      <c r="H13" s="153">
        <v>3</v>
      </c>
      <c r="I13" s="153">
        <v>2</v>
      </c>
      <c r="J13" s="153">
        <v>3</v>
      </c>
      <c r="K13" s="153">
        <v>1</v>
      </c>
      <c r="L13" s="153">
        <v>1</v>
      </c>
      <c r="M13" s="187">
        <v>18</v>
      </c>
      <c r="N13" s="187">
        <v>13</v>
      </c>
      <c r="O13" s="154">
        <v>3</v>
      </c>
      <c r="P13" s="187">
        <v>152</v>
      </c>
      <c r="Q13" s="30"/>
    </row>
    <row r="14" spans="1:17" x14ac:dyDescent="0.15">
      <c r="B14" s="291" t="s">
        <v>294</v>
      </c>
      <c r="C14" s="272"/>
      <c r="D14" s="188">
        <v>67.900000000000006</v>
      </c>
      <c r="E14" s="188">
        <v>303.89999999999998</v>
      </c>
      <c r="F14" s="188">
        <v>281</v>
      </c>
      <c r="G14" s="188">
        <v>321.3</v>
      </c>
      <c r="H14" s="188">
        <v>146.1</v>
      </c>
      <c r="I14" s="188">
        <v>7.4</v>
      </c>
      <c r="J14" s="188">
        <v>41.5</v>
      </c>
      <c r="K14" s="188">
        <v>82.3</v>
      </c>
      <c r="L14" s="188">
        <v>44</v>
      </c>
      <c r="M14" s="188">
        <v>3259.0999999999995</v>
      </c>
      <c r="N14" s="188">
        <v>2930.6</v>
      </c>
      <c r="O14" s="188">
        <v>540.6</v>
      </c>
      <c r="P14" s="188">
        <v>10540.599999999999</v>
      </c>
      <c r="Q14" s="30"/>
    </row>
    <row r="15" spans="1:17" x14ac:dyDescent="0.2">
      <c r="C15" s="189"/>
      <c r="D15" s="158"/>
      <c r="E15" s="158"/>
      <c r="G15" s="274" t="s">
        <v>295</v>
      </c>
      <c r="H15" s="274"/>
      <c r="I15" s="158"/>
      <c r="J15" s="158"/>
      <c r="K15" s="164"/>
      <c r="L15" s="164"/>
      <c r="P15" s="190"/>
      <c r="Q15" s="30"/>
    </row>
    <row r="16" spans="1:17" x14ac:dyDescent="0.2">
      <c r="B16" s="275" t="s">
        <v>359</v>
      </c>
      <c r="C16" s="276"/>
      <c r="D16" s="194">
        <v>99.8</v>
      </c>
      <c r="E16" s="194">
        <v>121.6</v>
      </c>
      <c r="F16" s="162">
        <v>92.3</v>
      </c>
      <c r="G16" s="164">
        <v>117.8</v>
      </c>
      <c r="H16" s="164">
        <v>115.5</v>
      </c>
      <c r="I16" s="194">
        <v>232.7</v>
      </c>
      <c r="J16" s="194">
        <v>120.1</v>
      </c>
      <c r="K16" s="192">
        <v>111.8</v>
      </c>
      <c r="L16" s="74" t="s">
        <v>365</v>
      </c>
      <c r="M16" s="162">
        <v>93.7</v>
      </c>
      <c r="N16" s="162">
        <v>96.1</v>
      </c>
      <c r="O16" s="162">
        <v>123.1</v>
      </c>
      <c r="P16" s="210">
        <v>100.8</v>
      </c>
      <c r="Q16" s="30"/>
    </row>
    <row r="17" spans="2:17" x14ac:dyDescent="0.2">
      <c r="B17" s="275" t="s">
        <v>296</v>
      </c>
      <c r="C17" s="276"/>
      <c r="D17" s="164">
        <v>97.3</v>
      </c>
      <c r="E17" s="164">
        <v>101.7</v>
      </c>
      <c r="F17" s="164">
        <v>93.2</v>
      </c>
      <c r="G17" s="164">
        <v>86.2</v>
      </c>
      <c r="H17" s="164">
        <v>70.8</v>
      </c>
      <c r="I17" s="191">
        <v>117.8</v>
      </c>
      <c r="J17" s="192">
        <v>98.3</v>
      </c>
      <c r="K17" s="192">
        <v>105.4</v>
      </c>
      <c r="L17" s="74" t="s">
        <v>365</v>
      </c>
      <c r="M17" s="134">
        <v>72.900000000000006</v>
      </c>
      <c r="N17" s="134">
        <v>71.8</v>
      </c>
      <c r="O17" s="134">
        <v>96.8</v>
      </c>
      <c r="P17" s="190">
        <v>86.3</v>
      </c>
      <c r="Q17" s="30"/>
    </row>
    <row r="18" spans="2:17" x14ac:dyDescent="0.2">
      <c r="B18" s="275" t="s">
        <v>297</v>
      </c>
      <c r="C18" s="276"/>
      <c r="D18" s="164">
        <v>100</v>
      </c>
      <c r="E18" s="164">
        <v>100</v>
      </c>
      <c r="F18" s="164">
        <v>100</v>
      </c>
      <c r="G18" s="164">
        <v>100</v>
      </c>
      <c r="H18" s="164">
        <v>100</v>
      </c>
      <c r="I18" s="191">
        <v>100</v>
      </c>
      <c r="J18" s="192">
        <v>100</v>
      </c>
      <c r="K18" s="192">
        <v>100</v>
      </c>
      <c r="L18" s="74" t="s">
        <v>365</v>
      </c>
      <c r="M18" s="134">
        <v>100</v>
      </c>
      <c r="N18" s="134">
        <v>100</v>
      </c>
      <c r="O18" s="134">
        <v>100</v>
      </c>
      <c r="P18" s="190">
        <v>100</v>
      </c>
      <c r="Q18" s="30"/>
    </row>
    <row r="19" spans="2:17" x14ac:dyDescent="0.2">
      <c r="B19" s="275" t="s">
        <v>298</v>
      </c>
      <c r="C19" s="276"/>
      <c r="D19" s="164">
        <v>107</v>
      </c>
      <c r="E19" s="164">
        <v>101.4</v>
      </c>
      <c r="F19" s="164">
        <v>101.8</v>
      </c>
      <c r="G19" s="164">
        <v>106.6</v>
      </c>
      <c r="H19" s="164">
        <v>114.1</v>
      </c>
      <c r="I19" s="191">
        <v>106.4</v>
      </c>
      <c r="J19" s="192">
        <v>109.2</v>
      </c>
      <c r="K19" s="192">
        <v>96.8</v>
      </c>
      <c r="L19" s="74" t="s">
        <v>365</v>
      </c>
      <c r="M19" s="134">
        <v>117.6</v>
      </c>
      <c r="N19" s="134">
        <v>117.7</v>
      </c>
      <c r="O19" s="134">
        <v>111</v>
      </c>
      <c r="P19" s="190">
        <v>106.7</v>
      </c>
      <c r="Q19" s="30"/>
    </row>
    <row r="20" spans="2:17" x14ac:dyDescent="0.2">
      <c r="B20" s="275" t="s">
        <v>299</v>
      </c>
      <c r="C20" s="276"/>
      <c r="D20" s="164">
        <v>102.9</v>
      </c>
      <c r="E20" s="164">
        <v>98.7</v>
      </c>
      <c r="F20" s="164">
        <v>105.4</v>
      </c>
      <c r="G20" s="164">
        <v>95.4</v>
      </c>
      <c r="H20" s="164">
        <v>91</v>
      </c>
      <c r="I20" s="191">
        <v>99.3</v>
      </c>
      <c r="J20" s="192">
        <v>107.7</v>
      </c>
      <c r="K20" s="192">
        <v>94.6</v>
      </c>
      <c r="L20" s="74" t="s">
        <v>365</v>
      </c>
      <c r="M20" s="134">
        <v>104.4</v>
      </c>
      <c r="N20" s="134">
        <v>105</v>
      </c>
      <c r="O20" s="134">
        <v>127.7</v>
      </c>
      <c r="P20" s="190">
        <v>101.6</v>
      </c>
      <c r="Q20" s="30"/>
    </row>
    <row r="21" spans="2:17" x14ac:dyDescent="0.2">
      <c r="B21" s="277" t="s">
        <v>300</v>
      </c>
      <c r="C21" s="278"/>
      <c r="D21" s="164">
        <v>102.10000000000001</v>
      </c>
      <c r="E21" s="164">
        <v>96.1</v>
      </c>
      <c r="F21" s="164">
        <v>99</v>
      </c>
      <c r="G21" s="164">
        <v>87.7</v>
      </c>
      <c r="H21" s="164">
        <v>78.8</v>
      </c>
      <c r="I21" s="191">
        <v>112.89999999999999</v>
      </c>
      <c r="J21" s="192">
        <v>112.39999999999999</v>
      </c>
      <c r="K21" s="192">
        <v>79.599999999999994</v>
      </c>
      <c r="L21" s="193" t="s">
        <v>188</v>
      </c>
      <c r="M21" s="134">
        <v>102.7</v>
      </c>
      <c r="N21" s="134">
        <v>103.6</v>
      </c>
      <c r="O21" s="134">
        <v>119.79999999999997</v>
      </c>
      <c r="P21" s="190">
        <v>100.8</v>
      </c>
      <c r="Q21" s="30"/>
    </row>
    <row r="22" spans="2:17" x14ac:dyDescent="0.2">
      <c r="B22" s="277" t="s">
        <v>301</v>
      </c>
      <c r="C22" s="278"/>
      <c r="D22" s="164">
        <v>102.2</v>
      </c>
      <c r="E22" s="164">
        <v>103.1</v>
      </c>
      <c r="F22" s="164">
        <v>92.2</v>
      </c>
      <c r="G22" s="164">
        <v>88.4</v>
      </c>
      <c r="H22" s="164">
        <v>79</v>
      </c>
      <c r="I22" s="164">
        <v>88</v>
      </c>
      <c r="J22" s="192">
        <v>111.7</v>
      </c>
      <c r="K22" s="192">
        <v>81.2</v>
      </c>
      <c r="L22" s="193" t="s">
        <v>188</v>
      </c>
      <c r="M22" s="134">
        <v>117.5</v>
      </c>
      <c r="N22" s="134">
        <v>117.3</v>
      </c>
      <c r="O22" s="134">
        <v>121.4</v>
      </c>
      <c r="P22" s="190">
        <v>104.4</v>
      </c>
      <c r="Q22" s="30"/>
    </row>
    <row r="23" spans="2:17" x14ac:dyDescent="0.2">
      <c r="B23" s="277" t="s">
        <v>302</v>
      </c>
      <c r="C23" s="278"/>
      <c r="D23" s="164">
        <v>96.7</v>
      </c>
      <c r="E23" s="164">
        <v>114.4</v>
      </c>
      <c r="F23" s="164">
        <v>84.2</v>
      </c>
      <c r="G23" s="164">
        <v>82.8</v>
      </c>
      <c r="H23" s="164">
        <v>76.2</v>
      </c>
      <c r="I23" s="164">
        <v>71</v>
      </c>
      <c r="J23" s="192">
        <v>100.7</v>
      </c>
      <c r="K23" s="192">
        <v>75.3</v>
      </c>
      <c r="L23" s="193" t="s">
        <v>188</v>
      </c>
      <c r="M23" s="134">
        <v>116.6</v>
      </c>
      <c r="N23" s="134">
        <v>112.3</v>
      </c>
      <c r="O23" s="134">
        <v>108.6</v>
      </c>
      <c r="P23" s="190">
        <v>99.1</v>
      </c>
      <c r="Q23" s="30"/>
    </row>
    <row r="24" spans="2:17" x14ac:dyDescent="0.2">
      <c r="B24" s="277" t="s">
        <v>303</v>
      </c>
      <c r="C24" s="278"/>
      <c r="D24" s="164">
        <v>94.1</v>
      </c>
      <c r="E24" s="164">
        <v>129.30000000000001</v>
      </c>
      <c r="F24" s="164">
        <v>91.5</v>
      </c>
      <c r="G24" s="164">
        <v>82.6</v>
      </c>
      <c r="H24" s="164">
        <v>73.599999999999994</v>
      </c>
      <c r="I24" s="164">
        <v>79.400000000000006</v>
      </c>
      <c r="J24" s="192">
        <v>93.8</v>
      </c>
      <c r="K24" s="192">
        <v>76.400000000000006</v>
      </c>
      <c r="L24" s="193" t="s">
        <v>188</v>
      </c>
      <c r="M24" s="134">
        <v>130.1</v>
      </c>
      <c r="N24" s="134">
        <v>130.4</v>
      </c>
      <c r="O24" s="134">
        <v>93.2</v>
      </c>
      <c r="P24" s="190">
        <v>105.2</v>
      </c>
      <c r="Q24" s="30"/>
    </row>
    <row r="25" spans="2:17" x14ac:dyDescent="0.2">
      <c r="B25" s="201"/>
      <c r="C25" s="202"/>
      <c r="D25" s="164"/>
      <c r="E25" s="164"/>
      <c r="F25" s="164"/>
      <c r="G25" s="164"/>
      <c r="H25" s="164"/>
      <c r="I25" s="164"/>
      <c r="J25" s="192"/>
      <c r="K25" s="192"/>
      <c r="L25" s="193"/>
      <c r="P25" s="190"/>
      <c r="Q25" s="30"/>
    </row>
    <row r="26" spans="2:17" x14ac:dyDescent="0.2">
      <c r="B26" s="277" t="s">
        <v>357</v>
      </c>
      <c r="C26" s="278"/>
      <c r="D26" s="164">
        <v>98.6</v>
      </c>
      <c r="E26" s="164">
        <v>131.19999999999999</v>
      </c>
      <c r="F26" s="164">
        <v>100.5</v>
      </c>
      <c r="G26" s="164">
        <v>87</v>
      </c>
      <c r="H26" s="164">
        <v>77.5</v>
      </c>
      <c r="I26" s="164">
        <v>85.4</v>
      </c>
      <c r="J26" s="192">
        <v>93.4</v>
      </c>
      <c r="K26" s="192">
        <v>75.3</v>
      </c>
      <c r="L26" s="193" t="s">
        <v>188</v>
      </c>
      <c r="M26" s="134">
        <v>131</v>
      </c>
      <c r="N26" s="134">
        <v>133.19999999999999</v>
      </c>
      <c r="O26" s="134">
        <v>86.3</v>
      </c>
      <c r="P26" s="190">
        <v>106</v>
      </c>
      <c r="Q26" s="30"/>
    </row>
    <row r="27" spans="2:17" x14ac:dyDescent="0.2">
      <c r="B27" s="201"/>
      <c r="C27" s="202"/>
      <c r="D27" s="158"/>
      <c r="E27" s="158"/>
      <c r="G27" s="269" t="s">
        <v>304</v>
      </c>
      <c r="H27" s="269"/>
      <c r="I27" s="158"/>
      <c r="J27" s="194"/>
      <c r="K27" s="192"/>
      <c r="L27" s="195"/>
      <c r="P27" s="190"/>
      <c r="Q27" s="30"/>
    </row>
    <row r="28" spans="2:17" x14ac:dyDescent="0.2">
      <c r="B28" s="41" t="s">
        <v>355</v>
      </c>
      <c r="C28" s="157" t="s">
        <v>305</v>
      </c>
      <c r="D28" s="194">
        <v>73.400000000000006</v>
      </c>
      <c r="E28" s="194">
        <v>118.3</v>
      </c>
      <c r="F28" s="194">
        <v>59.8</v>
      </c>
      <c r="G28" s="194">
        <v>79.599999999999994</v>
      </c>
      <c r="H28" s="194">
        <v>74.900000000000006</v>
      </c>
      <c r="I28" s="206">
        <v>65.7</v>
      </c>
      <c r="J28" s="162">
        <v>116.4</v>
      </c>
      <c r="K28" s="162">
        <v>64.5</v>
      </c>
      <c r="L28" s="193" t="s">
        <v>188</v>
      </c>
      <c r="M28" s="162">
        <v>115.9</v>
      </c>
      <c r="N28" s="162">
        <v>120.6</v>
      </c>
      <c r="O28" s="162">
        <v>99.4</v>
      </c>
      <c r="P28" s="210">
        <v>93.6</v>
      </c>
      <c r="Q28" s="30"/>
    </row>
    <row r="29" spans="2:17" x14ac:dyDescent="0.2">
      <c r="B29" s="41" t="s">
        <v>355</v>
      </c>
      <c r="C29" s="157" t="s">
        <v>306</v>
      </c>
      <c r="D29" s="194">
        <v>81.8</v>
      </c>
      <c r="E29" s="194">
        <v>119</v>
      </c>
      <c r="F29" s="194">
        <v>72.400000000000006</v>
      </c>
      <c r="G29" s="194">
        <v>85.4</v>
      </c>
      <c r="H29" s="194">
        <v>74.3</v>
      </c>
      <c r="I29" s="206">
        <v>93.5</v>
      </c>
      <c r="J29" s="162">
        <v>126.7</v>
      </c>
      <c r="K29" s="162">
        <v>64.5</v>
      </c>
      <c r="L29" s="193" t="s">
        <v>188</v>
      </c>
      <c r="M29" s="162">
        <v>123.9</v>
      </c>
      <c r="N29" s="162">
        <v>125.7</v>
      </c>
      <c r="O29" s="162">
        <v>99.3</v>
      </c>
      <c r="P29" s="210">
        <v>96.5</v>
      </c>
      <c r="Q29" s="30"/>
    </row>
    <row r="30" spans="2:17" x14ac:dyDescent="0.2">
      <c r="B30" s="41" t="s">
        <v>355</v>
      </c>
      <c r="C30" s="157" t="s">
        <v>307</v>
      </c>
      <c r="D30" s="194">
        <v>94.9</v>
      </c>
      <c r="E30" s="194">
        <v>146.5</v>
      </c>
      <c r="F30" s="194">
        <v>89.5</v>
      </c>
      <c r="G30" s="194">
        <v>87.8</v>
      </c>
      <c r="H30" s="194">
        <v>81.2</v>
      </c>
      <c r="I30" s="206">
        <v>62.8</v>
      </c>
      <c r="J30" s="162">
        <v>95.9</v>
      </c>
      <c r="K30" s="162">
        <v>71</v>
      </c>
      <c r="L30" s="193" t="s">
        <v>188</v>
      </c>
      <c r="M30" s="162">
        <v>115.4</v>
      </c>
      <c r="N30" s="162">
        <v>117.4</v>
      </c>
      <c r="O30" s="162">
        <v>100.4</v>
      </c>
      <c r="P30" s="210">
        <v>106.1</v>
      </c>
      <c r="Q30" s="30"/>
    </row>
    <row r="31" spans="2:17" x14ac:dyDescent="0.2">
      <c r="B31" s="41"/>
      <c r="C31" s="157"/>
      <c r="D31" s="194"/>
      <c r="E31" s="194"/>
      <c r="F31" s="194"/>
      <c r="G31" s="194"/>
      <c r="H31" s="194"/>
      <c r="I31" s="162"/>
      <c r="J31" s="162"/>
      <c r="K31" s="162"/>
      <c r="L31" s="196"/>
      <c r="M31" s="192"/>
      <c r="N31" s="162"/>
      <c r="O31" s="162"/>
      <c r="P31" s="210"/>
      <c r="Q31" s="30"/>
    </row>
    <row r="32" spans="2:17" x14ac:dyDescent="0.2">
      <c r="B32" s="41" t="s">
        <v>355</v>
      </c>
      <c r="C32" s="157" t="s">
        <v>308</v>
      </c>
      <c r="D32" s="194">
        <v>96.5</v>
      </c>
      <c r="E32" s="194">
        <v>132.5</v>
      </c>
      <c r="F32" s="194">
        <v>112.2</v>
      </c>
      <c r="G32" s="194">
        <v>80.599999999999994</v>
      </c>
      <c r="H32" s="194">
        <v>71.400000000000006</v>
      </c>
      <c r="I32" s="206">
        <v>112.1</v>
      </c>
      <c r="J32" s="162">
        <v>73.2</v>
      </c>
      <c r="K32" s="162">
        <v>77.400000000000006</v>
      </c>
      <c r="L32" s="193" t="s">
        <v>188</v>
      </c>
      <c r="M32" s="162">
        <v>145.80000000000001</v>
      </c>
      <c r="N32" s="162">
        <v>150.80000000000001</v>
      </c>
      <c r="O32" s="162">
        <v>86.1</v>
      </c>
      <c r="P32" s="210">
        <v>113.1</v>
      </c>
      <c r="Q32" s="30"/>
    </row>
    <row r="33" spans="1:17" x14ac:dyDescent="0.2">
      <c r="B33" s="41" t="s">
        <v>355</v>
      </c>
      <c r="C33" s="157" t="s">
        <v>309</v>
      </c>
      <c r="D33" s="194">
        <v>96.5</v>
      </c>
      <c r="E33" s="194">
        <v>128</v>
      </c>
      <c r="F33" s="194">
        <v>118.4</v>
      </c>
      <c r="G33" s="194">
        <v>82.6</v>
      </c>
      <c r="H33" s="194">
        <v>71.599999999999994</v>
      </c>
      <c r="I33" s="206">
        <v>94.1</v>
      </c>
      <c r="J33" s="162">
        <v>67.099999999999994</v>
      </c>
      <c r="K33" s="162">
        <v>71</v>
      </c>
      <c r="L33" s="193" t="s">
        <v>188</v>
      </c>
      <c r="M33" s="162">
        <v>130.4</v>
      </c>
      <c r="N33" s="162">
        <v>134</v>
      </c>
      <c r="O33" s="162">
        <v>77.3</v>
      </c>
      <c r="P33" s="210">
        <v>105.3</v>
      </c>
      <c r="Q33" s="30"/>
    </row>
    <row r="34" spans="1:17" x14ac:dyDescent="0.2">
      <c r="B34" s="41" t="s">
        <v>355</v>
      </c>
      <c r="C34" s="157" t="s">
        <v>310</v>
      </c>
      <c r="D34" s="194">
        <v>108.1</v>
      </c>
      <c r="E34" s="194">
        <v>134.30000000000001</v>
      </c>
      <c r="F34" s="194">
        <v>132.30000000000001</v>
      </c>
      <c r="G34" s="194">
        <v>97.6</v>
      </c>
      <c r="H34" s="194">
        <v>80.2</v>
      </c>
      <c r="I34" s="206">
        <v>110.4</v>
      </c>
      <c r="J34" s="162">
        <v>67.099999999999994</v>
      </c>
      <c r="K34" s="162">
        <v>83.9</v>
      </c>
      <c r="L34" s="193" t="s">
        <v>188</v>
      </c>
      <c r="M34" s="162">
        <v>140.4</v>
      </c>
      <c r="N34" s="162">
        <v>144</v>
      </c>
      <c r="O34" s="162">
        <v>71.599999999999994</v>
      </c>
      <c r="P34" s="210">
        <v>109.7</v>
      </c>
      <c r="Q34" s="30"/>
    </row>
    <row r="35" spans="1:17" x14ac:dyDescent="0.2">
      <c r="B35" s="41"/>
      <c r="C35" s="157"/>
      <c r="D35" s="194"/>
      <c r="E35" s="194"/>
      <c r="F35" s="194"/>
      <c r="G35" s="194"/>
      <c r="H35" s="194"/>
      <c r="I35" s="162"/>
      <c r="J35" s="162"/>
      <c r="K35" s="162"/>
      <c r="L35" s="196"/>
      <c r="M35" s="162"/>
      <c r="N35" s="162"/>
      <c r="O35" s="162"/>
      <c r="P35" s="210"/>
      <c r="Q35" s="30"/>
    </row>
    <row r="36" spans="1:17" x14ac:dyDescent="0.2">
      <c r="B36" s="41" t="s">
        <v>355</v>
      </c>
      <c r="C36" s="157" t="s">
        <v>311</v>
      </c>
      <c r="D36" s="194">
        <v>107.5</v>
      </c>
      <c r="E36" s="194">
        <v>126.1</v>
      </c>
      <c r="F36" s="194">
        <v>136.6</v>
      </c>
      <c r="G36" s="194">
        <v>84</v>
      </c>
      <c r="H36" s="194">
        <v>76.2</v>
      </c>
      <c r="I36" s="206">
        <v>109.4</v>
      </c>
      <c r="J36" s="162">
        <v>74</v>
      </c>
      <c r="K36" s="162">
        <v>83.9</v>
      </c>
      <c r="L36" s="193" t="s">
        <v>188</v>
      </c>
      <c r="M36" s="162">
        <v>134.19999999999999</v>
      </c>
      <c r="N36" s="162">
        <v>136.5</v>
      </c>
      <c r="O36" s="162">
        <v>86.3</v>
      </c>
      <c r="P36" s="210">
        <v>109.9</v>
      </c>
      <c r="Q36" s="30"/>
    </row>
    <row r="37" spans="1:17" x14ac:dyDescent="0.2">
      <c r="B37" s="41" t="s">
        <v>355</v>
      </c>
      <c r="C37" s="157" t="s">
        <v>312</v>
      </c>
      <c r="D37" s="194">
        <v>94.8</v>
      </c>
      <c r="E37" s="194">
        <v>121.4</v>
      </c>
      <c r="F37" s="194">
        <v>124.2</v>
      </c>
      <c r="G37" s="194">
        <v>80.900000000000006</v>
      </c>
      <c r="H37" s="194">
        <v>75.5</v>
      </c>
      <c r="I37" s="206">
        <v>87.6</v>
      </c>
      <c r="J37" s="162">
        <v>72.599999999999994</v>
      </c>
      <c r="K37" s="162">
        <v>71</v>
      </c>
      <c r="L37" s="193" t="s">
        <v>188</v>
      </c>
      <c r="M37" s="162">
        <v>116.1</v>
      </c>
      <c r="N37" s="162">
        <v>116.2</v>
      </c>
      <c r="O37" s="162">
        <v>92.9</v>
      </c>
      <c r="P37" s="210">
        <v>104.7</v>
      </c>
      <c r="Q37" s="30"/>
    </row>
    <row r="38" spans="1:17" x14ac:dyDescent="0.2">
      <c r="B38" s="41" t="s">
        <v>355</v>
      </c>
      <c r="C38" s="157" t="s">
        <v>313</v>
      </c>
      <c r="D38" s="194">
        <v>100.6</v>
      </c>
      <c r="E38" s="194">
        <v>134.30000000000001</v>
      </c>
      <c r="F38" s="194">
        <v>111.9</v>
      </c>
      <c r="G38" s="194">
        <v>86.6</v>
      </c>
      <c r="H38" s="194">
        <v>81.5</v>
      </c>
      <c r="I38" s="206">
        <v>70.3</v>
      </c>
      <c r="J38" s="162">
        <v>96.6</v>
      </c>
      <c r="K38" s="162">
        <v>71</v>
      </c>
      <c r="L38" s="193" t="s">
        <v>188</v>
      </c>
      <c r="M38" s="162">
        <v>104.1</v>
      </c>
      <c r="N38" s="162">
        <v>100.5</v>
      </c>
      <c r="O38" s="162">
        <v>85.3</v>
      </c>
      <c r="P38" s="210">
        <v>99.3</v>
      </c>
      <c r="Q38" s="30"/>
    </row>
    <row r="39" spans="1:17" x14ac:dyDescent="0.2">
      <c r="B39" s="41"/>
      <c r="C39" s="157"/>
      <c r="D39" s="194"/>
      <c r="E39" s="194"/>
      <c r="F39" s="194"/>
      <c r="G39" s="194"/>
      <c r="H39" s="194"/>
      <c r="I39" s="162"/>
      <c r="J39" s="162"/>
      <c r="K39" s="162"/>
      <c r="L39" s="196"/>
      <c r="M39" s="162"/>
      <c r="N39" s="162"/>
      <c r="O39" s="162"/>
      <c r="P39" s="210"/>
      <c r="Q39" s="30"/>
    </row>
    <row r="40" spans="1:17" x14ac:dyDescent="0.2">
      <c r="B40" s="41" t="s">
        <v>355</v>
      </c>
      <c r="C40" s="157" t="s">
        <v>314</v>
      </c>
      <c r="D40" s="194">
        <v>115.2</v>
      </c>
      <c r="E40" s="194">
        <v>142</v>
      </c>
      <c r="F40" s="194">
        <v>64.099999999999994</v>
      </c>
      <c r="G40" s="194">
        <v>90.6</v>
      </c>
      <c r="H40" s="194">
        <v>81.7</v>
      </c>
      <c r="I40" s="206">
        <v>70</v>
      </c>
      <c r="J40" s="162">
        <v>120.7</v>
      </c>
      <c r="K40" s="162">
        <v>77.400000000000006</v>
      </c>
      <c r="L40" s="193" t="s">
        <v>188</v>
      </c>
      <c r="M40" s="162">
        <v>132.5</v>
      </c>
      <c r="N40" s="162">
        <v>132</v>
      </c>
      <c r="O40" s="162">
        <v>75</v>
      </c>
      <c r="P40" s="210">
        <v>107.3</v>
      </c>
      <c r="Q40" s="30"/>
    </row>
    <row r="41" spans="1:17" x14ac:dyDescent="0.2">
      <c r="B41" s="41" t="s">
        <v>355</v>
      </c>
      <c r="C41" s="157" t="s">
        <v>315</v>
      </c>
      <c r="D41" s="194">
        <v>110.3</v>
      </c>
      <c r="E41" s="194">
        <v>135.1</v>
      </c>
      <c r="F41" s="194">
        <v>103.1</v>
      </c>
      <c r="G41" s="194">
        <v>100.9</v>
      </c>
      <c r="H41" s="194">
        <v>80.7</v>
      </c>
      <c r="I41" s="206">
        <v>91</v>
      </c>
      <c r="J41" s="162">
        <v>109.7</v>
      </c>
      <c r="K41" s="162">
        <v>83.9</v>
      </c>
      <c r="L41" s="193" t="s">
        <v>188</v>
      </c>
      <c r="M41" s="162">
        <v>144.6</v>
      </c>
      <c r="N41" s="162">
        <v>147.69999999999999</v>
      </c>
      <c r="O41" s="162">
        <v>76.2</v>
      </c>
      <c r="P41" s="210">
        <v>110.8</v>
      </c>
      <c r="Q41" s="30"/>
    </row>
    <row r="42" spans="1:17" x14ac:dyDescent="0.2">
      <c r="B42" s="41" t="s">
        <v>355</v>
      </c>
      <c r="C42" s="157" t="s">
        <v>316</v>
      </c>
      <c r="D42" s="194">
        <v>103.2</v>
      </c>
      <c r="E42" s="194">
        <v>137.30000000000001</v>
      </c>
      <c r="F42" s="194">
        <v>81.8</v>
      </c>
      <c r="G42" s="194">
        <v>87.1</v>
      </c>
      <c r="H42" s="194">
        <v>80.3</v>
      </c>
      <c r="I42" s="206">
        <v>57.7</v>
      </c>
      <c r="J42" s="162">
        <v>101.1</v>
      </c>
      <c r="K42" s="162">
        <v>83.9</v>
      </c>
      <c r="L42" s="193" t="s">
        <v>188</v>
      </c>
      <c r="M42" s="162">
        <v>168.3</v>
      </c>
      <c r="N42" s="162">
        <v>172.7</v>
      </c>
      <c r="O42" s="162">
        <v>85.9</v>
      </c>
      <c r="P42" s="210">
        <v>116.2</v>
      </c>
      <c r="Q42" s="30"/>
    </row>
    <row r="43" spans="1:17" x14ac:dyDescent="0.2">
      <c r="B43" s="41"/>
      <c r="C43" s="157"/>
      <c r="D43" s="158"/>
      <c r="E43" s="158"/>
      <c r="F43" s="158"/>
      <c r="G43" s="158"/>
      <c r="H43" s="158"/>
      <c r="I43" s="191"/>
      <c r="J43" s="194"/>
      <c r="K43" s="194"/>
      <c r="L43" s="197"/>
      <c r="P43" s="190"/>
      <c r="Q43" s="30"/>
    </row>
    <row r="44" spans="1:17" x14ac:dyDescent="0.2">
      <c r="B44" s="41"/>
      <c r="C44" s="157"/>
      <c r="D44" s="158"/>
      <c r="G44" s="269" t="s">
        <v>364</v>
      </c>
      <c r="H44" s="269"/>
      <c r="I44" s="158"/>
      <c r="J44" s="194"/>
      <c r="K44" s="192"/>
      <c r="L44" s="195"/>
      <c r="P44" s="190"/>
      <c r="Q44" s="30"/>
    </row>
    <row r="45" spans="1:17" x14ac:dyDescent="0.2">
      <c r="A45" s="167"/>
      <c r="B45" s="41" t="s">
        <v>355</v>
      </c>
      <c r="C45" s="157" t="s">
        <v>305</v>
      </c>
      <c r="D45" s="194">
        <v>92.7</v>
      </c>
      <c r="E45" s="194">
        <v>129</v>
      </c>
      <c r="F45" s="194">
        <v>101.5</v>
      </c>
      <c r="G45" s="194">
        <v>79.8</v>
      </c>
      <c r="H45" s="194">
        <v>73.8</v>
      </c>
      <c r="I45" s="206">
        <v>75.099999999999994</v>
      </c>
      <c r="J45" s="162">
        <v>96.3</v>
      </c>
      <c r="K45" s="162">
        <v>68.5</v>
      </c>
      <c r="L45" s="193" t="s">
        <v>188</v>
      </c>
      <c r="M45" s="162">
        <v>125</v>
      </c>
      <c r="N45" s="162">
        <v>128.9</v>
      </c>
      <c r="O45" s="162">
        <v>82</v>
      </c>
      <c r="P45" s="210">
        <v>100.1</v>
      </c>
      <c r="Q45" s="30"/>
    </row>
    <row r="46" spans="1:17" x14ac:dyDescent="0.2">
      <c r="A46" s="169"/>
      <c r="B46" s="41" t="s">
        <v>355</v>
      </c>
      <c r="C46" s="157" t="s">
        <v>306</v>
      </c>
      <c r="D46" s="194">
        <v>96.4</v>
      </c>
      <c r="E46" s="194">
        <v>126</v>
      </c>
      <c r="F46" s="194">
        <v>93.8</v>
      </c>
      <c r="G46" s="194">
        <v>85.1</v>
      </c>
      <c r="H46" s="194">
        <v>79.2</v>
      </c>
      <c r="I46" s="206">
        <v>84.8</v>
      </c>
      <c r="J46" s="162">
        <v>95.3</v>
      </c>
      <c r="K46" s="162">
        <v>65.400000000000006</v>
      </c>
      <c r="L46" s="193" t="s">
        <v>188</v>
      </c>
      <c r="M46" s="162">
        <v>124.6</v>
      </c>
      <c r="N46" s="162">
        <v>126</v>
      </c>
      <c r="O46" s="162">
        <v>89.5</v>
      </c>
      <c r="P46" s="210">
        <v>100</v>
      </c>
      <c r="Q46" s="30"/>
    </row>
    <row r="47" spans="1:17" x14ac:dyDescent="0.2">
      <c r="B47" s="41" t="s">
        <v>355</v>
      </c>
      <c r="C47" s="157" t="s">
        <v>307</v>
      </c>
      <c r="D47" s="194">
        <v>96.6</v>
      </c>
      <c r="E47" s="194">
        <v>134.5</v>
      </c>
      <c r="F47" s="194">
        <v>91.9</v>
      </c>
      <c r="G47" s="194">
        <v>77.8</v>
      </c>
      <c r="H47" s="194">
        <v>75.2</v>
      </c>
      <c r="I47" s="206">
        <v>80.599999999999994</v>
      </c>
      <c r="J47" s="162">
        <v>84.7</v>
      </c>
      <c r="K47" s="162">
        <v>67.5</v>
      </c>
      <c r="L47" s="193" t="s">
        <v>188</v>
      </c>
      <c r="M47" s="162">
        <v>121.5</v>
      </c>
      <c r="N47" s="162">
        <v>122.9</v>
      </c>
      <c r="O47" s="162">
        <v>92.7</v>
      </c>
      <c r="P47" s="210">
        <v>104</v>
      </c>
      <c r="Q47" s="30"/>
    </row>
    <row r="48" spans="1:17" x14ac:dyDescent="0.2">
      <c r="B48" s="41"/>
      <c r="C48" s="157"/>
      <c r="D48" s="194"/>
      <c r="E48" s="194"/>
      <c r="F48" s="194"/>
      <c r="G48" s="194"/>
      <c r="H48" s="194"/>
      <c r="I48" s="162"/>
      <c r="J48" s="162"/>
      <c r="K48" s="162"/>
      <c r="L48" s="196"/>
      <c r="M48" s="162"/>
      <c r="N48" s="162"/>
      <c r="O48" s="162"/>
      <c r="P48" s="210"/>
      <c r="Q48" s="30"/>
    </row>
    <row r="49" spans="1:17" x14ac:dyDescent="0.2">
      <c r="B49" s="41" t="s">
        <v>355</v>
      </c>
      <c r="C49" s="157" t="s">
        <v>308</v>
      </c>
      <c r="D49" s="194">
        <v>99.7</v>
      </c>
      <c r="E49" s="194">
        <v>127.6</v>
      </c>
      <c r="F49" s="194">
        <v>102.2</v>
      </c>
      <c r="G49" s="194">
        <v>83.3</v>
      </c>
      <c r="H49" s="194">
        <v>75.7</v>
      </c>
      <c r="I49" s="206">
        <v>90.1</v>
      </c>
      <c r="J49" s="162">
        <v>83</v>
      </c>
      <c r="K49" s="162">
        <v>75.2</v>
      </c>
      <c r="L49" s="193" t="s">
        <v>188</v>
      </c>
      <c r="M49" s="162">
        <v>134</v>
      </c>
      <c r="N49" s="162">
        <v>137.80000000000001</v>
      </c>
      <c r="O49" s="162">
        <v>86.6</v>
      </c>
      <c r="P49" s="210">
        <v>108.1</v>
      </c>
      <c r="Q49" s="30"/>
    </row>
    <row r="50" spans="1:17" x14ac:dyDescent="0.2">
      <c r="B50" s="41" t="s">
        <v>355</v>
      </c>
      <c r="C50" s="157" t="s">
        <v>309</v>
      </c>
      <c r="D50" s="194">
        <v>101.4</v>
      </c>
      <c r="E50" s="194">
        <v>134.5</v>
      </c>
      <c r="F50" s="194">
        <v>94.5</v>
      </c>
      <c r="G50" s="194">
        <v>84.5</v>
      </c>
      <c r="H50" s="194">
        <v>70.5</v>
      </c>
      <c r="I50" s="206">
        <v>76.400000000000006</v>
      </c>
      <c r="J50" s="162">
        <v>82.7</v>
      </c>
      <c r="K50" s="162">
        <v>70.8</v>
      </c>
      <c r="L50" s="193" t="s">
        <v>188</v>
      </c>
      <c r="M50" s="162">
        <v>134.9</v>
      </c>
      <c r="N50" s="162">
        <v>137</v>
      </c>
      <c r="O50" s="162">
        <v>86.3</v>
      </c>
      <c r="P50" s="210">
        <v>105.9</v>
      </c>
      <c r="Q50" s="30"/>
    </row>
    <row r="51" spans="1:17" x14ac:dyDescent="0.2">
      <c r="B51" s="41" t="s">
        <v>355</v>
      </c>
      <c r="C51" s="157" t="s">
        <v>310</v>
      </c>
      <c r="D51" s="194">
        <v>101.6</v>
      </c>
      <c r="E51" s="194">
        <v>131.80000000000001</v>
      </c>
      <c r="F51" s="194">
        <v>102.9</v>
      </c>
      <c r="G51" s="194">
        <v>84.8</v>
      </c>
      <c r="H51" s="194">
        <v>74.900000000000006</v>
      </c>
      <c r="I51" s="206">
        <v>101.7</v>
      </c>
      <c r="J51" s="162">
        <v>75.900000000000006</v>
      </c>
      <c r="K51" s="162">
        <v>81.2</v>
      </c>
      <c r="L51" s="193" t="s">
        <v>188</v>
      </c>
      <c r="M51" s="162">
        <v>128.4</v>
      </c>
      <c r="N51" s="162">
        <v>131.4</v>
      </c>
      <c r="O51" s="162">
        <v>83.8</v>
      </c>
      <c r="P51" s="210">
        <v>105.2</v>
      </c>
      <c r="Q51" s="30"/>
    </row>
    <row r="52" spans="1:17" x14ac:dyDescent="0.2">
      <c r="B52" s="41"/>
      <c r="C52" s="157"/>
      <c r="D52" s="194"/>
      <c r="E52" s="194"/>
      <c r="F52" s="194"/>
      <c r="G52" s="194"/>
      <c r="H52" s="194"/>
      <c r="I52" s="162"/>
      <c r="J52" s="162"/>
      <c r="K52" s="162"/>
      <c r="L52" s="196"/>
      <c r="M52" s="162"/>
      <c r="N52" s="162"/>
      <c r="O52" s="162"/>
      <c r="P52" s="210"/>
      <c r="Q52" s="30"/>
    </row>
    <row r="53" spans="1:17" x14ac:dyDescent="0.2">
      <c r="B53" s="41" t="s">
        <v>355</v>
      </c>
      <c r="C53" s="157" t="s">
        <v>311</v>
      </c>
      <c r="D53" s="194">
        <v>96.1</v>
      </c>
      <c r="E53" s="194">
        <v>127.8</v>
      </c>
      <c r="F53" s="194">
        <v>101.9</v>
      </c>
      <c r="G53" s="194">
        <v>81.8</v>
      </c>
      <c r="H53" s="194">
        <v>73.2</v>
      </c>
      <c r="I53" s="206">
        <v>94</v>
      </c>
      <c r="J53" s="162">
        <v>82.8</v>
      </c>
      <c r="K53" s="162">
        <v>79.400000000000006</v>
      </c>
      <c r="L53" s="193" t="s">
        <v>188</v>
      </c>
      <c r="M53" s="162">
        <v>125.9</v>
      </c>
      <c r="N53" s="162">
        <v>128.4</v>
      </c>
      <c r="O53" s="162">
        <v>87.7</v>
      </c>
      <c r="P53" s="210">
        <v>104.2</v>
      </c>
      <c r="Q53" s="30"/>
    </row>
    <row r="54" spans="1:17" x14ac:dyDescent="0.2">
      <c r="B54" s="41" t="s">
        <v>355</v>
      </c>
      <c r="C54" s="157" t="s">
        <v>312</v>
      </c>
      <c r="D54" s="194">
        <v>102.6</v>
      </c>
      <c r="E54" s="194">
        <v>135.9</v>
      </c>
      <c r="F54" s="194">
        <v>107.3</v>
      </c>
      <c r="G54" s="194">
        <v>88</v>
      </c>
      <c r="H54" s="194">
        <v>76.2</v>
      </c>
      <c r="I54" s="206">
        <v>91.8</v>
      </c>
      <c r="J54" s="162">
        <v>93.6</v>
      </c>
      <c r="K54" s="162">
        <v>76.599999999999994</v>
      </c>
      <c r="L54" s="193" t="s">
        <v>188</v>
      </c>
      <c r="M54" s="162">
        <v>133.9</v>
      </c>
      <c r="N54" s="162">
        <v>136.1</v>
      </c>
      <c r="O54" s="162">
        <v>85.1</v>
      </c>
      <c r="P54" s="210">
        <v>104.3</v>
      </c>
      <c r="Q54" s="30"/>
    </row>
    <row r="55" spans="1:17" x14ac:dyDescent="0.2">
      <c r="B55" s="41" t="s">
        <v>355</v>
      </c>
      <c r="C55" s="157" t="s">
        <v>313</v>
      </c>
      <c r="D55" s="194">
        <v>100.4</v>
      </c>
      <c r="E55" s="194">
        <v>135</v>
      </c>
      <c r="F55" s="194">
        <v>105.9</v>
      </c>
      <c r="G55" s="194">
        <v>87.4</v>
      </c>
      <c r="H55" s="194">
        <v>77.7</v>
      </c>
      <c r="I55" s="206">
        <v>68.7</v>
      </c>
      <c r="J55" s="162">
        <v>101.5</v>
      </c>
      <c r="K55" s="162">
        <v>75.900000000000006</v>
      </c>
      <c r="L55" s="193" t="s">
        <v>188</v>
      </c>
      <c r="M55" s="162">
        <v>133.30000000000001</v>
      </c>
      <c r="N55" s="162">
        <v>135.80000000000001</v>
      </c>
      <c r="O55" s="162">
        <v>88.4</v>
      </c>
      <c r="P55" s="210">
        <v>103.2</v>
      </c>
      <c r="Q55" s="30"/>
    </row>
    <row r="56" spans="1:17" x14ac:dyDescent="0.2">
      <c r="B56" s="41"/>
      <c r="C56" s="157"/>
      <c r="D56" s="194"/>
      <c r="E56" s="194"/>
      <c r="F56" s="194"/>
      <c r="G56" s="194"/>
      <c r="H56" s="194"/>
      <c r="I56" s="162"/>
      <c r="J56" s="162"/>
      <c r="K56" s="162"/>
      <c r="L56" s="196"/>
      <c r="M56" s="162"/>
      <c r="N56" s="162"/>
      <c r="O56" s="162"/>
      <c r="P56" s="210"/>
      <c r="Q56" s="30"/>
    </row>
    <row r="57" spans="1:17" x14ac:dyDescent="0.2">
      <c r="B57" s="41" t="s">
        <v>355</v>
      </c>
      <c r="C57" s="157" t="s">
        <v>314</v>
      </c>
      <c r="D57" s="194">
        <v>96.3</v>
      </c>
      <c r="E57" s="194">
        <v>127.9</v>
      </c>
      <c r="F57" s="194">
        <v>87.1</v>
      </c>
      <c r="G57" s="194">
        <v>89.6</v>
      </c>
      <c r="H57" s="194">
        <v>81.599999999999994</v>
      </c>
      <c r="I57" s="206">
        <v>68.8</v>
      </c>
      <c r="J57" s="162">
        <v>113.2</v>
      </c>
      <c r="K57" s="162">
        <v>77.400000000000006</v>
      </c>
      <c r="L57" s="193" t="s">
        <v>188</v>
      </c>
      <c r="M57" s="162">
        <v>136.4</v>
      </c>
      <c r="N57" s="162">
        <v>139</v>
      </c>
      <c r="O57" s="162">
        <v>82.1</v>
      </c>
      <c r="P57" s="210">
        <v>104.6</v>
      </c>
      <c r="Q57" s="30"/>
    </row>
    <row r="58" spans="1:17" x14ac:dyDescent="0.2">
      <c r="B58" s="41" t="s">
        <v>355</v>
      </c>
      <c r="C58" s="157" t="s">
        <v>315</v>
      </c>
      <c r="D58" s="194">
        <v>100.1</v>
      </c>
      <c r="E58" s="194">
        <v>128.5</v>
      </c>
      <c r="F58" s="194">
        <v>113.7</v>
      </c>
      <c r="G58" s="194">
        <v>88.8</v>
      </c>
      <c r="H58" s="194">
        <v>79.2</v>
      </c>
      <c r="I58" s="206">
        <v>82</v>
      </c>
      <c r="J58" s="162">
        <v>120.9</v>
      </c>
      <c r="K58" s="162">
        <v>80.900000000000006</v>
      </c>
      <c r="L58" s="193" t="s">
        <v>188</v>
      </c>
      <c r="M58" s="162">
        <v>139.4</v>
      </c>
      <c r="N58" s="162">
        <v>143.19999999999999</v>
      </c>
      <c r="O58" s="162">
        <v>85.2</v>
      </c>
      <c r="P58" s="210">
        <v>107.9</v>
      </c>
      <c r="Q58" s="30"/>
    </row>
    <row r="59" spans="1:17" x14ac:dyDescent="0.2">
      <c r="B59" s="41" t="s">
        <v>355</v>
      </c>
      <c r="C59" s="157" t="s">
        <v>316</v>
      </c>
      <c r="D59" s="194">
        <v>98.1</v>
      </c>
      <c r="E59" s="194">
        <v>137.1</v>
      </c>
      <c r="F59" s="194">
        <v>97.5</v>
      </c>
      <c r="G59" s="194">
        <v>89.1</v>
      </c>
      <c r="H59" s="194">
        <v>80.2</v>
      </c>
      <c r="I59" s="206">
        <v>71.2</v>
      </c>
      <c r="J59" s="162">
        <v>105.3</v>
      </c>
      <c r="K59" s="162">
        <v>83.9</v>
      </c>
      <c r="L59" s="193" t="s">
        <v>188</v>
      </c>
      <c r="M59" s="162">
        <v>143.69999999999999</v>
      </c>
      <c r="N59" s="162">
        <v>146.4</v>
      </c>
      <c r="O59" s="162">
        <v>86.1</v>
      </c>
      <c r="P59" s="210">
        <v>110</v>
      </c>
      <c r="Q59" s="30"/>
    </row>
    <row r="60" spans="1:17" ht="18" thickBot="1" x14ac:dyDescent="0.2">
      <c r="B60" s="170"/>
      <c r="C60" s="171"/>
      <c r="D60" s="198"/>
      <c r="E60" s="198"/>
      <c r="F60" s="198"/>
      <c r="G60" s="198"/>
      <c r="H60" s="198"/>
      <c r="I60" s="198"/>
      <c r="J60" s="198"/>
      <c r="K60" s="199"/>
      <c r="L60" s="200"/>
      <c r="M60" s="137"/>
      <c r="N60" s="137"/>
      <c r="O60" s="137"/>
      <c r="P60" s="137"/>
      <c r="Q60" s="30"/>
    </row>
    <row r="61" spans="1:17" x14ac:dyDescent="0.2">
      <c r="B61" s="51"/>
      <c r="C61" s="51"/>
      <c r="D61" s="52" t="s">
        <v>317</v>
      </c>
      <c r="E61" s="51"/>
      <c r="F61" s="51"/>
      <c r="G61" s="51"/>
      <c r="H61" s="51"/>
      <c r="I61" s="51"/>
      <c r="J61" s="51"/>
    </row>
    <row r="62" spans="1:17" x14ac:dyDescent="0.2">
      <c r="A62" s="52"/>
      <c r="B62" s="51"/>
      <c r="C62" s="51"/>
      <c r="D62" s="51"/>
      <c r="E62" s="51"/>
      <c r="F62" s="51"/>
      <c r="G62" s="51"/>
      <c r="H62" s="51"/>
      <c r="I62" s="51"/>
      <c r="J62" s="51"/>
    </row>
    <row r="64" spans="1:17" x14ac:dyDescent="0.15">
      <c r="D64" s="176"/>
      <c r="E64" s="176"/>
      <c r="F64" s="176"/>
      <c r="G64" s="176"/>
      <c r="H64" s="176"/>
      <c r="I64" s="176"/>
      <c r="J64" s="176"/>
      <c r="K64" s="176"/>
      <c r="L64" s="176"/>
    </row>
  </sheetData>
  <mergeCells count="31">
    <mergeCell ref="G44:H44"/>
    <mergeCell ref="B13:C13"/>
    <mergeCell ref="B14:C14"/>
    <mergeCell ref="G15:H15"/>
    <mergeCell ref="B17:C17"/>
    <mergeCell ref="B18:C18"/>
    <mergeCell ref="B19:C19"/>
    <mergeCell ref="B20:C20"/>
    <mergeCell ref="B21:C21"/>
    <mergeCell ref="B22:C22"/>
    <mergeCell ref="B26:C26"/>
    <mergeCell ref="G27:H27"/>
    <mergeCell ref="B23:C23"/>
    <mergeCell ref="B16:C16"/>
    <mergeCell ref="B24:C24"/>
    <mergeCell ref="N10:N12"/>
    <mergeCell ref="O10:O12"/>
    <mergeCell ref="P10:P12"/>
    <mergeCell ref="H11:H12"/>
    <mergeCell ref="I11:I12"/>
    <mergeCell ref="J11:J12"/>
    <mergeCell ref="K11:K12"/>
    <mergeCell ref="L11:L12"/>
    <mergeCell ref="M10:M12"/>
    <mergeCell ref="B6:L6"/>
    <mergeCell ref="B8:C12"/>
    <mergeCell ref="D9:G9"/>
    <mergeCell ref="D10:D12"/>
    <mergeCell ref="E10:E12"/>
    <mergeCell ref="F10:F12"/>
    <mergeCell ref="G10:G12"/>
  </mergeCells>
  <phoneticPr fontId="2"/>
  <pageMargins left="0.78740157480314965" right="0.59055118110236227" top="0.98425196850393704" bottom="0.98425196850393704"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I01-I02</vt:lpstr>
      <vt:lpstr>I03-I04</vt:lpstr>
      <vt:lpstr>I04続き</vt:lpstr>
      <vt:lpstr>I04続き(2)</vt:lpstr>
      <vt:lpstr>I04続き(3)</vt:lpstr>
      <vt:lpstr>I04続き(4)</vt:lpstr>
      <vt:lpstr>I04続き(5)</vt:lpstr>
      <vt:lpstr>I04続き(6)</vt:lpstr>
      <vt:lpstr>I04続き(7)</vt:lpstr>
      <vt:lpstr>I04続き(8)</vt:lpstr>
      <vt:lpstr>I04続き(9)</vt:lpstr>
      <vt:lpstr>I05</vt:lpstr>
      <vt:lpstr>I06</vt:lpstr>
      <vt:lpstr>I07</vt:lpstr>
      <vt:lpstr>I08</vt:lpstr>
      <vt:lpstr>I08続き</vt:lpstr>
      <vt:lpstr>'I01-I02'!Print_Area</vt:lpstr>
      <vt:lpstr>'I03-I04'!Print_Area</vt:lpstr>
      <vt:lpstr>I04続き!Print_Area</vt:lpstr>
      <vt:lpstr>'I04続き(2)'!Print_Area</vt:lpstr>
      <vt:lpstr>'I04続き(3)'!Print_Area</vt:lpstr>
      <vt:lpstr>'I04続き(4)'!Print_Area</vt:lpstr>
      <vt:lpstr>'I04続き(5)'!Print_Area</vt:lpstr>
      <vt:lpstr>'I04続き(6)'!Print_Area</vt:lpstr>
      <vt:lpstr>'I04続き(7)'!Print_Area</vt:lpstr>
      <vt:lpstr>'I04続き(8)'!Print_Area</vt:lpstr>
      <vt:lpstr>'I04続き(9)'!Print_Area</vt:lpstr>
      <vt:lpstr>'I05'!Print_Area</vt:lpstr>
      <vt:lpstr>'I06'!Print_Area</vt:lpstr>
      <vt:lpstr>'I07'!Print_Area</vt:lpstr>
      <vt:lpstr>'I08'!Print_Area</vt:lpstr>
      <vt:lpstr>I08続き!Print_Area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138541</cp:lastModifiedBy>
  <cp:lastPrinted>2015-11-13T11:14:46Z</cp:lastPrinted>
  <dcterms:created xsi:type="dcterms:W3CDTF">2006-04-24T05:17:06Z</dcterms:created>
  <dcterms:modified xsi:type="dcterms:W3CDTF">2019-02-20T07:09:52Z</dcterms:modified>
</cp:coreProperties>
</file>