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4940" windowHeight="8550"/>
  </bookViews>
  <sheets>
    <sheet name="G01AB-G02" sheetId="19" r:id="rId1"/>
    <sheet name="G03" sheetId="20" r:id="rId2"/>
    <sheet name="G04" sheetId="21" r:id="rId3"/>
    <sheet name="G05" sheetId="22" r:id="rId4"/>
    <sheet name="G06-G07" sheetId="23" r:id="rId5"/>
    <sheet name="G08AB" sheetId="27" r:id="rId6"/>
    <sheet name="G09" sheetId="28" r:id="rId7"/>
    <sheet name="G10-G11" sheetId="29" r:id="rId8"/>
  </sheets>
  <definedNames>
    <definedName name="_xlnm.Print_Area" localSheetId="0">'G01AB-G02'!$B$6:$I$67</definedName>
    <definedName name="_xlnm.Print_Area" localSheetId="1">'G03'!$B$6:$E$50</definedName>
    <definedName name="_xlnm.Print_Area" localSheetId="2" xml:space="preserve">  'G04'!$B$6:$I$53</definedName>
    <definedName name="_xlnm.Print_Area" localSheetId="3" xml:space="preserve">   'G05'!$B$6:$E$50</definedName>
    <definedName name="_xlnm.Print_Area" localSheetId="4">'G06-G07'!$B$6:$K$76</definedName>
    <definedName name="_xlnm.Print_Area" localSheetId="5">G08AB!$B$6:$K$73</definedName>
    <definedName name="_xlnm.Print_Area" localSheetId="6">'G09'!$B$6:$J$43</definedName>
    <definedName name="_xlnm.Print_Area" localSheetId="7">'G10-G11'!$B$6:$K$77</definedName>
  </definedNames>
  <calcPr calcId="145621"/>
</workbook>
</file>

<file path=xl/calcChain.xml><?xml version="1.0" encoding="utf-8"?>
<calcChain xmlns="http://schemas.openxmlformats.org/spreadsheetml/2006/main">
  <c r="E45" i="20" l="1"/>
  <c r="E35" i="20"/>
  <c r="E34" i="20"/>
  <c r="E30" i="20"/>
  <c r="E29" i="20"/>
  <c r="E26" i="20"/>
  <c r="E21" i="20"/>
  <c r="E16" i="20"/>
  <c r="E14" i="20"/>
</calcChain>
</file>

<file path=xl/sharedStrings.xml><?xml version="1.0" encoding="utf-8"?>
<sst xmlns="http://schemas.openxmlformats.org/spreadsheetml/2006/main" count="611" uniqueCount="321">
  <si>
    <t>Ｇ　林  業</t>
  </si>
  <si>
    <t xml:space="preserve"> Ｇ-01 林業経営体</t>
  </si>
  <si>
    <t>Ａ．林家数</t>
  </si>
  <si>
    <t xml:space="preserve"> 単位：戸</t>
  </si>
  <si>
    <t>（保有山林面積規模別林家数）</t>
  </si>
  <si>
    <t xml:space="preserve">     未満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</si>
  <si>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</si>
  <si>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</si>
  <si>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</si>
  <si>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</si>
  <si>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</si>
  <si>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Ｂ．組織形態別経営体数</t>
    <rPh sb="2" eb="4">
      <t>ソシキ</t>
    </rPh>
    <rPh sb="4" eb="7">
      <t>ケイタイベツ</t>
    </rPh>
    <rPh sb="7" eb="9">
      <t>ケイエイ</t>
    </rPh>
    <rPh sb="9" eb="10">
      <t>カラダ</t>
    </rPh>
    <phoneticPr fontId="2"/>
  </si>
  <si>
    <t>その他の</t>
    <rPh sb="2" eb="3">
      <t>タ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</si>
  <si>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</si>
  <si>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法人化し</t>
    <rPh sb="0" eb="3">
      <t>ホウジンカ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</si>
  <si>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</si>
  <si>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</si>
  <si>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</si>
  <si>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・財産区</t>
    <rPh sb="1" eb="4">
      <t>ザイサンク</t>
    </rPh>
    <phoneticPr fontId="2"/>
  </si>
  <si>
    <t>（保有山林面積規模別経営体数）</t>
    <rPh sb="10" eb="12">
      <t>ケイエイ</t>
    </rPh>
    <rPh sb="12" eb="13">
      <t>カラダ</t>
    </rPh>
    <phoneticPr fontId="2"/>
  </si>
  <si>
    <t>3ha未満</t>
    <rPh sb="3" eb="5">
      <t>ミマン</t>
    </rPh>
    <phoneticPr fontId="2"/>
  </si>
  <si>
    <t xml:space="preserve"> 単位：ha</t>
  </si>
  <si>
    <t>国有</t>
    <rPh sb="0" eb="2">
      <t>コクユウ</t>
    </rPh>
    <phoneticPr fontId="2"/>
  </si>
  <si>
    <t>民有</t>
    <rPh sb="0" eb="2">
      <t>ミンユウ</t>
    </rPh>
    <phoneticPr fontId="2"/>
  </si>
  <si>
    <t>公有</t>
    <rPh sb="0" eb="2">
      <t>コウユウ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</si>
  <si>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</si>
  <si>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計</t>
    <rPh sb="0" eb="1">
      <t>ケイ</t>
    </rPh>
    <phoneticPr fontId="2"/>
  </si>
  <si>
    <t>林野庁</t>
    <rPh sb="0" eb="3">
      <t>リンヤチョウ</t>
    </rPh>
    <phoneticPr fontId="2"/>
  </si>
  <si>
    <t>小計</t>
    <rPh sb="0" eb="1">
      <t>ショウ</t>
    </rPh>
    <rPh sb="1" eb="2">
      <t>ケイ</t>
    </rPh>
    <phoneticPr fontId="2"/>
  </si>
  <si>
    <t>県</t>
    <rPh sb="0" eb="1">
      <t>ケン</t>
    </rPh>
    <phoneticPr fontId="2"/>
  </si>
  <si>
    <t>（林業・造林公社）</t>
    <rPh sb="1" eb="3">
      <t>リンギョウ</t>
    </rPh>
    <rPh sb="4" eb="6">
      <t>ゾウリン</t>
    </rPh>
    <rPh sb="6" eb="8">
      <t>コウシャ</t>
    </rPh>
    <phoneticPr fontId="2"/>
  </si>
  <si>
    <t>私有</t>
    <rPh sb="0" eb="2">
      <t>シユウ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</si>
  <si>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</si>
  <si>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</si>
  <si>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</si>
  <si>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</si>
  <si>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</si>
  <si>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</si>
  <si>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</si>
  <si>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</si>
  <si>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</si>
  <si>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</si>
  <si>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</si>
  <si>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</si>
  <si>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</si>
  <si>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</si>
  <si>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</si>
  <si>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</si>
  <si>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</si>
  <si>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</si>
  <si>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</si>
  <si>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</si>
  <si>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</si>
  <si>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</si>
  <si>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</si>
  <si>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</si>
  <si>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</si>
  <si>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</si>
  <si>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</si>
  <si>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</si>
  <si>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</si>
  <si>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</si>
  <si>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</si>
  <si>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</si>
  <si>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</si>
  <si>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</si>
  <si>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</si>
  <si>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</si>
  <si>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  単位：ha</t>
  </si>
  <si>
    <t>-</t>
  </si>
  <si>
    <t>Ｇ-06 人工林・天然林の齢級別樹林地面積</t>
    <rPh sb="5" eb="7">
      <t>ジンコウ</t>
    </rPh>
    <phoneticPr fontId="3"/>
  </si>
  <si>
    <t>（齢級別樹林地面積）</t>
  </si>
  <si>
    <t>Ｇ-07 水系別保安林面積</t>
  </si>
  <si>
    <t xml:space="preserve">   総 数</t>
  </si>
  <si>
    <t>保安林</t>
  </si>
  <si>
    <t>紀ノ川</t>
  </si>
  <si>
    <t>有田川</t>
  </si>
  <si>
    <t>日高川</t>
  </si>
  <si>
    <t>富田川</t>
  </si>
  <si>
    <t>日置川</t>
  </si>
  <si>
    <t>古座川</t>
  </si>
  <si>
    <t>熊野川</t>
  </si>
  <si>
    <t>資料：県森林整備課</t>
  </si>
  <si>
    <t>その他</t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</si>
  <si>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</si>
  <si>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</si>
  <si>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</si>
  <si>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3" eb="16">
      <t>ワカヤマ</t>
    </rPh>
    <rPh sb="16" eb="18">
      <t>ノウセイ</t>
    </rPh>
    <rPh sb="18" eb="21">
      <t>ジムショ</t>
    </rPh>
    <rPh sb="22" eb="25">
      <t>ワカヤマ</t>
    </rPh>
    <rPh sb="31" eb="33">
      <t>ネンポウ</t>
    </rPh>
    <phoneticPr fontId="3"/>
  </si>
  <si>
    <t>Ｇ-10 特用林産物生産量</t>
  </si>
  <si>
    <t>千束</t>
    <rPh sb="0" eb="1">
      <t>セン</t>
    </rPh>
    <rPh sb="1" eb="2">
      <t>タバ</t>
    </rPh>
    <phoneticPr fontId="3"/>
  </si>
  <si>
    <t>Ｇ-11 製材品出荷量</t>
  </si>
  <si>
    <t>用途別出荷量（賃びきを含む）</t>
  </si>
  <si>
    <t>木箱仕組板</t>
  </si>
  <si>
    <t>家具</t>
  </si>
  <si>
    <t xml:space="preserve"> 梱包用材</t>
  </si>
  <si>
    <t>建具用材</t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</si>
  <si>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</si>
  <si>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</si>
  <si>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Ｇ-08 素材</t>
  </si>
  <si>
    <t>Ａ．素材生産量</t>
  </si>
  <si>
    <t>樹種別生産量</t>
  </si>
  <si>
    <t xml:space="preserve">       針葉樹</t>
  </si>
  <si>
    <t>すぎ</t>
  </si>
  <si>
    <t>昭和50年(1975年)</t>
    <rPh sb="0" eb="2">
      <t>ショウワ</t>
    </rPh>
    <rPh sb="4" eb="5">
      <t>ネン</t>
    </rPh>
    <rPh sb="10" eb="11">
      <t>ネン</t>
    </rPh>
    <phoneticPr fontId="2"/>
  </si>
  <si>
    <t>　　　 国産材</t>
  </si>
  <si>
    <t>　　　 外材</t>
  </si>
  <si>
    <t>ﾆｭ-ｼﾞ-</t>
  </si>
  <si>
    <t>県内</t>
  </si>
  <si>
    <t>県外</t>
  </si>
  <si>
    <t>ﾗﾝﾄﾞ材</t>
  </si>
  <si>
    <t>その他</t>
    <phoneticPr fontId="2"/>
  </si>
  <si>
    <t>単位:千万円</t>
    <rPh sb="3" eb="4">
      <t>イッセン</t>
    </rPh>
    <phoneticPr fontId="3"/>
  </si>
  <si>
    <t xml:space="preserve">林業産出額 </t>
    <rPh sb="3" eb="4">
      <t>シュツ</t>
    </rPh>
    <phoneticPr fontId="3"/>
  </si>
  <si>
    <t>Ｇ-09 生産林業所得及び林業産出額</t>
    <rPh sb="11" eb="12">
      <t>オヨ</t>
    </rPh>
    <rPh sb="13" eb="15">
      <t>リンギョウ</t>
    </rPh>
    <rPh sb="15" eb="18">
      <t>サンシュツガク</t>
    </rPh>
    <phoneticPr fontId="2"/>
  </si>
  <si>
    <t>製材品の出荷先別出荷量（販売量のみ）</t>
    <rPh sb="0" eb="3">
      <t>セイザイヒン</t>
    </rPh>
    <rPh sb="4" eb="7">
      <t>シュッカサキ</t>
    </rPh>
    <rPh sb="7" eb="8">
      <t>ベツ</t>
    </rPh>
    <rPh sb="8" eb="11">
      <t>シュッカリョウ</t>
    </rPh>
    <rPh sb="12" eb="15">
      <t>ハンバイリョウ</t>
    </rPh>
    <phoneticPr fontId="2"/>
  </si>
  <si>
    <t>自県へ</t>
    <rPh sb="0" eb="2">
      <t>ジケン</t>
    </rPh>
    <phoneticPr fontId="2"/>
  </si>
  <si>
    <t>他県へ</t>
    <rPh sb="0" eb="2">
      <t>タケン</t>
    </rPh>
    <phoneticPr fontId="2"/>
  </si>
  <si>
    <t>注1）平成11年から調査されていない。</t>
    <rPh sb="0" eb="1">
      <t>チュウ</t>
    </rPh>
    <rPh sb="3" eb="5">
      <t>ヘイセイ</t>
    </rPh>
    <rPh sb="7" eb="8">
      <t>ネン</t>
    </rPh>
    <rPh sb="10" eb="12">
      <t>チョウサ</t>
    </rPh>
    <phoneticPr fontId="3"/>
  </si>
  <si>
    <t>Ｂ．素材需要量</t>
    <rPh sb="4" eb="6">
      <t>ジュヨウ</t>
    </rPh>
    <phoneticPr fontId="2"/>
  </si>
  <si>
    <t>（保有山林面積規模別経営体数-続き-）</t>
    <rPh sb="10" eb="12">
      <t>ケイエイ</t>
    </rPh>
    <rPh sb="12" eb="13">
      <t>カラダ</t>
    </rPh>
    <rPh sb="15" eb="16">
      <t>ツヅ</t>
    </rPh>
    <phoneticPr fontId="2"/>
  </si>
  <si>
    <t>　公有-続き-</t>
    <rPh sb="1" eb="3">
      <t>コウユウ</t>
    </rPh>
    <rPh sb="4" eb="5">
      <t>ツヅ</t>
    </rPh>
    <phoneticPr fontId="2"/>
  </si>
  <si>
    <t>民有-続き-</t>
    <rPh sb="0" eb="2">
      <t>ミンユウ</t>
    </rPh>
    <rPh sb="3" eb="4">
      <t>ツヅ</t>
    </rPh>
    <phoneticPr fontId="2"/>
  </si>
  <si>
    <t>法人等</t>
    <rPh sb="0" eb="2">
      <t>ホウジン</t>
    </rPh>
    <rPh sb="2" eb="3">
      <t>トウ</t>
    </rPh>
    <phoneticPr fontId="2"/>
  </si>
  <si>
    <t>農事組合</t>
    <rPh sb="0" eb="2">
      <t>ノウジ</t>
    </rPh>
    <rPh sb="2" eb="4">
      <t>クミアイ</t>
    </rPh>
    <phoneticPr fontId="2"/>
  </si>
  <si>
    <t>合計</t>
    <rPh sb="0" eb="1">
      <t>ゴウ</t>
    </rPh>
    <rPh sb="1" eb="2">
      <t>ケイ</t>
    </rPh>
    <phoneticPr fontId="3"/>
  </si>
  <si>
    <t>合計</t>
    <rPh sb="0" eb="2">
      <t>ゴウケイ</t>
    </rPh>
    <phoneticPr fontId="2"/>
  </si>
  <si>
    <t>人工林</t>
    <rPh sb="0" eb="2">
      <t>ジンコウ</t>
    </rPh>
    <phoneticPr fontId="3"/>
  </si>
  <si>
    <t>天然林</t>
    <rPh sb="0" eb="3">
      <t>テンネンリン</t>
    </rPh>
    <phoneticPr fontId="2"/>
  </si>
  <si>
    <t>注）国有林を含み，兼種保安林は含まない。</t>
    <rPh sb="0" eb="1">
      <t>チュウ</t>
    </rPh>
    <rPh sb="15" eb="16">
      <t>フク</t>
    </rPh>
    <phoneticPr fontId="2"/>
  </si>
  <si>
    <t>広葉樹</t>
    <rPh sb="0" eb="3">
      <t>コウヨウジュ</t>
    </rPh>
    <phoneticPr fontId="2"/>
  </si>
  <si>
    <t>注2）平成13年から調査されていない。</t>
    <rPh sb="0" eb="1">
      <t>チュウ</t>
    </rPh>
    <rPh sb="3" eb="5">
      <t>ヘイセイ</t>
    </rPh>
    <rPh sb="7" eb="8">
      <t>ネンド</t>
    </rPh>
    <rPh sb="10" eb="12">
      <t>チョウサ</t>
    </rPh>
    <phoneticPr fontId="3"/>
  </si>
  <si>
    <t>注）製材用，合板用，木材チップ用及びパルプ用の入荷量である。</t>
    <rPh sb="23" eb="25">
      <t>ニュウカ</t>
    </rPh>
    <rPh sb="25" eb="26">
      <t>リョウ</t>
    </rPh>
    <phoneticPr fontId="2"/>
  </si>
  <si>
    <t>資料：農林水産省「生産林業所得統計」</t>
    <rPh sb="15" eb="17">
      <t>トウケイ</t>
    </rPh>
    <phoneticPr fontId="3"/>
  </si>
  <si>
    <t>注2）その他：からまつ・えぞまつ・とどまつ</t>
    <rPh sb="5" eb="6">
      <t>タ</t>
    </rPh>
    <phoneticPr fontId="2"/>
  </si>
  <si>
    <t>単位：経営体</t>
    <rPh sb="0" eb="2">
      <t>タンイ</t>
    </rPh>
    <rPh sb="3" eb="6">
      <t>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</si>
  <si>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</si>
  <si>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10年生以下</t>
    <rPh sb="4" eb="6">
      <t>イカ</t>
    </rPh>
    <phoneticPr fontId="3"/>
  </si>
  <si>
    <t>Ｇ-03 市町村別林業経営体数</t>
    <rPh sb="11" eb="13">
      <t>ケイエイ</t>
    </rPh>
    <phoneticPr fontId="2"/>
  </si>
  <si>
    <t>　　まつたけ</t>
  </si>
  <si>
    <t>（年度末現在）</t>
    <rPh sb="1" eb="4">
      <t>ネンドマツ</t>
    </rPh>
    <rPh sb="4" eb="6">
      <t>ゲンザイ</t>
    </rPh>
    <phoneticPr fontId="2"/>
  </si>
  <si>
    <t>資料：農林水産省「特用林産物生産統計調査」</t>
    <rPh sb="3" eb="5">
      <t>ノウリン</t>
    </rPh>
    <rPh sb="5" eb="8">
      <t>スイサンショウ</t>
    </rPh>
    <rPh sb="9" eb="10">
      <t>トク</t>
    </rPh>
    <rPh sb="10" eb="11">
      <t>ヨウ</t>
    </rPh>
    <rPh sb="11" eb="13">
      <t>リンサン</t>
    </rPh>
    <rPh sb="13" eb="14">
      <t>モノ</t>
    </rPh>
    <rPh sb="14" eb="16">
      <t>セイサン</t>
    </rPh>
    <rPh sb="16" eb="18">
      <t>トウケイ</t>
    </rPh>
    <rPh sb="18" eb="20">
      <t>チョウサ</t>
    </rPh>
    <phoneticPr fontId="3"/>
  </si>
  <si>
    <t>民有</t>
    <rPh sb="0" eb="2">
      <t>ミンユウ</t>
    </rPh>
    <phoneticPr fontId="3"/>
  </si>
  <si>
    <t>独立行政</t>
    <rPh sb="0" eb="2">
      <t>ドクリツ</t>
    </rPh>
    <rPh sb="2" eb="4">
      <t>ギョウセイ</t>
    </rPh>
    <phoneticPr fontId="3"/>
  </si>
  <si>
    <t>及び公有</t>
    <rPh sb="0" eb="1">
      <t>オヨ</t>
    </rPh>
    <rPh sb="2" eb="4">
      <t>コウユウ</t>
    </rPh>
    <phoneticPr fontId="3"/>
  </si>
  <si>
    <t>資料：農林水産省「2005年農林業センサス」</t>
    <rPh sb="13" eb="14">
      <t>ネン</t>
    </rPh>
    <rPh sb="14" eb="16">
      <t>ノウリン</t>
    </rPh>
    <rPh sb="16" eb="17">
      <t>ギョウ</t>
    </rPh>
    <phoneticPr fontId="3"/>
  </si>
  <si>
    <t xml:space="preserve"> Ｇ-05 市町村，所有形態別森林計画面積</t>
    <rPh sb="10" eb="12">
      <t>ショユウ</t>
    </rPh>
    <rPh sb="12" eb="14">
      <t>ケイタイ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</si>
  <si>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</si>
  <si>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x</t>
  </si>
  <si>
    <t>　　　農林水産省「木材流通統計」</t>
    <rPh sb="3" eb="5">
      <t>ノウリン</t>
    </rPh>
    <rPh sb="5" eb="8">
      <t>スイサンショウ</t>
    </rPh>
    <rPh sb="9" eb="11">
      <t>モクザイ</t>
    </rPh>
    <rPh sb="11" eb="13">
      <t>リュウツウ</t>
    </rPh>
    <rPh sb="13" eb="15">
      <t>トウケイ</t>
    </rPh>
    <phoneticPr fontId="2"/>
  </si>
  <si>
    <t>　　　県林業振興課</t>
    <rPh sb="3" eb="4">
      <t>ケン</t>
    </rPh>
    <rPh sb="4" eb="6">
      <t>リンギョウ</t>
    </rPh>
    <rPh sb="6" eb="9">
      <t>シンコウカ</t>
    </rPh>
    <phoneticPr fontId="2"/>
  </si>
  <si>
    <t>資料：農林水産省「木材統計」</t>
    <rPh sb="9" eb="11">
      <t>モクザイ</t>
    </rPh>
    <rPh sb="11" eb="13">
      <t>トウケイ</t>
    </rPh>
    <phoneticPr fontId="3"/>
  </si>
  <si>
    <t>　　　農林水産省「木材統計」</t>
    <rPh sb="9" eb="11">
      <t>モクザイ</t>
    </rPh>
    <rPh sb="11" eb="13">
      <t>トウケイ</t>
    </rPh>
    <phoneticPr fontId="3"/>
  </si>
  <si>
    <t>平成 2年度(1990年度)</t>
    <rPh sb="12" eb="13">
      <t>ド</t>
    </rPh>
    <phoneticPr fontId="2"/>
  </si>
  <si>
    <t>平成 7年度(1995年度)</t>
    <rPh sb="12" eb="13">
      <t>ド</t>
    </rPh>
    <phoneticPr fontId="2"/>
  </si>
  <si>
    <t>平成12年度(2000年度)</t>
    <rPh sb="12" eb="13">
      <t>ド</t>
    </rPh>
    <phoneticPr fontId="2"/>
  </si>
  <si>
    <t>平成17年度(2005年度)</t>
    <rPh sb="12" eb="13">
      <t>ド</t>
    </rPh>
    <phoneticPr fontId="2"/>
  </si>
  <si>
    <t>平成22年度(2010年度)</t>
    <rPh sb="12" eb="13">
      <t>ド</t>
    </rPh>
    <phoneticPr fontId="2"/>
  </si>
  <si>
    <t>平成24年度(2012年度)</t>
    <rPh sb="12" eb="13">
      <t>ド</t>
    </rPh>
    <phoneticPr fontId="2"/>
  </si>
  <si>
    <t>平成25年度(2013年度)</t>
    <rPh sb="12" eb="13">
      <t>ド</t>
    </rPh>
    <phoneticPr fontId="2"/>
  </si>
  <si>
    <t>平成26年度(2014年度)</t>
    <rPh sb="12" eb="13">
      <t>ド</t>
    </rPh>
    <phoneticPr fontId="2"/>
  </si>
  <si>
    <t>…</t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</si>
  <si>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</si>
  <si>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平成23年</t>
  </si>
  <si>
    <t>平成24年</t>
  </si>
  <si>
    <t>平成25年</t>
  </si>
  <si>
    <t>1～3ha</t>
    <phoneticPr fontId="2"/>
  </si>
  <si>
    <t xml:space="preserve"> 3～5ha</t>
    <phoneticPr fontId="2"/>
  </si>
  <si>
    <t>2015. 2. 1</t>
    <phoneticPr fontId="2"/>
  </si>
  <si>
    <t>（保有山林面積規模別林家数）</t>
    <phoneticPr fontId="2"/>
  </si>
  <si>
    <t>500～</t>
    <phoneticPr fontId="2"/>
  </si>
  <si>
    <t>100～500ha</t>
    <phoneticPr fontId="2"/>
  </si>
  <si>
    <t>1000ha</t>
    <phoneticPr fontId="2"/>
  </si>
  <si>
    <t>1000ha以上</t>
    <phoneticPr fontId="2"/>
  </si>
  <si>
    <t>資料：農林水産省「2015年農林業センサス」</t>
    <rPh sb="13" eb="14">
      <t>ネン</t>
    </rPh>
    <rPh sb="14" eb="16">
      <t>ノウリン</t>
    </rPh>
    <rPh sb="16" eb="17">
      <t>ギョウ</t>
    </rPh>
    <phoneticPr fontId="3"/>
  </si>
  <si>
    <t>ていない</t>
    <phoneticPr fontId="2"/>
  </si>
  <si>
    <t>なし</t>
    <phoneticPr fontId="2"/>
  </si>
  <si>
    <t xml:space="preserve"> 5～10ha</t>
    <phoneticPr fontId="2"/>
  </si>
  <si>
    <t xml:space="preserve"> 10～20ha</t>
    <phoneticPr fontId="2"/>
  </si>
  <si>
    <t xml:space="preserve"> 20～30ha</t>
    <phoneticPr fontId="2"/>
  </si>
  <si>
    <t>2015. 2. 1</t>
    <phoneticPr fontId="2"/>
  </si>
  <si>
    <t>500～</t>
    <phoneticPr fontId="2"/>
  </si>
  <si>
    <t>30～50ha</t>
    <phoneticPr fontId="2"/>
  </si>
  <si>
    <t>50～100ha</t>
    <phoneticPr fontId="2"/>
  </si>
  <si>
    <t>100～500ha</t>
    <phoneticPr fontId="2"/>
  </si>
  <si>
    <t>1000ha</t>
    <phoneticPr fontId="2"/>
  </si>
  <si>
    <t>1000ha以上</t>
    <phoneticPr fontId="2"/>
  </si>
  <si>
    <t xml:space="preserve"> Ｇ-02 林野面積</t>
    <phoneticPr fontId="2"/>
  </si>
  <si>
    <t xml:space="preserve"> 単位：ha</t>
    <phoneticPr fontId="2"/>
  </si>
  <si>
    <t>合 計</t>
    <phoneticPr fontId="2"/>
  </si>
  <si>
    <t>2015. 2. 1</t>
    <phoneticPr fontId="2"/>
  </si>
  <si>
    <t>総 数</t>
    <phoneticPr fontId="2"/>
  </si>
  <si>
    <t>Ｇ-04 市町村，所有形態別林野面積</t>
    <phoneticPr fontId="3"/>
  </si>
  <si>
    <t>（平成27年 2月 1日現在）</t>
    <phoneticPr fontId="2"/>
  </si>
  <si>
    <t xml:space="preserve"> 国有</t>
    <phoneticPr fontId="2"/>
  </si>
  <si>
    <t>私有</t>
    <phoneticPr fontId="2"/>
  </si>
  <si>
    <t>林野面積</t>
    <phoneticPr fontId="2"/>
  </si>
  <si>
    <t>(林野庁所管</t>
    <phoneticPr fontId="2"/>
  </si>
  <si>
    <t>(個人,会社,</t>
    <phoneticPr fontId="2"/>
  </si>
  <si>
    <t>他官庁所管)</t>
    <phoneticPr fontId="2"/>
  </si>
  <si>
    <t>社寺,その他)</t>
    <phoneticPr fontId="2"/>
  </si>
  <si>
    <t>合計</t>
    <phoneticPr fontId="2"/>
  </si>
  <si>
    <t>（平成17年 2月 1日現在）</t>
    <phoneticPr fontId="2"/>
  </si>
  <si>
    <t>平成27年度(2015年度)</t>
    <rPh sb="12" eb="13">
      <t>ド</t>
    </rPh>
    <phoneticPr fontId="2"/>
  </si>
  <si>
    <t>平成28年度(2016年度)</t>
    <rPh sb="12" eb="13">
      <t>ド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</si>
  <si>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</si>
  <si>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</si>
  <si>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平成26年</t>
  </si>
  <si>
    <t>-</t>
    <phoneticPr fontId="2"/>
  </si>
  <si>
    <t xml:space="preserve">     平成27年からは都道府県別が公表されていない。</t>
    <rPh sb="5" eb="7">
      <t>ヘイセイ</t>
    </rPh>
    <rPh sb="9" eb="10">
      <t>ネン</t>
    </rPh>
    <rPh sb="13" eb="17">
      <t>トドウフケン</t>
    </rPh>
    <rPh sb="17" eb="18">
      <t>ベツ</t>
    </rPh>
    <rPh sb="19" eb="21">
      <t>コウヒョウ</t>
    </rPh>
    <phoneticPr fontId="2"/>
  </si>
  <si>
    <t>木炭</t>
    <phoneticPr fontId="2"/>
  </si>
  <si>
    <t>ｼｲﾀｹ原木</t>
    <phoneticPr fontId="2"/>
  </si>
  <si>
    <t>竹材</t>
    <phoneticPr fontId="2"/>
  </si>
  <si>
    <t>計</t>
    <phoneticPr fontId="2"/>
  </si>
  <si>
    <t>黒炭</t>
    <phoneticPr fontId="2"/>
  </si>
  <si>
    <t>白炭</t>
    <phoneticPr fontId="2"/>
  </si>
  <si>
    <t>伏込量</t>
    <phoneticPr fontId="2"/>
  </si>
  <si>
    <t>くり</t>
    <phoneticPr fontId="7"/>
  </si>
  <si>
    <t>まつたけ</t>
    <phoneticPr fontId="2"/>
  </si>
  <si>
    <t>ﾄﾝ</t>
    <phoneticPr fontId="2"/>
  </si>
  <si>
    <t>㎥</t>
    <phoneticPr fontId="3"/>
  </si>
  <si>
    <t xml:space="preserve"> しいたけ</t>
    <phoneticPr fontId="2"/>
  </si>
  <si>
    <t>えのき</t>
    <phoneticPr fontId="2"/>
  </si>
  <si>
    <t>乾燥</t>
    <phoneticPr fontId="2"/>
  </si>
  <si>
    <t>生のもの</t>
    <phoneticPr fontId="2"/>
  </si>
  <si>
    <t>なめこ</t>
    <phoneticPr fontId="2"/>
  </si>
  <si>
    <t>たけ</t>
    <phoneticPr fontId="2"/>
  </si>
  <si>
    <t>たけのこ</t>
    <phoneticPr fontId="2"/>
  </si>
  <si>
    <t>エリンギ</t>
    <phoneticPr fontId="2"/>
  </si>
  <si>
    <t>さんしょう</t>
    <phoneticPr fontId="2"/>
  </si>
  <si>
    <t xml:space="preserve">     単位：千㎥</t>
    <phoneticPr fontId="2"/>
  </si>
  <si>
    <t>建設用材</t>
    <phoneticPr fontId="2"/>
  </si>
  <si>
    <t>土木</t>
    <phoneticPr fontId="2"/>
  </si>
  <si>
    <t>板 類</t>
    <phoneticPr fontId="2"/>
  </si>
  <si>
    <t>ひき割類</t>
    <phoneticPr fontId="2"/>
  </si>
  <si>
    <t>ひき角類</t>
    <phoneticPr fontId="2"/>
  </si>
  <si>
    <t>用材</t>
    <phoneticPr fontId="2"/>
  </si>
  <si>
    <t>総 数</t>
    <phoneticPr fontId="2"/>
  </si>
  <si>
    <t>平成29年度(2017年度)</t>
    <rPh sb="12" eb="13">
      <t>ド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</si>
  <si>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</si>
  <si>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…</t>
    <phoneticPr fontId="2"/>
  </si>
  <si>
    <t>その他</t>
    <phoneticPr fontId="2"/>
  </si>
  <si>
    <t>北洋材</t>
    <phoneticPr fontId="2"/>
  </si>
  <si>
    <t>米材</t>
    <phoneticPr fontId="2"/>
  </si>
  <si>
    <t>ﾗﾜﾝ材</t>
    <phoneticPr fontId="2"/>
  </si>
  <si>
    <t>南洋材</t>
    <phoneticPr fontId="2"/>
  </si>
  <si>
    <t xml:space="preserve">       単位：千㎥</t>
    <phoneticPr fontId="2"/>
  </si>
  <si>
    <t>その他用</t>
    <phoneticPr fontId="2"/>
  </si>
  <si>
    <t>合板用</t>
    <phoneticPr fontId="2"/>
  </si>
  <si>
    <t>パルプ用</t>
    <phoneticPr fontId="2"/>
  </si>
  <si>
    <t>製材用</t>
    <phoneticPr fontId="2"/>
  </si>
  <si>
    <t>用途別生産量</t>
    <phoneticPr fontId="2"/>
  </si>
  <si>
    <t>もみ,つが</t>
    <phoneticPr fontId="2"/>
  </si>
  <si>
    <t>ひのき</t>
    <phoneticPr fontId="2"/>
  </si>
  <si>
    <t>えぞまつ・
とどまつ</t>
    <phoneticPr fontId="2"/>
  </si>
  <si>
    <t>注3）ぶなしめじ,まいたけを含む。</t>
    <phoneticPr fontId="2"/>
  </si>
  <si>
    <t>注1）生産林業所得＝粗生産額×所得率＝付加価値額＝純生産額</t>
    <phoneticPr fontId="2"/>
  </si>
  <si>
    <t>　林野副産物採取</t>
    <phoneticPr fontId="2"/>
  </si>
  <si>
    <t>　　エリンギ</t>
    <phoneticPr fontId="2"/>
  </si>
  <si>
    <t>　　えのきたけ</t>
    <phoneticPr fontId="2"/>
  </si>
  <si>
    <t>　　なめこ</t>
    <phoneticPr fontId="2"/>
  </si>
  <si>
    <t>　　乾燥しいたけ</t>
    <phoneticPr fontId="2"/>
  </si>
  <si>
    <t>　　生しいたけ</t>
    <phoneticPr fontId="2"/>
  </si>
  <si>
    <t>　栽培きのこ類生産</t>
    <phoneticPr fontId="2"/>
  </si>
  <si>
    <t xml:space="preserve">  薪炭生産</t>
    <phoneticPr fontId="2"/>
  </si>
  <si>
    <t>　　竹材</t>
    <phoneticPr fontId="2"/>
  </si>
  <si>
    <t>　　広葉樹</t>
    <phoneticPr fontId="2"/>
  </si>
  <si>
    <t>-</t>
    <phoneticPr fontId="2"/>
  </si>
  <si>
    <t>　　   あかまつ･くろまつ</t>
    <phoneticPr fontId="2"/>
  </si>
  <si>
    <t>　　   ひのき</t>
    <phoneticPr fontId="2"/>
  </si>
  <si>
    <t>　　   すぎ</t>
    <phoneticPr fontId="2"/>
  </si>
  <si>
    <t>　　針葉樹</t>
    <phoneticPr fontId="2"/>
  </si>
  <si>
    <t>　木材生産</t>
    <phoneticPr fontId="2"/>
  </si>
  <si>
    <t>平成28年</t>
    <phoneticPr fontId="2"/>
  </si>
  <si>
    <t>平成27年</t>
  </si>
  <si>
    <t>国有
計</t>
    <rPh sb="0" eb="2">
      <t>コクユウ</t>
    </rPh>
    <phoneticPr fontId="2"/>
  </si>
  <si>
    <t>民有
計</t>
    <rPh sb="0" eb="2">
      <t>ミンユウ</t>
    </rPh>
    <phoneticPr fontId="2"/>
  </si>
  <si>
    <t>林野庁以外
の官庁</t>
    <rPh sb="0" eb="3">
      <t>リンヤチョウ</t>
    </rPh>
    <rPh sb="3" eb="5">
      <t>イガイ</t>
    </rPh>
    <phoneticPr fontId="2"/>
  </si>
  <si>
    <t>独立行政
法人等</t>
    <rPh sb="0" eb="2">
      <t>ドクリツ</t>
    </rPh>
    <rPh sb="2" eb="4">
      <t>ギョウセイ</t>
    </rPh>
    <phoneticPr fontId="2"/>
  </si>
  <si>
    <t>現況
森林面積</t>
    <phoneticPr fontId="2"/>
  </si>
  <si>
    <t>森林以外
の草生地</t>
    <phoneticPr fontId="2"/>
  </si>
  <si>
    <t xml:space="preserve">         （平成27年　2月　1日現在）</t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2"/>
  </si>
  <si>
    <t xml:space="preserve">    （平成27年 2月 1日現在）</t>
    <phoneticPr fontId="2"/>
  </si>
  <si>
    <t>水源かん養</t>
    <phoneticPr fontId="2"/>
  </si>
  <si>
    <t>土砂流出</t>
    <phoneticPr fontId="2"/>
  </si>
  <si>
    <t>防備保安林</t>
    <phoneticPr fontId="2"/>
  </si>
  <si>
    <t>土砂崩壊</t>
    <phoneticPr fontId="2"/>
  </si>
  <si>
    <t>防風</t>
    <phoneticPr fontId="2"/>
  </si>
  <si>
    <t>保安林</t>
    <phoneticPr fontId="2"/>
  </si>
  <si>
    <t>保安林</t>
    <phoneticPr fontId="2"/>
  </si>
  <si>
    <t>水害防備</t>
    <phoneticPr fontId="2"/>
  </si>
  <si>
    <t>潮害防備</t>
    <phoneticPr fontId="2"/>
  </si>
  <si>
    <t>干害防備</t>
    <phoneticPr fontId="2"/>
  </si>
  <si>
    <t>落石防止</t>
    <phoneticPr fontId="2"/>
  </si>
  <si>
    <t>防火</t>
    <phoneticPr fontId="2"/>
  </si>
  <si>
    <t>魚つき</t>
    <phoneticPr fontId="2"/>
  </si>
  <si>
    <t>航行目標</t>
    <phoneticPr fontId="2"/>
  </si>
  <si>
    <t>保健</t>
    <phoneticPr fontId="2"/>
  </si>
  <si>
    <t>風致</t>
    <phoneticPr fontId="2"/>
  </si>
  <si>
    <t>注)</t>
    <phoneticPr fontId="2"/>
  </si>
  <si>
    <t>11～20年</t>
    <phoneticPr fontId="2"/>
  </si>
  <si>
    <t>11～20年</t>
    <phoneticPr fontId="2"/>
  </si>
  <si>
    <t>21～30年</t>
    <phoneticPr fontId="2"/>
  </si>
  <si>
    <t>31～40年</t>
    <phoneticPr fontId="2"/>
  </si>
  <si>
    <t>41～50年</t>
    <phoneticPr fontId="2"/>
  </si>
  <si>
    <t>51～60年</t>
    <phoneticPr fontId="2"/>
  </si>
  <si>
    <t>61年生以上</t>
    <rPh sb="4" eb="6">
      <t>イジョウ</t>
    </rPh>
    <phoneticPr fontId="2"/>
  </si>
  <si>
    <t>21～40年</t>
    <phoneticPr fontId="2"/>
  </si>
  <si>
    <t>41～60年</t>
    <phoneticPr fontId="2"/>
  </si>
  <si>
    <t>61年生以上</t>
    <rPh sb="4" eb="6">
      <t>イジョウ</t>
    </rPh>
    <phoneticPr fontId="3"/>
  </si>
  <si>
    <t>樹種別素材
生産量</t>
    <phoneticPr fontId="2"/>
  </si>
  <si>
    <t>あかまつ・
くろまつ</t>
    <phoneticPr fontId="2"/>
  </si>
  <si>
    <t>注1)</t>
    <phoneticPr fontId="2"/>
  </si>
  <si>
    <t>針葉樹
計</t>
    <phoneticPr fontId="2"/>
  </si>
  <si>
    <t>用途別素材
生産量</t>
    <phoneticPr fontId="2"/>
  </si>
  <si>
    <t>注2)</t>
    <phoneticPr fontId="2"/>
  </si>
  <si>
    <t>木材
ﾁｯﾌﾟ用</t>
    <phoneticPr fontId="2"/>
  </si>
  <si>
    <t>素材需要量
総数</t>
    <rPh sb="2" eb="4">
      <t>ジュヨウ</t>
    </rPh>
    <rPh sb="4" eb="5">
      <t>リョウ</t>
    </rPh>
    <phoneticPr fontId="2"/>
  </si>
  <si>
    <t>出荷量
総数</t>
    <phoneticPr fontId="2"/>
  </si>
  <si>
    <r>
      <t>生産林業所得　</t>
    </r>
    <r>
      <rPr>
        <sz val="14"/>
        <rFont val="ＭＳ 明朝"/>
        <family val="1"/>
        <charset val="128"/>
      </rPr>
      <t>注1)</t>
    </r>
    <phoneticPr fontId="2"/>
  </si>
  <si>
    <t>　　   その他　注2)</t>
    <phoneticPr fontId="2"/>
  </si>
  <si>
    <t>　　ひらたけ等　注3)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</si>
</sst>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5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 shrinkToFit="1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7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5" fillId="0" borderId="0" xfId="0" applyNumberFormat="1" applyFont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>
      <alignment vertical="center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5" xfId="0" applyNumberFormat="1" applyFont="1" applyBorder="1" applyProtection="1">
      <alignment vertic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" xfId="0" applyNumberFormat="1" applyFont="1" applyFill="1" applyBorder="1" applyProtection="1">
      <alignment vertical="center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 applyProtection="1"/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5" fillId="0" borderId="2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21" xfId="0" applyNumberFormat="1" applyFont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4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8" fillId="0" borderId="15" xfId="0" applyNumberFormat="1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2" borderId="0" xfId="0" applyNumberFormat="1" applyFont="1" applyFill="1" applyBorder="1">
      <alignment vertical="center"/>
    </xf>
    <xf numFmtId="177" fontId="8" fillId="2" borderId="0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176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9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6" fontId="5" fillId="4" borderId="0" xfId="0" applyNumberFormat="1" applyFont="1" applyFill="1">
      <alignment vertical="center"/>
    </xf>
    <xf numFmtId="176" fontId="3" fillId="4" borderId="0" xfId="0" applyNumberFormat="1" applyFont="1" applyFill="1">
      <alignment vertical="center"/>
    </xf>
    <xf numFmtId="176" fontId="5" fillId="4" borderId="0" xfId="0" applyNumberFormat="1" applyFont="1" applyFill="1" applyBorder="1">
      <alignment vertical="center"/>
    </xf>
    <xf numFmtId="41" fontId="3" fillId="3" borderId="0" xfId="0" applyNumberFormat="1" applyFont="1" applyFill="1" applyAlignment="1" applyProtection="1">
      <alignment horizontal="right"/>
      <protection locked="0"/>
    </xf>
    <xf numFmtId="176" fontId="3" fillId="3" borderId="0" xfId="0" quotePrefix="1" applyNumberFormat="1" applyFont="1" applyFill="1" applyBorder="1" applyAlignment="1" applyProtection="1">
      <alignment horizontal="right"/>
      <protection locked="0"/>
    </xf>
    <xf numFmtId="176" fontId="3" fillId="3" borderId="0" xfId="0" applyNumberFormat="1" applyFont="1" applyFill="1" applyProtection="1">
      <alignment vertical="center"/>
      <protection locked="0"/>
    </xf>
    <xf numFmtId="176" fontId="3" fillId="3" borderId="0" xfId="0" applyNumberFormat="1" applyFont="1" applyFill="1" applyProtection="1">
      <alignment vertical="center"/>
    </xf>
    <xf numFmtId="176" fontId="3" fillId="3" borderId="2" xfId="0" applyNumberFormat="1" applyFont="1" applyFill="1" applyBorder="1" applyProtection="1">
      <alignment vertical="center"/>
    </xf>
    <xf numFmtId="176" fontId="3" fillId="3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16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 applyAlignment="1">
      <alignment horizontal="lef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3" fillId="3" borderId="0" xfId="0" applyNumberFormat="1" applyFont="1" applyFill="1" applyAlignment="1" applyProtection="1">
      <alignment horizontal="right" vertical="center"/>
      <protection locked="0"/>
    </xf>
    <xf numFmtId="177" fontId="3" fillId="3" borderId="0" xfId="0" applyNumberFormat="1" applyFont="1" applyFill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6" fillId="0" borderId="2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176" fontId="3" fillId="0" borderId="15" xfId="0" applyNumberFormat="1" applyFont="1" applyBorder="1" applyAlignment="1" applyProtection="1">
      <alignment horizontal="right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 wrapText="1" shrinkToFit="1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3" fillId="0" borderId="15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wrapText="1"/>
    </xf>
    <xf numFmtId="176" fontId="3" fillId="0" borderId="2" xfId="0" applyNumberFormat="1" applyFont="1" applyBorder="1" applyAlignment="1" applyProtection="1">
      <alignment horizontal="center"/>
    </xf>
    <xf numFmtId="176" fontId="9" fillId="0" borderId="10" xfId="0" applyNumberFormat="1" applyFont="1" applyBorder="1" applyAlignment="1" applyProtection="1">
      <alignment horizontal="center" vertical="center" wrapText="1"/>
    </xf>
    <xf numFmtId="176" fontId="9" fillId="0" borderId="15" xfId="0" applyNumberFormat="1" applyFont="1" applyBorder="1" applyAlignment="1" applyProtection="1">
      <alignment horizontal="center" vertical="center" wrapText="1"/>
    </xf>
    <xf numFmtId="176" fontId="3" fillId="0" borderId="14" xfId="0" applyNumberFormat="1" applyFont="1" applyBorder="1" applyAlignment="1" applyProtection="1">
      <alignment horizontal="center" vertical="center" wrapText="1"/>
    </xf>
    <xf numFmtId="176" fontId="3" fillId="0" borderId="23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6" fillId="0" borderId="6" xfId="0" applyNumberFormat="1" applyFont="1" applyBorder="1" applyAlignment="1" applyProtection="1">
      <alignment horizontal="center" wrapText="1"/>
    </xf>
    <xf numFmtId="176" fontId="3" fillId="0" borderId="22" xfId="0" applyNumberFormat="1" applyFont="1" applyBorder="1" applyAlignment="1" applyProtection="1">
      <alignment horizontal="center" vertical="center" wrapText="1"/>
    </xf>
    <xf numFmtId="176" fontId="3" fillId="0" borderId="15" xfId="0" applyNumberFormat="1" applyFont="1" applyBorder="1" applyAlignment="1" applyProtection="1">
      <alignment horizontal="center" vertical="center" wrapText="1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M67"/>
  <sheetViews>
    <sheetView tabSelected="1" view="pageBreakPreview" zoomScale="75" zoomScaleNormal="75" workbookViewId="0">
      <selection activeCell="B26" sqref="B26"/>
    </sheetView>
  </sheetViews>
  <sheetFormatPr defaultColWidth="12.125" defaultRowHeight="17.25" x14ac:dyDescent="0.15"/>
  <cols>
    <col min="1" max="1" width="8.5" style="2" customWidth="1"/>
    <col min="2" max="2" width="13.5" style="2" customWidth="1"/>
    <col min="3" max="9" width="14.75" style="2" customWidth="1"/>
    <col min="10" max="10" width="7.75" style="2" customWidth="1"/>
    <col min="11" max="13" width="12.375" style="2" bestFit="1" customWidth="1"/>
    <col min="14" max="16384" width="12.125" style="2"/>
  </cols>
  <sheetData>
    <row r="1" spans="1:11" x14ac:dyDescent="0.2">
      <c r="A1" s="1"/>
    </row>
    <row r="6" spans="1:11" ht="28.5" x14ac:dyDescent="0.3">
      <c r="B6" s="211" t="s">
        <v>0</v>
      </c>
      <c r="C6" s="211"/>
      <c r="D6" s="211"/>
      <c r="E6" s="211"/>
      <c r="F6" s="211"/>
      <c r="G6" s="211"/>
      <c r="H6" s="211"/>
      <c r="I6" s="211"/>
    </row>
    <row r="8" spans="1:11" x14ac:dyDescent="0.2">
      <c r="B8" s="212" t="s">
        <v>1</v>
      </c>
      <c r="C8" s="212"/>
      <c r="D8" s="212"/>
      <c r="E8" s="212"/>
      <c r="F8" s="212"/>
      <c r="G8" s="212"/>
      <c r="H8" s="212"/>
      <c r="I8" s="212"/>
    </row>
    <row r="9" spans="1:11" ht="18" thickBot="1" x14ac:dyDescent="0.25">
      <c r="B9" s="4"/>
      <c r="C9" s="94" t="s">
        <v>2</v>
      </c>
      <c r="D9" s="5"/>
      <c r="E9" s="4"/>
      <c r="F9" s="4"/>
      <c r="G9" s="4"/>
      <c r="H9" s="69" t="s">
        <v>3</v>
      </c>
      <c r="I9" s="15"/>
      <c r="J9" s="24"/>
      <c r="K9" s="15"/>
    </row>
    <row r="10" spans="1:11" x14ac:dyDescent="0.2">
      <c r="C10" s="208" t="s">
        <v>236</v>
      </c>
      <c r="D10" s="7"/>
      <c r="E10" s="7"/>
      <c r="F10" s="8" t="s">
        <v>4</v>
      </c>
      <c r="G10" s="7"/>
      <c r="H10" s="7"/>
    </row>
    <row r="11" spans="1:11" x14ac:dyDescent="0.2">
      <c r="C11" s="209"/>
      <c r="D11" s="9" t="s">
        <v>5</v>
      </c>
      <c r="E11" s="6"/>
      <c r="F11" s="6"/>
      <c r="G11" s="6"/>
      <c r="H11" s="6"/>
    </row>
    <row r="12" spans="1:11" x14ac:dyDescent="0.2">
      <c r="B12" s="7"/>
      <c r="C12" s="210"/>
      <c r="D12" s="11" t="s">
        <v>165</v>
      </c>
      <c r="E12" s="11" t="s">
        <v>166</v>
      </c>
      <c r="F12" s="11" t="s">
        <v>6</v>
      </c>
      <c r="G12" s="11" t="s">
        <v>7</v>
      </c>
      <c r="H12" s="11" t="s">
        <v>8</v>
      </c>
    </row>
    <row r="13" spans="1:11" x14ac:dyDescent="0.15">
      <c r="C13" s="6"/>
    </row>
    <row r="14" spans="1:11" x14ac:dyDescent="0.15">
      <c r="B14" s="13" t="s">
        <v>167</v>
      </c>
      <c r="C14" s="6">
        <v>11113</v>
      </c>
      <c r="D14" s="2">
        <v>5751</v>
      </c>
      <c r="E14" s="2">
        <v>2070</v>
      </c>
      <c r="F14" s="2">
        <v>1540</v>
      </c>
      <c r="G14" s="2">
        <v>920</v>
      </c>
      <c r="H14" s="2">
        <v>314</v>
      </c>
    </row>
    <row r="15" spans="1:11" ht="18" thickBot="1" x14ac:dyDescent="0.2">
      <c r="B15" s="4"/>
      <c r="C15" s="14"/>
      <c r="D15" s="4"/>
      <c r="E15" s="4"/>
      <c r="F15" s="4"/>
      <c r="G15" s="4"/>
      <c r="H15" s="4"/>
    </row>
    <row r="16" spans="1:11" x14ac:dyDescent="0.2">
      <c r="C16" s="6"/>
      <c r="D16" s="7"/>
      <c r="E16" s="8" t="s">
        <v>168</v>
      </c>
      <c r="F16" s="8"/>
      <c r="G16" s="7"/>
      <c r="H16" s="7"/>
    </row>
    <row r="17" spans="2:10" x14ac:dyDescent="0.15">
      <c r="C17" s="27"/>
      <c r="D17" s="6"/>
      <c r="E17" s="6"/>
      <c r="F17" s="6" t="s">
        <v>169</v>
      </c>
      <c r="G17" s="6"/>
    </row>
    <row r="18" spans="2:10" x14ac:dyDescent="0.2">
      <c r="B18" s="7"/>
      <c r="C18" s="62" t="s">
        <v>9</v>
      </c>
      <c r="D18" s="11" t="s">
        <v>10</v>
      </c>
      <c r="E18" s="12" t="s">
        <v>170</v>
      </c>
      <c r="F18" s="21" t="s">
        <v>171</v>
      </c>
      <c r="G18" s="12" t="s">
        <v>172</v>
      </c>
    </row>
    <row r="19" spans="2:10" x14ac:dyDescent="0.15">
      <c r="B19" s="34"/>
    </row>
    <row r="20" spans="2:10" x14ac:dyDescent="0.15">
      <c r="B20" s="95" t="s">
        <v>167</v>
      </c>
      <c r="C20" s="2">
        <v>246</v>
      </c>
      <c r="D20" s="2">
        <v>149</v>
      </c>
      <c r="E20" s="2">
        <v>99</v>
      </c>
      <c r="F20" s="2">
        <v>15</v>
      </c>
      <c r="G20" s="2">
        <v>9</v>
      </c>
    </row>
    <row r="21" spans="2:10" ht="18" thickBot="1" x14ac:dyDescent="0.2">
      <c r="B21" s="35"/>
      <c r="C21" s="4"/>
      <c r="D21" s="4"/>
      <c r="E21" s="4"/>
      <c r="F21" s="4"/>
      <c r="G21" s="4"/>
    </row>
    <row r="22" spans="2:10" x14ac:dyDescent="0.2">
      <c r="C22" s="1" t="s">
        <v>173</v>
      </c>
    </row>
    <row r="23" spans="2:10" x14ac:dyDescent="0.2">
      <c r="C23" s="1"/>
    </row>
    <row r="24" spans="2:10" x14ac:dyDescent="0.2">
      <c r="C24" s="1"/>
    </row>
    <row r="26" spans="2:10" ht="18" thickBot="1" x14ac:dyDescent="0.25">
      <c r="B26" s="4"/>
      <c r="C26" s="94" t="s">
        <v>11</v>
      </c>
      <c r="D26" s="5"/>
      <c r="E26" s="4"/>
      <c r="F26" s="4"/>
      <c r="G26" s="4"/>
      <c r="H26" s="213" t="s">
        <v>134</v>
      </c>
      <c r="I26" s="213"/>
      <c r="J26" s="15"/>
    </row>
    <row r="27" spans="2:10" x14ac:dyDescent="0.2">
      <c r="C27" s="208" t="s">
        <v>236</v>
      </c>
      <c r="D27" s="7"/>
      <c r="E27" s="8"/>
      <c r="F27" s="7"/>
      <c r="G27" s="7"/>
      <c r="H27" s="7"/>
      <c r="I27" s="7"/>
      <c r="J27" s="15"/>
    </row>
    <row r="28" spans="2:10" x14ac:dyDescent="0.2">
      <c r="C28" s="209"/>
      <c r="D28" s="16" t="s">
        <v>123</v>
      </c>
      <c r="E28" s="216" t="s">
        <v>16</v>
      </c>
      <c r="F28" s="216" t="s">
        <v>17</v>
      </c>
      <c r="G28" s="17" t="s">
        <v>12</v>
      </c>
      <c r="H28" s="195" t="s">
        <v>13</v>
      </c>
      <c r="I28" s="16" t="s">
        <v>14</v>
      </c>
      <c r="J28" s="193"/>
    </row>
    <row r="29" spans="2:10" x14ac:dyDescent="0.2">
      <c r="B29" s="7"/>
      <c r="C29" s="210"/>
      <c r="D29" s="18" t="s">
        <v>15</v>
      </c>
      <c r="E29" s="217"/>
      <c r="F29" s="217"/>
      <c r="G29" s="18" t="s">
        <v>15</v>
      </c>
      <c r="H29" s="19" t="s">
        <v>18</v>
      </c>
      <c r="I29" s="18" t="s">
        <v>174</v>
      </c>
      <c r="J29" s="193"/>
    </row>
    <row r="30" spans="2:10" x14ac:dyDescent="0.15">
      <c r="C30" s="6"/>
    </row>
    <row r="31" spans="2:10" x14ac:dyDescent="0.15">
      <c r="B31" s="13" t="s">
        <v>167</v>
      </c>
      <c r="C31" s="6">
        <v>1240</v>
      </c>
      <c r="D31" s="2">
        <v>3</v>
      </c>
      <c r="E31" s="2">
        <v>27</v>
      </c>
      <c r="F31" s="2">
        <v>47</v>
      </c>
      <c r="G31" s="2">
        <v>15</v>
      </c>
      <c r="H31" s="2">
        <v>18</v>
      </c>
      <c r="I31" s="2">
        <v>1130</v>
      </c>
    </row>
    <row r="32" spans="2:10" ht="18" thickBot="1" x14ac:dyDescent="0.2">
      <c r="B32" s="4"/>
      <c r="C32" s="14"/>
      <c r="D32" s="4"/>
      <c r="E32" s="4"/>
      <c r="F32" s="4"/>
      <c r="G32" s="4"/>
      <c r="H32" s="4"/>
      <c r="I32" s="4"/>
    </row>
    <row r="33" spans="2:9" x14ac:dyDescent="0.2">
      <c r="C33" s="208" t="s">
        <v>236</v>
      </c>
      <c r="D33" s="7"/>
      <c r="E33" s="8" t="s">
        <v>19</v>
      </c>
      <c r="F33" s="8"/>
      <c r="G33" s="7"/>
      <c r="H33" s="7"/>
      <c r="I33" s="7"/>
    </row>
    <row r="34" spans="2:9" x14ac:dyDescent="0.15">
      <c r="C34" s="209"/>
      <c r="D34" s="218" t="s">
        <v>175</v>
      </c>
      <c r="E34" s="218" t="s">
        <v>20</v>
      </c>
      <c r="F34" s="218" t="s">
        <v>166</v>
      </c>
      <c r="G34" s="218" t="s">
        <v>176</v>
      </c>
      <c r="H34" s="218" t="s">
        <v>177</v>
      </c>
      <c r="I34" s="220" t="s">
        <v>178</v>
      </c>
    </row>
    <row r="35" spans="2:9" x14ac:dyDescent="0.15">
      <c r="B35" s="7"/>
      <c r="C35" s="210"/>
      <c r="D35" s="219"/>
      <c r="E35" s="219"/>
      <c r="F35" s="219"/>
      <c r="G35" s="219"/>
      <c r="H35" s="219"/>
      <c r="I35" s="221"/>
    </row>
    <row r="36" spans="2:9" x14ac:dyDescent="0.15">
      <c r="C36" s="6"/>
    </row>
    <row r="37" spans="2:9" x14ac:dyDescent="0.15">
      <c r="B37" s="13" t="s">
        <v>179</v>
      </c>
      <c r="C37" s="22">
        <v>1240</v>
      </c>
      <c r="D37" s="23">
        <v>15</v>
      </c>
      <c r="E37" s="23">
        <v>7</v>
      </c>
      <c r="F37" s="23">
        <v>280</v>
      </c>
      <c r="G37" s="23">
        <v>307</v>
      </c>
      <c r="H37" s="23">
        <v>241</v>
      </c>
      <c r="I37" s="23">
        <v>106</v>
      </c>
    </row>
    <row r="38" spans="2:9" ht="18" thickBot="1" x14ac:dyDescent="0.2">
      <c r="B38" s="4"/>
      <c r="C38" s="14"/>
      <c r="D38" s="4"/>
      <c r="E38" s="4"/>
      <c r="F38" s="4"/>
      <c r="G38" s="4"/>
      <c r="H38" s="4"/>
      <c r="I38" s="4"/>
    </row>
    <row r="39" spans="2:9" x14ac:dyDescent="0.2">
      <c r="B39" s="96"/>
      <c r="C39" s="97"/>
      <c r="D39" s="98" t="s">
        <v>119</v>
      </c>
      <c r="E39" s="98"/>
      <c r="F39" s="20"/>
      <c r="G39" s="20"/>
    </row>
    <row r="40" spans="2:9" x14ac:dyDescent="0.15">
      <c r="C40" s="6"/>
      <c r="D40" s="6"/>
      <c r="E40" s="6"/>
      <c r="F40" s="6" t="s">
        <v>180</v>
      </c>
      <c r="G40" s="6"/>
    </row>
    <row r="41" spans="2:9" x14ac:dyDescent="0.2">
      <c r="B41" s="7"/>
      <c r="C41" s="18" t="s">
        <v>181</v>
      </c>
      <c r="D41" s="21" t="s">
        <v>182</v>
      </c>
      <c r="E41" s="12" t="s">
        <v>183</v>
      </c>
      <c r="F41" s="21" t="s">
        <v>184</v>
      </c>
      <c r="G41" s="12" t="s">
        <v>185</v>
      </c>
    </row>
    <row r="42" spans="2:9" x14ac:dyDescent="0.15">
      <c r="B42" s="34"/>
    </row>
    <row r="43" spans="2:9" x14ac:dyDescent="0.15">
      <c r="B43" s="95" t="s">
        <v>179</v>
      </c>
      <c r="C43" s="23">
        <v>86</v>
      </c>
      <c r="D43" s="23">
        <v>95</v>
      </c>
      <c r="E43" s="2">
        <v>73</v>
      </c>
      <c r="F43" s="2">
        <v>18</v>
      </c>
      <c r="G43" s="2">
        <v>12</v>
      </c>
    </row>
    <row r="44" spans="2:9" ht="18" thickBot="1" x14ac:dyDescent="0.2">
      <c r="B44" s="35"/>
      <c r="C44" s="4"/>
      <c r="D44" s="4"/>
      <c r="E44" s="4"/>
      <c r="F44" s="4"/>
      <c r="G44" s="4"/>
    </row>
    <row r="45" spans="2:9" x14ac:dyDescent="0.2">
      <c r="C45" s="1" t="s">
        <v>173</v>
      </c>
    </row>
    <row r="46" spans="2:9" x14ac:dyDescent="0.2">
      <c r="C46" s="1"/>
    </row>
    <row r="47" spans="2:9" x14ac:dyDescent="0.2">
      <c r="C47" s="1"/>
    </row>
    <row r="48" spans="2:9" x14ac:dyDescent="0.2">
      <c r="C48" s="1"/>
    </row>
    <row r="49" spans="1:13" x14ac:dyDescent="0.2">
      <c r="B49" s="214" t="s">
        <v>186</v>
      </c>
      <c r="C49" s="214"/>
      <c r="D49" s="214"/>
      <c r="E49" s="214"/>
      <c r="F49" s="214"/>
      <c r="G49" s="214"/>
      <c r="H49" s="214"/>
      <c r="I49" s="214"/>
      <c r="J49" s="15"/>
      <c r="K49" s="15"/>
      <c r="L49" s="15"/>
    </row>
    <row r="50" spans="1:13" ht="18" thickBot="1" x14ac:dyDescent="0.25">
      <c r="B50" s="4"/>
      <c r="C50" s="4"/>
      <c r="D50" s="4"/>
      <c r="E50" s="4"/>
      <c r="F50" s="4"/>
      <c r="I50" s="69" t="s">
        <v>187</v>
      </c>
      <c r="K50" s="15"/>
      <c r="L50" s="24"/>
    </row>
    <row r="51" spans="1:13" x14ac:dyDescent="0.15">
      <c r="C51" s="208" t="s">
        <v>188</v>
      </c>
      <c r="D51" s="7"/>
      <c r="E51" s="7"/>
      <c r="F51" s="7"/>
      <c r="G51" s="20"/>
      <c r="H51" s="25"/>
      <c r="I51" s="7"/>
      <c r="K51" s="15"/>
      <c r="L51" s="15"/>
      <c r="M51" s="15"/>
    </row>
    <row r="52" spans="1:13" x14ac:dyDescent="0.2">
      <c r="C52" s="209"/>
      <c r="D52" s="222" t="s">
        <v>274</v>
      </c>
      <c r="E52" s="192"/>
      <c r="F52" s="196"/>
      <c r="G52" s="222" t="s">
        <v>275</v>
      </c>
      <c r="H52" s="215"/>
      <c r="I52" s="215"/>
    </row>
    <row r="53" spans="1:13" x14ac:dyDescent="0.2">
      <c r="C53" s="209"/>
      <c r="D53" s="223"/>
      <c r="E53" s="216" t="s">
        <v>27</v>
      </c>
      <c r="F53" s="225" t="s">
        <v>276</v>
      </c>
      <c r="G53" s="223"/>
      <c r="H53" s="203" t="s">
        <v>277</v>
      </c>
      <c r="I53" s="191" t="s">
        <v>24</v>
      </c>
    </row>
    <row r="54" spans="1:13" ht="17.25" customHeight="1" x14ac:dyDescent="0.15">
      <c r="C54" s="209"/>
      <c r="D54" s="223"/>
      <c r="E54" s="224"/>
      <c r="F54" s="226"/>
      <c r="G54" s="223"/>
      <c r="H54" s="204"/>
      <c r="I54" s="206" t="s">
        <v>28</v>
      </c>
    </row>
    <row r="55" spans="1:13" x14ac:dyDescent="0.15">
      <c r="B55" s="7"/>
      <c r="C55" s="210"/>
      <c r="D55" s="207"/>
      <c r="E55" s="217"/>
      <c r="F55" s="227"/>
      <c r="G55" s="207"/>
      <c r="H55" s="205"/>
      <c r="I55" s="207"/>
    </row>
    <row r="56" spans="1:13" x14ac:dyDescent="0.15">
      <c r="C56" s="6"/>
      <c r="G56" s="15"/>
      <c r="H56" s="15"/>
    </row>
    <row r="57" spans="1:13" x14ac:dyDescent="0.15">
      <c r="B57" s="95" t="s">
        <v>189</v>
      </c>
      <c r="C57" s="6">
        <v>360958</v>
      </c>
      <c r="D57" s="2">
        <v>16574</v>
      </c>
      <c r="E57" s="2">
        <v>16570</v>
      </c>
      <c r="F57" s="2">
        <v>4</v>
      </c>
      <c r="G57" s="15">
        <v>344384</v>
      </c>
      <c r="H57" s="15">
        <v>13104</v>
      </c>
      <c r="I57" s="2">
        <v>22659</v>
      </c>
    </row>
    <row r="58" spans="1:13" ht="18" thickBot="1" x14ac:dyDescent="0.2">
      <c r="B58" s="4"/>
      <c r="C58" s="14"/>
      <c r="D58" s="4"/>
      <c r="E58" s="4"/>
      <c r="F58" s="4"/>
      <c r="G58" s="4"/>
      <c r="H58" s="4"/>
      <c r="I58" s="4"/>
    </row>
    <row r="59" spans="1:13" x14ac:dyDescent="0.15">
      <c r="B59" s="96"/>
      <c r="G59" s="20"/>
    </row>
    <row r="60" spans="1:13" x14ac:dyDescent="0.2">
      <c r="A60" s="1"/>
      <c r="B60" s="30"/>
      <c r="C60" s="26"/>
      <c r="D60" s="26" t="s">
        <v>121</v>
      </c>
      <c r="E60" s="26"/>
      <c r="F60" s="26"/>
    </row>
    <row r="61" spans="1:13" x14ac:dyDescent="0.15">
      <c r="B61" s="30"/>
      <c r="C61" s="28"/>
      <c r="D61" s="28"/>
      <c r="E61" s="28" t="s">
        <v>120</v>
      </c>
      <c r="F61" s="28"/>
      <c r="G61" s="31"/>
    </row>
    <row r="62" spans="1:13" x14ac:dyDescent="0.2">
      <c r="B62" s="30"/>
      <c r="C62" s="216" t="s">
        <v>29</v>
      </c>
      <c r="D62" s="141" t="s">
        <v>25</v>
      </c>
      <c r="E62" s="216" t="s">
        <v>32</v>
      </c>
      <c r="F62" s="216" t="s">
        <v>33</v>
      </c>
      <c r="G62" s="17" t="s">
        <v>31</v>
      </c>
    </row>
    <row r="63" spans="1:13" x14ac:dyDescent="0.2">
      <c r="B63" s="32"/>
      <c r="C63" s="217"/>
      <c r="D63" s="142" t="s">
        <v>30</v>
      </c>
      <c r="E63" s="217"/>
      <c r="F63" s="217"/>
      <c r="G63" s="18"/>
    </row>
    <row r="64" spans="1:13" x14ac:dyDescent="0.15">
      <c r="B64" s="34"/>
    </row>
    <row r="65" spans="2:7" x14ac:dyDescent="0.15">
      <c r="B65" s="95" t="s">
        <v>189</v>
      </c>
      <c r="C65" s="2">
        <v>5304</v>
      </c>
      <c r="D65" s="2">
        <v>3827</v>
      </c>
      <c r="E65" s="2">
        <v>9043</v>
      </c>
      <c r="F65" s="2">
        <v>4485</v>
      </c>
      <c r="G65" s="2">
        <v>308621</v>
      </c>
    </row>
    <row r="66" spans="2:7" ht="18" thickBot="1" x14ac:dyDescent="0.2">
      <c r="B66" s="35"/>
      <c r="C66" s="4"/>
      <c r="D66" s="4"/>
      <c r="E66" s="4"/>
      <c r="F66" s="4"/>
      <c r="G66" s="4"/>
    </row>
    <row r="67" spans="2:7" x14ac:dyDescent="0.2">
      <c r="C67" s="1" t="s">
        <v>173</v>
      </c>
    </row>
  </sheetData>
  <mergeCells count="26">
    <mergeCell ref="C27:C29"/>
    <mergeCell ref="C33:C35"/>
    <mergeCell ref="G52:G55"/>
    <mergeCell ref="F62:F63"/>
    <mergeCell ref="E53:E55"/>
    <mergeCell ref="C51:C55"/>
    <mergeCell ref="C62:C63"/>
    <mergeCell ref="E62:E63"/>
    <mergeCell ref="D52:D55"/>
    <mergeCell ref="F53:F55"/>
    <mergeCell ref="H53:H55"/>
    <mergeCell ref="I54:I55"/>
    <mergeCell ref="C10:C12"/>
    <mergeCell ref="B6:I6"/>
    <mergeCell ref="B8:I8"/>
    <mergeCell ref="H26:I26"/>
    <mergeCell ref="B49:I49"/>
    <mergeCell ref="H52:I52"/>
    <mergeCell ref="E28:E29"/>
    <mergeCell ref="F28:F29"/>
    <mergeCell ref="D34:D35"/>
    <mergeCell ref="E34:E35"/>
    <mergeCell ref="F34:F35"/>
    <mergeCell ref="G34:G35"/>
    <mergeCell ref="H34:H35"/>
    <mergeCell ref="I34:I35"/>
  </mergeCells>
  <phoneticPr fontId="2"/>
  <pageMargins left="0.78740157480314965" right="0.78740157480314965" top="0.98425196850393704" bottom="0.8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A5:H114"/>
  <sheetViews>
    <sheetView view="pageBreakPreview" zoomScale="75" zoomScaleNormal="75" workbookViewId="0">
      <selection activeCell="B26" sqref="B26"/>
    </sheetView>
  </sheetViews>
  <sheetFormatPr defaultColWidth="13.375" defaultRowHeight="17.25" x14ac:dyDescent="0.15"/>
  <cols>
    <col min="1" max="1" width="7.125" style="2" customWidth="1"/>
    <col min="2" max="2" width="19.75" style="13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212" t="s">
        <v>137</v>
      </c>
      <c r="C6" s="212"/>
      <c r="D6" s="212"/>
      <c r="E6" s="212"/>
      <c r="F6" s="202"/>
    </row>
    <row r="7" spans="1:6" ht="18" thickBot="1" x14ac:dyDescent="0.2">
      <c r="B7" s="163"/>
      <c r="C7" s="228" t="s">
        <v>280</v>
      </c>
      <c r="D7" s="228"/>
      <c r="E7" s="190" t="s">
        <v>135</v>
      </c>
      <c r="F7" s="15"/>
    </row>
    <row r="8" spans="1:6" x14ac:dyDescent="0.2">
      <c r="C8" s="10"/>
      <c r="D8" s="8" t="s">
        <v>34</v>
      </c>
      <c r="E8" s="7"/>
      <c r="F8" s="15"/>
    </row>
    <row r="9" spans="1:6" x14ac:dyDescent="0.2">
      <c r="B9" s="45"/>
      <c r="C9" s="18" t="s">
        <v>190</v>
      </c>
      <c r="D9" s="29" t="s">
        <v>36</v>
      </c>
      <c r="E9" s="151" t="s">
        <v>35</v>
      </c>
      <c r="F9" s="36"/>
    </row>
    <row r="10" spans="1:6" x14ac:dyDescent="0.2">
      <c r="C10" s="6"/>
      <c r="D10" s="37"/>
      <c r="E10" s="37"/>
      <c r="F10" s="37"/>
    </row>
    <row r="11" spans="1:6" s="38" customFormat="1" x14ac:dyDescent="0.2">
      <c r="B11" s="189" t="s">
        <v>37</v>
      </c>
      <c r="C11" s="102">
        <v>1240</v>
      </c>
      <c r="D11" s="103">
        <v>998</v>
      </c>
      <c r="E11" s="103">
        <v>242</v>
      </c>
      <c r="F11" s="40"/>
    </row>
    <row r="12" spans="1:6" x14ac:dyDescent="0.15">
      <c r="C12" s="104"/>
      <c r="D12" s="105"/>
      <c r="E12" s="105"/>
    </row>
    <row r="13" spans="1:6" x14ac:dyDescent="0.2">
      <c r="B13" s="53" t="s">
        <v>38</v>
      </c>
      <c r="C13" s="106">
        <v>12</v>
      </c>
      <c r="D13" s="107">
        <v>8</v>
      </c>
      <c r="E13" s="108">
        <v>4</v>
      </c>
      <c r="F13" s="41"/>
    </row>
    <row r="14" spans="1:6" x14ac:dyDescent="0.2">
      <c r="B14" s="53" t="s">
        <v>39</v>
      </c>
      <c r="C14" s="106">
        <v>14</v>
      </c>
      <c r="D14" s="107">
        <v>14</v>
      </c>
      <c r="E14" s="108">
        <f t="shared" ref="E14:E21" si="0">C14-D14</f>
        <v>0</v>
      </c>
      <c r="F14" s="41"/>
    </row>
    <row r="15" spans="1:6" x14ac:dyDescent="0.2">
      <c r="B15" s="53" t="s">
        <v>40</v>
      </c>
      <c r="C15" s="106">
        <v>76</v>
      </c>
      <c r="D15" s="107">
        <v>75</v>
      </c>
      <c r="E15" s="108">
        <v>1</v>
      </c>
      <c r="F15" s="41"/>
    </row>
    <row r="16" spans="1:6" x14ac:dyDescent="0.2">
      <c r="B16" s="53" t="s">
        <v>41</v>
      </c>
      <c r="C16" s="106">
        <v>2</v>
      </c>
      <c r="D16" s="107">
        <v>2</v>
      </c>
      <c r="E16" s="108">
        <f t="shared" si="0"/>
        <v>0</v>
      </c>
      <c r="F16" s="41"/>
    </row>
    <row r="17" spans="2:6" x14ac:dyDescent="0.2">
      <c r="B17" s="53" t="s">
        <v>42</v>
      </c>
      <c r="C17" s="106">
        <v>9</v>
      </c>
      <c r="D17" s="107">
        <v>5</v>
      </c>
      <c r="E17" s="108">
        <v>4</v>
      </c>
      <c r="F17" s="41"/>
    </row>
    <row r="18" spans="2:6" x14ac:dyDescent="0.2">
      <c r="B18" s="53" t="s">
        <v>43</v>
      </c>
      <c r="C18" s="106">
        <v>313</v>
      </c>
      <c r="D18" s="107">
        <v>248</v>
      </c>
      <c r="E18" s="108">
        <v>65</v>
      </c>
      <c r="F18" s="41"/>
    </row>
    <row r="19" spans="2:6" ht="18" customHeight="1" x14ac:dyDescent="0.2">
      <c r="B19" s="53" t="s">
        <v>44</v>
      </c>
      <c r="C19" s="106">
        <v>29</v>
      </c>
      <c r="D19" s="107">
        <v>19</v>
      </c>
      <c r="E19" s="108">
        <v>10</v>
      </c>
      <c r="F19" s="41"/>
    </row>
    <row r="20" spans="2:6" ht="18" customHeight="1" x14ac:dyDescent="0.2">
      <c r="B20" s="53" t="s">
        <v>45</v>
      </c>
      <c r="C20" s="106">
        <v>42</v>
      </c>
      <c r="D20" s="107">
        <v>40</v>
      </c>
      <c r="E20" s="108">
        <v>2</v>
      </c>
      <c r="F20" s="41"/>
    </row>
    <row r="21" spans="2:6" ht="18" customHeight="1" x14ac:dyDescent="0.2">
      <c r="B21" s="53" t="s">
        <v>46</v>
      </c>
      <c r="C21" s="106">
        <v>2</v>
      </c>
      <c r="D21" s="107">
        <v>2</v>
      </c>
      <c r="E21" s="108">
        <f t="shared" si="0"/>
        <v>0</v>
      </c>
      <c r="F21" s="41"/>
    </row>
    <row r="22" spans="2:6" ht="18" customHeight="1" x14ac:dyDescent="0.2">
      <c r="B22" s="53"/>
      <c r="C22" s="106"/>
      <c r="D22" s="107"/>
      <c r="E22" s="108"/>
      <c r="F22" s="41"/>
    </row>
    <row r="23" spans="2:6" ht="18" customHeight="1" x14ac:dyDescent="0.2">
      <c r="B23" s="53" t="s">
        <v>47</v>
      </c>
      <c r="C23" s="106">
        <v>56</v>
      </c>
      <c r="D23" s="107">
        <v>55</v>
      </c>
      <c r="E23" s="108">
        <v>1</v>
      </c>
      <c r="F23" s="41"/>
    </row>
    <row r="24" spans="2:6" ht="18" customHeight="1" x14ac:dyDescent="0.2">
      <c r="B24" s="53"/>
      <c r="C24" s="106"/>
      <c r="D24" s="107"/>
      <c r="E24" s="108"/>
      <c r="F24" s="41"/>
    </row>
    <row r="25" spans="2:6" ht="18" customHeight="1" x14ac:dyDescent="0.2">
      <c r="B25" s="53" t="s">
        <v>48</v>
      </c>
      <c r="C25" s="106">
        <v>77</v>
      </c>
      <c r="D25" s="107">
        <v>76</v>
      </c>
      <c r="E25" s="108">
        <v>1</v>
      </c>
      <c r="F25" s="41"/>
    </row>
    <row r="26" spans="2:6" ht="18" customHeight="1" x14ac:dyDescent="0.2">
      <c r="B26" s="53" t="s">
        <v>49</v>
      </c>
      <c r="C26" s="106">
        <v>9</v>
      </c>
      <c r="D26" s="107">
        <v>9</v>
      </c>
      <c r="E26" s="108">
        <f>C26-D26</f>
        <v>0</v>
      </c>
      <c r="F26" s="41"/>
    </row>
    <row r="27" spans="2:6" ht="16.5" customHeight="1" x14ac:dyDescent="0.2">
      <c r="B27" s="53" t="s">
        <v>50</v>
      </c>
      <c r="C27" s="106">
        <v>25</v>
      </c>
      <c r="D27" s="107">
        <v>21</v>
      </c>
      <c r="E27" s="108">
        <v>4</v>
      </c>
      <c r="F27" s="41"/>
    </row>
    <row r="28" spans="2:6" x14ac:dyDescent="0.2">
      <c r="B28" s="53"/>
      <c r="C28" s="106"/>
      <c r="D28" s="107"/>
      <c r="E28" s="108"/>
      <c r="F28" s="41"/>
    </row>
    <row r="29" spans="2:6" x14ac:dyDescent="0.2">
      <c r="B29" s="53" t="s">
        <v>51</v>
      </c>
      <c r="C29" s="106">
        <v>1</v>
      </c>
      <c r="D29" s="107">
        <v>1</v>
      </c>
      <c r="E29" s="108">
        <f>C29-D29</f>
        <v>0</v>
      </c>
      <c r="F29" s="41"/>
    </row>
    <row r="30" spans="2:6" x14ac:dyDescent="0.2">
      <c r="B30" s="53" t="s">
        <v>52</v>
      </c>
      <c r="C30" s="106">
        <v>25</v>
      </c>
      <c r="D30" s="107">
        <v>25</v>
      </c>
      <c r="E30" s="108">
        <f>C30-D30</f>
        <v>0</v>
      </c>
      <c r="F30" s="41"/>
    </row>
    <row r="31" spans="2:6" x14ac:dyDescent="0.2">
      <c r="B31" s="53" t="s">
        <v>53</v>
      </c>
      <c r="C31" s="106">
        <v>105</v>
      </c>
      <c r="D31" s="107">
        <v>101</v>
      </c>
      <c r="E31" s="108">
        <v>4</v>
      </c>
      <c r="F31" s="41"/>
    </row>
    <row r="32" spans="2:6" x14ac:dyDescent="0.2">
      <c r="B32" s="53"/>
      <c r="C32" s="106"/>
      <c r="D32" s="107"/>
      <c r="E32" s="108"/>
      <c r="F32" s="41"/>
    </row>
    <row r="33" spans="2:6" x14ac:dyDescent="0.2">
      <c r="B33" s="53" t="s">
        <v>54</v>
      </c>
      <c r="C33" s="101">
        <v>0</v>
      </c>
      <c r="D33" s="109">
        <v>0</v>
      </c>
      <c r="E33" s="109">
        <v>0</v>
      </c>
      <c r="F33" s="42"/>
    </row>
    <row r="34" spans="2:6" x14ac:dyDescent="0.2">
      <c r="B34" s="53" t="s">
        <v>55</v>
      </c>
      <c r="C34" s="106">
        <v>6</v>
      </c>
      <c r="D34" s="107">
        <v>6</v>
      </c>
      <c r="E34" s="108">
        <f>C34-D34</f>
        <v>0</v>
      </c>
      <c r="F34" s="41"/>
    </row>
    <row r="35" spans="2:6" x14ac:dyDescent="0.2">
      <c r="B35" s="53" t="s">
        <v>56</v>
      </c>
      <c r="C35" s="106">
        <v>3</v>
      </c>
      <c r="D35" s="107">
        <v>3</v>
      </c>
      <c r="E35" s="108">
        <f>C35-D35</f>
        <v>0</v>
      </c>
      <c r="F35" s="41"/>
    </row>
    <row r="36" spans="2:6" x14ac:dyDescent="0.2">
      <c r="B36" s="53" t="s">
        <v>57</v>
      </c>
      <c r="C36" s="106">
        <v>11</v>
      </c>
      <c r="D36" s="107">
        <v>10</v>
      </c>
      <c r="E36" s="108">
        <v>1</v>
      </c>
      <c r="F36" s="41"/>
    </row>
    <row r="37" spans="2:6" x14ac:dyDescent="0.2">
      <c r="B37" s="53" t="s">
        <v>58</v>
      </c>
      <c r="C37" s="106">
        <v>27</v>
      </c>
      <c r="D37" s="107">
        <v>23</v>
      </c>
      <c r="E37" s="108">
        <v>4</v>
      </c>
      <c r="F37" s="41"/>
    </row>
    <row r="38" spans="2:6" x14ac:dyDescent="0.2">
      <c r="B38" s="53" t="s">
        <v>59</v>
      </c>
      <c r="C38" s="106">
        <v>265</v>
      </c>
      <c r="D38" s="107">
        <v>170</v>
      </c>
      <c r="E38" s="108">
        <v>95</v>
      </c>
      <c r="F38" s="41"/>
    </row>
    <row r="39" spans="2:6" x14ac:dyDescent="0.2">
      <c r="B39" s="53"/>
      <c r="C39" s="106"/>
      <c r="D39" s="107"/>
      <c r="E39" s="108"/>
      <c r="F39" s="41"/>
    </row>
    <row r="40" spans="2:6" x14ac:dyDescent="0.2">
      <c r="B40" s="53" t="s">
        <v>60</v>
      </c>
      <c r="C40" s="106">
        <v>18</v>
      </c>
      <c r="D40" s="107">
        <v>8</v>
      </c>
      <c r="E40" s="108">
        <v>10</v>
      </c>
      <c r="F40" s="41"/>
    </row>
    <row r="41" spans="2:6" x14ac:dyDescent="0.2">
      <c r="B41" s="53" t="s">
        <v>61</v>
      </c>
      <c r="C41" s="106">
        <v>32</v>
      </c>
      <c r="D41" s="107">
        <v>25</v>
      </c>
      <c r="E41" s="108">
        <v>7</v>
      </c>
      <c r="F41" s="41"/>
    </row>
    <row r="42" spans="2:6" x14ac:dyDescent="0.2">
      <c r="B42" s="53" t="s">
        <v>62</v>
      </c>
      <c r="C42" s="106">
        <v>25</v>
      </c>
      <c r="D42" s="107">
        <v>14</v>
      </c>
      <c r="E42" s="108">
        <v>11</v>
      </c>
      <c r="F42" s="41"/>
    </row>
    <row r="43" spans="2:6" x14ac:dyDescent="0.2">
      <c r="B43" s="53"/>
      <c r="C43" s="106"/>
      <c r="D43" s="107"/>
      <c r="E43" s="108"/>
      <c r="F43" s="41"/>
    </row>
    <row r="44" spans="2:6" x14ac:dyDescent="0.2">
      <c r="B44" s="53" t="s">
        <v>63</v>
      </c>
      <c r="C44" s="106">
        <v>12</v>
      </c>
      <c r="D44" s="107">
        <v>8</v>
      </c>
      <c r="E44" s="108">
        <v>4</v>
      </c>
      <c r="F44" s="41"/>
    </row>
    <row r="45" spans="2:6" x14ac:dyDescent="0.2">
      <c r="B45" s="53" t="s">
        <v>64</v>
      </c>
      <c r="C45" s="106">
        <v>1</v>
      </c>
      <c r="D45" s="107">
        <v>1</v>
      </c>
      <c r="E45" s="108">
        <f>C45-D45</f>
        <v>0</v>
      </c>
      <c r="F45" s="41"/>
    </row>
    <row r="46" spans="2:6" x14ac:dyDescent="0.2">
      <c r="B46" s="53" t="s">
        <v>65</v>
      </c>
      <c r="C46" s="106">
        <v>22</v>
      </c>
      <c r="D46" s="107">
        <v>13</v>
      </c>
      <c r="E46" s="108">
        <v>9</v>
      </c>
      <c r="F46" s="41"/>
    </row>
    <row r="47" spans="2:6" ht="19.5" customHeight="1" x14ac:dyDescent="0.2">
      <c r="B47" s="53" t="s">
        <v>66</v>
      </c>
      <c r="C47" s="106">
        <v>4</v>
      </c>
      <c r="D47" s="107">
        <v>2</v>
      </c>
      <c r="E47" s="108">
        <v>2</v>
      </c>
      <c r="F47" s="41"/>
    </row>
    <row r="48" spans="2:6" x14ac:dyDescent="0.2">
      <c r="B48" s="53" t="s">
        <v>67</v>
      </c>
      <c r="C48" s="106">
        <v>17</v>
      </c>
      <c r="D48" s="107">
        <v>14</v>
      </c>
      <c r="E48" s="108">
        <v>3</v>
      </c>
      <c r="F48" s="41"/>
    </row>
    <row r="49" spans="2:6" ht="18" thickBot="1" x14ac:dyDescent="0.2">
      <c r="B49" s="163"/>
      <c r="C49" s="14"/>
      <c r="D49" s="4"/>
      <c r="E49" s="4"/>
      <c r="F49" s="15"/>
    </row>
    <row r="50" spans="2:6" x14ac:dyDescent="0.2">
      <c r="B50" s="2"/>
      <c r="C50" s="1" t="s">
        <v>173</v>
      </c>
    </row>
    <row r="51" spans="2:6" x14ac:dyDescent="0.2">
      <c r="B51" s="53"/>
    </row>
    <row r="52" spans="2:6" x14ac:dyDescent="0.2">
      <c r="B52" s="193"/>
      <c r="C52" s="43"/>
      <c r="D52" s="23"/>
      <c r="E52" s="41"/>
      <c r="F52" s="41"/>
    </row>
    <row r="53" spans="2:6" x14ac:dyDescent="0.2">
      <c r="B53" s="193"/>
      <c r="C53" s="43"/>
      <c r="D53" s="23"/>
      <c r="E53" s="41"/>
      <c r="F53" s="41"/>
    </row>
    <row r="54" spans="2:6" x14ac:dyDescent="0.2">
      <c r="B54" s="193"/>
      <c r="C54" s="43"/>
      <c r="D54" s="23"/>
      <c r="E54" s="41"/>
      <c r="F54" s="41"/>
    </row>
    <row r="55" spans="2:6" x14ac:dyDescent="0.2">
      <c r="B55" s="193"/>
      <c r="C55" s="43"/>
      <c r="D55" s="23"/>
      <c r="E55" s="41"/>
      <c r="F55" s="41"/>
    </row>
    <row r="71" spans="7:8" x14ac:dyDescent="0.15">
      <c r="G71" s="23"/>
      <c r="H71" s="41"/>
    </row>
    <row r="114" spans="1:1" x14ac:dyDescent="0.2">
      <c r="A114" s="1"/>
    </row>
  </sheetData>
  <mergeCells count="2">
    <mergeCell ref="B6:E6"/>
    <mergeCell ref="C7:D7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autoPageBreaks="0" fitToPage="1"/>
  </sheetPr>
  <dimension ref="A1:I53"/>
  <sheetViews>
    <sheetView view="pageBreakPreview" topLeftCell="A19" zoomScale="75" zoomScaleNormal="75" workbookViewId="0">
      <selection activeCell="B26" sqref="B26"/>
    </sheetView>
  </sheetViews>
  <sheetFormatPr defaultColWidth="14.625" defaultRowHeight="17.25" x14ac:dyDescent="0.15"/>
  <cols>
    <col min="1" max="1" width="13.375" style="2" customWidth="1"/>
    <col min="2" max="2" width="15.875" style="2" customWidth="1"/>
    <col min="3" max="9" width="16.375" style="2" customWidth="1"/>
    <col min="10" max="16384" width="14.625" style="2"/>
  </cols>
  <sheetData>
    <row r="1" spans="1:9" x14ac:dyDescent="0.2">
      <c r="A1" s="1"/>
    </row>
    <row r="6" spans="1:9" x14ac:dyDescent="0.2">
      <c r="B6" s="212" t="s">
        <v>191</v>
      </c>
      <c r="C6" s="212"/>
      <c r="D6" s="212"/>
      <c r="E6" s="212"/>
      <c r="F6" s="212"/>
      <c r="G6" s="212"/>
      <c r="H6" s="212"/>
      <c r="I6" s="212"/>
    </row>
    <row r="7" spans="1:9" ht="18" thickBot="1" x14ac:dyDescent="0.25">
      <c r="B7" s="4"/>
      <c r="C7" s="4"/>
      <c r="D7" s="4"/>
      <c r="E7" s="229" t="s">
        <v>192</v>
      </c>
      <c r="F7" s="229"/>
      <c r="G7" s="4"/>
      <c r="H7" s="4"/>
      <c r="I7" s="69" t="s">
        <v>68</v>
      </c>
    </row>
    <row r="8" spans="1:9" x14ac:dyDescent="0.15">
      <c r="C8" s="208" t="s">
        <v>195</v>
      </c>
      <c r="D8" s="7"/>
      <c r="E8" s="7"/>
      <c r="F8" s="208" t="s">
        <v>195</v>
      </c>
      <c r="G8" s="7"/>
      <c r="H8" s="7"/>
      <c r="I8" s="7"/>
    </row>
    <row r="9" spans="1:9" x14ac:dyDescent="0.2">
      <c r="C9" s="209"/>
      <c r="D9" s="232" t="s">
        <v>278</v>
      </c>
      <c r="E9" s="232" t="s">
        <v>279</v>
      </c>
      <c r="F9" s="209"/>
      <c r="G9" s="216" t="s">
        <v>193</v>
      </c>
      <c r="H9" s="230" t="s">
        <v>141</v>
      </c>
      <c r="I9" s="231"/>
    </row>
    <row r="10" spans="1:9" x14ac:dyDescent="0.2">
      <c r="C10" s="209"/>
      <c r="D10" s="224"/>
      <c r="E10" s="224"/>
      <c r="F10" s="209"/>
      <c r="G10" s="224"/>
      <c r="H10" s="17" t="s">
        <v>142</v>
      </c>
      <c r="I10" s="17" t="s">
        <v>194</v>
      </c>
    </row>
    <row r="11" spans="1:9" x14ac:dyDescent="0.2">
      <c r="C11" s="209"/>
      <c r="D11" s="224"/>
      <c r="E11" s="224"/>
      <c r="F11" s="209"/>
      <c r="G11" s="17" t="s">
        <v>196</v>
      </c>
      <c r="H11" s="84" t="s">
        <v>122</v>
      </c>
      <c r="I11" s="17" t="s">
        <v>197</v>
      </c>
    </row>
    <row r="12" spans="1:9" x14ac:dyDescent="0.2">
      <c r="B12" s="7"/>
      <c r="C12" s="210"/>
      <c r="D12" s="217"/>
      <c r="E12" s="217"/>
      <c r="F12" s="210"/>
      <c r="G12" s="18" t="s">
        <v>198</v>
      </c>
      <c r="H12" s="86" t="s">
        <v>143</v>
      </c>
      <c r="I12" s="18" t="s">
        <v>199</v>
      </c>
    </row>
    <row r="13" spans="1:9" x14ac:dyDescent="0.15">
      <c r="C13" s="6"/>
      <c r="F13" s="6"/>
    </row>
    <row r="14" spans="1:9" s="38" customFormat="1" x14ac:dyDescent="0.2">
      <c r="B14" s="189" t="s">
        <v>37</v>
      </c>
      <c r="C14" s="39">
        <v>360958</v>
      </c>
      <c r="D14" s="40">
        <v>360931</v>
      </c>
      <c r="E14" s="40">
        <v>27</v>
      </c>
      <c r="F14" s="39">
        <v>360958</v>
      </c>
      <c r="G14" s="40">
        <v>16574</v>
      </c>
      <c r="H14" s="40">
        <v>35763</v>
      </c>
      <c r="I14" s="40">
        <v>308621</v>
      </c>
    </row>
    <row r="15" spans="1:9" x14ac:dyDescent="0.15">
      <c r="C15" s="6"/>
      <c r="F15" s="6"/>
    </row>
    <row r="16" spans="1:9" x14ac:dyDescent="0.2">
      <c r="B16" s="1" t="s">
        <v>38</v>
      </c>
      <c r="C16" s="22">
        <v>6158</v>
      </c>
      <c r="D16" s="23">
        <v>6158</v>
      </c>
      <c r="E16" s="111" t="s">
        <v>69</v>
      </c>
      <c r="F16" s="22">
        <v>6158</v>
      </c>
      <c r="G16" s="23">
        <v>435</v>
      </c>
      <c r="H16" s="23">
        <v>452</v>
      </c>
      <c r="I16" s="23">
        <v>5271</v>
      </c>
    </row>
    <row r="17" spans="2:9" x14ac:dyDescent="0.2">
      <c r="B17" s="1" t="s">
        <v>39</v>
      </c>
      <c r="C17" s="22">
        <v>3923</v>
      </c>
      <c r="D17" s="23">
        <v>3923</v>
      </c>
      <c r="E17" s="111" t="s">
        <v>69</v>
      </c>
      <c r="F17" s="22">
        <v>3923</v>
      </c>
      <c r="G17" s="111" t="s">
        <v>69</v>
      </c>
      <c r="H17" s="23">
        <v>174</v>
      </c>
      <c r="I17" s="23">
        <v>3749</v>
      </c>
    </row>
    <row r="18" spans="2:9" x14ac:dyDescent="0.2">
      <c r="B18" s="1" t="s">
        <v>40</v>
      </c>
      <c r="C18" s="22">
        <v>7241</v>
      </c>
      <c r="D18" s="23">
        <v>7241</v>
      </c>
      <c r="E18" s="111" t="s">
        <v>69</v>
      </c>
      <c r="F18" s="22">
        <v>7241</v>
      </c>
      <c r="G18" s="111" t="s">
        <v>69</v>
      </c>
      <c r="H18" s="23">
        <v>788</v>
      </c>
      <c r="I18" s="23">
        <v>6453</v>
      </c>
    </row>
    <row r="19" spans="2:9" x14ac:dyDescent="0.2">
      <c r="B19" s="1" t="s">
        <v>41</v>
      </c>
      <c r="C19" s="22">
        <v>666</v>
      </c>
      <c r="D19" s="23">
        <v>666</v>
      </c>
      <c r="E19" s="111" t="s">
        <v>69</v>
      </c>
      <c r="F19" s="22">
        <v>666</v>
      </c>
      <c r="G19" s="111" t="s">
        <v>69</v>
      </c>
      <c r="H19" s="23">
        <v>314</v>
      </c>
      <c r="I19" s="23">
        <v>352</v>
      </c>
    </row>
    <row r="20" spans="2:9" x14ac:dyDescent="0.2">
      <c r="B20" s="1" t="s">
        <v>42</v>
      </c>
      <c r="C20" s="22">
        <v>1560</v>
      </c>
      <c r="D20" s="23">
        <v>1560</v>
      </c>
      <c r="E20" s="111" t="s">
        <v>69</v>
      </c>
      <c r="F20" s="22">
        <v>1560</v>
      </c>
      <c r="G20" s="111" t="s">
        <v>69</v>
      </c>
      <c r="H20" s="23">
        <v>20</v>
      </c>
      <c r="I20" s="23">
        <v>1540</v>
      </c>
    </row>
    <row r="21" spans="2:9" x14ac:dyDescent="0.2">
      <c r="B21" s="1" t="s">
        <v>43</v>
      </c>
      <c r="C21" s="22">
        <v>90328</v>
      </c>
      <c r="D21" s="23">
        <v>90317</v>
      </c>
      <c r="E21" s="44">
        <v>11</v>
      </c>
      <c r="F21" s="22">
        <v>90328</v>
      </c>
      <c r="G21" s="44">
        <v>7327</v>
      </c>
      <c r="H21" s="23">
        <v>10146</v>
      </c>
      <c r="I21" s="23">
        <v>72855</v>
      </c>
    </row>
    <row r="22" spans="2:9" x14ac:dyDescent="0.2">
      <c r="B22" s="1" t="s">
        <v>44</v>
      </c>
      <c r="C22" s="22">
        <v>23116</v>
      </c>
      <c r="D22" s="23">
        <v>23116</v>
      </c>
      <c r="E22" s="111" t="s">
        <v>69</v>
      </c>
      <c r="F22" s="22">
        <v>23116</v>
      </c>
      <c r="G22" s="23">
        <v>1749</v>
      </c>
      <c r="H22" s="23">
        <v>2318</v>
      </c>
      <c r="I22" s="23">
        <v>19049</v>
      </c>
    </row>
    <row r="23" spans="2:9" x14ac:dyDescent="0.2">
      <c r="B23" s="1" t="s">
        <v>45</v>
      </c>
      <c r="C23" s="22">
        <v>10792</v>
      </c>
      <c r="D23" s="23">
        <v>10792</v>
      </c>
      <c r="E23" s="111" t="s">
        <v>69</v>
      </c>
      <c r="F23" s="22">
        <v>10792</v>
      </c>
      <c r="G23" s="23">
        <v>168</v>
      </c>
      <c r="H23" s="23">
        <v>2086</v>
      </c>
      <c r="I23" s="23">
        <v>8538</v>
      </c>
    </row>
    <row r="24" spans="2:9" x14ac:dyDescent="0.2">
      <c r="B24" s="1" t="s">
        <v>46</v>
      </c>
      <c r="C24" s="22">
        <v>1487</v>
      </c>
      <c r="D24" s="23">
        <v>1487</v>
      </c>
      <c r="E24" s="111" t="s">
        <v>69</v>
      </c>
      <c r="F24" s="22">
        <v>1487</v>
      </c>
      <c r="G24" s="23">
        <v>107</v>
      </c>
      <c r="H24" s="23">
        <v>349</v>
      </c>
      <c r="I24" s="23">
        <v>1031</v>
      </c>
    </row>
    <row r="25" spans="2:9" x14ac:dyDescent="0.2">
      <c r="B25" s="1"/>
      <c r="C25" s="22"/>
      <c r="D25" s="23"/>
      <c r="E25" s="44"/>
      <c r="F25" s="22"/>
      <c r="G25" s="23"/>
      <c r="H25" s="23"/>
      <c r="I25" s="23"/>
    </row>
    <row r="26" spans="2:9" x14ac:dyDescent="0.2">
      <c r="B26" s="1" t="s">
        <v>47</v>
      </c>
      <c r="C26" s="22">
        <v>9659</v>
      </c>
      <c r="D26" s="23">
        <v>9659</v>
      </c>
      <c r="E26" s="111" t="s">
        <v>69</v>
      </c>
      <c r="F26" s="22">
        <v>9659</v>
      </c>
      <c r="G26" s="111" t="s">
        <v>69</v>
      </c>
      <c r="H26" s="23">
        <v>188</v>
      </c>
      <c r="I26" s="23">
        <v>9471</v>
      </c>
    </row>
    <row r="27" spans="2:9" x14ac:dyDescent="0.2">
      <c r="B27" s="1"/>
      <c r="C27" s="22"/>
      <c r="D27" s="23"/>
      <c r="E27" s="44"/>
      <c r="F27" s="22"/>
      <c r="G27" s="23"/>
      <c r="H27" s="23"/>
      <c r="I27" s="23"/>
    </row>
    <row r="28" spans="2:9" x14ac:dyDescent="0.2">
      <c r="B28" s="1" t="s">
        <v>48</v>
      </c>
      <c r="C28" s="22">
        <v>10010</v>
      </c>
      <c r="D28" s="23">
        <v>10010</v>
      </c>
      <c r="E28" s="111" t="s">
        <v>69</v>
      </c>
      <c r="F28" s="22">
        <v>10010</v>
      </c>
      <c r="G28" s="111" t="s">
        <v>69</v>
      </c>
      <c r="H28" s="23">
        <v>230</v>
      </c>
      <c r="I28" s="23">
        <v>9780</v>
      </c>
    </row>
    <row r="29" spans="2:9" x14ac:dyDescent="0.2">
      <c r="B29" s="1" t="s">
        <v>49</v>
      </c>
      <c r="C29" s="22">
        <v>3288</v>
      </c>
      <c r="D29" s="23">
        <v>3288</v>
      </c>
      <c r="E29" s="111" t="s">
        <v>69</v>
      </c>
      <c r="F29" s="22">
        <v>3288</v>
      </c>
      <c r="G29" s="111" t="s">
        <v>69</v>
      </c>
      <c r="H29" s="23">
        <v>177</v>
      </c>
      <c r="I29" s="23">
        <v>3111</v>
      </c>
    </row>
    <row r="30" spans="2:9" x14ac:dyDescent="0.2">
      <c r="B30" s="1" t="s">
        <v>50</v>
      </c>
      <c r="C30" s="22">
        <v>12949</v>
      </c>
      <c r="D30" s="23">
        <v>12941</v>
      </c>
      <c r="E30" s="44">
        <v>8</v>
      </c>
      <c r="F30" s="22">
        <v>12949</v>
      </c>
      <c r="G30" s="23">
        <v>2154</v>
      </c>
      <c r="H30" s="23">
        <v>231</v>
      </c>
      <c r="I30" s="23">
        <v>10564</v>
      </c>
    </row>
    <row r="31" spans="2:9" x14ac:dyDescent="0.2">
      <c r="B31" s="1"/>
      <c r="C31" s="22"/>
      <c r="D31" s="23"/>
      <c r="E31" s="44"/>
      <c r="F31" s="22"/>
      <c r="G31" s="23"/>
      <c r="H31" s="23"/>
      <c r="I31" s="23"/>
    </row>
    <row r="32" spans="2:9" x14ac:dyDescent="0.2">
      <c r="B32" s="1" t="s">
        <v>51</v>
      </c>
      <c r="C32" s="22">
        <v>759</v>
      </c>
      <c r="D32" s="23">
        <v>759</v>
      </c>
      <c r="E32" s="111" t="s">
        <v>69</v>
      </c>
      <c r="F32" s="22">
        <v>759</v>
      </c>
      <c r="G32" s="111" t="s">
        <v>69</v>
      </c>
      <c r="H32" s="23">
        <v>145</v>
      </c>
      <c r="I32" s="23">
        <v>614</v>
      </c>
    </row>
    <row r="33" spans="2:9" x14ac:dyDescent="0.2">
      <c r="B33" s="1" t="s">
        <v>52</v>
      </c>
      <c r="C33" s="22">
        <v>4832</v>
      </c>
      <c r="D33" s="23">
        <v>4832</v>
      </c>
      <c r="E33" s="111" t="s">
        <v>69</v>
      </c>
      <c r="F33" s="22">
        <v>4832</v>
      </c>
      <c r="G33" s="111" t="s">
        <v>69</v>
      </c>
      <c r="H33" s="23">
        <v>298</v>
      </c>
      <c r="I33" s="23">
        <v>4534</v>
      </c>
    </row>
    <row r="34" spans="2:9" x14ac:dyDescent="0.2">
      <c r="B34" s="1" t="s">
        <v>53</v>
      </c>
      <c r="C34" s="22">
        <v>26921</v>
      </c>
      <c r="D34" s="23">
        <v>26920</v>
      </c>
      <c r="E34" s="44">
        <v>1</v>
      </c>
      <c r="F34" s="22">
        <v>26921</v>
      </c>
      <c r="G34" s="23">
        <v>642</v>
      </c>
      <c r="H34" s="23">
        <v>2573</v>
      </c>
      <c r="I34" s="23">
        <v>23706</v>
      </c>
    </row>
    <row r="35" spans="2:9" x14ac:dyDescent="0.2">
      <c r="B35" s="1"/>
      <c r="C35" s="22"/>
      <c r="D35" s="23"/>
      <c r="E35" s="44"/>
      <c r="F35" s="22"/>
      <c r="G35" s="23"/>
      <c r="H35" s="23"/>
      <c r="I35" s="23"/>
    </row>
    <row r="36" spans="2:9" x14ac:dyDescent="0.2">
      <c r="B36" s="1" t="s">
        <v>54</v>
      </c>
      <c r="C36" s="22">
        <v>593</v>
      </c>
      <c r="D36" s="23">
        <v>593</v>
      </c>
      <c r="E36" s="111" t="s">
        <v>69</v>
      </c>
      <c r="F36" s="22">
        <v>593</v>
      </c>
      <c r="G36" s="111" t="s">
        <v>69</v>
      </c>
      <c r="H36" s="23">
        <v>432</v>
      </c>
      <c r="I36" s="23">
        <v>161</v>
      </c>
    </row>
    <row r="37" spans="2:9" x14ac:dyDescent="0.2">
      <c r="B37" s="1" t="s">
        <v>55</v>
      </c>
      <c r="C37" s="22">
        <v>3226</v>
      </c>
      <c r="D37" s="23">
        <v>3224</v>
      </c>
      <c r="E37" s="44">
        <v>2</v>
      </c>
      <c r="F37" s="22">
        <v>3226</v>
      </c>
      <c r="G37" s="23">
        <v>89</v>
      </c>
      <c r="H37" s="23">
        <v>792</v>
      </c>
      <c r="I37" s="23">
        <v>2345</v>
      </c>
    </row>
    <row r="38" spans="2:9" x14ac:dyDescent="0.2">
      <c r="B38" s="1" t="s">
        <v>56</v>
      </c>
      <c r="C38" s="22">
        <v>1869</v>
      </c>
      <c r="D38" s="23">
        <v>1869</v>
      </c>
      <c r="E38" s="111" t="s">
        <v>69</v>
      </c>
      <c r="F38" s="22">
        <v>1869</v>
      </c>
      <c r="G38" s="111" t="s">
        <v>69</v>
      </c>
      <c r="H38" s="23">
        <v>156</v>
      </c>
      <c r="I38" s="23">
        <v>1713</v>
      </c>
    </row>
    <row r="39" spans="2:9" x14ac:dyDescent="0.2">
      <c r="B39" s="1" t="s">
        <v>57</v>
      </c>
      <c r="C39" s="22">
        <v>8117</v>
      </c>
      <c r="D39" s="23">
        <v>8117</v>
      </c>
      <c r="E39" s="111" t="s">
        <v>69</v>
      </c>
      <c r="F39" s="22">
        <v>8117</v>
      </c>
      <c r="G39" s="23">
        <v>491</v>
      </c>
      <c r="H39" s="23">
        <v>452</v>
      </c>
      <c r="I39" s="23">
        <v>7174</v>
      </c>
    </row>
    <row r="40" spans="2:9" x14ac:dyDescent="0.2">
      <c r="B40" s="1" t="s">
        <v>58</v>
      </c>
      <c r="C40" s="22">
        <v>8123</v>
      </c>
      <c r="D40" s="23">
        <v>8123</v>
      </c>
      <c r="E40" s="111" t="s">
        <v>69</v>
      </c>
      <c r="F40" s="22">
        <v>8123</v>
      </c>
      <c r="G40" s="23">
        <v>73</v>
      </c>
      <c r="H40" s="23">
        <v>549</v>
      </c>
      <c r="I40" s="23">
        <v>7501</v>
      </c>
    </row>
    <row r="41" spans="2:9" x14ac:dyDescent="0.2">
      <c r="B41" s="1" t="s">
        <v>59</v>
      </c>
      <c r="C41" s="22">
        <v>28927</v>
      </c>
      <c r="D41" s="23">
        <v>28927</v>
      </c>
      <c r="E41" s="111" t="s">
        <v>69</v>
      </c>
      <c r="F41" s="22">
        <v>28927</v>
      </c>
      <c r="G41" s="23">
        <v>1188</v>
      </c>
      <c r="H41" s="23">
        <v>6125</v>
      </c>
      <c r="I41" s="23">
        <v>21614</v>
      </c>
    </row>
    <row r="42" spans="2:9" x14ac:dyDescent="0.2">
      <c r="B42" s="1"/>
      <c r="C42" s="22"/>
      <c r="D42" s="23"/>
      <c r="E42" s="44"/>
      <c r="F42" s="22"/>
      <c r="G42" s="23"/>
      <c r="H42" s="23"/>
      <c r="I42" s="23"/>
    </row>
    <row r="43" spans="2:9" x14ac:dyDescent="0.2">
      <c r="B43" s="1" t="s">
        <v>60</v>
      </c>
      <c r="C43" s="22">
        <v>16273</v>
      </c>
      <c r="D43" s="23">
        <v>16273</v>
      </c>
      <c r="E43" s="111" t="s">
        <v>69</v>
      </c>
      <c r="F43" s="22">
        <v>16273</v>
      </c>
      <c r="G43" s="111" t="s">
        <v>69</v>
      </c>
      <c r="H43" s="23">
        <v>663</v>
      </c>
      <c r="I43" s="23">
        <v>15610</v>
      </c>
    </row>
    <row r="44" spans="2:9" x14ac:dyDescent="0.2">
      <c r="B44" s="1" t="s">
        <v>61</v>
      </c>
      <c r="C44" s="22">
        <v>3653</v>
      </c>
      <c r="D44" s="23">
        <v>3653</v>
      </c>
      <c r="E44" s="111" t="s">
        <v>69</v>
      </c>
      <c r="F44" s="22">
        <v>3653</v>
      </c>
      <c r="G44" s="23">
        <v>56</v>
      </c>
      <c r="H44" s="23">
        <v>165</v>
      </c>
      <c r="I44" s="23">
        <v>3432</v>
      </c>
    </row>
    <row r="45" spans="2:9" x14ac:dyDescent="0.2">
      <c r="B45" s="1" t="s">
        <v>62</v>
      </c>
      <c r="C45" s="22">
        <v>16173</v>
      </c>
      <c r="D45" s="23">
        <v>16173</v>
      </c>
      <c r="E45" s="111" t="s">
        <v>69</v>
      </c>
      <c r="F45" s="22">
        <v>16173</v>
      </c>
      <c r="G45" s="23">
        <v>1104</v>
      </c>
      <c r="H45" s="23">
        <v>312</v>
      </c>
      <c r="I45" s="23">
        <v>14757</v>
      </c>
    </row>
    <row r="46" spans="2:9" x14ac:dyDescent="0.2">
      <c r="B46" s="1"/>
      <c r="C46" s="22"/>
      <c r="D46" s="23"/>
      <c r="E46" s="44"/>
      <c r="F46" s="22"/>
      <c r="G46" s="23"/>
      <c r="H46" s="23"/>
      <c r="I46" s="23"/>
    </row>
    <row r="47" spans="2:9" x14ac:dyDescent="0.2">
      <c r="B47" s="1" t="s">
        <v>63</v>
      </c>
      <c r="C47" s="22">
        <v>16055</v>
      </c>
      <c r="D47" s="23">
        <v>16050</v>
      </c>
      <c r="E47" s="44">
        <v>5</v>
      </c>
      <c r="F47" s="22">
        <v>16055</v>
      </c>
      <c r="G47" s="23">
        <v>250</v>
      </c>
      <c r="H47" s="23">
        <v>1330</v>
      </c>
      <c r="I47" s="23">
        <v>14475</v>
      </c>
    </row>
    <row r="48" spans="2:9" x14ac:dyDescent="0.2">
      <c r="B48" s="1" t="s">
        <v>64</v>
      </c>
      <c r="C48" s="22">
        <v>333</v>
      </c>
      <c r="D48" s="23">
        <v>333</v>
      </c>
      <c r="E48" s="111" t="s">
        <v>69</v>
      </c>
      <c r="F48" s="22">
        <v>333</v>
      </c>
      <c r="G48" s="111" t="s">
        <v>69</v>
      </c>
      <c r="H48" s="23">
        <v>30</v>
      </c>
      <c r="I48" s="23">
        <v>303</v>
      </c>
    </row>
    <row r="49" spans="2:9" x14ac:dyDescent="0.2">
      <c r="B49" s="1" t="s">
        <v>65</v>
      </c>
      <c r="C49" s="22">
        <v>28107</v>
      </c>
      <c r="D49" s="23">
        <v>28107</v>
      </c>
      <c r="E49" s="111" t="s">
        <v>69</v>
      </c>
      <c r="F49" s="22">
        <v>28107</v>
      </c>
      <c r="G49" s="23">
        <v>386</v>
      </c>
      <c r="H49" s="44">
        <v>2305</v>
      </c>
      <c r="I49" s="23">
        <v>25416</v>
      </c>
    </row>
    <row r="50" spans="2:9" x14ac:dyDescent="0.2">
      <c r="B50" s="1" t="s">
        <v>66</v>
      </c>
      <c r="C50" s="22">
        <v>4448</v>
      </c>
      <c r="D50" s="23">
        <v>4448</v>
      </c>
      <c r="E50" s="111" t="s">
        <v>69</v>
      </c>
      <c r="F50" s="22">
        <v>4448</v>
      </c>
      <c r="G50" s="23">
        <v>355</v>
      </c>
      <c r="H50" s="23">
        <v>886</v>
      </c>
      <c r="I50" s="23">
        <v>3207</v>
      </c>
    </row>
    <row r="51" spans="2:9" x14ac:dyDescent="0.2">
      <c r="B51" s="1" t="s">
        <v>67</v>
      </c>
      <c r="C51" s="22">
        <v>11372</v>
      </c>
      <c r="D51" s="23">
        <v>11372</v>
      </c>
      <c r="E51" s="111" t="s">
        <v>69</v>
      </c>
      <c r="F51" s="22">
        <v>11372</v>
      </c>
      <c r="G51" s="111" t="s">
        <v>69</v>
      </c>
      <c r="H51" s="23">
        <v>1077</v>
      </c>
      <c r="I51" s="23">
        <v>10295</v>
      </c>
    </row>
    <row r="52" spans="2:9" ht="18" thickBot="1" x14ac:dyDescent="0.2">
      <c r="B52" s="4"/>
      <c r="C52" s="14"/>
      <c r="D52" s="4"/>
      <c r="E52" s="4"/>
      <c r="F52" s="14"/>
      <c r="G52" s="4"/>
      <c r="H52" s="4"/>
      <c r="I52" s="4"/>
    </row>
    <row r="53" spans="2:9" x14ac:dyDescent="0.2">
      <c r="C53" s="1" t="s">
        <v>173</v>
      </c>
    </row>
  </sheetData>
  <mergeCells count="8">
    <mergeCell ref="B6:I6"/>
    <mergeCell ref="E7:F7"/>
    <mergeCell ref="H9:I9"/>
    <mergeCell ref="C8:C12"/>
    <mergeCell ref="F8:F12"/>
    <mergeCell ref="D9:D12"/>
    <mergeCell ref="E9:E12"/>
    <mergeCell ref="G9:G10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0"/>
  <sheetViews>
    <sheetView view="pageBreakPreview" zoomScale="75" zoomScaleNormal="75" workbookViewId="0">
      <selection activeCell="B26" sqref="B26"/>
    </sheetView>
  </sheetViews>
  <sheetFormatPr defaultColWidth="12.125" defaultRowHeight="17.25" x14ac:dyDescent="0.15"/>
  <cols>
    <col min="1" max="1" width="13.375" style="2" customWidth="1"/>
    <col min="2" max="2" width="21.375" style="13" customWidth="1"/>
    <col min="3" max="5" width="27.375" style="2" customWidth="1"/>
    <col min="6" max="8" width="13.375" style="2" customWidth="1"/>
    <col min="9" max="16384" width="12.125" style="2"/>
  </cols>
  <sheetData>
    <row r="1" spans="1:12" x14ac:dyDescent="0.2">
      <c r="A1" s="1"/>
    </row>
    <row r="6" spans="1:12" x14ac:dyDescent="0.2">
      <c r="B6" s="212" t="s">
        <v>145</v>
      </c>
      <c r="C6" s="212"/>
      <c r="D6" s="212"/>
      <c r="E6" s="212"/>
    </row>
    <row r="7" spans="1:12" ht="18" thickBot="1" x14ac:dyDescent="0.25">
      <c r="B7" s="163"/>
      <c r="C7" s="229" t="s">
        <v>281</v>
      </c>
      <c r="D7" s="229"/>
      <c r="E7" s="69" t="s">
        <v>21</v>
      </c>
      <c r="G7" s="15"/>
      <c r="H7" s="15"/>
      <c r="I7" s="15"/>
      <c r="J7" s="15"/>
    </row>
    <row r="8" spans="1:12" x14ac:dyDescent="0.15">
      <c r="C8" s="208" t="s">
        <v>200</v>
      </c>
      <c r="D8" s="7"/>
      <c r="E8" s="7"/>
      <c r="F8" s="15"/>
      <c r="G8" s="15"/>
      <c r="H8" s="15"/>
      <c r="I8" s="15"/>
      <c r="J8" s="15"/>
    </row>
    <row r="9" spans="1:12" x14ac:dyDescent="0.2">
      <c r="B9" s="45"/>
      <c r="C9" s="210"/>
      <c r="D9" s="112" t="s">
        <v>22</v>
      </c>
      <c r="E9" s="45" t="s">
        <v>23</v>
      </c>
      <c r="F9" s="193"/>
      <c r="G9" s="193"/>
      <c r="H9" s="193"/>
      <c r="I9" s="15"/>
      <c r="J9" s="15"/>
    </row>
    <row r="10" spans="1:12" x14ac:dyDescent="0.15">
      <c r="C10" s="6"/>
    </row>
    <row r="11" spans="1:12" s="38" customFormat="1" x14ac:dyDescent="0.2">
      <c r="B11" s="189" t="s">
        <v>37</v>
      </c>
      <c r="C11" s="39">
        <v>359936</v>
      </c>
      <c r="D11" s="40">
        <v>16553</v>
      </c>
      <c r="E11" s="40">
        <v>343383</v>
      </c>
      <c r="F11" s="40"/>
      <c r="G11" s="40"/>
      <c r="H11" s="40"/>
      <c r="I11" s="40"/>
      <c r="J11" s="40"/>
    </row>
    <row r="12" spans="1:12" ht="16.5" customHeight="1" x14ac:dyDescent="0.15">
      <c r="C12" s="6"/>
      <c r="J12" s="40"/>
      <c r="K12" s="38"/>
      <c r="L12" s="38"/>
    </row>
    <row r="13" spans="1:12" x14ac:dyDescent="0.2">
      <c r="B13" s="53" t="s">
        <v>38</v>
      </c>
      <c r="C13" s="22">
        <v>6594</v>
      </c>
      <c r="D13" s="41">
        <v>431</v>
      </c>
      <c r="E13" s="23">
        <v>6163</v>
      </c>
      <c r="F13" s="23"/>
      <c r="G13" s="23"/>
      <c r="H13" s="23"/>
      <c r="I13" s="23"/>
    </row>
    <row r="14" spans="1:12" x14ac:dyDescent="0.2">
      <c r="B14" s="53" t="s">
        <v>39</v>
      </c>
      <c r="C14" s="22">
        <v>3889</v>
      </c>
      <c r="D14" s="110" t="s">
        <v>69</v>
      </c>
      <c r="E14" s="23">
        <v>3889</v>
      </c>
      <c r="F14" s="23"/>
      <c r="G14" s="23"/>
      <c r="H14" s="23"/>
      <c r="I14" s="23"/>
      <c r="J14" s="23"/>
    </row>
    <row r="15" spans="1:12" x14ac:dyDescent="0.2">
      <c r="B15" s="53" t="s">
        <v>40</v>
      </c>
      <c r="C15" s="22">
        <v>7125</v>
      </c>
      <c r="D15" s="110" t="s">
        <v>69</v>
      </c>
      <c r="E15" s="23">
        <v>7125</v>
      </c>
      <c r="F15" s="23"/>
      <c r="G15" s="23"/>
      <c r="H15" s="23"/>
      <c r="I15" s="23"/>
      <c r="J15" s="44"/>
    </row>
    <row r="16" spans="1:12" x14ac:dyDescent="0.2">
      <c r="B16" s="53" t="s">
        <v>41</v>
      </c>
      <c r="C16" s="22">
        <v>658</v>
      </c>
      <c r="D16" s="110" t="s">
        <v>69</v>
      </c>
      <c r="E16" s="23">
        <v>658</v>
      </c>
      <c r="F16" s="23"/>
      <c r="G16" s="23"/>
      <c r="H16" s="23"/>
      <c r="I16" s="23"/>
      <c r="J16" s="23"/>
    </row>
    <row r="17" spans="2:10" x14ac:dyDescent="0.2">
      <c r="B17" s="53" t="s">
        <v>42</v>
      </c>
      <c r="C17" s="22">
        <v>1560</v>
      </c>
      <c r="D17" s="110" t="s">
        <v>69</v>
      </c>
      <c r="E17" s="23">
        <v>1560</v>
      </c>
      <c r="F17" s="23"/>
      <c r="G17" s="23"/>
      <c r="H17" s="23"/>
      <c r="I17" s="44"/>
      <c r="J17" s="44"/>
    </row>
    <row r="18" spans="2:10" x14ac:dyDescent="0.2">
      <c r="B18" s="53" t="s">
        <v>43</v>
      </c>
      <c r="C18" s="22">
        <v>90260</v>
      </c>
      <c r="D18" s="42">
        <v>7316</v>
      </c>
      <c r="E18" s="23">
        <v>82944</v>
      </c>
      <c r="F18" s="44"/>
      <c r="G18" s="23"/>
      <c r="H18" s="23"/>
      <c r="I18" s="23"/>
      <c r="J18" s="44"/>
    </row>
    <row r="19" spans="2:10" x14ac:dyDescent="0.2">
      <c r="B19" s="53" t="s">
        <v>44</v>
      </c>
      <c r="C19" s="22">
        <v>23116</v>
      </c>
      <c r="D19" s="41">
        <v>1749</v>
      </c>
      <c r="E19" s="23">
        <v>21367</v>
      </c>
      <c r="F19" s="23"/>
      <c r="G19" s="23"/>
      <c r="H19" s="23"/>
      <c r="I19" s="23"/>
      <c r="J19" s="46"/>
    </row>
    <row r="20" spans="2:10" x14ac:dyDescent="0.2">
      <c r="B20" s="53" t="s">
        <v>45</v>
      </c>
      <c r="C20" s="22">
        <v>10578</v>
      </c>
      <c r="D20" s="41">
        <v>168</v>
      </c>
      <c r="E20" s="23">
        <v>10410</v>
      </c>
      <c r="F20" s="23"/>
      <c r="G20" s="23"/>
      <c r="H20" s="23"/>
      <c r="I20" s="23"/>
      <c r="J20" s="23"/>
    </row>
    <row r="21" spans="2:10" x14ac:dyDescent="0.2">
      <c r="B21" s="53" t="s">
        <v>46</v>
      </c>
      <c r="C21" s="22">
        <v>1482</v>
      </c>
      <c r="D21" s="41">
        <v>107</v>
      </c>
      <c r="E21" s="23">
        <v>1375</v>
      </c>
      <c r="F21" s="23"/>
      <c r="G21" s="23"/>
      <c r="H21" s="23"/>
      <c r="I21" s="23"/>
      <c r="J21" s="23"/>
    </row>
    <row r="22" spans="2:10" x14ac:dyDescent="0.2">
      <c r="B22" s="53"/>
      <c r="C22" s="22"/>
      <c r="D22" s="41"/>
      <c r="E22" s="23"/>
      <c r="F22" s="23"/>
      <c r="G22" s="23"/>
      <c r="H22" s="23"/>
      <c r="I22" s="23"/>
      <c r="J22" s="23"/>
    </row>
    <row r="23" spans="2:10" x14ac:dyDescent="0.2">
      <c r="B23" s="53" t="s">
        <v>47</v>
      </c>
      <c r="C23" s="22">
        <v>9656</v>
      </c>
      <c r="D23" s="110" t="s">
        <v>69</v>
      </c>
      <c r="E23" s="23">
        <v>9656</v>
      </c>
      <c r="F23" s="23"/>
      <c r="G23" s="23"/>
      <c r="H23" s="23"/>
      <c r="I23" s="23"/>
      <c r="J23" s="23"/>
    </row>
    <row r="24" spans="2:10" x14ac:dyDescent="0.2">
      <c r="B24" s="53"/>
      <c r="C24" s="22"/>
      <c r="D24" s="41"/>
      <c r="E24" s="23"/>
      <c r="F24" s="23"/>
      <c r="G24" s="23"/>
      <c r="H24" s="23"/>
      <c r="I24" s="23"/>
      <c r="J24" s="23"/>
    </row>
    <row r="25" spans="2:10" ht="17.25" customHeight="1" x14ac:dyDescent="0.2">
      <c r="B25" s="53" t="s">
        <v>48</v>
      </c>
      <c r="C25" s="22">
        <v>9871</v>
      </c>
      <c r="D25" s="110" t="s">
        <v>69</v>
      </c>
      <c r="E25" s="23">
        <v>9871</v>
      </c>
      <c r="F25" s="23"/>
      <c r="G25" s="23"/>
      <c r="H25" s="23"/>
      <c r="I25" s="23"/>
      <c r="J25" s="23"/>
    </row>
    <row r="26" spans="2:10" x14ac:dyDescent="0.2">
      <c r="B26" s="53" t="s">
        <v>49</v>
      </c>
      <c r="C26" s="22">
        <v>3248</v>
      </c>
      <c r="D26" s="110" t="s">
        <v>69</v>
      </c>
      <c r="E26" s="23">
        <v>3248</v>
      </c>
      <c r="F26" s="23"/>
      <c r="G26" s="23"/>
      <c r="H26" s="23"/>
      <c r="I26" s="23"/>
      <c r="J26" s="23"/>
    </row>
    <row r="27" spans="2:10" x14ac:dyDescent="0.2">
      <c r="B27" s="53" t="s">
        <v>50</v>
      </c>
      <c r="C27" s="22">
        <v>12846</v>
      </c>
      <c r="D27" s="41">
        <v>2151</v>
      </c>
      <c r="E27" s="23">
        <v>10695</v>
      </c>
      <c r="F27" s="23"/>
      <c r="G27" s="23"/>
      <c r="H27" s="23"/>
      <c r="I27" s="23"/>
      <c r="J27" s="23"/>
    </row>
    <row r="28" spans="2:10" x14ac:dyDescent="0.2">
      <c r="B28" s="53"/>
      <c r="C28" s="22"/>
      <c r="D28" s="41"/>
      <c r="E28" s="23"/>
      <c r="F28" s="23"/>
      <c r="G28" s="23"/>
      <c r="H28" s="23"/>
      <c r="I28" s="23"/>
      <c r="J28" s="23"/>
    </row>
    <row r="29" spans="2:10" x14ac:dyDescent="0.2">
      <c r="B29" s="53" t="s">
        <v>51</v>
      </c>
      <c r="C29" s="22">
        <v>720</v>
      </c>
      <c r="D29" s="110" t="s">
        <v>69</v>
      </c>
      <c r="E29" s="23">
        <v>720</v>
      </c>
      <c r="F29" s="23"/>
      <c r="G29" s="23"/>
      <c r="H29" s="23"/>
      <c r="I29" s="23"/>
      <c r="J29" s="23"/>
    </row>
    <row r="30" spans="2:10" x14ac:dyDescent="0.2">
      <c r="B30" s="53" t="s">
        <v>52</v>
      </c>
      <c r="C30" s="22">
        <v>4836</v>
      </c>
      <c r="D30" s="110" t="s">
        <v>69</v>
      </c>
      <c r="E30" s="23">
        <v>4836</v>
      </c>
      <c r="F30" s="23"/>
      <c r="G30" s="23"/>
      <c r="H30" s="23"/>
      <c r="I30" s="23"/>
      <c r="J30" s="23"/>
    </row>
    <row r="31" spans="2:10" x14ac:dyDescent="0.2">
      <c r="B31" s="53" t="s">
        <v>53</v>
      </c>
      <c r="C31" s="22">
        <v>27022</v>
      </c>
      <c r="D31" s="41">
        <v>641</v>
      </c>
      <c r="E31" s="23">
        <v>26381</v>
      </c>
      <c r="F31" s="23"/>
      <c r="G31" s="23"/>
      <c r="H31" s="23"/>
      <c r="I31" s="23"/>
      <c r="J31" s="23"/>
    </row>
    <row r="32" spans="2:10" x14ac:dyDescent="0.2">
      <c r="B32" s="53"/>
      <c r="C32" s="22"/>
      <c r="D32" s="41"/>
      <c r="E32" s="23"/>
      <c r="F32" s="23"/>
      <c r="G32" s="23"/>
      <c r="H32" s="23"/>
      <c r="I32" s="23"/>
      <c r="J32" s="23"/>
    </row>
    <row r="33" spans="2:10" x14ac:dyDescent="0.2">
      <c r="B33" s="53" t="s">
        <v>54</v>
      </c>
      <c r="C33" s="22">
        <v>593</v>
      </c>
      <c r="D33" s="110" t="s">
        <v>69</v>
      </c>
      <c r="E33" s="23">
        <v>593</v>
      </c>
      <c r="F33" s="23"/>
      <c r="G33" s="23"/>
      <c r="H33" s="23"/>
      <c r="I33" s="23"/>
      <c r="J33" s="23"/>
    </row>
    <row r="34" spans="2:10" x14ac:dyDescent="0.2">
      <c r="B34" s="53" t="s">
        <v>55</v>
      </c>
      <c r="C34" s="22">
        <v>3059</v>
      </c>
      <c r="D34" s="41">
        <v>87</v>
      </c>
      <c r="E34" s="23">
        <v>2972</v>
      </c>
      <c r="F34" s="23"/>
      <c r="G34" s="23"/>
      <c r="H34" s="23"/>
      <c r="I34" s="23"/>
      <c r="J34" s="23"/>
    </row>
    <row r="35" spans="2:10" x14ac:dyDescent="0.2">
      <c r="B35" s="53" t="s">
        <v>56</v>
      </c>
      <c r="C35" s="22">
        <v>1942</v>
      </c>
      <c r="D35" s="110" t="s">
        <v>69</v>
      </c>
      <c r="E35" s="23">
        <v>1942</v>
      </c>
      <c r="F35" s="23"/>
      <c r="G35" s="23"/>
      <c r="H35" s="23"/>
      <c r="I35" s="23"/>
      <c r="J35" s="23"/>
    </row>
    <row r="36" spans="2:10" x14ac:dyDescent="0.2">
      <c r="B36" s="53" t="s">
        <v>57</v>
      </c>
      <c r="C36" s="22">
        <v>8056</v>
      </c>
      <c r="D36" s="41">
        <v>491</v>
      </c>
      <c r="E36" s="23">
        <v>7565</v>
      </c>
      <c r="F36" s="23"/>
      <c r="G36" s="23"/>
      <c r="H36" s="23"/>
      <c r="I36" s="23"/>
      <c r="J36" s="23"/>
    </row>
    <row r="37" spans="2:10" x14ac:dyDescent="0.2">
      <c r="B37" s="53" t="s">
        <v>58</v>
      </c>
      <c r="C37" s="22">
        <v>7693</v>
      </c>
      <c r="D37" s="41">
        <v>73</v>
      </c>
      <c r="E37" s="23">
        <v>7620</v>
      </c>
      <c r="F37" s="23"/>
      <c r="G37" s="23"/>
      <c r="H37" s="23"/>
      <c r="I37" s="23"/>
      <c r="J37" s="23"/>
    </row>
    <row r="38" spans="2:10" x14ac:dyDescent="0.2">
      <c r="B38" s="53" t="s">
        <v>59</v>
      </c>
      <c r="C38" s="22">
        <v>28645</v>
      </c>
      <c r="D38" s="41">
        <v>1188</v>
      </c>
      <c r="E38" s="23">
        <v>27457</v>
      </c>
      <c r="F38" s="23"/>
      <c r="G38" s="23"/>
      <c r="H38" s="23"/>
      <c r="I38" s="23"/>
      <c r="J38" s="23"/>
    </row>
    <row r="39" spans="2:10" x14ac:dyDescent="0.2">
      <c r="B39" s="53"/>
      <c r="C39" s="22"/>
      <c r="D39" s="41"/>
      <c r="E39" s="23"/>
      <c r="F39" s="23"/>
      <c r="G39" s="23"/>
      <c r="H39" s="23"/>
      <c r="I39" s="23"/>
      <c r="J39" s="23"/>
    </row>
    <row r="40" spans="2:10" x14ac:dyDescent="0.2">
      <c r="B40" s="194" t="s">
        <v>60</v>
      </c>
      <c r="C40" s="42">
        <v>16075</v>
      </c>
      <c r="D40" s="110" t="s">
        <v>69</v>
      </c>
      <c r="E40" s="23">
        <v>16075</v>
      </c>
      <c r="F40" s="23"/>
      <c r="G40" s="23"/>
      <c r="H40" s="23"/>
      <c r="I40" s="23"/>
      <c r="J40" s="23"/>
    </row>
    <row r="41" spans="2:10" x14ac:dyDescent="0.2">
      <c r="B41" s="53" t="s">
        <v>61</v>
      </c>
      <c r="C41" s="22">
        <v>3653</v>
      </c>
      <c r="D41" s="41">
        <v>56</v>
      </c>
      <c r="E41" s="23">
        <v>3597</v>
      </c>
      <c r="F41" s="23"/>
      <c r="G41" s="23"/>
      <c r="H41" s="23"/>
      <c r="I41" s="23"/>
      <c r="J41" s="23"/>
    </row>
    <row r="42" spans="2:10" x14ac:dyDescent="0.2">
      <c r="B42" s="53" t="s">
        <v>62</v>
      </c>
      <c r="C42" s="22">
        <v>16191</v>
      </c>
      <c r="D42" s="41">
        <v>1104</v>
      </c>
      <c r="E42" s="23">
        <v>15087</v>
      </c>
      <c r="F42" s="23"/>
      <c r="G42" s="23"/>
      <c r="H42" s="23"/>
      <c r="I42" s="23"/>
      <c r="J42" s="23"/>
    </row>
    <row r="43" spans="2:10" x14ac:dyDescent="0.2">
      <c r="B43" s="53"/>
      <c r="C43" s="22"/>
      <c r="D43" s="41"/>
      <c r="E43" s="23"/>
      <c r="F43" s="23"/>
      <c r="G43" s="23"/>
      <c r="H43" s="23"/>
      <c r="I43" s="23"/>
      <c r="J43" s="23"/>
    </row>
    <row r="44" spans="2:10" x14ac:dyDescent="0.2">
      <c r="B44" s="53" t="s">
        <v>63</v>
      </c>
      <c r="C44" s="22">
        <v>16300</v>
      </c>
      <c r="D44" s="41">
        <v>250</v>
      </c>
      <c r="E44" s="23">
        <v>16050</v>
      </c>
      <c r="F44" s="23"/>
      <c r="G44" s="23"/>
      <c r="H44" s="23"/>
      <c r="I44" s="23"/>
      <c r="J44" s="23"/>
    </row>
    <row r="45" spans="2:10" x14ac:dyDescent="0.2">
      <c r="B45" s="53" t="s">
        <v>64</v>
      </c>
      <c r="C45" s="22">
        <v>333</v>
      </c>
      <c r="D45" s="110" t="s">
        <v>69</v>
      </c>
      <c r="E45" s="23">
        <v>333</v>
      </c>
      <c r="F45" s="23"/>
      <c r="G45" s="23"/>
      <c r="H45" s="23"/>
      <c r="I45" s="23"/>
      <c r="J45" s="23"/>
    </row>
    <row r="46" spans="2:10" x14ac:dyDescent="0.2">
      <c r="B46" s="53" t="s">
        <v>65</v>
      </c>
      <c r="C46" s="22">
        <v>28116</v>
      </c>
      <c r="D46" s="41">
        <v>386</v>
      </c>
      <c r="E46" s="23">
        <v>27730</v>
      </c>
      <c r="F46" s="23"/>
      <c r="G46" s="23"/>
      <c r="H46" s="23"/>
      <c r="I46" s="23"/>
      <c r="J46" s="23"/>
    </row>
    <row r="47" spans="2:10" x14ac:dyDescent="0.2">
      <c r="B47" s="53" t="s">
        <v>66</v>
      </c>
      <c r="C47" s="22">
        <v>4447</v>
      </c>
      <c r="D47" s="41">
        <v>355</v>
      </c>
      <c r="E47" s="23">
        <v>4092</v>
      </c>
      <c r="F47" s="23"/>
      <c r="G47" s="23"/>
      <c r="H47" s="23"/>
      <c r="I47" s="23"/>
      <c r="J47" s="23"/>
    </row>
    <row r="48" spans="2:10" x14ac:dyDescent="0.2">
      <c r="B48" s="53" t="s">
        <v>67</v>
      </c>
      <c r="C48" s="22">
        <v>11372</v>
      </c>
      <c r="D48" s="110" t="s">
        <v>69</v>
      </c>
      <c r="E48" s="23">
        <v>11372</v>
      </c>
      <c r="F48" s="23"/>
      <c r="G48" s="23"/>
      <c r="H48" s="23"/>
      <c r="I48" s="23"/>
      <c r="J48" s="23"/>
    </row>
    <row r="49" spans="2:10" ht="18" thickBot="1" x14ac:dyDescent="0.2">
      <c r="B49" s="163"/>
      <c r="C49" s="14"/>
      <c r="D49" s="4"/>
      <c r="E49" s="4"/>
      <c r="F49" s="15"/>
      <c r="G49" s="15"/>
      <c r="H49" s="15"/>
      <c r="I49" s="15"/>
      <c r="J49" s="23"/>
    </row>
    <row r="50" spans="2:10" x14ac:dyDescent="0.2">
      <c r="C50" s="1" t="s">
        <v>173</v>
      </c>
      <c r="J50" s="15"/>
    </row>
  </sheetData>
  <mergeCells count="3">
    <mergeCell ref="B6:E6"/>
    <mergeCell ref="C7:D7"/>
    <mergeCell ref="C8:C9"/>
  </mergeCells>
  <phoneticPr fontId="2"/>
  <pageMargins left="0.9" right="1.1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6"/>
  <sheetViews>
    <sheetView view="pageBreakPreview" topLeftCell="A4" zoomScale="75" zoomScaleNormal="75" workbookViewId="0">
      <selection activeCell="B26" sqref="B26"/>
    </sheetView>
  </sheetViews>
  <sheetFormatPr defaultColWidth="13.375" defaultRowHeight="17.25" x14ac:dyDescent="0.15"/>
  <cols>
    <col min="1" max="1" width="13.375" style="2" customWidth="1"/>
    <col min="2" max="2" width="1.5" style="2" customWidth="1"/>
    <col min="3" max="3" width="12.125" style="99" customWidth="1"/>
    <col min="4" max="4" width="16.75" style="2" customWidth="1"/>
    <col min="5" max="11" width="14.5" style="2" customWidth="1"/>
    <col min="12" max="16384" width="13.375" style="2"/>
  </cols>
  <sheetData>
    <row r="1" spans="1:11" x14ac:dyDescent="0.2">
      <c r="A1" s="1"/>
      <c r="B1" s="1"/>
    </row>
    <row r="5" spans="1:11" x14ac:dyDescent="0.15">
      <c r="D5" s="47"/>
    </row>
    <row r="6" spans="1:11" x14ac:dyDescent="0.2">
      <c r="B6" s="212" t="s">
        <v>70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1" ht="18" thickBot="1" x14ac:dyDescent="0.25">
      <c r="C7" s="114"/>
      <c r="D7" s="4"/>
      <c r="E7" s="4"/>
      <c r="F7" s="229" t="s">
        <v>201</v>
      </c>
      <c r="G7" s="229"/>
      <c r="H7" s="229"/>
      <c r="I7" s="4"/>
      <c r="J7" s="4"/>
      <c r="K7" s="5" t="s">
        <v>68</v>
      </c>
    </row>
    <row r="8" spans="1:11" x14ac:dyDescent="0.2">
      <c r="B8" s="115"/>
      <c r="C8" s="120"/>
      <c r="D8" s="208" t="s">
        <v>124</v>
      </c>
      <c r="E8" s="238" t="s">
        <v>71</v>
      </c>
      <c r="F8" s="238"/>
      <c r="G8" s="238"/>
      <c r="H8" s="238"/>
      <c r="I8" s="238"/>
      <c r="J8" s="238"/>
      <c r="K8" s="238"/>
    </row>
    <row r="9" spans="1:11" x14ac:dyDescent="0.2">
      <c r="B9" s="33"/>
      <c r="C9" s="125"/>
      <c r="D9" s="210"/>
      <c r="E9" s="18" t="s">
        <v>136</v>
      </c>
      <c r="F9" s="18" t="s">
        <v>300</v>
      </c>
      <c r="G9" s="18" t="s">
        <v>301</v>
      </c>
      <c r="H9" s="18" t="s">
        <v>302</v>
      </c>
      <c r="I9" s="18" t="s">
        <v>303</v>
      </c>
      <c r="J9" s="18" t="s">
        <v>304</v>
      </c>
      <c r="K9" s="18" t="s">
        <v>305</v>
      </c>
    </row>
    <row r="10" spans="1:11" x14ac:dyDescent="0.15">
      <c r="C10" s="122"/>
      <c r="D10" s="15"/>
    </row>
    <row r="11" spans="1:11" x14ac:dyDescent="0.2">
      <c r="B11" s="233" t="s">
        <v>126</v>
      </c>
      <c r="C11" s="234"/>
      <c r="D11" s="43">
        <v>220361</v>
      </c>
      <c r="E11" s="23">
        <v>1743</v>
      </c>
      <c r="F11" s="23">
        <v>10032</v>
      </c>
      <c r="G11" s="23">
        <v>33713</v>
      </c>
      <c r="H11" s="23">
        <v>71932</v>
      </c>
      <c r="I11" s="23">
        <v>62936</v>
      </c>
      <c r="J11" s="23">
        <v>17253</v>
      </c>
      <c r="K11" s="23">
        <v>22750.03</v>
      </c>
    </row>
    <row r="12" spans="1:11" ht="18" thickBot="1" x14ac:dyDescent="0.2">
      <c r="B12" s="100"/>
      <c r="C12" s="123"/>
      <c r="D12" s="4"/>
      <c r="E12" s="4"/>
      <c r="F12" s="4"/>
      <c r="G12" s="4"/>
      <c r="H12" s="4"/>
      <c r="I12" s="4"/>
      <c r="J12" s="4"/>
      <c r="K12" s="4"/>
    </row>
    <row r="13" spans="1:11" x14ac:dyDescent="0.2">
      <c r="B13" s="114"/>
      <c r="C13" s="124"/>
      <c r="D13" s="236" t="s">
        <v>125</v>
      </c>
      <c r="E13" s="238" t="s">
        <v>71</v>
      </c>
      <c r="F13" s="238"/>
      <c r="G13" s="238"/>
      <c r="H13" s="238"/>
      <c r="I13" s="238"/>
    </row>
    <row r="14" spans="1:11" x14ac:dyDescent="0.2">
      <c r="B14" s="33"/>
      <c r="C14" s="121"/>
      <c r="D14" s="237"/>
      <c r="E14" s="18" t="s">
        <v>136</v>
      </c>
      <c r="F14" s="18" t="s">
        <v>299</v>
      </c>
      <c r="G14" s="18" t="s">
        <v>306</v>
      </c>
      <c r="H14" s="18" t="s">
        <v>307</v>
      </c>
      <c r="I14" s="18" t="s">
        <v>308</v>
      </c>
    </row>
    <row r="15" spans="1:11" x14ac:dyDescent="0.15">
      <c r="C15" s="124"/>
      <c r="D15" s="15"/>
    </row>
    <row r="16" spans="1:11" x14ac:dyDescent="0.2">
      <c r="B16" s="233" t="s">
        <v>127</v>
      </c>
      <c r="C16" s="234"/>
      <c r="D16" s="43">
        <v>135650</v>
      </c>
      <c r="E16" s="23">
        <v>220</v>
      </c>
      <c r="F16" s="23">
        <v>2293</v>
      </c>
      <c r="G16" s="23">
        <v>34521</v>
      </c>
      <c r="H16" s="23">
        <v>79239</v>
      </c>
      <c r="I16" s="23">
        <v>19377</v>
      </c>
    </row>
    <row r="17" spans="2:11" ht="18" thickBot="1" x14ac:dyDescent="0.2">
      <c r="B17" s="100"/>
      <c r="C17" s="123"/>
      <c r="D17" s="4"/>
      <c r="E17" s="4"/>
      <c r="F17" s="4"/>
      <c r="G17" s="4"/>
      <c r="H17" s="4"/>
      <c r="I17" s="4"/>
    </row>
    <row r="18" spans="2:11" x14ac:dyDescent="0.2">
      <c r="D18" s="1" t="s">
        <v>144</v>
      </c>
    </row>
    <row r="20" spans="2:11" x14ac:dyDescent="0.15">
      <c r="C20" s="116"/>
      <c r="D20" s="48"/>
      <c r="E20" s="48"/>
      <c r="I20" s="48"/>
      <c r="J20" s="48"/>
      <c r="K20" s="48"/>
    </row>
    <row r="21" spans="2:11" x14ac:dyDescent="0.2">
      <c r="B21" s="235" t="s">
        <v>72</v>
      </c>
      <c r="C21" s="235"/>
      <c r="D21" s="235"/>
      <c r="E21" s="235"/>
      <c r="F21" s="235"/>
      <c r="G21" s="235"/>
      <c r="H21" s="235"/>
      <c r="I21" s="235"/>
      <c r="J21" s="235"/>
      <c r="K21" s="235"/>
    </row>
    <row r="22" spans="2:11" ht="18" thickBot="1" x14ac:dyDescent="0.25">
      <c r="B22" s="117"/>
      <c r="C22" s="117"/>
      <c r="D22" s="79"/>
      <c r="E22" s="80"/>
      <c r="F22" s="79"/>
      <c r="G22" s="155" t="s">
        <v>139</v>
      </c>
      <c r="H22" s="80"/>
      <c r="I22" s="79"/>
      <c r="J22" s="79"/>
      <c r="K22" s="80" t="s">
        <v>68</v>
      </c>
    </row>
    <row r="23" spans="2:11" x14ac:dyDescent="0.15">
      <c r="B23" s="116"/>
      <c r="C23" s="116"/>
      <c r="D23" s="48"/>
      <c r="E23" s="81"/>
      <c r="F23" s="82"/>
      <c r="G23" s="82"/>
      <c r="H23" s="82"/>
      <c r="I23" s="82"/>
      <c r="J23" s="82"/>
      <c r="K23" s="82"/>
    </row>
    <row r="24" spans="2:11" x14ac:dyDescent="0.2">
      <c r="B24" s="116"/>
      <c r="C24" s="116"/>
      <c r="D24" s="48"/>
      <c r="E24" s="83" t="s">
        <v>73</v>
      </c>
      <c r="F24" s="84" t="s">
        <v>282</v>
      </c>
      <c r="G24" s="84" t="s">
        <v>283</v>
      </c>
      <c r="H24" s="84" t="s">
        <v>285</v>
      </c>
      <c r="I24" s="84" t="s">
        <v>286</v>
      </c>
      <c r="J24" s="84" t="s">
        <v>289</v>
      </c>
      <c r="K24" s="84" t="s">
        <v>290</v>
      </c>
    </row>
    <row r="25" spans="2:11" x14ac:dyDescent="0.2">
      <c r="B25" s="118"/>
      <c r="C25" s="118"/>
      <c r="D25" s="82"/>
      <c r="E25" s="200" t="s">
        <v>298</v>
      </c>
      <c r="F25" s="86" t="s">
        <v>74</v>
      </c>
      <c r="G25" s="86" t="s">
        <v>284</v>
      </c>
      <c r="H25" s="86" t="s">
        <v>284</v>
      </c>
      <c r="I25" s="86" t="s">
        <v>287</v>
      </c>
      <c r="J25" s="86" t="s">
        <v>288</v>
      </c>
      <c r="K25" s="86" t="s">
        <v>287</v>
      </c>
    </row>
    <row r="26" spans="2:11" x14ac:dyDescent="0.2">
      <c r="C26" s="119"/>
      <c r="D26" s="87"/>
      <c r="E26" s="81"/>
      <c r="F26" s="88"/>
      <c r="G26" s="89"/>
      <c r="H26" s="89"/>
      <c r="I26" s="88"/>
      <c r="J26" s="88"/>
      <c r="K26" s="88"/>
    </row>
    <row r="27" spans="2:11" x14ac:dyDescent="0.2">
      <c r="C27" s="78" t="s">
        <v>152</v>
      </c>
      <c r="D27" s="48"/>
      <c r="E27" s="63">
        <v>98194.1</v>
      </c>
      <c r="F27" s="49">
        <v>74284</v>
      </c>
      <c r="G27" s="49">
        <v>21082</v>
      </c>
      <c r="H27" s="49">
        <v>641</v>
      </c>
      <c r="I27" s="49">
        <v>17</v>
      </c>
      <c r="J27" s="90">
        <v>0</v>
      </c>
      <c r="K27" s="49">
        <v>198</v>
      </c>
    </row>
    <row r="28" spans="2:11" x14ac:dyDescent="0.2">
      <c r="C28" s="78" t="s">
        <v>153</v>
      </c>
      <c r="D28" s="113"/>
      <c r="E28" s="51">
        <v>103537.3</v>
      </c>
      <c r="F28" s="49">
        <v>77587</v>
      </c>
      <c r="G28" s="49">
        <v>23260</v>
      </c>
      <c r="H28" s="49">
        <v>631</v>
      </c>
      <c r="I28" s="49">
        <v>17.100000000000001</v>
      </c>
      <c r="J28" s="90">
        <v>0</v>
      </c>
      <c r="K28" s="49">
        <v>195</v>
      </c>
    </row>
    <row r="29" spans="2:11" x14ac:dyDescent="0.2">
      <c r="C29" s="78" t="s">
        <v>154</v>
      </c>
      <c r="D29" s="113"/>
      <c r="E29" s="51">
        <v>107654</v>
      </c>
      <c r="F29" s="50">
        <v>80611</v>
      </c>
      <c r="G29" s="50">
        <v>24069</v>
      </c>
      <c r="H29" s="50">
        <v>632</v>
      </c>
      <c r="I29" s="50">
        <v>17</v>
      </c>
      <c r="J29" s="90">
        <v>0</v>
      </c>
      <c r="K29" s="50">
        <v>192</v>
      </c>
    </row>
    <row r="30" spans="2:11" x14ac:dyDescent="0.2">
      <c r="C30" s="78" t="s">
        <v>155</v>
      </c>
      <c r="D30" s="113"/>
      <c r="E30" s="51">
        <v>117039</v>
      </c>
      <c r="F30" s="50">
        <v>88801</v>
      </c>
      <c r="G30" s="50">
        <v>25268</v>
      </c>
      <c r="H30" s="50">
        <v>638</v>
      </c>
      <c r="I30" s="50">
        <v>13</v>
      </c>
      <c r="J30" s="91">
        <v>0</v>
      </c>
      <c r="K30" s="50">
        <v>181</v>
      </c>
    </row>
    <row r="31" spans="2:11" x14ac:dyDescent="0.2">
      <c r="C31" s="78" t="s">
        <v>156</v>
      </c>
      <c r="D31" s="113"/>
      <c r="E31" s="51">
        <v>129630</v>
      </c>
      <c r="F31" s="50">
        <v>98889</v>
      </c>
      <c r="G31" s="50">
        <v>27982</v>
      </c>
      <c r="H31" s="50">
        <v>638</v>
      </c>
      <c r="I31" s="50">
        <v>13</v>
      </c>
      <c r="J31" s="92">
        <v>0</v>
      </c>
      <c r="K31" s="50">
        <v>177</v>
      </c>
    </row>
    <row r="32" spans="2:11" x14ac:dyDescent="0.15">
      <c r="D32" s="30"/>
    </row>
    <row r="33" spans="2:12" x14ac:dyDescent="0.2">
      <c r="C33" s="78" t="s">
        <v>157</v>
      </c>
      <c r="D33" s="113"/>
      <c r="E33" s="51">
        <v>131281</v>
      </c>
      <c r="F33" s="51">
        <v>99792</v>
      </c>
      <c r="G33" s="51">
        <v>28724</v>
      </c>
      <c r="H33" s="51">
        <v>644</v>
      </c>
      <c r="I33" s="51">
        <v>13</v>
      </c>
      <c r="J33" s="51">
        <v>0</v>
      </c>
      <c r="K33" s="51">
        <v>177</v>
      </c>
    </row>
    <row r="34" spans="2:12" x14ac:dyDescent="0.2">
      <c r="C34" s="78" t="s">
        <v>158</v>
      </c>
      <c r="D34" s="113"/>
      <c r="E34" s="51">
        <v>131463</v>
      </c>
      <c r="F34" s="51">
        <v>99884</v>
      </c>
      <c r="G34" s="51">
        <v>28824</v>
      </c>
      <c r="H34" s="51">
        <v>644</v>
      </c>
      <c r="I34" s="51">
        <v>13</v>
      </c>
      <c r="J34" s="93">
        <v>0</v>
      </c>
      <c r="K34" s="51">
        <v>168</v>
      </c>
    </row>
    <row r="35" spans="2:12" x14ac:dyDescent="0.2">
      <c r="C35" s="78" t="s">
        <v>159</v>
      </c>
      <c r="D35" s="113"/>
      <c r="E35" s="51">
        <v>132086</v>
      </c>
      <c r="F35" s="51">
        <v>100314</v>
      </c>
      <c r="G35" s="51">
        <v>29019</v>
      </c>
      <c r="H35" s="51">
        <v>643</v>
      </c>
      <c r="I35" s="51">
        <v>13</v>
      </c>
      <c r="J35" s="93">
        <v>0</v>
      </c>
      <c r="K35" s="51">
        <v>168</v>
      </c>
      <c r="L35" s="48"/>
    </row>
    <row r="36" spans="2:12" x14ac:dyDescent="0.2">
      <c r="C36" s="78" t="s">
        <v>202</v>
      </c>
      <c r="D36" s="113"/>
      <c r="E36" s="51">
        <v>132722</v>
      </c>
      <c r="F36" s="51">
        <v>100854</v>
      </c>
      <c r="G36" s="51">
        <v>29115</v>
      </c>
      <c r="H36" s="51">
        <v>644</v>
      </c>
      <c r="I36" s="51">
        <v>13</v>
      </c>
      <c r="J36" s="93">
        <v>0</v>
      </c>
      <c r="K36" s="51">
        <v>167</v>
      </c>
    </row>
    <row r="37" spans="2:12" x14ac:dyDescent="0.2">
      <c r="C37" s="78" t="s">
        <v>203</v>
      </c>
      <c r="D37" s="113"/>
      <c r="E37" s="2">
        <v>132845</v>
      </c>
      <c r="F37" s="2">
        <v>100949</v>
      </c>
      <c r="G37" s="2">
        <v>29144</v>
      </c>
      <c r="H37" s="2">
        <v>643</v>
      </c>
      <c r="I37" s="2">
        <v>13</v>
      </c>
      <c r="J37" s="2">
        <v>0</v>
      </c>
      <c r="K37" s="2">
        <v>167</v>
      </c>
    </row>
    <row r="38" spans="2:12" x14ac:dyDescent="0.2">
      <c r="C38" s="78"/>
      <c r="D38" s="113"/>
    </row>
    <row r="39" spans="2:12" s="48" customFormat="1" x14ac:dyDescent="0.2">
      <c r="C39" s="78" t="s">
        <v>237</v>
      </c>
      <c r="D39" s="113"/>
      <c r="E39" s="48">
        <v>133238</v>
      </c>
      <c r="F39" s="48">
        <v>101194</v>
      </c>
      <c r="G39" s="48">
        <v>29295</v>
      </c>
      <c r="H39" s="48">
        <v>640</v>
      </c>
      <c r="I39" s="48">
        <v>13</v>
      </c>
      <c r="J39" s="48">
        <v>0</v>
      </c>
      <c r="K39" s="48">
        <v>167</v>
      </c>
    </row>
    <row r="40" spans="2:12" x14ac:dyDescent="0.2">
      <c r="C40" s="180"/>
      <c r="D40" s="181"/>
      <c r="E40" s="179"/>
      <c r="F40" s="179"/>
      <c r="G40" s="179"/>
      <c r="H40" s="179"/>
      <c r="I40" s="179"/>
      <c r="J40" s="179"/>
      <c r="K40" s="179"/>
    </row>
    <row r="41" spans="2:12" x14ac:dyDescent="0.2">
      <c r="C41" s="182"/>
      <c r="D41" s="78" t="s">
        <v>75</v>
      </c>
      <c r="E41" s="63">
        <v>10954</v>
      </c>
      <c r="F41" s="52">
        <v>3342</v>
      </c>
      <c r="G41" s="52">
        <v>6905</v>
      </c>
      <c r="H41" s="52">
        <v>128</v>
      </c>
      <c r="I41" s="183">
        <v>0</v>
      </c>
      <c r="J41" s="184">
        <v>0</v>
      </c>
      <c r="K41" s="183">
        <v>0</v>
      </c>
    </row>
    <row r="42" spans="2:12" x14ac:dyDescent="0.2">
      <c r="C42" s="182"/>
      <c r="D42" s="78" t="s">
        <v>76</v>
      </c>
      <c r="E42" s="63">
        <v>17432</v>
      </c>
      <c r="F42" s="52">
        <v>14393</v>
      </c>
      <c r="G42" s="52">
        <v>2757</v>
      </c>
      <c r="H42" s="52">
        <v>99</v>
      </c>
      <c r="I42" s="184">
        <v>0</v>
      </c>
      <c r="J42" s="183">
        <v>0</v>
      </c>
      <c r="K42" s="184">
        <v>9</v>
      </c>
    </row>
    <row r="43" spans="2:12" x14ac:dyDescent="0.2">
      <c r="C43" s="182"/>
      <c r="D43" s="78" t="s">
        <v>77</v>
      </c>
      <c r="E43" s="63">
        <v>31976</v>
      </c>
      <c r="F43" s="52">
        <v>27000</v>
      </c>
      <c r="G43" s="52">
        <v>4486</v>
      </c>
      <c r="H43" s="52">
        <v>70</v>
      </c>
      <c r="I43" s="183">
        <v>0</v>
      </c>
      <c r="J43" s="183">
        <v>0</v>
      </c>
      <c r="K43" s="184">
        <v>89</v>
      </c>
    </row>
    <row r="44" spans="2:12" x14ac:dyDescent="0.2">
      <c r="C44" s="182"/>
      <c r="D44" s="78" t="s">
        <v>78</v>
      </c>
      <c r="E44" s="63">
        <v>14932</v>
      </c>
      <c r="F44" s="52">
        <v>10231</v>
      </c>
      <c r="G44" s="52">
        <v>4318</v>
      </c>
      <c r="H44" s="52">
        <v>145</v>
      </c>
      <c r="I44" s="183">
        <v>0</v>
      </c>
      <c r="J44" s="183">
        <v>0</v>
      </c>
      <c r="K44" s="184">
        <v>28</v>
      </c>
    </row>
    <row r="45" spans="2:12" x14ac:dyDescent="0.2">
      <c r="C45" s="182"/>
      <c r="D45" s="78" t="s">
        <v>79</v>
      </c>
      <c r="E45" s="63">
        <v>19941</v>
      </c>
      <c r="F45" s="52">
        <v>17878</v>
      </c>
      <c r="G45" s="52">
        <v>1821</v>
      </c>
      <c r="H45" s="52">
        <v>73</v>
      </c>
      <c r="I45" s="183">
        <v>0</v>
      </c>
      <c r="J45" s="183">
        <v>0</v>
      </c>
      <c r="K45" s="184">
        <v>3</v>
      </c>
    </row>
    <row r="46" spans="2:12" x14ac:dyDescent="0.2">
      <c r="C46" s="182"/>
      <c r="D46" s="78" t="s">
        <v>80</v>
      </c>
      <c r="E46" s="63">
        <v>15251</v>
      </c>
      <c r="F46" s="52">
        <v>10269</v>
      </c>
      <c r="G46" s="52">
        <v>4541</v>
      </c>
      <c r="H46" s="52">
        <v>83</v>
      </c>
      <c r="I46" s="183">
        <v>0</v>
      </c>
      <c r="J46" s="183">
        <v>0</v>
      </c>
      <c r="K46" s="184">
        <v>35</v>
      </c>
    </row>
    <row r="47" spans="2:12" x14ac:dyDescent="0.2">
      <c r="C47" s="182"/>
      <c r="D47" s="78" t="s">
        <v>81</v>
      </c>
      <c r="E47" s="63">
        <v>22752</v>
      </c>
      <c r="F47" s="52">
        <v>18081</v>
      </c>
      <c r="G47" s="52">
        <v>4467</v>
      </c>
      <c r="H47" s="52">
        <v>42</v>
      </c>
      <c r="I47" s="184">
        <v>13</v>
      </c>
      <c r="J47" s="183">
        <v>0</v>
      </c>
      <c r="K47" s="184">
        <v>3</v>
      </c>
    </row>
    <row r="48" spans="2:12" ht="18" thickBot="1" x14ac:dyDescent="0.2">
      <c r="B48" s="117"/>
      <c r="C48" s="117"/>
      <c r="D48" s="79"/>
      <c r="E48" s="201"/>
      <c r="F48" s="79"/>
      <c r="G48" s="79"/>
      <c r="H48" s="79"/>
      <c r="I48" s="79"/>
      <c r="J48" s="79"/>
      <c r="K48" s="79"/>
    </row>
    <row r="49" spans="2:12" x14ac:dyDescent="0.15">
      <c r="C49" s="116"/>
      <c r="D49" s="48"/>
      <c r="E49" s="85"/>
      <c r="F49" s="82"/>
      <c r="G49" s="82"/>
      <c r="H49" s="82"/>
      <c r="I49" s="82"/>
      <c r="J49" s="82"/>
      <c r="K49" s="128"/>
    </row>
    <row r="50" spans="2:12" x14ac:dyDescent="0.2">
      <c r="C50" s="116"/>
      <c r="D50" s="48"/>
      <c r="E50" s="84" t="s">
        <v>291</v>
      </c>
      <c r="F50" s="126" t="s">
        <v>292</v>
      </c>
      <c r="G50" s="84" t="s">
        <v>293</v>
      </c>
      <c r="H50" s="84" t="s">
        <v>294</v>
      </c>
      <c r="I50" s="84" t="s">
        <v>295</v>
      </c>
      <c r="J50" s="84" t="s">
        <v>296</v>
      </c>
      <c r="K50" s="84" t="s">
        <v>297</v>
      </c>
    </row>
    <row r="51" spans="2:12" x14ac:dyDescent="0.2">
      <c r="B51" s="118"/>
      <c r="C51" s="118"/>
      <c r="D51" s="82"/>
      <c r="E51" s="86" t="s">
        <v>287</v>
      </c>
      <c r="F51" s="127" t="s">
        <v>287</v>
      </c>
      <c r="G51" s="86" t="s">
        <v>287</v>
      </c>
      <c r="H51" s="86" t="s">
        <v>287</v>
      </c>
      <c r="I51" s="86" t="s">
        <v>287</v>
      </c>
      <c r="J51" s="86" t="s">
        <v>287</v>
      </c>
      <c r="K51" s="86" t="s">
        <v>287</v>
      </c>
    </row>
    <row r="52" spans="2:12" x14ac:dyDescent="0.2">
      <c r="C52" s="116"/>
      <c r="D52" s="129"/>
      <c r="E52" s="88"/>
      <c r="F52" s="87"/>
      <c r="G52" s="48"/>
      <c r="H52" s="48"/>
      <c r="I52" s="48"/>
      <c r="J52" s="48"/>
      <c r="K52" s="48"/>
    </row>
    <row r="53" spans="2:12" x14ac:dyDescent="0.2">
      <c r="C53" s="78" t="s">
        <v>152</v>
      </c>
      <c r="D53" s="132"/>
      <c r="E53" s="49">
        <v>712</v>
      </c>
      <c r="F53" s="52">
        <v>4</v>
      </c>
      <c r="G53" s="49">
        <v>18</v>
      </c>
      <c r="H53" s="49">
        <v>382</v>
      </c>
      <c r="I53" s="49">
        <v>1</v>
      </c>
      <c r="J53" s="49">
        <v>776</v>
      </c>
      <c r="K53" s="49">
        <v>79</v>
      </c>
    </row>
    <row r="54" spans="2:12" x14ac:dyDescent="0.2">
      <c r="C54" s="78" t="s">
        <v>153</v>
      </c>
      <c r="D54" s="113"/>
      <c r="E54" s="49">
        <v>714</v>
      </c>
      <c r="F54" s="52">
        <v>4</v>
      </c>
      <c r="G54" s="49">
        <v>18</v>
      </c>
      <c r="H54" s="49">
        <v>382</v>
      </c>
      <c r="I54" s="49">
        <v>1</v>
      </c>
      <c r="J54" s="49">
        <v>651</v>
      </c>
      <c r="K54" s="49">
        <v>77.099999999999994</v>
      </c>
    </row>
    <row r="55" spans="2:12" x14ac:dyDescent="0.2">
      <c r="C55" s="78" t="s">
        <v>154</v>
      </c>
      <c r="D55" s="113"/>
      <c r="E55" s="50">
        <v>992</v>
      </c>
      <c r="F55" s="52">
        <v>4</v>
      </c>
      <c r="G55" s="49">
        <v>18</v>
      </c>
      <c r="H55" s="49">
        <v>382</v>
      </c>
      <c r="I55" s="49">
        <v>1</v>
      </c>
      <c r="J55" s="49">
        <v>659</v>
      </c>
      <c r="K55" s="49">
        <v>77</v>
      </c>
    </row>
    <row r="56" spans="2:12" x14ac:dyDescent="0.2">
      <c r="C56" s="78" t="s">
        <v>155</v>
      </c>
      <c r="D56" s="113"/>
      <c r="E56" s="50">
        <v>987</v>
      </c>
      <c r="F56" s="51">
        <v>6</v>
      </c>
      <c r="G56" s="50">
        <v>18</v>
      </c>
      <c r="H56" s="50">
        <v>391</v>
      </c>
      <c r="I56" s="50">
        <v>1</v>
      </c>
      <c r="J56" s="50">
        <v>658</v>
      </c>
      <c r="K56" s="50">
        <v>77</v>
      </c>
    </row>
    <row r="57" spans="2:12" x14ac:dyDescent="0.2">
      <c r="C57" s="78" t="s">
        <v>156</v>
      </c>
      <c r="D57" s="113"/>
      <c r="E57" s="50">
        <v>999</v>
      </c>
      <c r="F57" s="51">
        <v>6</v>
      </c>
      <c r="G57" s="50">
        <v>18</v>
      </c>
      <c r="H57" s="50">
        <v>391</v>
      </c>
      <c r="I57" s="50">
        <v>1</v>
      </c>
      <c r="J57" s="50">
        <v>439</v>
      </c>
      <c r="K57" s="92">
        <v>77</v>
      </c>
    </row>
    <row r="58" spans="2:12" x14ac:dyDescent="0.15">
      <c r="D58" s="30"/>
    </row>
    <row r="59" spans="2:12" x14ac:dyDescent="0.2">
      <c r="C59" s="78" t="s">
        <v>157</v>
      </c>
      <c r="D59" s="113"/>
      <c r="E59" s="51">
        <v>999</v>
      </c>
      <c r="F59" s="51">
        <v>6</v>
      </c>
      <c r="G59" s="51">
        <v>18</v>
      </c>
      <c r="H59" s="51">
        <v>391</v>
      </c>
      <c r="I59" s="51">
        <v>1</v>
      </c>
      <c r="J59" s="51">
        <v>439</v>
      </c>
      <c r="K59" s="51">
        <v>77</v>
      </c>
    </row>
    <row r="60" spans="2:12" x14ac:dyDescent="0.2">
      <c r="C60" s="78" t="s">
        <v>158</v>
      </c>
      <c r="D60" s="113"/>
      <c r="E60" s="51">
        <v>999</v>
      </c>
      <c r="F60" s="51">
        <v>6</v>
      </c>
      <c r="G60" s="51">
        <v>18</v>
      </c>
      <c r="H60" s="51">
        <v>391</v>
      </c>
      <c r="I60" s="51">
        <v>1</v>
      </c>
      <c r="J60" s="51">
        <v>438</v>
      </c>
      <c r="K60" s="51">
        <v>77</v>
      </c>
      <c r="L60" s="48"/>
    </row>
    <row r="61" spans="2:12" x14ac:dyDescent="0.2">
      <c r="C61" s="78" t="s">
        <v>159</v>
      </c>
      <c r="D61" s="113"/>
      <c r="E61" s="51">
        <v>999</v>
      </c>
      <c r="F61" s="51">
        <v>6</v>
      </c>
      <c r="G61" s="51">
        <v>18</v>
      </c>
      <c r="H61" s="51">
        <v>390</v>
      </c>
      <c r="I61" s="51">
        <v>1</v>
      </c>
      <c r="J61" s="51">
        <v>438</v>
      </c>
      <c r="K61" s="51">
        <v>77</v>
      </c>
    </row>
    <row r="62" spans="2:12" x14ac:dyDescent="0.2">
      <c r="C62" s="78" t="s">
        <v>202</v>
      </c>
      <c r="D62" s="113"/>
      <c r="E62" s="51">
        <v>999</v>
      </c>
      <c r="F62" s="51">
        <v>6</v>
      </c>
      <c r="G62" s="51">
        <v>18</v>
      </c>
      <c r="H62" s="51">
        <v>390</v>
      </c>
      <c r="I62" s="51">
        <v>1</v>
      </c>
      <c r="J62" s="51">
        <v>438</v>
      </c>
      <c r="K62" s="51">
        <v>77</v>
      </c>
    </row>
    <row r="63" spans="2:12" x14ac:dyDescent="0.2">
      <c r="C63" s="78" t="s">
        <v>203</v>
      </c>
      <c r="D63" s="113"/>
      <c r="E63" s="2">
        <v>999</v>
      </c>
      <c r="F63" s="2">
        <v>6</v>
      </c>
      <c r="G63" s="2">
        <v>18</v>
      </c>
      <c r="H63" s="2">
        <v>390</v>
      </c>
      <c r="I63" s="2">
        <v>1</v>
      </c>
      <c r="J63" s="2">
        <v>438</v>
      </c>
      <c r="K63" s="2">
        <v>77</v>
      </c>
    </row>
    <row r="64" spans="2:12" x14ac:dyDescent="0.2">
      <c r="C64" s="78"/>
      <c r="D64" s="113"/>
    </row>
    <row r="65" spans="1:11" s="48" customFormat="1" x14ac:dyDescent="0.2">
      <c r="C65" s="78" t="s">
        <v>237</v>
      </c>
      <c r="D65" s="113"/>
      <c r="E65" s="48">
        <v>999</v>
      </c>
      <c r="F65" s="48">
        <v>6</v>
      </c>
      <c r="G65" s="48">
        <v>18</v>
      </c>
      <c r="H65" s="48">
        <v>390</v>
      </c>
      <c r="I65" s="48">
        <v>1</v>
      </c>
      <c r="J65" s="48">
        <v>438</v>
      </c>
      <c r="K65" s="48">
        <v>77</v>
      </c>
    </row>
    <row r="66" spans="1:11" x14ac:dyDescent="0.15">
      <c r="C66" s="182"/>
      <c r="D66" s="132"/>
      <c r="E66" s="51"/>
      <c r="F66" s="51"/>
      <c r="G66" s="51"/>
      <c r="H66" s="51"/>
      <c r="I66" s="51"/>
      <c r="J66" s="51"/>
      <c r="K66" s="51"/>
    </row>
    <row r="67" spans="1:11" x14ac:dyDescent="0.2">
      <c r="C67" s="182"/>
      <c r="D67" s="113" t="s">
        <v>75</v>
      </c>
      <c r="E67" s="184">
        <v>528</v>
      </c>
      <c r="F67" s="184">
        <v>0</v>
      </c>
      <c r="G67" s="183">
        <v>0</v>
      </c>
      <c r="H67" s="184">
        <v>9</v>
      </c>
      <c r="I67" s="183">
        <v>0</v>
      </c>
      <c r="J67" s="184">
        <v>29</v>
      </c>
      <c r="K67" s="184">
        <v>13</v>
      </c>
    </row>
    <row r="68" spans="1:11" x14ac:dyDescent="0.2">
      <c r="C68" s="182"/>
      <c r="D68" s="113" t="s">
        <v>76</v>
      </c>
      <c r="E68" s="183">
        <v>0</v>
      </c>
      <c r="F68" s="184">
        <v>0</v>
      </c>
      <c r="G68" s="183">
        <v>0</v>
      </c>
      <c r="H68" s="184">
        <v>107</v>
      </c>
      <c r="I68" s="183">
        <v>0</v>
      </c>
      <c r="J68" s="184">
        <v>58</v>
      </c>
      <c r="K68" s="184">
        <v>9</v>
      </c>
    </row>
    <row r="69" spans="1:11" x14ac:dyDescent="0.2">
      <c r="C69" s="182"/>
      <c r="D69" s="113" t="s">
        <v>77</v>
      </c>
      <c r="E69" s="184">
        <v>181</v>
      </c>
      <c r="F69" s="184">
        <v>0</v>
      </c>
      <c r="G69" s="183">
        <v>0</v>
      </c>
      <c r="H69" s="184">
        <v>97</v>
      </c>
      <c r="I69" s="184">
        <v>1</v>
      </c>
      <c r="J69" s="184">
        <v>51</v>
      </c>
      <c r="K69" s="184">
        <v>1</v>
      </c>
    </row>
    <row r="70" spans="1:11" x14ac:dyDescent="0.2">
      <c r="C70" s="182"/>
      <c r="D70" s="113" t="s">
        <v>78</v>
      </c>
      <c r="E70" s="184">
        <v>158</v>
      </c>
      <c r="F70" s="184">
        <v>6</v>
      </c>
      <c r="G70" s="184">
        <v>5</v>
      </c>
      <c r="H70" s="184">
        <v>24</v>
      </c>
      <c r="I70" s="183">
        <v>0</v>
      </c>
      <c r="J70" s="184">
        <v>8</v>
      </c>
      <c r="K70" s="184">
        <v>9</v>
      </c>
    </row>
    <row r="71" spans="1:11" x14ac:dyDescent="0.2">
      <c r="C71" s="182"/>
      <c r="D71" s="113" t="s">
        <v>79</v>
      </c>
      <c r="E71" s="184">
        <v>132</v>
      </c>
      <c r="F71" s="183">
        <v>0</v>
      </c>
      <c r="G71" s="184">
        <v>4</v>
      </c>
      <c r="H71" s="184">
        <v>30</v>
      </c>
      <c r="I71" s="183">
        <v>0</v>
      </c>
      <c r="J71" s="183">
        <v>0</v>
      </c>
      <c r="K71" s="184">
        <v>0</v>
      </c>
    </row>
    <row r="72" spans="1:11" x14ac:dyDescent="0.2">
      <c r="C72" s="182"/>
      <c r="D72" s="113" t="s">
        <v>80</v>
      </c>
      <c r="E72" s="183">
        <v>0</v>
      </c>
      <c r="F72" s="183">
        <v>0</v>
      </c>
      <c r="G72" s="184">
        <v>9</v>
      </c>
      <c r="H72" s="184">
        <v>118</v>
      </c>
      <c r="I72" s="183">
        <v>0</v>
      </c>
      <c r="J72" s="184">
        <v>153</v>
      </c>
      <c r="K72" s="184">
        <v>43</v>
      </c>
    </row>
    <row r="73" spans="1:11" x14ac:dyDescent="0.2">
      <c r="C73" s="182"/>
      <c r="D73" s="113" t="s">
        <v>81</v>
      </c>
      <c r="E73" s="183">
        <v>0</v>
      </c>
      <c r="F73" s="183">
        <v>0</v>
      </c>
      <c r="G73" s="183">
        <v>0</v>
      </c>
      <c r="H73" s="184">
        <v>5</v>
      </c>
      <c r="I73" s="183">
        <v>0</v>
      </c>
      <c r="J73" s="184">
        <v>139</v>
      </c>
      <c r="K73" s="184">
        <v>2</v>
      </c>
    </row>
    <row r="74" spans="1:11" ht="18" thickBot="1" x14ac:dyDescent="0.25">
      <c r="A74" s="1"/>
      <c r="B74" s="117"/>
      <c r="C74" s="117"/>
      <c r="D74" s="133"/>
      <c r="E74" s="79"/>
      <c r="F74" s="79"/>
      <c r="G74" s="79"/>
      <c r="H74" s="79"/>
      <c r="I74" s="79"/>
      <c r="J74" s="79"/>
      <c r="K74" s="79"/>
    </row>
    <row r="75" spans="1:11" x14ac:dyDescent="0.2">
      <c r="C75" s="116"/>
      <c r="D75" s="48"/>
      <c r="E75" s="89" t="s">
        <v>128</v>
      </c>
      <c r="F75" s="48"/>
      <c r="G75" s="48"/>
      <c r="H75" s="48"/>
      <c r="I75" s="48"/>
      <c r="J75" s="48"/>
      <c r="K75" s="48"/>
    </row>
    <row r="76" spans="1:11" x14ac:dyDescent="0.2">
      <c r="E76" s="78" t="s">
        <v>82</v>
      </c>
    </row>
  </sheetData>
  <mergeCells count="9">
    <mergeCell ref="B6:K6"/>
    <mergeCell ref="F7:H7"/>
    <mergeCell ref="B11:C11"/>
    <mergeCell ref="B16:C16"/>
    <mergeCell ref="B21:K21"/>
    <mergeCell ref="D8:D9"/>
    <mergeCell ref="D13:D14"/>
    <mergeCell ref="E8:K8"/>
    <mergeCell ref="E13:I13"/>
  </mergeCells>
  <phoneticPr fontId="2"/>
  <pageMargins left="0.78740157480314965" right="0.78740157480314965" top="0.83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4"/>
  <sheetViews>
    <sheetView view="pageBreakPreview" topLeftCell="A52" zoomScale="75" zoomScaleNormal="60" workbookViewId="0">
      <selection activeCell="B26" sqref="B26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4.375" style="2" customWidth="1"/>
    <col min="4" max="11" width="12.75" style="2" customWidth="1"/>
    <col min="12" max="16384" width="12.125" style="2"/>
  </cols>
  <sheetData>
    <row r="1" spans="1:13" x14ac:dyDescent="0.2">
      <c r="A1" s="1"/>
    </row>
    <row r="6" spans="1:13" x14ac:dyDescent="0.2">
      <c r="B6" s="212" t="s">
        <v>98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3" ht="18" thickBot="1" x14ac:dyDescent="0.25">
      <c r="B7" s="4"/>
      <c r="C7" s="94" t="s">
        <v>99</v>
      </c>
      <c r="D7" s="4"/>
      <c r="E7" s="4"/>
      <c r="F7" s="4"/>
      <c r="G7" s="4"/>
      <c r="H7" s="4"/>
      <c r="I7" s="4"/>
      <c r="J7" s="15"/>
      <c r="K7" s="69" t="s">
        <v>245</v>
      </c>
    </row>
    <row r="8" spans="1:13" x14ac:dyDescent="0.2">
      <c r="C8" s="236" t="s">
        <v>309</v>
      </c>
      <c r="D8" s="238" t="s">
        <v>100</v>
      </c>
      <c r="E8" s="238"/>
      <c r="F8" s="238"/>
      <c r="G8" s="238"/>
      <c r="H8" s="238"/>
      <c r="I8" s="238"/>
      <c r="J8" s="238"/>
      <c r="K8" s="238"/>
    </row>
    <row r="9" spans="1:13" x14ac:dyDescent="0.2">
      <c r="C9" s="209"/>
      <c r="D9" s="244" t="s">
        <v>312</v>
      </c>
      <c r="E9" s="7"/>
      <c r="F9" s="7"/>
      <c r="G9" s="33" t="s">
        <v>101</v>
      </c>
      <c r="H9" s="7"/>
      <c r="I9" s="7"/>
      <c r="J9" s="77"/>
      <c r="K9" s="134"/>
    </row>
    <row r="10" spans="1:13" ht="17.25" customHeight="1" x14ac:dyDescent="0.2">
      <c r="C10" s="209"/>
      <c r="D10" s="209"/>
      <c r="E10" s="242" t="s">
        <v>310</v>
      </c>
      <c r="F10" s="216" t="s">
        <v>102</v>
      </c>
      <c r="G10" s="216" t="s">
        <v>252</v>
      </c>
      <c r="H10" s="17" t="s">
        <v>251</v>
      </c>
      <c r="I10" s="242" t="s">
        <v>253</v>
      </c>
      <c r="J10" s="216" t="s">
        <v>83</v>
      </c>
      <c r="K10" s="187" t="s">
        <v>129</v>
      </c>
    </row>
    <row r="11" spans="1:13" x14ac:dyDescent="0.2">
      <c r="B11" s="7"/>
      <c r="C11" s="210"/>
      <c r="D11" s="210"/>
      <c r="E11" s="243"/>
      <c r="F11" s="217"/>
      <c r="G11" s="217"/>
      <c r="H11" s="197" t="s">
        <v>311</v>
      </c>
      <c r="I11" s="243"/>
      <c r="J11" s="217"/>
      <c r="K11" s="188"/>
    </row>
    <row r="12" spans="1:13" x14ac:dyDescent="0.15">
      <c r="C12" s="6"/>
    </row>
    <row r="13" spans="1:13" x14ac:dyDescent="0.2">
      <c r="B13" s="53" t="s">
        <v>103</v>
      </c>
      <c r="C13" s="22">
        <v>367.1</v>
      </c>
      <c r="D13" s="41">
        <v>299.10000000000002</v>
      </c>
      <c r="E13" s="23">
        <v>32</v>
      </c>
      <c r="F13" s="23">
        <v>155</v>
      </c>
      <c r="G13" s="23">
        <v>82</v>
      </c>
      <c r="H13" s="23">
        <v>29</v>
      </c>
      <c r="I13" s="23">
        <v>0.1</v>
      </c>
      <c r="J13" s="23">
        <v>1</v>
      </c>
      <c r="K13" s="41">
        <v>68</v>
      </c>
    </row>
    <row r="14" spans="1:13" x14ac:dyDescent="0.2">
      <c r="B14" s="53" t="s">
        <v>84</v>
      </c>
      <c r="C14" s="22">
        <v>328.4</v>
      </c>
      <c r="D14" s="41">
        <v>272.2</v>
      </c>
      <c r="E14" s="23">
        <v>10</v>
      </c>
      <c r="F14" s="23">
        <v>146</v>
      </c>
      <c r="G14" s="23">
        <v>105</v>
      </c>
      <c r="H14" s="23">
        <v>11</v>
      </c>
      <c r="I14" s="23">
        <v>0.1</v>
      </c>
      <c r="J14" s="23">
        <v>0.1</v>
      </c>
      <c r="K14" s="41">
        <v>56.2</v>
      </c>
    </row>
    <row r="15" spans="1:13" x14ac:dyDescent="0.2">
      <c r="B15" s="53" t="s">
        <v>85</v>
      </c>
      <c r="C15" s="22">
        <v>265.00009999999997</v>
      </c>
      <c r="D15" s="41">
        <v>248.0001</v>
      </c>
      <c r="E15" s="23">
        <v>1</v>
      </c>
      <c r="F15" s="23">
        <v>146</v>
      </c>
      <c r="G15" s="23">
        <v>99</v>
      </c>
      <c r="H15" s="23">
        <v>2</v>
      </c>
      <c r="I15" s="111">
        <v>0</v>
      </c>
      <c r="J15" s="23">
        <v>1E-4</v>
      </c>
      <c r="K15" s="41">
        <v>17</v>
      </c>
    </row>
    <row r="16" spans="1:13" s="38" customFormat="1" x14ac:dyDescent="0.2">
      <c r="B16" s="53" t="s">
        <v>86</v>
      </c>
      <c r="C16" s="22">
        <v>174</v>
      </c>
      <c r="D16" s="41">
        <v>171</v>
      </c>
      <c r="E16" s="23">
        <v>0</v>
      </c>
      <c r="F16" s="23">
        <v>111</v>
      </c>
      <c r="G16" s="23">
        <v>59</v>
      </c>
      <c r="H16" s="135" t="s">
        <v>239</v>
      </c>
      <c r="I16" s="111">
        <v>0</v>
      </c>
      <c r="J16" s="23">
        <v>1</v>
      </c>
      <c r="K16" s="41">
        <v>3</v>
      </c>
      <c r="M16" s="2"/>
    </row>
    <row r="17" spans="2:13" s="38" customFormat="1" x14ac:dyDescent="0.2">
      <c r="B17" s="53" t="s">
        <v>96</v>
      </c>
      <c r="C17" s="63">
        <v>160</v>
      </c>
      <c r="D17" s="50">
        <v>156</v>
      </c>
      <c r="E17" s="49">
        <v>0</v>
      </c>
      <c r="F17" s="49">
        <v>92</v>
      </c>
      <c r="G17" s="49">
        <v>64</v>
      </c>
      <c r="H17" s="135" t="s">
        <v>160</v>
      </c>
      <c r="I17" s="111">
        <v>0</v>
      </c>
      <c r="J17" s="49">
        <v>0</v>
      </c>
      <c r="K17" s="50">
        <v>4</v>
      </c>
      <c r="M17" s="48"/>
    </row>
    <row r="18" spans="2:13" s="38" customFormat="1" x14ac:dyDescent="0.2">
      <c r="B18" s="53"/>
      <c r="C18" s="63"/>
      <c r="D18" s="50"/>
      <c r="E18" s="49"/>
      <c r="F18" s="49"/>
      <c r="G18" s="49"/>
      <c r="H18" s="135"/>
      <c r="I18" s="111"/>
      <c r="J18" s="111"/>
      <c r="K18" s="50"/>
      <c r="M18" s="48"/>
    </row>
    <row r="19" spans="2:13" s="38" customFormat="1" x14ac:dyDescent="0.2">
      <c r="B19" s="53" t="s">
        <v>97</v>
      </c>
      <c r="C19" s="63">
        <v>164</v>
      </c>
      <c r="D19" s="50">
        <v>161</v>
      </c>
      <c r="E19" s="49">
        <v>0</v>
      </c>
      <c r="F19" s="49">
        <v>91</v>
      </c>
      <c r="G19" s="49">
        <v>69</v>
      </c>
      <c r="H19" s="135" t="s">
        <v>160</v>
      </c>
      <c r="I19" s="111">
        <v>0</v>
      </c>
      <c r="J19" s="111">
        <v>0</v>
      </c>
      <c r="K19" s="50">
        <v>3</v>
      </c>
      <c r="M19" s="48"/>
    </row>
    <row r="20" spans="2:13" s="38" customFormat="1" x14ac:dyDescent="0.2">
      <c r="B20" s="53" t="s">
        <v>146</v>
      </c>
      <c r="C20" s="63">
        <v>158</v>
      </c>
      <c r="D20" s="50">
        <v>155</v>
      </c>
      <c r="E20" s="49">
        <v>0</v>
      </c>
      <c r="F20" s="49">
        <v>96</v>
      </c>
      <c r="G20" s="49">
        <v>58</v>
      </c>
      <c r="H20" s="135" t="s">
        <v>160</v>
      </c>
      <c r="I20" s="111">
        <v>0</v>
      </c>
      <c r="J20" s="111">
        <v>1</v>
      </c>
      <c r="K20" s="50">
        <v>3</v>
      </c>
      <c r="M20" s="48"/>
    </row>
    <row r="21" spans="2:13" s="38" customFormat="1" x14ac:dyDescent="0.2">
      <c r="B21" s="53" t="s">
        <v>161</v>
      </c>
      <c r="C21" s="63">
        <v>166</v>
      </c>
      <c r="D21" s="50">
        <v>162</v>
      </c>
      <c r="E21" s="49">
        <v>0</v>
      </c>
      <c r="F21" s="49">
        <v>104</v>
      </c>
      <c r="G21" s="49">
        <v>57</v>
      </c>
      <c r="H21" s="135" t="s">
        <v>160</v>
      </c>
      <c r="I21" s="111">
        <v>0</v>
      </c>
      <c r="J21" s="111">
        <v>1</v>
      </c>
      <c r="K21" s="50">
        <v>4</v>
      </c>
      <c r="M21" s="48"/>
    </row>
    <row r="22" spans="2:13" s="38" customFormat="1" x14ac:dyDescent="0.2">
      <c r="B22" s="53" t="s">
        <v>204</v>
      </c>
      <c r="C22" s="63">
        <v>168</v>
      </c>
      <c r="D22" s="50">
        <v>164</v>
      </c>
      <c r="E22" s="49">
        <v>0</v>
      </c>
      <c r="F22" s="49">
        <v>105</v>
      </c>
      <c r="G22" s="49">
        <v>59</v>
      </c>
      <c r="H22" s="135" t="s">
        <v>160</v>
      </c>
      <c r="I22" s="111">
        <v>0</v>
      </c>
      <c r="J22" s="49">
        <v>0</v>
      </c>
      <c r="K22" s="50">
        <v>4</v>
      </c>
      <c r="M22" s="48"/>
    </row>
    <row r="23" spans="2:13" s="38" customFormat="1" x14ac:dyDescent="0.2">
      <c r="B23" s="53" t="s">
        <v>205</v>
      </c>
      <c r="C23" s="63">
        <v>181</v>
      </c>
      <c r="D23" s="50">
        <v>176</v>
      </c>
      <c r="E23" s="49">
        <v>0</v>
      </c>
      <c r="F23" s="49">
        <v>125</v>
      </c>
      <c r="G23" s="49">
        <v>50</v>
      </c>
      <c r="H23" s="135" t="s">
        <v>160</v>
      </c>
      <c r="I23" s="111">
        <v>0</v>
      </c>
      <c r="J23" s="49">
        <v>2</v>
      </c>
      <c r="K23" s="50">
        <v>5</v>
      </c>
      <c r="M23" s="48"/>
    </row>
    <row r="24" spans="2:13" s="38" customFormat="1" x14ac:dyDescent="0.2">
      <c r="B24" s="53"/>
      <c r="C24" s="63"/>
      <c r="D24" s="50"/>
      <c r="E24" s="49"/>
      <c r="F24" s="49"/>
      <c r="G24" s="49"/>
      <c r="H24" s="135"/>
      <c r="I24" s="111"/>
      <c r="J24" s="49"/>
      <c r="K24" s="50"/>
      <c r="M24" s="48"/>
    </row>
    <row r="25" spans="2:13" x14ac:dyDescent="0.2">
      <c r="B25" s="53" t="s">
        <v>238</v>
      </c>
      <c r="C25" s="63">
        <v>173</v>
      </c>
      <c r="D25" s="50">
        <v>169</v>
      </c>
      <c r="E25" s="49">
        <v>0</v>
      </c>
      <c r="F25" s="49">
        <v>99</v>
      </c>
      <c r="G25" s="49">
        <v>67</v>
      </c>
      <c r="H25" s="135" t="s">
        <v>160</v>
      </c>
      <c r="I25" s="111">
        <v>0</v>
      </c>
      <c r="J25" s="49">
        <v>3</v>
      </c>
      <c r="K25" s="50">
        <v>4</v>
      </c>
      <c r="M25" s="48"/>
    </row>
    <row r="26" spans="2:13" ht="18" thickBot="1" x14ac:dyDescent="0.2">
      <c r="B26" s="4"/>
      <c r="C26" s="14"/>
      <c r="D26" s="4"/>
      <c r="E26" s="4"/>
      <c r="F26" s="4"/>
      <c r="G26" s="4"/>
      <c r="H26" s="4"/>
      <c r="I26" s="4"/>
      <c r="J26" s="4"/>
      <c r="K26" s="4"/>
    </row>
    <row r="27" spans="2:13" x14ac:dyDescent="0.2">
      <c r="C27" s="236" t="s">
        <v>313</v>
      </c>
      <c r="D27" s="7"/>
      <c r="E27" s="238" t="s">
        <v>250</v>
      </c>
      <c r="F27" s="238"/>
      <c r="G27" s="238"/>
      <c r="H27" s="7"/>
    </row>
    <row r="28" spans="2:13" x14ac:dyDescent="0.15">
      <c r="C28" s="209"/>
      <c r="D28" s="6"/>
      <c r="E28" s="6"/>
      <c r="F28" s="6"/>
      <c r="G28" s="232" t="s">
        <v>315</v>
      </c>
      <c r="H28" s="6"/>
    </row>
    <row r="29" spans="2:13" x14ac:dyDescent="0.2">
      <c r="C29" s="209"/>
      <c r="D29" s="17" t="s">
        <v>249</v>
      </c>
      <c r="E29" s="17" t="s">
        <v>248</v>
      </c>
      <c r="F29" s="17" t="s">
        <v>247</v>
      </c>
      <c r="G29" s="224"/>
      <c r="H29" s="17" t="s">
        <v>246</v>
      </c>
    </row>
    <row r="30" spans="2:13" x14ac:dyDescent="0.15">
      <c r="B30" s="7"/>
      <c r="C30" s="210"/>
      <c r="D30" s="10"/>
      <c r="E30" s="198" t="s">
        <v>314</v>
      </c>
      <c r="F30" s="10"/>
      <c r="G30" s="217"/>
      <c r="H30" s="198" t="s">
        <v>314</v>
      </c>
    </row>
    <row r="31" spans="2:13" x14ac:dyDescent="0.15">
      <c r="C31" s="75"/>
    </row>
    <row r="32" spans="2:13" x14ac:dyDescent="0.2">
      <c r="B32" s="53" t="s">
        <v>103</v>
      </c>
      <c r="C32" s="22">
        <v>367</v>
      </c>
      <c r="D32" s="23">
        <v>294</v>
      </c>
      <c r="E32" s="23">
        <v>4</v>
      </c>
      <c r="F32" s="111">
        <v>0</v>
      </c>
      <c r="G32" s="23">
        <v>57</v>
      </c>
      <c r="H32" s="23">
        <v>12</v>
      </c>
    </row>
    <row r="33" spans="2:9" x14ac:dyDescent="0.2">
      <c r="B33" s="53" t="s">
        <v>84</v>
      </c>
      <c r="C33" s="22">
        <v>328</v>
      </c>
      <c r="D33" s="23">
        <v>263</v>
      </c>
      <c r="E33" s="111">
        <v>0</v>
      </c>
      <c r="F33" s="111">
        <v>0</v>
      </c>
      <c r="G33" s="23">
        <v>58</v>
      </c>
      <c r="H33" s="23">
        <v>7</v>
      </c>
    </row>
    <row r="34" spans="2:9" x14ac:dyDescent="0.2">
      <c r="B34" s="53" t="s">
        <v>85</v>
      </c>
      <c r="C34" s="22">
        <v>265</v>
      </c>
      <c r="D34" s="23">
        <v>243</v>
      </c>
      <c r="E34" s="111">
        <v>0</v>
      </c>
      <c r="F34" s="111">
        <v>0</v>
      </c>
      <c r="G34" s="23">
        <v>17</v>
      </c>
      <c r="H34" s="23">
        <v>5</v>
      </c>
    </row>
    <row r="35" spans="2:9" x14ac:dyDescent="0.2">
      <c r="B35" s="53" t="s">
        <v>86</v>
      </c>
      <c r="C35" s="22">
        <v>174</v>
      </c>
      <c r="D35" s="23">
        <v>163</v>
      </c>
      <c r="E35" s="135" t="s">
        <v>239</v>
      </c>
      <c r="F35" s="111">
        <v>0</v>
      </c>
      <c r="G35" s="23">
        <v>11</v>
      </c>
      <c r="H35" s="135" t="s">
        <v>239</v>
      </c>
    </row>
    <row r="36" spans="2:9" s="38" customFormat="1" x14ac:dyDescent="0.2">
      <c r="B36" s="65" t="s">
        <v>96</v>
      </c>
      <c r="C36" s="76">
        <v>160</v>
      </c>
      <c r="D36" s="49">
        <v>145</v>
      </c>
      <c r="E36" s="135" t="s">
        <v>160</v>
      </c>
      <c r="F36" s="66">
        <v>9</v>
      </c>
      <c r="G36" s="49">
        <v>6</v>
      </c>
      <c r="H36" s="135" t="s">
        <v>160</v>
      </c>
      <c r="I36" s="2"/>
    </row>
    <row r="37" spans="2:9" s="38" customFormat="1" x14ac:dyDescent="0.2">
      <c r="B37" s="65"/>
      <c r="C37" s="76"/>
      <c r="D37" s="49"/>
      <c r="E37" s="135"/>
      <c r="F37" s="66"/>
      <c r="G37" s="49"/>
      <c r="H37" s="135"/>
      <c r="I37" s="2"/>
    </row>
    <row r="38" spans="2:9" s="38" customFormat="1" x14ac:dyDescent="0.2">
      <c r="B38" s="65" t="s">
        <v>97</v>
      </c>
      <c r="C38" s="76">
        <v>164</v>
      </c>
      <c r="D38" s="49">
        <v>143</v>
      </c>
      <c r="E38" s="135" t="s">
        <v>160</v>
      </c>
      <c r="F38" s="66">
        <v>8</v>
      </c>
      <c r="G38" s="49">
        <v>13</v>
      </c>
      <c r="H38" s="135" t="s">
        <v>160</v>
      </c>
      <c r="I38" s="2"/>
    </row>
    <row r="39" spans="2:9" s="38" customFormat="1" x14ac:dyDescent="0.2">
      <c r="B39" s="65" t="s">
        <v>146</v>
      </c>
      <c r="C39" s="76">
        <v>158</v>
      </c>
      <c r="D39" s="49">
        <v>137</v>
      </c>
      <c r="E39" s="135" t="s">
        <v>160</v>
      </c>
      <c r="F39" s="66">
        <v>9</v>
      </c>
      <c r="G39" s="49">
        <v>12</v>
      </c>
      <c r="H39" s="135" t="s">
        <v>160</v>
      </c>
      <c r="I39" s="2"/>
    </row>
    <row r="40" spans="2:9" s="38" customFormat="1" x14ac:dyDescent="0.2">
      <c r="B40" s="65" t="s">
        <v>161</v>
      </c>
      <c r="C40" s="76">
        <v>166</v>
      </c>
      <c r="D40" s="49">
        <v>146</v>
      </c>
      <c r="E40" s="135" t="s">
        <v>160</v>
      </c>
      <c r="F40" s="66">
        <v>7</v>
      </c>
      <c r="G40" s="49">
        <v>13</v>
      </c>
      <c r="H40" s="135" t="s">
        <v>160</v>
      </c>
      <c r="I40" s="2"/>
    </row>
    <row r="41" spans="2:9" s="38" customFormat="1" x14ac:dyDescent="0.2">
      <c r="B41" s="65" t="s">
        <v>204</v>
      </c>
      <c r="C41" s="76">
        <v>168</v>
      </c>
      <c r="D41" s="49">
        <v>146</v>
      </c>
      <c r="E41" s="135" t="s">
        <v>160</v>
      </c>
      <c r="F41" s="66">
        <v>10</v>
      </c>
      <c r="G41" s="49">
        <v>12</v>
      </c>
      <c r="H41" s="135" t="s">
        <v>160</v>
      </c>
      <c r="I41" s="2"/>
    </row>
    <row r="42" spans="2:9" s="38" customFormat="1" x14ac:dyDescent="0.2">
      <c r="B42" s="65" t="s">
        <v>205</v>
      </c>
      <c r="C42" s="76">
        <v>181</v>
      </c>
      <c r="D42" s="49">
        <v>145</v>
      </c>
      <c r="E42" s="135" t="s">
        <v>160</v>
      </c>
      <c r="F42" s="66">
        <v>23</v>
      </c>
      <c r="G42" s="49">
        <v>13</v>
      </c>
      <c r="H42" s="135" t="s">
        <v>160</v>
      </c>
      <c r="I42" s="2"/>
    </row>
    <row r="43" spans="2:9" s="38" customFormat="1" x14ac:dyDescent="0.2">
      <c r="B43" s="65"/>
      <c r="C43" s="76"/>
      <c r="D43" s="49"/>
      <c r="E43" s="135"/>
      <c r="F43" s="66"/>
      <c r="G43" s="49"/>
      <c r="H43" s="135"/>
      <c r="I43" s="2"/>
    </row>
    <row r="44" spans="2:9" x14ac:dyDescent="0.2">
      <c r="B44" s="65" t="s">
        <v>238</v>
      </c>
      <c r="C44" s="76">
        <v>173</v>
      </c>
      <c r="D44" s="49">
        <v>130</v>
      </c>
      <c r="E44" s="135" t="s">
        <v>160</v>
      </c>
      <c r="F44" s="66">
        <v>32</v>
      </c>
      <c r="G44" s="49">
        <v>11</v>
      </c>
      <c r="H44" s="135" t="s">
        <v>160</v>
      </c>
    </row>
    <row r="45" spans="2:9" ht="18" thickBot="1" x14ac:dyDescent="0.2">
      <c r="B45" s="4"/>
      <c r="C45" s="14"/>
      <c r="D45" s="4"/>
      <c r="E45" s="4"/>
      <c r="F45" s="4"/>
      <c r="G45" s="4"/>
      <c r="H45" s="4"/>
    </row>
    <row r="46" spans="2:9" x14ac:dyDescent="0.15">
      <c r="C46" s="2" t="s">
        <v>117</v>
      </c>
    </row>
    <row r="47" spans="2:9" x14ac:dyDescent="0.15">
      <c r="C47" s="2" t="s">
        <v>130</v>
      </c>
    </row>
    <row r="48" spans="2:9" x14ac:dyDescent="0.2">
      <c r="C48" s="1" t="s">
        <v>87</v>
      </c>
    </row>
    <row r="49" spans="2:12" x14ac:dyDescent="0.2">
      <c r="C49" s="1" t="s">
        <v>151</v>
      </c>
    </row>
    <row r="52" spans="2:12" ht="18" thickBot="1" x14ac:dyDescent="0.25">
      <c r="B52" s="4"/>
      <c r="C52" s="94" t="s">
        <v>118</v>
      </c>
      <c r="D52" s="4"/>
      <c r="E52" s="4"/>
      <c r="F52" s="4"/>
      <c r="G52" s="4"/>
      <c r="H52" s="4"/>
      <c r="I52" s="4"/>
      <c r="J52" s="4"/>
      <c r="K52" s="69" t="s">
        <v>245</v>
      </c>
    </row>
    <row r="53" spans="2:12" x14ac:dyDescent="0.15">
      <c r="C53" s="240" t="s">
        <v>316</v>
      </c>
      <c r="D53" s="7"/>
      <c r="E53" s="7"/>
      <c r="F53" s="7"/>
      <c r="G53" s="7"/>
      <c r="H53" s="7"/>
      <c r="I53" s="7"/>
      <c r="J53" s="7"/>
      <c r="K53" s="7"/>
    </row>
    <row r="54" spans="2:12" x14ac:dyDescent="0.2">
      <c r="C54" s="241"/>
      <c r="D54" s="11" t="s">
        <v>104</v>
      </c>
      <c r="E54" s="7"/>
      <c r="F54" s="10"/>
      <c r="G54" s="7"/>
      <c r="H54" s="8" t="s">
        <v>105</v>
      </c>
      <c r="I54" s="7"/>
      <c r="J54" s="7"/>
      <c r="K54" s="7"/>
    </row>
    <row r="55" spans="2:12" x14ac:dyDescent="0.2">
      <c r="C55" s="241"/>
      <c r="D55" s="216" t="s">
        <v>107</v>
      </c>
      <c r="E55" s="216" t="s">
        <v>108</v>
      </c>
      <c r="F55" s="239" t="s">
        <v>244</v>
      </c>
      <c r="G55" s="7"/>
      <c r="H55" s="216" t="s">
        <v>242</v>
      </c>
      <c r="I55" s="216" t="s">
        <v>241</v>
      </c>
      <c r="J55" s="17" t="s">
        <v>106</v>
      </c>
      <c r="K55" s="239" t="s">
        <v>240</v>
      </c>
    </row>
    <row r="56" spans="2:12" x14ac:dyDescent="0.2">
      <c r="B56" s="7"/>
      <c r="C56" s="199" t="s">
        <v>298</v>
      </c>
      <c r="D56" s="217"/>
      <c r="E56" s="217"/>
      <c r="F56" s="210"/>
      <c r="G56" s="18" t="s">
        <v>243</v>
      </c>
      <c r="H56" s="217"/>
      <c r="I56" s="217"/>
      <c r="J56" s="18" t="s">
        <v>109</v>
      </c>
      <c r="K56" s="210"/>
    </row>
    <row r="57" spans="2:12" x14ac:dyDescent="0.2">
      <c r="C57" s="67"/>
    </row>
    <row r="58" spans="2:12" x14ac:dyDescent="0.2">
      <c r="B58" s="53" t="s">
        <v>103</v>
      </c>
      <c r="C58" s="22">
        <v>1772</v>
      </c>
      <c r="D58" s="23">
        <v>318</v>
      </c>
      <c r="E58" s="23">
        <v>112</v>
      </c>
      <c r="F58" s="135" t="s">
        <v>239</v>
      </c>
      <c r="G58" s="23">
        <v>102</v>
      </c>
      <c r="H58" s="23">
        <v>1047</v>
      </c>
      <c r="I58" s="23">
        <v>59</v>
      </c>
      <c r="J58" s="135" t="s">
        <v>239</v>
      </c>
      <c r="K58" s="135" t="s">
        <v>239</v>
      </c>
    </row>
    <row r="59" spans="2:12" x14ac:dyDescent="0.2">
      <c r="B59" s="53" t="s">
        <v>84</v>
      </c>
      <c r="C59" s="22">
        <v>1586</v>
      </c>
      <c r="D59" s="23">
        <v>242</v>
      </c>
      <c r="E59" s="23">
        <v>81</v>
      </c>
      <c r="F59" s="23">
        <v>62</v>
      </c>
      <c r="G59" s="23">
        <v>15</v>
      </c>
      <c r="H59" s="23">
        <v>1124</v>
      </c>
      <c r="I59" s="23">
        <v>30</v>
      </c>
      <c r="J59" s="23">
        <v>46</v>
      </c>
      <c r="K59" s="23">
        <v>1</v>
      </c>
    </row>
    <row r="60" spans="2:12" x14ac:dyDescent="0.2">
      <c r="B60" s="53" t="s">
        <v>85</v>
      </c>
      <c r="C60" s="22">
        <v>1222</v>
      </c>
      <c r="D60" s="23">
        <v>197</v>
      </c>
      <c r="E60" s="23">
        <v>48</v>
      </c>
      <c r="F60" s="23">
        <v>40</v>
      </c>
      <c r="G60" s="23">
        <v>3</v>
      </c>
      <c r="H60" s="23">
        <v>913</v>
      </c>
      <c r="I60" s="23">
        <v>1</v>
      </c>
      <c r="J60" s="23">
        <v>16</v>
      </c>
      <c r="K60" s="23">
        <v>7</v>
      </c>
    </row>
    <row r="61" spans="2:12" x14ac:dyDescent="0.2">
      <c r="B61" s="53" t="s">
        <v>86</v>
      </c>
      <c r="C61" s="22">
        <v>505</v>
      </c>
      <c r="D61" s="23">
        <v>151</v>
      </c>
      <c r="E61" s="23">
        <v>52</v>
      </c>
      <c r="F61" s="23">
        <v>31</v>
      </c>
      <c r="G61" s="23">
        <v>1</v>
      </c>
      <c r="H61" s="23">
        <v>243</v>
      </c>
      <c r="I61" s="23">
        <v>7</v>
      </c>
      <c r="J61" s="23">
        <v>3</v>
      </c>
      <c r="K61" s="46">
        <v>18</v>
      </c>
    </row>
    <row r="62" spans="2:12" s="38" customFormat="1" x14ac:dyDescent="0.2">
      <c r="B62" s="53" t="s">
        <v>96</v>
      </c>
      <c r="C62" s="22">
        <v>299</v>
      </c>
      <c r="D62" s="23">
        <v>128</v>
      </c>
      <c r="E62" s="23">
        <v>35</v>
      </c>
      <c r="F62" s="23">
        <v>14</v>
      </c>
      <c r="G62" s="23">
        <v>0</v>
      </c>
      <c r="H62" s="23">
        <v>105</v>
      </c>
      <c r="I62" s="23">
        <v>0</v>
      </c>
      <c r="J62" s="23">
        <v>1</v>
      </c>
      <c r="K62" s="46">
        <v>16</v>
      </c>
      <c r="L62" s="2"/>
    </row>
    <row r="63" spans="2:12" s="38" customFormat="1" x14ac:dyDescent="0.2">
      <c r="B63" s="53"/>
      <c r="C63" s="22"/>
      <c r="D63" s="23"/>
      <c r="E63" s="23"/>
      <c r="F63" s="23"/>
      <c r="G63" s="111"/>
      <c r="H63" s="23"/>
      <c r="I63" s="23"/>
      <c r="J63" s="23"/>
      <c r="K63" s="46"/>
      <c r="L63" s="2"/>
    </row>
    <row r="64" spans="2:12" s="38" customFormat="1" x14ac:dyDescent="0.2">
      <c r="B64" s="53" t="s">
        <v>97</v>
      </c>
      <c r="C64" s="22">
        <v>276</v>
      </c>
      <c r="D64" s="23">
        <v>132</v>
      </c>
      <c r="E64" s="23">
        <v>41</v>
      </c>
      <c r="F64" s="23">
        <v>13</v>
      </c>
      <c r="G64" s="111">
        <v>0</v>
      </c>
      <c r="H64" s="23">
        <v>71</v>
      </c>
      <c r="I64" s="23">
        <v>0</v>
      </c>
      <c r="J64" s="23">
        <v>1</v>
      </c>
      <c r="K64" s="46">
        <v>18</v>
      </c>
      <c r="L64" s="2"/>
    </row>
    <row r="65" spans="1:12" s="38" customFormat="1" x14ac:dyDescent="0.2">
      <c r="B65" s="53" t="s">
        <v>146</v>
      </c>
      <c r="C65" s="22">
        <v>248</v>
      </c>
      <c r="D65" s="23">
        <v>126</v>
      </c>
      <c r="E65" s="23">
        <v>39</v>
      </c>
      <c r="F65" s="23">
        <v>3</v>
      </c>
      <c r="G65" s="44">
        <v>0</v>
      </c>
      <c r="H65" s="23">
        <v>62</v>
      </c>
      <c r="I65" s="23">
        <v>0</v>
      </c>
      <c r="J65" s="23">
        <v>2</v>
      </c>
      <c r="K65" s="46">
        <v>16</v>
      </c>
      <c r="L65" s="2"/>
    </row>
    <row r="66" spans="1:12" s="38" customFormat="1" x14ac:dyDescent="0.2">
      <c r="B66" s="53" t="s">
        <v>161</v>
      </c>
      <c r="C66" s="22">
        <v>244</v>
      </c>
      <c r="D66" s="23">
        <v>136</v>
      </c>
      <c r="E66" s="23">
        <v>43</v>
      </c>
      <c r="F66" s="23">
        <v>3</v>
      </c>
      <c r="G66" s="111" t="s">
        <v>147</v>
      </c>
      <c r="H66" s="107">
        <v>47</v>
      </c>
      <c r="I66" s="135" t="s">
        <v>147</v>
      </c>
      <c r="J66" s="107">
        <v>1</v>
      </c>
      <c r="K66" s="135" t="s">
        <v>147</v>
      </c>
      <c r="L66" s="2"/>
    </row>
    <row r="67" spans="1:12" s="38" customFormat="1" x14ac:dyDescent="0.2">
      <c r="B67" s="53" t="s">
        <v>204</v>
      </c>
      <c r="C67" s="22">
        <v>243</v>
      </c>
      <c r="D67" s="23">
        <v>140</v>
      </c>
      <c r="E67" s="23">
        <v>48</v>
      </c>
      <c r="F67" s="23">
        <v>3</v>
      </c>
      <c r="G67" s="111" t="s">
        <v>147</v>
      </c>
      <c r="H67" s="107">
        <v>38</v>
      </c>
      <c r="I67" s="135" t="s">
        <v>147</v>
      </c>
      <c r="J67" s="107">
        <v>1</v>
      </c>
      <c r="K67" s="135" t="s">
        <v>147</v>
      </c>
      <c r="L67" s="2"/>
    </row>
    <row r="68" spans="1:12" s="38" customFormat="1" x14ac:dyDescent="0.2">
      <c r="B68" s="53" t="s">
        <v>205</v>
      </c>
      <c r="C68" s="22">
        <v>231</v>
      </c>
      <c r="D68" s="23">
        <v>143</v>
      </c>
      <c r="E68" s="23">
        <v>45</v>
      </c>
      <c r="F68" s="23">
        <v>2</v>
      </c>
      <c r="G68" s="111" t="s">
        <v>147</v>
      </c>
      <c r="H68" s="107">
        <v>40</v>
      </c>
      <c r="I68" s="135" t="s">
        <v>147</v>
      </c>
      <c r="J68" s="135" t="s">
        <v>147</v>
      </c>
      <c r="K68" s="135" t="s">
        <v>147</v>
      </c>
      <c r="L68" s="2"/>
    </row>
    <row r="69" spans="1:12" s="38" customFormat="1" x14ac:dyDescent="0.2">
      <c r="B69" s="53"/>
      <c r="C69" s="22"/>
      <c r="D69" s="23"/>
      <c r="E69" s="23"/>
      <c r="F69" s="23"/>
      <c r="G69" s="111"/>
      <c r="H69" s="107"/>
      <c r="I69" s="135"/>
      <c r="J69" s="135"/>
      <c r="K69" s="135"/>
      <c r="L69" s="2"/>
    </row>
    <row r="70" spans="1:12" x14ac:dyDescent="0.2">
      <c r="B70" s="53" t="s">
        <v>238</v>
      </c>
      <c r="C70" s="22">
        <v>223</v>
      </c>
      <c r="D70" s="185">
        <v>125</v>
      </c>
      <c r="E70" s="185">
        <v>43</v>
      </c>
      <c r="F70" s="111" t="s">
        <v>147</v>
      </c>
      <c r="G70" s="111" t="s">
        <v>147</v>
      </c>
      <c r="H70" s="107">
        <v>25</v>
      </c>
      <c r="I70" s="135" t="s">
        <v>147</v>
      </c>
      <c r="J70" s="135" t="s">
        <v>147</v>
      </c>
      <c r="K70" s="135">
        <v>26</v>
      </c>
    </row>
    <row r="71" spans="1:12" ht="18" thickBot="1" x14ac:dyDescent="0.2">
      <c r="B71" s="4"/>
      <c r="C71" s="14"/>
      <c r="D71" s="4"/>
      <c r="E71" s="4"/>
      <c r="F71" s="4"/>
      <c r="G71" s="4"/>
      <c r="H71" s="4"/>
      <c r="I71" s="4"/>
      <c r="J71" s="4"/>
      <c r="K71" s="4"/>
    </row>
    <row r="72" spans="1:12" x14ac:dyDescent="0.2">
      <c r="A72" s="68"/>
      <c r="C72" s="1" t="s">
        <v>131</v>
      </c>
    </row>
    <row r="73" spans="1:12" x14ac:dyDescent="0.2">
      <c r="C73" s="1" t="s">
        <v>150</v>
      </c>
    </row>
    <row r="74" spans="1:12" x14ac:dyDescent="0.2">
      <c r="A74" s="1"/>
    </row>
  </sheetData>
  <mergeCells count="19">
    <mergeCell ref="B6:K6"/>
    <mergeCell ref="E10:E11"/>
    <mergeCell ref="I10:I11"/>
    <mergeCell ref="E27:G27"/>
    <mergeCell ref="C8:C11"/>
    <mergeCell ref="D8:K8"/>
    <mergeCell ref="F10:F11"/>
    <mergeCell ref="G10:G11"/>
    <mergeCell ref="J10:J11"/>
    <mergeCell ref="D9:D11"/>
    <mergeCell ref="C27:C30"/>
    <mergeCell ref="G28:G30"/>
    <mergeCell ref="I55:I56"/>
    <mergeCell ref="K55:K56"/>
    <mergeCell ref="C53:C55"/>
    <mergeCell ref="D55:D56"/>
    <mergeCell ref="E55:E56"/>
    <mergeCell ref="F55:F56"/>
    <mergeCell ref="H55:H5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1"/>
  <sheetViews>
    <sheetView view="pageBreakPreview" zoomScale="75" zoomScaleNormal="75" workbookViewId="0">
      <selection activeCell="B26" sqref="B26"/>
    </sheetView>
  </sheetViews>
  <sheetFormatPr defaultColWidth="14.625" defaultRowHeight="17.25" x14ac:dyDescent="0.15"/>
  <cols>
    <col min="1" max="1" width="13.375" style="2" customWidth="1"/>
    <col min="2" max="2" width="1.875" style="2" customWidth="1"/>
    <col min="3" max="3" width="7.875" style="2" customWidth="1"/>
    <col min="4" max="4" width="25.375" style="2" customWidth="1"/>
    <col min="5" max="10" width="15.875" style="2" customWidth="1"/>
    <col min="11" max="16384" width="14.625" style="2"/>
  </cols>
  <sheetData>
    <row r="1" spans="1:17" x14ac:dyDescent="0.2">
      <c r="A1" s="1"/>
      <c r="B1" s="1"/>
      <c r="C1" s="1"/>
    </row>
    <row r="4" spans="1:17" x14ac:dyDescent="0.15">
      <c r="L4" s="15"/>
      <c r="M4" s="15"/>
      <c r="N4" s="15"/>
      <c r="O4" s="15"/>
      <c r="P4" s="15"/>
      <c r="Q4" s="15"/>
    </row>
    <row r="5" spans="1:17" x14ac:dyDescent="0.15">
      <c r="L5" s="15"/>
      <c r="M5" s="15"/>
      <c r="N5" s="15"/>
      <c r="O5" s="15"/>
      <c r="P5" s="15"/>
      <c r="Q5" s="15"/>
    </row>
    <row r="6" spans="1:17" x14ac:dyDescent="0.2">
      <c r="B6" s="212" t="s">
        <v>113</v>
      </c>
      <c r="C6" s="212"/>
      <c r="D6" s="212"/>
      <c r="E6" s="212"/>
      <c r="F6" s="212"/>
      <c r="G6" s="212"/>
      <c r="H6" s="212"/>
      <c r="I6" s="212"/>
      <c r="J6" s="212"/>
      <c r="L6" s="15"/>
      <c r="M6" s="15"/>
      <c r="N6" s="15"/>
      <c r="O6" s="15"/>
      <c r="P6" s="15"/>
      <c r="Q6" s="15"/>
    </row>
    <row r="7" spans="1:17" ht="18" thickBot="1" x14ac:dyDescent="0.25">
      <c r="B7" s="4"/>
      <c r="C7" s="4"/>
      <c r="D7" s="4"/>
      <c r="E7" s="4"/>
      <c r="F7" s="4"/>
      <c r="G7" s="5"/>
      <c r="H7" s="69"/>
      <c r="I7" s="69"/>
      <c r="J7" s="69" t="s">
        <v>111</v>
      </c>
      <c r="L7" s="160"/>
      <c r="M7" s="160"/>
      <c r="N7" s="160"/>
      <c r="O7" s="160"/>
      <c r="P7" s="160"/>
      <c r="Q7" s="160"/>
    </row>
    <row r="8" spans="1:17" x14ac:dyDescent="0.2">
      <c r="E8" s="161" t="s">
        <v>162</v>
      </c>
      <c r="F8" s="161" t="s">
        <v>163</v>
      </c>
      <c r="G8" s="161" t="s">
        <v>164</v>
      </c>
      <c r="H8" s="161" t="s">
        <v>206</v>
      </c>
      <c r="I8" s="161" t="s">
        <v>273</v>
      </c>
      <c r="J8" s="162" t="s">
        <v>272</v>
      </c>
      <c r="L8" s="15"/>
      <c r="M8" s="15"/>
      <c r="N8" s="15"/>
      <c r="O8" s="15"/>
      <c r="P8" s="15"/>
      <c r="Q8" s="15"/>
    </row>
    <row r="9" spans="1:17" x14ac:dyDescent="0.2">
      <c r="B9" s="7"/>
      <c r="C9" s="7"/>
      <c r="D9" s="7"/>
      <c r="E9" s="159">
        <v>2011</v>
      </c>
      <c r="F9" s="159">
        <v>2012</v>
      </c>
      <c r="G9" s="159">
        <v>2013</v>
      </c>
      <c r="H9" s="159">
        <v>2014</v>
      </c>
      <c r="I9" s="159">
        <v>2015</v>
      </c>
      <c r="J9" s="158">
        <v>2016</v>
      </c>
      <c r="L9" s="15"/>
      <c r="M9" s="15"/>
      <c r="N9" s="15"/>
      <c r="O9" s="15"/>
      <c r="P9" s="15"/>
      <c r="Q9" s="15"/>
    </row>
    <row r="10" spans="1:17" x14ac:dyDescent="0.15">
      <c r="E10" s="6"/>
      <c r="L10" s="15"/>
      <c r="M10" s="15"/>
      <c r="N10" s="15"/>
      <c r="O10" s="15"/>
      <c r="P10" s="15"/>
      <c r="Q10" s="15"/>
    </row>
    <row r="11" spans="1:17" x14ac:dyDescent="0.2">
      <c r="B11" s="3" t="s">
        <v>318</v>
      </c>
      <c r="C11" s="38"/>
      <c r="D11" s="38"/>
      <c r="E11" s="136">
        <v>233</v>
      </c>
      <c r="F11" s="137">
        <v>204</v>
      </c>
      <c r="G11" s="137">
        <v>210</v>
      </c>
      <c r="H11" s="137">
        <v>199</v>
      </c>
      <c r="I11" s="143" t="s">
        <v>266</v>
      </c>
      <c r="J11" s="143" t="s">
        <v>266</v>
      </c>
      <c r="L11" s="15"/>
      <c r="M11" s="15"/>
      <c r="N11" s="15"/>
      <c r="O11" s="15"/>
      <c r="P11" s="15"/>
      <c r="Q11" s="15"/>
    </row>
    <row r="12" spans="1:17" x14ac:dyDescent="0.2">
      <c r="D12" s="1"/>
      <c r="E12" s="54"/>
      <c r="F12" s="23"/>
      <c r="G12" s="23"/>
      <c r="H12" s="23"/>
      <c r="I12" s="23"/>
      <c r="J12" s="70"/>
      <c r="L12" s="15"/>
      <c r="M12" s="15"/>
      <c r="N12" s="15"/>
      <c r="O12" s="15"/>
      <c r="P12" s="15"/>
      <c r="Q12" s="15"/>
    </row>
    <row r="13" spans="1:17" x14ac:dyDescent="0.2">
      <c r="B13" s="3" t="s">
        <v>112</v>
      </c>
      <c r="D13" s="1"/>
      <c r="E13" s="39">
        <v>354</v>
      </c>
      <c r="F13" s="40">
        <v>318</v>
      </c>
      <c r="G13" s="40">
        <v>327</v>
      </c>
      <c r="H13" s="40">
        <v>346</v>
      </c>
      <c r="I13" s="40">
        <v>351</v>
      </c>
      <c r="J13" s="156">
        <v>313</v>
      </c>
    </row>
    <row r="14" spans="1:17" x14ac:dyDescent="0.2">
      <c r="C14" s="1"/>
      <c r="D14" s="1"/>
      <c r="E14" s="22"/>
      <c r="F14" s="41"/>
      <c r="G14" s="41"/>
      <c r="H14" s="41"/>
      <c r="I14" s="41"/>
      <c r="J14" s="43"/>
    </row>
    <row r="15" spans="1:17" x14ac:dyDescent="0.2">
      <c r="C15" s="1" t="s">
        <v>271</v>
      </c>
      <c r="D15" s="1"/>
      <c r="E15" s="54">
        <v>198</v>
      </c>
      <c r="F15" s="23">
        <v>163</v>
      </c>
      <c r="G15" s="23">
        <v>173</v>
      </c>
      <c r="H15" s="23">
        <v>189</v>
      </c>
      <c r="I15" s="23">
        <v>187</v>
      </c>
      <c r="J15" s="70">
        <v>159</v>
      </c>
    </row>
    <row r="16" spans="1:17" x14ac:dyDescent="0.2">
      <c r="C16" s="1"/>
      <c r="D16" s="1"/>
      <c r="E16" s="54"/>
      <c r="F16" s="23"/>
      <c r="G16" s="23"/>
      <c r="H16" s="23"/>
      <c r="I16" s="23"/>
      <c r="J16" s="70"/>
    </row>
    <row r="17" spans="3:10" x14ac:dyDescent="0.2">
      <c r="C17" s="1" t="s">
        <v>270</v>
      </c>
      <c r="D17" s="1"/>
      <c r="E17" s="54">
        <v>193</v>
      </c>
      <c r="F17" s="46">
        <v>158</v>
      </c>
      <c r="G17" s="46">
        <v>169</v>
      </c>
      <c r="H17" s="46">
        <v>185</v>
      </c>
      <c r="I17" s="46">
        <v>180</v>
      </c>
      <c r="J17" s="71">
        <v>154</v>
      </c>
    </row>
    <row r="18" spans="3:10" x14ac:dyDescent="0.2">
      <c r="C18" s="1" t="s">
        <v>269</v>
      </c>
      <c r="D18" s="1"/>
      <c r="E18" s="54">
        <v>95</v>
      </c>
      <c r="F18" s="46">
        <v>86</v>
      </c>
      <c r="G18" s="46">
        <v>98</v>
      </c>
      <c r="H18" s="46">
        <v>105</v>
      </c>
      <c r="I18" s="46">
        <v>116</v>
      </c>
      <c r="J18" s="71">
        <v>83</v>
      </c>
    </row>
    <row r="19" spans="3:10" x14ac:dyDescent="0.2">
      <c r="C19" s="1" t="s">
        <v>268</v>
      </c>
      <c r="D19" s="1"/>
      <c r="E19" s="54">
        <v>98</v>
      </c>
      <c r="F19" s="46">
        <v>72</v>
      </c>
      <c r="G19" s="46">
        <v>70</v>
      </c>
      <c r="H19" s="46">
        <v>80</v>
      </c>
      <c r="I19" s="46">
        <v>61</v>
      </c>
      <c r="J19" s="71">
        <v>68</v>
      </c>
    </row>
    <row r="20" spans="3:10" x14ac:dyDescent="0.2">
      <c r="C20" s="1" t="s">
        <v>267</v>
      </c>
      <c r="D20" s="152"/>
      <c r="E20" s="138" t="s">
        <v>147</v>
      </c>
      <c r="F20" s="143" t="s">
        <v>69</v>
      </c>
      <c r="G20" s="139" t="s">
        <v>69</v>
      </c>
      <c r="H20" s="143">
        <v>0</v>
      </c>
      <c r="I20" s="164">
        <v>0</v>
      </c>
      <c r="J20" s="55">
        <v>0</v>
      </c>
    </row>
    <row r="21" spans="3:10" x14ac:dyDescent="0.2">
      <c r="C21" s="1" t="s">
        <v>319</v>
      </c>
      <c r="D21" s="1"/>
      <c r="E21" s="140">
        <v>0</v>
      </c>
      <c r="F21" s="143" t="s">
        <v>69</v>
      </c>
      <c r="G21" s="143" t="s">
        <v>69</v>
      </c>
      <c r="H21" s="143" t="s">
        <v>69</v>
      </c>
      <c r="I21" s="143" t="s">
        <v>69</v>
      </c>
      <c r="J21" s="143" t="s">
        <v>266</v>
      </c>
    </row>
    <row r="22" spans="3:10" x14ac:dyDescent="0.2">
      <c r="C22" s="1"/>
      <c r="D22" s="1"/>
      <c r="E22" s="64"/>
      <c r="F22" s="55"/>
      <c r="G22" s="55"/>
      <c r="H22" s="55"/>
      <c r="I22" s="55"/>
      <c r="J22" s="55"/>
    </row>
    <row r="23" spans="3:10" x14ac:dyDescent="0.2">
      <c r="C23" s="1" t="s">
        <v>265</v>
      </c>
      <c r="D23" s="1"/>
      <c r="E23" s="54">
        <v>2</v>
      </c>
      <c r="F23" s="46">
        <v>2</v>
      </c>
      <c r="G23" s="46">
        <v>3</v>
      </c>
      <c r="H23" s="46">
        <v>3</v>
      </c>
      <c r="I23" s="46">
        <v>4</v>
      </c>
      <c r="J23" s="71">
        <v>3</v>
      </c>
    </row>
    <row r="24" spans="3:10" x14ac:dyDescent="0.2">
      <c r="C24" s="1" t="s">
        <v>264</v>
      </c>
      <c r="D24" s="1"/>
      <c r="E24" s="22">
        <v>3</v>
      </c>
      <c r="F24" s="46">
        <v>3</v>
      </c>
      <c r="G24" s="46">
        <v>2</v>
      </c>
      <c r="H24" s="46">
        <v>2</v>
      </c>
      <c r="I24" s="46">
        <v>3</v>
      </c>
      <c r="J24" s="71">
        <v>2</v>
      </c>
    </row>
    <row r="25" spans="3:10" x14ac:dyDescent="0.2">
      <c r="C25" s="1"/>
      <c r="D25" s="1"/>
      <c r="E25" s="22"/>
      <c r="F25" s="41"/>
      <c r="G25" s="41"/>
      <c r="H25" s="41"/>
      <c r="I25" s="41"/>
      <c r="J25" s="43"/>
    </row>
    <row r="26" spans="3:10" x14ac:dyDescent="0.2">
      <c r="C26" s="1" t="s">
        <v>263</v>
      </c>
      <c r="D26" s="1"/>
      <c r="E26" s="54">
        <v>55</v>
      </c>
      <c r="F26" s="23">
        <v>56</v>
      </c>
      <c r="G26" s="23">
        <v>57</v>
      </c>
      <c r="H26" s="23">
        <v>63</v>
      </c>
      <c r="I26" s="23">
        <v>65</v>
      </c>
      <c r="J26" s="70">
        <v>66</v>
      </c>
    </row>
    <row r="27" spans="3:10" x14ac:dyDescent="0.2">
      <c r="C27" s="1"/>
      <c r="D27" s="1"/>
      <c r="E27" s="54"/>
      <c r="F27" s="23"/>
      <c r="G27" s="23"/>
      <c r="H27" s="23"/>
      <c r="I27" s="23"/>
      <c r="J27" s="70"/>
    </row>
    <row r="28" spans="3:10" x14ac:dyDescent="0.2">
      <c r="C28" s="1" t="s">
        <v>262</v>
      </c>
      <c r="D28" s="1"/>
      <c r="E28" s="22">
        <v>91</v>
      </c>
      <c r="F28" s="165">
        <v>93</v>
      </c>
      <c r="G28" s="165">
        <v>94</v>
      </c>
      <c r="H28" s="165">
        <v>90</v>
      </c>
      <c r="I28" s="41">
        <v>90</v>
      </c>
      <c r="J28" s="43">
        <v>86</v>
      </c>
    </row>
    <row r="29" spans="3:10" x14ac:dyDescent="0.2">
      <c r="C29" s="1" t="s">
        <v>261</v>
      </c>
      <c r="D29" s="1"/>
      <c r="E29" s="54">
        <v>79</v>
      </c>
      <c r="F29" s="166">
        <v>81</v>
      </c>
      <c r="G29" s="166">
        <v>81</v>
      </c>
      <c r="H29" s="166">
        <v>77</v>
      </c>
      <c r="I29" s="46">
        <v>72</v>
      </c>
      <c r="J29" s="71">
        <v>70</v>
      </c>
    </row>
    <row r="30" spans="3:10" x14ac:dyDescent="0.2">
      <c r="C30" s="1" t="s">
        <v>260</v>
      </c>
      <c r="D30" s="1"/>
      <c r="E30" s="54">
        <v>2</v>
      </c>
      <c r="F30" s="166">
        <v>2</v>
      </c>
      <c r="G30" s="166">
        <v>2</v>
      </c>
      <c r="H30" s="166">
        <v>2</v>
      </c>
      <c r="I30" s="46">
        <v>2</v>
      </c>
      <c r="J30" s="71">
        <v>2</v>
      </c>
    </row>
    <row r="31" spans="3:10" x14ac:dyDescent="0.2">
      <c r="C31" s="1" t="s">
        <v>259</v>
      </c>
      <c r="D31" s="157"/>
      <c r="E31" s="139">
        <v>4</v>
      </c>
      <c r="F31" s="167">
        <v>4</v>
      </c>
      <c r="G31" s="167">
        <v>4</v>
      </c>
      <c r="H31" s="139" t="s">
        <v>147</v>
      </c>
      <c r="I31" s="139">
        <v>6</v>
      </c>
      <c r="J31" s="139">
        <v>6</v>
      </c>
    </row>
    <row r="32" spans="3:10" x14ac:dyDescent="0.2">
      <c r="C32" s="1" t="s">
        <v>258</v>
      </c>
      <c r="D32" s="1"/>
      <c r="E32" s="140">
        <v>0</v>
      </c>
      <c r="F32" s="143" t="s">
        <v>69</v>
      </c>
      <c r="G32" s="143" t="s">
        <v>69</v>
      </c>
      <c r="H32" s="143" t="s">
        <v>69</v>
      </c>
      <c r="I32" s="143" t="s">
        <v>69</v>
      </c>
      <c r="J32" s="143" t="s">
        <v>69</v>
      </c>
    </row>
    <row r="33" spans="2:10" x14ac:dyDescent="0.2">
      <c r="C33" s="1" t="s">
        <v>320</v>
      </c>
      <c r="D33" s="1"/>
      <c r="E33" s="138" t="s">
        <v>147</v>
      </c>
      <c r="F33" s="139" t="s">
        <v>147</v>
      </c>
      <c r="G33" s="139">
        <v>1</v>
      </c>
      <c r="H33" s="139">
        <v>0</v>
      </c>
      <c r="I33" s="139" t="s">
        <v>147</v>
      </c>
      <c r="J33" s="139" t="s">
        <v>147</v>
      </c>
    </row>
    <row r="34" spans="2:10" x14ac:dyDescent="0.2">
      <c r="C34" s="1" t="s">
        <v>257</v>
      </c>
      <c r="D34" s="1"/>
      <c r="E34" s="168">
        <v>3</v>
      </c>
      <c r="F34" s="167">
        <v>4</v>
      </c>
      <c r="G34" s="167">
        <v>4</v>
      </c>
      <c r="H34" s="167">
        <v>2</v>
      </c>
      <c r="I34" s="169">
        <v>5</v>
      </c>
      <c r="J34" s="169">
        <v>6</v>
      </c>
    </row>
    <row r="35" spans="2:10" x14ac:dyDescent="0.2">
      <c r="C35" s="1"/>
      <c r="D35" s="1"/>
      <c r="E35" s="64"/>
      <c r="F35" s="55"/>
      <c r="G35" s="55"/>
      <c r="H35" s="55"/>
      <c r="I35" s="55"/>
      <c r="J35" s="55"/>
    </row>
    <row r="36" spans="2:10" x14ac:dyDescent="0.2">
      <c r="C36" s="1" t="s">
        <v>256</v>
      </c>
      <c r="D36" s="1"/>
      <c r="E36" s="54">
        <v>10</v>
      </c>
      <c r="F36" s="23">
        <v>5</v>
      </c>
      <c r="G36" s="23">
        <v>3</v>
      </c>
      <c r="H36" s="23">
        <v>4</v>
      </c>
      <c r="I36" s="23">
        <v>9</v>
      </c>
      <c r="J36" s="70">
        <v>3</v>
      </c>
    </row>
    <row r="37" spans="2:10" x14ac:dyDescent="0.2">
      <c r="C37" s="1" t="s">
        <v>138</v>
      </c>
      <c r="D37" s="1"/>
      <c r="E37" s="54">
        <v>10</v>
      </c>
      <c r="F37" s="23">
        <v>5</v>
      </c>
      <c r="G37" s="23">
        <v>3</v>
      </c>
      <c r="H37" s="23">
        <v>4</v>
      </c>
      <c r="I37" s="23">
        <v>9</v>
      </c>
      <c r="J37" s="70">
        <v>3</v>
      </c>
    </row>
    <row r="38" spans="2:10" ht="18" thickBot="1" x14ac:dyDescent="0.25">
      <c r="B38" s="4"/>
      <c r="C38" s="5"/>
      <c r="D38" s="5"/>
      <c r="E38" s="14"/>
      <c r="F38" s="4"/>
      <c r="G38" s="4"/>
      <c r="H38" s="4"/>
      <c r="I38" s="4"/>
      <c r="J38" s="4"/>
    </row>
    <row r="39" spans="2:10" x14ac:dyDescent="0.2">
      <c r="E39" s="1" t="s">
        <v>255</v>
      </c>
    </row>
    <row r="40" spans="2:10" x14ac:dyDescent="0.2">
      <c r="E40" s="1" t="s">
        <v>208</v>
      </c>
    </row>
    <row r="41" spans="2:10" x14ac:dyDescent="0.2">
      <c r="E41" s="1" t="s">
        <v>133</v>
      </c>
    </row>
    <row r="42" spans="2:10" x14ac:dyDescent="0.2">
      <c r="E42" s="1" t="s">
        <v>254</v>
      </c>
    </row>
    <row r="43" spans="2:10" x14ac:dyDescent="0.2">
      <c r="E43" s="1" t="s">
        <v>132</v>
      </c>
    </row>
    <row r="51" spans="4:10" x14ac:dyDescent="0.15">
      <c r="D51" s="40"/>
      <c r="E51" s="40"/>
      <c r="F51" s="40"/>
      <c r="G51" s="40"/>
      <c r="H51" s="40"/>
      <c r="I51" s="40"/>
      <c r="J51" s="40"/>
    </row>
    <row r="53" spans="4:10" x14ac:dyDescent="0.15">
      <c r="E53" s="23"/>
      <c r="F53" s="23"/>
      <c r="G53" s="23"/>
      <c r="H53" s="23"/>
      <c r="I53" s="23"/>
      <c r="J53" s="23"/>
    </row>
    <row r="54" spans="4:10" x14ac:dyDescent="0.15">
      <c r="E54" s="23"/>
      <c r="F54" s="23"/>
      <c r="G54" s="23"/>
      <c r="H54" s="23"/>
      <c r="I54" s="23"/>
      <c r="J54" s="23"/>
    </row>
    <row r="55" spans="4:10" x14ac:dyDescent="0.15">
      <c r="E55" s="23"/>
      <c r="F55" s="23"/>
      <c r="G55" s="23"/>
      <c r="H55" s="23"/>
      <c r="I55" s="23"/>
      <c r="J55" s="23"/>
    </row>
    <row r="56" spans="4:10" x14ac:dyDescent="0.15">
      <c r="E56" s="23"/>
      <c r="F56" s="23"/>
      <c r="G56" s="23"/>
      <c r="H56" s="23"/>
      <c r="I56" s="23"/>
      <c r="J56" s="23"/>
    </row>
    <row r="57" spans="4:10" x14ac:dyDescent="0.15">
      <c r="E57" s="23"/>
      <c r="F57" s="23"/>
      <c r="G57" s="23"/>
      <c r="H57" s="23"/>
      <c r="I57" s="23"/>
      <c r="J57" s="23"/>
    </row>
    <row r="60" spans="4:10" x14ac:dyDescent="0.15">
      <c r="E60" s="23"/>
      <c r="F60" s="23"/>
      <c r="G60" s="23"/>
      <c r="H60" s="23"/>
      <c r="I60" s="23"/>
      <c r="J60" s="23"/>
    </row>
    <row r="61" spans="4:10" x14ac:dyDescent="0.15">
      <c r="E61" s="23"/>
      <c r="F61" s="23"/>
      <c r="G61" s="23"/>
      <c r="H61" s="23"/>
      <c r="I61" s="23"/>
      <c r="J61" s="23"/>
    </row>
    <row r="62" spans="4:10" x14ac:dyDescent="0.15">
      <c r="E62" s="23"/>
      <c r="F62" s="23"/>
      <c r="G62" s="23"/>
      <c r="H62" s="23"/>
      <c r="I62" s="23"/>
      <c r="J62" s="23"/>
    </row>
    <row r="66" spans="1:10" x14ac:dyDescent="0.15">
      <c r="E66" s="23"/>
      <c r="F66" s="23"/>
      <c r="G66" s="23"/>
      <c r="H66" s="23"/>
      <c r="I66" s="23"/>
      <c r="J66" s="23"/>
    </row>
    <row r="69" spans="1:10" x14ac:dyDescent="0.15">
      <c r="E69" s="23"/>
      <c r="F69" s="23"/>
      <c r="G69" s="23"/>
      <c r="H69" s="23"/>
      <c r="I69" s="23"/>
      <c r="J69" s="23"/>
    </row>
    <row r="71" spans="1:10" x14ac:dyDescent="0.2">
      <c r="A71" s="1"/>
      <c r="B71" s="1"/>
      <c r="C71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zoomScale="75" zoomScaleNormal="75" workbookViewId="0">
      <selection activeCell="B26" sqref="B26"/>
    </sheetView>
  </sheetViews>
  <sheetFormatPr defaultColWidth="12.125" defaultRowHeight="17.25" x14ac:dyDescent="0.15"/>
  <cols>
    <col min="1" max="1" width="7.75" style="2" customWidth="1"/>
    <col min="2" max="2" width="22.25" style="2" customWidth="1"/>
    <col min="3" max="11" width="12.625" style="2" customWidth="1"/>
    <col min="12" max="16384" width="12.125" style="2"/>
  </cols>
  <sheetData>
    <row r="1" spans="1:15" x14ac:dyDescent="0.2">
      <c r="A1" s="1"/>
    </row>
    <row r="6" spans="1:15" x14ac:dyDescent="0.2">
      <c r="B6" s="212" t="s">
        <v>88</v>
      </c>
      <c r="C6" s="212"/>
      <c r="D6" s="212"/>
      <c r="E6" s="212"/>
      <c r="F6" s="212"/>
      <c r="G6" s="212"/>
      <c r="H6" s="212"/>
      <c r="I6" s="212"/>
      <c r="J6" s="212"/>
      <c r="K6" s="212"/>
      <c r="L6" s="15"/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130"/>
      <c r="L7" s="15"/>
      <c r="M7" s="15"/>
    </row>
    <row r="8" spans="1:15" x14ac:dyDescent="0.2">
      <c r="C8" s="248" t="s">
        <v>211</v>
      </c>
      <c r="D8" s="17" t="s">
        <v>209</v>
      </c>
      <c r="E8" s="7"/>
      <c r="F8" s="7"/>
      <c r="G8" s="17" t="s">
        <v>210</v>
      </c>
      <c r="H8" s="250" t="s">
        <v>216</v>
      </c>
      <c r="I8" s="208" t="s">
        <v>217</v>
      </c>
      <c r="L8" s="15"/>
      <c r="M8" s="15"/>
    </row>
    <row r="9" spans="1:15" x14ac:dyDescent="0.2">
      <c r="B9" s="7"/>
      <c r="C9" s="249"/>
      <c r="D9" s="18" t="s">
        <v>212</v>
      </c>
      <c r="E9" s="18" t="s">
        <v>213</v>
      </c>
      <c r="F9" s="18" t="s">
        <v>214</v>
      </c>
      <c r="G9" s="18" t="s">
        <v>215</v>
      </c>
      <c r="H9" s="217"/>
      <c r="I9" s="210"/>
      <c r="L9" s="15"/>
      <c r="M9" s="15"/>
    </row>
    <row r="10" spans="1:15" x14ac:dyDescent="0.2">
      <c r="C10" s="67" t="s">
        <v>89</v>
      </c>
      <c r="D10" s="145" t="s">
        <v>218</v>
      </c>
      <c r="E10" s="145" t="s">
        <v>218</v>
      </c>
      <c r="F10" s="145" t="s">
        <v>218</v>
      </c>
      <c r="G10" s="144" t="s">
        <v>219</v>
      </c>
      <c r="H10" s="145" t="s">
        <v>218</v>
      </c>
      <c r="I10" s="145" t="s">
        <v>218</v>
      </c>
      <c r="M10" s="15"/>
    </row>
    <row r="11" spans="1:15" x14ac:dyDescent="0.2">
      <c r="C11" s="67"/>
      <c r="D11" s="145"/>
      <c r="E11" s="145"/>
      <c r="F11" s="145"/>
      <c r="G11" s="144"/>
      <c r="H11" s="145"/>
      <c r="I11" s="145"/>
      <c r="M11" s="15"/>
    </row>
    <row r="12" spans="1:15" s="38" customFormat="1" x14ac:dyDescent="0.2">
      <c r="B12" s="53" t="s">
        <v>96</v>
      </c>
      <c r="C12" s="57">
        <v>4.4000000000000004</v>
      </c>
      <c r="D12" s="51">
        <v>1551</v>
      </c>
      <c r="E12" s="52">
        <v>22</v>
      </c>
      <c r="F12" s="52">
        <v>1529</v>
      </c>
      <c r="G12" s="52">
        <v>2071</v>
      </c>
      <c r="H12" s="58">
        <v>15.9</v>
      </c>
      <c r="I12" s="150">
        <v>3.4</v>
      </c>
      <c r="M12" s="56"/>
      <c r="O12" s="2"/>
    </row>
    <row r="13" spans="1:15" s="38" customFormat="1" x14ac:dyDescent="0.2">
      <c r="B13" s="53"/>
      <c r="C13" s="57"/>
      <c r="D13" s="51"/>
      <c r="E13" s="52"/>
      <c r="F13" s="52"/>
      <c r="G13" s="55"/>
      <c r="H13" s="58"/>
      <c r="I13" s="150"/>
      <c r="L13" s="59"/>
      <c r="M13" s="56"/>
      <c r="O13" s="2"/>
    </row>
    <row r="14" spans="1:15" s="38" customFormat="1" x14ac:dyDescent="0.2">
      <c r="B14" s="53" t="s">
        <v>97</v>
      </c>
      <c r="C14" s="57">
        <v>3.5</v>
      </c>
      <c r="D14" s="51">
        <v>1269</v>
      </c>
      <c r="E14" s="52">
        <v>8</v>
      </c>
      <c r="F14" s="52">
        <v>1261</v>
      </c>
      <c r="G14" s="55">
        <v>2841</v>
      </c>
      <c r="H14" s="58">
        <v>15.2</v>
      </c>
      <c r="I14" s="150">
        <v>2.9</v>
      </c>
      <c r="L14" s="59"/>
      <c r="M14" s="56"/>
      <c r="O14" s="2"/>
    </row>
    <row r="15" spans="1:15" s="38" customFormat="1" x14ac:dyDescent="0.2">
      <c r="B15" s="53" t="s">
        <v>146</v>
      </c>
      <c r="C15" s="57">
        <v>3</v>
      </c>
      <c r="D15" s="51">
        <v>1231</v>
      </c>
      <c r="E15" s="52">
        <v>6</v>
      </c>
      <c r="F15" s="52">
        <v>1226</v>
      </c>
      <c r="G15" s="55">
        <v>1792</v>
      </c>
      <c r="H15" s="58">
        <v>11.4</v>
      </c>
      <c r="I15" s="150">
        <v>0.8</v>
      </c>
      <c r="L15" s="59"/>
      <c r="M15" s="15"/>
      <c r="O15" s="2"/>
    </row>
    <row r="16" spans="1:15" s="38" customFormat="1" x14ac:dyDescent="0.2">
      <c r="B16" s="53" t="s">
        <v>161</v>
      </c>
      <c r="C16" s="57">
        <v>2.5</v>
      </c>
      <c r="D16" s="51">
        <v>1142</v>
      </c>
      <c r="E16" s="52">
        <v>7</v>
      </c>
      <c r="F16" s="52">
        <v>1135</v>
      </c>
      <c r="G16" s="55">
        <v>1223</v>
      </c>
      <c r="H16" s="143">
        <v>0</v>
      </c>
      <c r="I16" s="150">
        <v>0.7</v>
      </c>
      <c r="L16" s="59"/>
      <c r="M16" s="146"/>
      <c r="O16" s="2"/>
    </row>
    <row r="17" spans="2:15" s="38" customFormat="1" x14ac:dyDescent="0.2">
      <c r="B17" s="53" t="s">
        <v>204</v>
      </c>
      <c r="C17" s="57">
        <v>2.1</v>
      </c>
      <c r="D17" s="51">
        <v>1148.5</v>
      </c>
      <c r="E17" s="52">
        <v>4.5</v>
      </c>
      <c r="F17" s="52">
        <v>1144</v>
      </c>
      <c r="G17" s="55">
        <v>995</v>
      </c>
      <c r="H17" s="61">
        <v>62</v>
      </c>
      <c r="I17" s="150">
        <v>0.7</v>
      </c>
      <c r="L17" s="59"/>
      <c r="M17" s="146"/>
      <c r="O17" s="2"/>
    </row>
    <row r="18" spans="2:15" s="38" customFormat="1" x14ac:dyDescent="0.2">
      <c r="B18" s="53" t="s">
        <v>205</v>
      </c>
      <c r="C18" s="57">
        <v>3.7</v>
      </c>
      <c r="D18" s="51">
        <v>1176</v>
      </c>
      <c r="E18" s="52">
        <v>4</v>
      </c>
      <c r="F18" s="52">
        <v>1172</v>
      </c>
      <c r="G18" s="55">
        <v>1492</v>
      </c>
      <c r="H18" s="143">
        <v>0</v>
      </c>
      <c r="I18" s="150">
        <v>2.9</v>
      </c>
      <c r="L18" s="59"/>
      <c r="M18" s="146"/>
      <c r="O18" s="2"/>
    </row>
    <row r="19" spans="2:15" s="38" customFormat="1" x14ac:dyDescent="0.2">
      <c r="B19" s="53"/>
      <c r="C19" s="57"/>
      <c r="D19" s="51"/>
      <c r="E19" s="52"/>
      <c r="F19" s="52"/>
      <c r="G19" s="55"/>
      <c r="H19" s="143"/>
      <c r="I19" s="150"/>
      <c r="L19" s="59"/>
      <c r="M19" s="146"/>
      <c r="O19" s="2"/>
    </row>
    <row r="20" spans="2:15" x14ac:dyDescent="0.2">
      <c r="B20" s="53" t="s">
        <v>238</v>
      </c>
      <c r="C20" s="57">
        <v>2.9</v>
      </c>
      <c r="D20" s="51">
        <v>1183</v>
      </c>
      <c r="E20" s="52">
        <v>3</v>
      </c>
      <c r="F20" s="52">
        <v>1179</v>
      </c>
      <c r="G20" s="55">
        <v>1342</v>
      </c>
      <c r="H20" s="143">
        <v>0</v>
      </c>
      <c r="I20" s="150">
        <v>0.8</v>
      </c>
      <c r="L20" s="48"/>
      <c r="M20" s="146"/>
    </row>
    <row r="21" spans="2:15" ht="18" thickBot="1" x14ac:dyDescent="0.2">
      <c r="B21" s="4"/>
      <c r="C21" s="60"/>
      <c r="D21" s="4"/>
      <c r="E21" s="4"/>
      <c r="F21" s="4"/>
      <c r="G21" s="4"/>
      <c r="H21" s="4"/>
      <c r="I21" s="4"/>
      <c r="L21" s="15"/>
      <c r="M21" s="15"/>
    </row>
    <row r="22" spans="2:15" x14ac:dyDescent="0.2">
      <c r="C22" s="245" t="s">
        <v>220</v>
      </c>
      <c r="D22" s="246"/>
      <c r="E22" s="250" t="s">
        <v>224</v>
      </c>
      <c r="F22" s="17" t="s">
        <v>221</v>
      </c>
      <c r="G22" s="250" t="s">
        <v>226</v>
      </c>
      <c r="H22" s="251" t="s">
        <v>227</v>
      </c>
      <c r="I22" s="253" t="s">
        <v>228</v>
      </c>
      <c r="J22" s="15"/>
      <c r="M22" s="147"/>
    </row>
    <row r="23" spans="2:15" x14ac:dyDescent="0.2">
      <c r="B23" s="7"/>
      <c r="C23" s="18" t="s">
        <v>222</v>
      </c>
      <c r="D23" s="18" t="s">
        <v>223</v>
      </c>
      <c r="E23" s="217"/>
      <c r="F23" s="18" t="s">
        <v>225</v>
      </c>
      <c r="G23" s="217"/>
      <c r="H23" s="252"/>
      <c r="I23" s="207"/>
      <c r="J23" s="146"/>
      <c r="M23" s="148"/>
    </row>
    <row r="24" spans="2:15" x14ac:dyDescent="0.15">
      <c r="B24" s="34"/>
      <c r="C24" s="145" t="s">
        <v>218</v>
      </c>
      <c r="D24" s="145" t="s">
        <v>218</v>
      </c>
      <c r="E24" s="145" t="s">
        <v>218</v>
      </c>
      <c r="F24" s="145" t="s">
        <v>218</v>
      </c>
      <c r="G24" s="145" t="s">
        <v>218</v>
      </c>
      <c r="H24" s="145" t="s">
        <v>218</v>
      </c>
      <c r="I24" s="145" t="s">
        <v>218</v>
      </c>
      <c r="J24" s="131"/>
      <c r="M24" s="149"/>
    </row>
    <row r="25" spans="2:15" x14ac:dyDescent="0.15">
      <c r="B25" s="30"/>
      <c r="C25" s="145"/>
      <c r="D25" s="145"/>
      <c r="E25" s="145"/>
      <c r="F25" s="145"/>
      <c r="G25" s="145"/>
      <c r="H25" s="145"/>
      <c r="I25" s="145"/>
      <c r="J25" s="131"/>
      <c r="M25" s="149"/>
    </row>
    <row r="26" spans="2:15" s="38" customFormat="1" x14ac:dyDescent="0.2">
      <c r="B26" s="194" t="s">
        <v>96</v>
      </c>
      <c r="C26" s="58">
        <v>6.3</v>
      </c>
      <c r="D26" s="58">
        <v>1171.5999999999999</v>
      </c>
      <c r="E26" s="58">
        <v>129</v>
      </c>
      <c r="F26" s="143">
        <v>0</v>
      </c>
      <c r="G26" s="61">
        <v>97.1</v>
      </c>
      <c r="H26" s="73">
        <v>22</v>
      </c>
      <c r="I26" s="72">
        <v>386.1</v>
      </c>
      <c r="J26" s="149"/>
      <c r="M26" s="149"/>
    </row>
    <row r="27" spans="2:15" s="38" customFormat="1" x14ac:dyDescent="0.2">
      <c r="B27" s="194"/>
      <c r="C27" s="58"/>
      <c r="D27" s="58"/>
      <c r="E27" s="58"/>
      <c r="F27" s="143"/>
      <c r="G27" s="61"/>
      <c r="H27" s="73"/>
      <c r="I27" s="72"/>
      <c r="J27" s="149"/>
      <c r="M27" s="149"/>
    </row>
    <row r="28" spans="2:15" s="38" customFormat="1" x14ac:dyDescent="0.2">
      <c r="B28" s="194" t="s">
        <v>97</v>
      </c>
      <c r="C28" s="58">
        <v>4.9000000000000004</v>
      </c>
      <c r="D28" s="58">
        <v>1100.3</v>
      </c>
      <c r="E28" s="58">
        <v>130.1</v>
      </c>
      <c r="F28" s="143">
        <v>0</v>
      </c>
      <c r="G28" s="61">
        <v>144.30000000000001</v>
      </c>
      <c r="H28" s="73">
        <v>76.599999999999994</v>
      </c>
      <c r="I28" s="72">
        <v>364.1</v>
      </c>
      <c r="J28" s="149"/>
      <c r="M28" s="149"/>
    </row>
    <row r="29" spans="2:15" s="38" customFormat="1" x14ac:dyDescent="0.2">
      <c r="B29" s="194" t="s">
        <v>146</v>
      </c>
      <c r="C29" s="58">
        <v>4.5999999999999996</v>
      </c>
      <c r="D29" s="58">
        <v>1083.9000000000001</v>
      </c>
      <c r="E29" s="58">
        <v>130.19999999999999</v>
      </c>
      <c r="F29" s="143">
        <v>0</v>
      </c>
      <c r="G29" s="61">
        <v>64.400000000000006</v>
      </c>
      <c r="H29" s="73">
        <v>85.5</v>
      </c>
      <c r="I29" s="72">
        <v>394.2</v>
      </c>
      <c r="J29" s="149"/>
      <c r="M29" s="15"/>
    </row>
    <row r="30" spans="2:15" s="38" customFormat="1" x14ac:dyDescent="0.2">
      <c r="B30" s="194" t="s">
        <v>161</v>
      </c>
      <c r="C30" s="58">
        <v>7.4</v>
      </c>
      <c r="D30" s="58">
        <v>1058.7</v>
      </c>
      <c r="E30" s="58">
        <v>125.2</v>
      </c>
      <c r="F30" s="143">
        <v>0</v>
      </c>
      <c r="G30" s="61">
        <v>76.900000000000006</v>
      </c>
      <c r="H30" s="73">
        <v>95</v>
      </c>
      <c r="I30" s="72">
        <v>274.3</v>
      </c>
      <c r="J30" s="149"/>
      <c r="M30" s="56"/>
    </row>
    <row r="31" spans="2:15" s="38" customFormat="1" x14ac:dyDescent="0.2">
      <c r="B31" s="194" t="s">
        <v>204</v>
      </c>
      <c r="C31" s="58">
        <v>5.6</v>
      </c>
      <c r="D31" s="58">
        <v>1068.4000000000001</v>
      </c>
      <c r="E31" s="58">
        <v>130.1</v>
      </c>
      <c r="F31" s="143" t="s">
        <v>207</v>
      </c>
      <c r="G31" s="61">
        <v>63.6</v>
      </c>
      <c r="H31" s="73">
        <v>59.2</v>
      </c>
      <c r="I31" s="72">
        <v>684.1</v>
      </c>
      <c r="J31" s="149"/>
      <c r="M31" s="56"/>
    </row>
    <row r="32" spans="2:15" s="38" customFormat="1" x14ac:dyDescent="0.2">
      <c r="B32" s="194" t="s">
        <v>205</v>
      </c>
      <c r="C32" s="58">
        <v>4.5999999999999996</v>
      </c>
      <c r="D32" s="58">
        <v>1039.7</v>
      </c>
      <c r="E32" s="58">
        <v>130.1</v>
      </c>
      <c r="F32" s="143" t="s">
        <v>207</v>
      </c>
      <c r="G32" s="61">
        <v>83.1</v>
      </c>
      <c r="H32" s="73">
        <v>67.3</v>
      </c>
      <c r="I32" s="72">
        <v>646.79999999999995</v>
      </c>
      <c r="J32" s="149"/>
      <c r="M32" s="56"/>
    </row>
    <row r="33" spans="2:13" s="38" customFormat="1" x14ac:dyDescent="0.2">
      <c r="B33" s="194"/>
      <c r="C33" s="58"/>
      <c r="D33" s="58"/>
      <c r="E33" s="58"/>
      <c r="F33" s="143"/>
      <c r="G33" s="61"/>
      <c r="H33" s="73"/>
      <c r="I33" s="72"/>
      <c r="J33" s="149"/>
      <c r="M33" s="56"/>
    </row>
    <row r="34" spans="2:13" x14ac:dyDescent="0.2">
      <c r="B34" s="194" t="s">
        <v>238</v>
      </c>
      <c r="C34" s="58">
        <v>5.5</v>
      </c>
      <c r="D34" s="58">
        <v>966.7</v>
      </c>
      <c r="E34" s="58">
        <v>130.39999999999998</v>
      </c>
      <c r="F34" s="55">
        <v>0</v>
      </c>
      <c r="G34" s="61">
        <v>79.3</v>
      </c>
      <c r="H34" s="73">
        <v>67.599999999999994</v>
      </c>
      <c r="I34" s="186">
        <v>397.9</v>
      </c>
      <c r="J34" s="149"/>
      <c r="M34" s="15"/>
    </row>
    <row r="35" spans="2:13" ht="18" thickBot="1" x14ac:dyDescent="0.2">
      <c r="B35" s="35"/>
      <c r="C35" s="4"/>
      <c r="D35" s="4"/>
      <c r="E35" s="4"/>
      <c r="F35" s="4"/>
      <c r="G35" s="4"/>
      <c r="H35" s="4"/>
      <c r="I35" s="74"/>
      <c r="J35" s="149"/>
      <c r="M35" s="15"/>
    </row>
    <row r="36" spans="2:13" x14ac:dyDescent="0.2">
      <c r="C36" s="1" t="s">
        <v>140</v>
      </c>
      <c r="M36" s="15"/>
    </row>
    <row r="37" spans="2:13" x14ac:dyDescent="0.15">
      <c r="C37" s="2" t="s">
        <v>149</v>
      </c>
      <c r="M37" s="15"/>
    </row>
    <row r="38" spans="2:13" x14ac:dyDescent="0.15">
      <c r="M38" s="15"/>
    </row>
    <row r="40" spans="2:13" x14ac:dyDescent="0.2">
      <c r="B40" s="212" t="s">
        <v>90</v>
      </c>
      <c r="C40" s="212"/>
      <c r="D40" s="212"/>
      <c r="E40" s="212"/>
      <c r="F40" s="212"/>
      <c r="G40" s="212"/>
      <c r="H40" s="212"/>
      <c r="I40" s="212"/>
      <c r="J40" s="212"/>
      <c r="K40" s="212"/>
      <c r="M40" s="15"/>
    </row>
    <row r="41" spans="2:13" ht="18" thickBot="1" x14ac:dyDescent="0.25">
      <c r="B41" s="4"/>
      <c r="C41" s="4"/>
      <c r="D41" s="4"/>
      <c r="E41" s="4"/>
      <c r="F41" s="4"/>
      <c r="G41" s="4"/>
      <c r="H41" s="4"/>
      <c r="I41" s="4"/>
      <c r="J41" s="4"/>
      <c r="K41" s="69" t="s">
        <v>229</v>
      </c>
      <c r="M41" s="15"/>
    </row>
    <row r="42" spans="2:13" x14ac:dyDescent="0.2">
      <c r="C42" s="236" t="s">
        <v>317</v>
      </c>
      <c r="D42" s="7"/>
      <c r="E42" s="8" t="s">
        <v>91</v>
      </c>
      <c r="F42" s="7"/>
      <c r="G42" s="7"/>
      <c r="H42" s="7"/>
      <c r="I42" s="7"/>
      <c r="J42" s="7"/>
      <c r="K42" s="7"/>
      <c r="M42" s="15"/>
    </row>
    <row r="43" spans="2:13" x14ac:dyDescent="0.2">
      <c r="C43" s="209"/>
      <c r="D43" s="153" t="s">
        <v>230</v>
      </c>
      <c r="E43" s="154"/>
      <c r="F43" s="154"/>
      <c r="G43" s="154"/>
      <c r="H43" s="153" t="s">
        <v>231</v>
      </c>
      <c r="I43" s="153" t="s">
        <v>92</v>
      </c>
      <c r="J43" s="153" t="s">
        <v>93</v>
      </c>
      <c r="K43" s="153" t="s">
        <v>110</v>
      </c>
      <c r="M43" s="15"/>
    </row>
    <row r="44" spans="2:13" x14ac:dyDescent="0.2">
      <c r="B44" s="7"/>
      <c r="C44" s="210"/>
      <c r="D44" s="21" t="s">
        <v>212</v>
      </c>
      <c r="E44" s="21" t="s">
        <v>232</v>
      </c>
      <c r="F44" s="21" t="s">
        <v>233</v>
      </c>
      <c r="G44" s="21" t="s">
        <v>234</v>
      </c>
      <c r="H44" s="21" t="s">
        <v>230</v>
      </c>
      <c r="I44" s="21" t="s">
        <v>94</v>
      </c>
      <c r="J44" s="21" t="s">
        <v>95</v>
      </c>
      <c r="K44" s="21" t="s">
        <v>235</v>
      </c>
      <c r="M44" s="15"/>
    </row>
    <row r="45" spans="2:13" x14ac:dyDescent="0.15">
      <c r="C45" s="6"/>
      <c r="M45" s="15"/>
    </row>
    <row r="46" spans="2:13" x14ac:dyDescent="0.2">
      <c r="B46" s="53" t="s">
        <v>84</v>
      </c>
      <c r="C46" s="22">
        <v>1104</v>
      </c>
      <c r="D46" s="41">
        <v>892</v>
      </c>
      <c r="E46" s="23">
        <v>110</v>
      </c>
      <c r="F46" s="23">
        <v>340</v>
      </c>
      <c r="G46" s="23">
        <v>442</v>
      </c>
      <c r="H46" s="23">
        <v>21</v>
      </c>
      <c r="I46" s="23">
        <v>82</v>
      </c>
      <c r="J46" s="23">
        <v>66</v>
      </c>
      <c r="K46" s="23">
        <v>43</v>
      </c>
      <c r="M46" s="15"/>
    </row>
    <row r="47" spans="2:13" x14ac:dyDescent="0.2">
      <c r="B47" s="53" t="s">
        <v>85</v>
      </c>
      <c r="C47" s="22">
        <v>845</v>
      </c>
      <c r="D47" s="41">
        <v>699</v>
      </c>
      <c r="E47" s="23">
        <v>78</v>
      </c>
      <c r="F47" s="23">
        <v>283</v>
      </c>
      <c r="G47" s="23">
        <v>338</v>
      </c>
      <c r="H47" s="23">
        <v>33</v>
      </c>
      <c r="I47" s="23">
        <v>66</v>
      </c>
      <c r="J47" s="23">
        <v>33</v>
      </c>
      <c r="K47" s="23">
        <v>14</v>
      </c>
      <c r="M47" s="15"/>
    </row>
    <row r="48" spans="2:13" x14ac:dyDescent="0.2">
      <c r="B48" s="53" t="s">
        <v>86</v>
      </c>
      <c r="C48" s="22">
        <v>322</v>
      </c>
      <c r="D48" s="41">
        <v>269</v>
      </c>
      <c r="E48" s="23">
        <v>65</v>
      </c>
      <c r="F48" s="23">
        <v>90</v>
      </c>
      <c r="G48" s="23">
        <v>114</v>
      </c>
      <c r="H48" s="23">
        <v>20</v>
      </c>
      <c r="I48" s="23">
        <v>32</v>
      </c>
      <c r="J48" s="23">
        <v>1</v>
      </c>
      <c r="K48" s="23">
        <v>0</v>
      </c>
      <c r="M48" s="15"/>
    </row>
    <row r="49" spans="2:15" s="38" customFormat="1" x14ac:dyDescent="0.2">
      <c r="B49" s="53" t="s">
        <v>96</v>
      </c>
      <c r="C49" s="22">
        <v>186</v>
      </c>
      <c r="D49" s="41">
        <v>150</v>
      </c>
      <c r="E49" s="23">
        <v>34</v>
      </c>
      <c r="F49" s="23">
        <v>58</v>
      </c>
      <c r="G49" s="23">
        <v>58</v>
      </c>
      <c r="H49" s="23">
        <v>21</v>
      </c>
      <c r="I49" s="23">
        <v>8</v>
      </c>
      <c r="J49" s="23">
        <v>4</v>
      </c>
      <c r="K49" s="23">
        <v>3</v>
      </c>
      <c r="M49" s="56"/>
      <c r="O49" s="2"/>
    </row>
    <row r="50" spans="2:15" s="38" customFormat="1" x14ac:dyDescent="0.2">
      <c r="B50" s="53"/>
      <c r="C50" s="22"/>
      <c r="D50" s="41"/>
      <c r="E50" s="23"/>
      <c r="F50" s="23"/>
      <c r="G50" s="23"/>
      <c r="H50" s="23"/>
      <c r="I50" s="23"/>
      <c r="J50" s="23"/>
      <c r="K50" s="23"/>
      <c r="M50" s="56"/>
      <c r="O50" s="2"/>
    </row>
    <row r="51" spans="2:15" s="38" customFormat="1" x14ac:dyDescent="0.2">
      <c r="B51" s="53" t="s">
        <v>97</v>
      </c>
      <c r="C51" s="22">
        <v>169</v>
      </c>
      <c r="D51" s="41">
        <v>139</v>
      </c>
      <c r="E51" s="23">
        <v>29</v>
      </c>
      <c r="F51" s="23">
        <v>55</v>
      </c>
      <c r="G51" s="23">
        <v>55</v>
      </c>
      <c r="H51" s="23">
        <v>14</v>
      </c>
      <c r="I51" s="23">
        <v>8</v>
      </c>
      <c r="J51" s="23">
        <v>6</v>
      </c>
      <c r="K51" s="23">
        <v>2</v>
      </c>
      <c r="M51" s="56"/>
      <c r="O51" s="2"/>
    </row>
    <row r="52" spans="2:15" s="38" customFormat="1" x14ac:dyDescent="0.2">
      <c r="B52" s="53" t="s">
        <v>146</v>
      </c>
      <c r="C52" s="22">
        <v>155</v>
      </c>
      <c r="D52" s="41">
        <v>127</v>
      </c>
      <c r="E52" s="23">
        <v>28</v>
      </c>
      <c r="F52" s="23">
        <v>47</v>
      </c>
      <c r="G52" s="23">
        <v>52</v>
      </c>
      <c r="H52" s="23">
        <v>11</v>
      </c>
      <c r="I52" s="23">
        <v>10</v>
      </c>
      <c r="J52" s="23">
        <v>5</v>
      </c>
      <c r="K52" s="23">
        <v>2</v>
      </c>
      <c r="M52" s="56"/>
      <c r="O52" s="2"/>
    </row>
    <row r="53" spans="2:15" s="170" customFormat="1" x14ac:dyDescent="0.2">
      <c r="B53" s="178" t="s">
        <v>161</v>
      </c>
      <c r="C53" s="177">
        <v>145</v>
      </c>
      <c r="D53" s="176">
        <v>116</v>
      </c>
      <c r="E53" s="175">
        <v>29</v>
      </c>
      <c r="F53" s="175">
        <v>38</v>
      </c>
      <c r="G53" s="175">
        <v>49</v>
      </c>
      <c r="H53" s="173">
        <v>12</v>
      </c>
      <c r="I53" s="173">
        <v>11</v>
      </c>
      <c r="J53" s="173">
        <v>5</v>
      </c>
      <c r="K53" s="173">
        <v>1</v>
      </c>
      <c r="M53" s="172"/>
      <c r="O53" s="171"/>
    </row>
    <row r="54" spans="2:15" s="170" customFormat="1" x14ac:dyDescent="0.2">
      <c r="B54" s="178" t="s">
        <v>204</v>
      </c>
      <c r="C54" s="177">
        <v>141</v>
      </c>
      <c r="D54" s="176">
        <v>111</v>
      </c>
      <c r="E54" s="175">
        <v>23</v>
      </c>
      <c r="F54" s="175">
        <v>42</v>
      </c>
      <c r="G54" s="175">
        <v>46</v>
      </c>
      <c r="H54" s="173">
        <v>12</v>
      </c>
      <c r="I54" s="173">
        <v>13</v>
      </c>
      <c r="J54" s="174">
        <v>3</v>
      </c>
      <c r="K54" s="174">
        <v>2</v>
      </c>
      <c r="M54" s="172"/>
      <c r="O54" s="171"/>
    </row>
    <row r="55" spans="2:15" s="170" customFormat="1" x14ac:dyDescent="0.2">
      <c r="B55" s="178" t="s">
        <v>205</v>
      </c>
      <c r="C55" s="177">
        <v>135</v>
      </c>
      <c r="D55" s="176">
        <v>105</v>
      </c>
      <c r="E55" s="175">
        <v>25</v>
      </c>
      <c r="F55" s="175">
        <v>29</v>
      </c>
      <c r="G55" s="175">
        <v>51</v>
      </c>
      <c r="H55" s="173">
        <v>7</v>
      </c>
      <c r="I55" s="173">
        <v>14</v>
      </c>
      <c r="J55" s="174">
        <v>3</v>
      </c>
      <c r="K55" s="173">
        <v>6</v>
      </c>
      <c r="M55" s="172"/>
      <c r="O55" s="171"/>
    </row>
    <row r="56" spans="2:15" s="38" customFormat="1" x14ac:dyDescent="0.2">
      <c r="B56" s="53"/>
      <c r="C56" s="22"/>
      <c r="D56" s="41"/>
      <c r="E56" s="23"/>
      <c r="F56" s="23"/>
      <c r="G56" s="23"/>
      <c r="H56" s="135"/>
      <c r="I56" s="135"/>
      <c r="J56" s="55"/>
      <c r="K56" s="135"/>
      <c r="M56" s="56"/>
      <c r="O56" s="2"/>
    </row>
    <row r="57" spans="2:15" x14ac:dyDescent="0.2">
      <c r="B57" s="53" t="s">
        <v>238</v>
      </c>
      <c r="C57" s="22">
        <v>136</v>
      </c>
      <c r="D57" s="41">
        <v>106</v>
      </c>
      <c r="E57" s="23">
        <v>25</v>
      </c>
      <c r="F57" s="23">
        <v>39</v>
      </c>
      <c r="G57" s="23">
        <v>42</v>
      </c>
      <c r="H57" s="135">
        <v>8</v>
      </c>
      <c r="I57" s="135">
        <v>20</v>
      </c>
      <c r="J57" s="55">
        <v>1</v>
      </c>
      <c r="K57" s="135">
        <v>1</v>
      </c>
      <c r="M57" s="15"/>
    </row>
    <row r="58" spans="2:15" ht="18" thickBot="1" x14ac:dyDescent="0.2">
      <c r="B58" s="4"/>
      <c r="C58" s="14"/>
      <c r="D58" s="4"/>
      <c r="E58" s="4"/>
      <c r="F58" s="4"/>
      <c r="G58" s="4"/>
      <c r="H58" s="4"/>
      <c r="I58" s="4"/>
      <c r="J58" s="4"/>
      <c r="K58" s="4"/>
      <c r="M58" s="15"/>
    </row>
    <row r="59" spans="2:15" ht="30" customHeight="1" x14ac:dyDescent="0.15">
      <c r="C59" s="208" t="s">
        <v>26</v>
      </c>
      <c r="D59" s="247" t="s">
        <v>114</v>
      </c>
      <c r="E59" s="247"/>
      <c r="F59" s="15"/>
      <c r="G59" s="15"/>
      <c r="H59" s="15"/>
      <c r="I59" s="15"/>
      <c r="J59" s="15"/>
      <c r="K59" s="15"/>
      <c r="M59" s="15"/>
    </row>
    <row r="60" spans="2:15" x14ac:dyDescent="0.2">
      <c r="B60" s="7"/>
      <c r="C60" s="210"/>
      <c r="D60" s="18" t="s">
        <v>115</v>
      </c>
      <c r="E60" s="18" t="s">
        <v>116</v>
      </c>
      <c r="G60" s="15"/>
    </row>
    <row r="61" spans="2:15" x14ac:dyDescent="0.15">
      <c r="C61" s="6"/>
      <c r="G61" s="15"/>
    </row>
    <row r="62" spans="2:15" x14ac:dyDescent="0.2">
      <c r="B62" s="53" t="s">
        <v>84</v>
      </c>
      <c r="C62" s="54">
        <v>1014</v>
      </c>
      <c r="D62" s="23">
        <v>226</v>
      </c>
      <c r="E62" s="23">
        <v>788</v>
      </c>
      <c r="G62" s="15"/>
    </row>
    <row r="63" spans="2:15" x14ac:dyDescent="0.2">
      <c r="B63" s="53" t="s">
        <v>85</v>
      </c>
      <c r="C63" s="54">
        <v>797</v>
      </c>
      <c r="D63" s="23">
        <v>206</v>
      </c>
      <c r="E63" s="23">
        <v>591</v>
      </c>
      <c r="G63" s="15"/>
    </row>
    <row r="64" spans="2:15" x14ac:dyDescent="0.2">
      <c r="B64" s="53" t="s">
        <v>86</v>
      </c>
      <c r="C64" s="54">
        <v>282</v>
      </c>
      <c r="D64" s="23">
        <v>90</v>
      </c>
      <c r="E64" s="46">
        <v>192</v>
      </c>
      <c r="G64" s="15"/>
    </row>
    <row r="65" spans="2:15" s="38" customFormat="1" x14ac:dyDescent="0.2">
      <c r="B65" s="53"/>
      <c r="C65" s="54"/>
      <c r="D65" s="23"/>
      <c r="E65" s="46"/>
      <c r="G65" s="56"/>
      <c r="I65" s="2"/>
    </row>
    <row r="66" spans="2:15" s="38" customFormat="1" x14ac:dyDescent="0.2">
      <c r="B66" s="53" t="s">
        <v>96</v>
      </c>
      <c r="C66" s="54">
        <v>172</v>
      </c>
      <c r="D66" s="23">
        <v>45</v>
      </c>
      <c r="E66" s="46">
        <v>127</v>
      </c>
      <c r="G66" s="56"/>
      <c r="I66" s="2"/>
    </row>
    <row r="67" spans="2:15" s="38" customFormat="1" x14ac:dyDescent="0.2">
      <c r="B67" s="53"/>
      <c r="C67" s="54"/>
      <c r="D67" s="23"/>
      <c r="E67" s="46"/>
      <c r="G67" s="56"/>
      <c r="I67" s="2"/>
    </row>
    <row r="68" spans="2:15" s="38" customFormat="1" x14ac:dyDescent="0.2">
      <c r="B68" s="53" t="s">
        <v>97</v>
      </c>
      <c r="C68" s="54">
        <v>158</v>
      </c>
      <c r="D68" s="23">
        <v>42</v>
      </c>
      <c r="E68" s="46">
        <v>116</v>
      </c>
      <c r="G68" s="56"/>
      <c r="I68" s="2"/>
    </row>
    <row r="69" spans="2:15" s="38" customFormat="1" x14ac:dyDescent="0.2">
      <c r="B69" s="53" t="s">
        <v>146</v>
      </c>
      <c r="C69" s="22">
        <v>147</v>
      </c>
      <c r="D69" s="41">
        <v>48</v>
      </c>
      <c r="E69" s="23">
        <v>99</v>
      </c>
      <c r="F69" s="23"/>
      <c r="G69" s="23"/>
      <c r="H69" s="23"/>
      <c r="I69" s="23"/>
      <c r="J69" s="23"/>
      <c r="K69" s="23"/>
      <c r="M69" s="56"/>
      <c r="O69" s="2"/>
    </row>
    <row r="70" spans="2:15" s="38" customFormat="1" x14ac:dyDescent="0.2">
      <c r="B70" s="53" t="s">
        <v>161</v>
      </c>
      <c r="C70" s="22">
        <v>140</v>
      </c>
      <c r="D70" s="41">
        <v>51</v>
      </c>
      <c r="E70" s="23">
        <v>89</v>
      </c>
      <c r="F70" s="23"/>
      <c r="G70" s="23"/>
      <c r="H70" s="23"/>
      <c r="I70" s="23"/>
      <c r="J70" s="23"/>
      <c r="K70" s="23"/>
      <c r="M70" s="56"/>
      <c r="O70" s="2"/>
    </row>
    <row r="71" spans="2:15" s="38" customFormat="1" x14ac:dyDescent="0.2">
      <c r="B71" s="53" t="s">
        <v>204</v>
      </c>
      <c r="C71" s="22">
        <v>141</v>
      </c>
      <c r="D71" s="41">
        <v>56</v>
      </c>
      <c r="E71" s="23">
        <v>85</v>
      </c>
      <c r="F71" s="23"/>
      <c r="G71" s="23"/>
      <c r="H71" s="23"/>
      <c r="I71" s="23"/>
      <c r="J71" s="23"/>
      <c r="K71" s="23"/>
      <c r="M71" s="56"/>
      <c r="O71" s="2"/>
    </row>
    <row r="72" spans="2:15" s="38" customFormat="1" x14ac:dyDescent="0.2">
      <c r="B72" s="53" t="s">
        <v>205</v>
      </c>
      <c r="C72" s="22">
        <v>135</v>
      </c>
      <c r="D72" s="41">
        <v>56</v>
      </c>
      <c r="E72" s="23">
        <v>79</v>
      </c>
      <c r="F72" s="23"/>
      <c r="G72" s="23"/>
      <c r="H72" s="23"/>
      <c r="I72" s="23"/>
      <c r="J72" s="23"/>
      <c r="K72" s="23"/>
      <c r="M72" s="56"/>
      <c r="O72" s="2"/>
    </row>
    <row r="73" spans="2:15" s="38" customFormat="1" x14ac:dyDescent="0.2">
      <c r="B73" s="53"/>
      <c r="C73" s="22"/>
      <c r="D73" s="41"/>
      <c r="E73" s="23"/>
      <c r="F73" s="23"/>
      <c r="G73" s="23"/>
      <c r="H73" s="23"/>
      <c r="I73" s="23"/>
      <c r="J73" s="23"/>
      <c r="K73" s="23"/>
      <c r="M73" s="56"/>
      <c r="O73" s="2"/>
    </row>
    <row r="74" spans="2:15" x14ac:dyDescent="0.2">
      <c r="B74" s="53" t="s">
        <v>238</v>
      </c>
      <c r="C74" s="22">
        <v>135</v>
      </c>
      <c r="D74" s="41">
        <v>44</v>
      </c>
      <c r="E74" s="23">
        <v>91</v>
      </c>
      <c r="F74" s="23"/>
      <c r="G74" s="23"/>
      <c r="H74" s="23"/>
      <c r="I74" s="23"/>
      <c r="J74" s="23"/>
      <c r="K74" s="23"/>
      <c r="M74" s="15"/>
    </row>
    <row r="75" spans="2:15" ht="18" thickBot="1" x14ac:dyDescent="0.2">
      <c r="B75" s="4"/>
      <c r="C75" s="14"/>
      <c r="D75" s="4"/>
      <c r="E75" s="4"/>
      <c r="G75" s="15"/>
    </row>
    <row r="76" spans="2:15" x14ac:dyDescent="0.2">
      <c r="C76" s="1" t="s">
        <v>87</v>
      </c>
      <c r="M76" s="15"/>
    </row>
    <row r="77" spans="2:15" x14ac:dyDescent="0.15">
      <c r="C77" s="2" t="s">
        <v>148</v>
      </c>
    </row>
  </sheetData>
  <mergeCells count="13">
    <mergeCell ref="B6:K6"/>
    <mergeCell ref="C22:D22"/>
    <mergeCell ref="B40:K40"/>
    <mergeCell ref="C59:C60"/>
    <mergeCell ref="D59:E59"/>
    <mergeCell ref="C8:C9"/>
    <mergeCell ref="H8:H9"/>
    <mergeCell ref="I8:I9"/>
    <mergeCell ref="E22:E23"/>
    <mergeCell ref="G22:G23"/>
    <mergeCell ref="H22:H23"/>
    <mergeCell ref="I22:I23"/>
    <mergeCell ref="C42:C44"/>
  </mergeCells>
  <phoneticPr fontId="2"/>
  <pageMargins left="0.78740157480314965" right="0.78740157480314965" top="0.78740157480314965" bottom="0.98425196850393704" header="0.51181102362204722" footer="0.51181102362204722"/>
  <pageSetup paperSize="9" scale="59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G01AB-G02</vt:lpstr>
      <vt:lpstr>G03</vt:lpstr>
      <vt:lpstr>G04</vt:lpstr>
      <vt:lpstr>G05</vt:lpstr>
      <vt:lpstr>G06-G07</vt:lpstr>
      <vt:lpstr>G08AB</vt:lpstr>
      <vt:lpstr>G09</vt:lpstr>
      <vt:lpstr>G10-G11</vt:lpstr>
      <vt:lpstr>'G01AB-G02'!Print_Area</vt:lpstr>
      <vt:lpstr>'G03'!Print_Area</vt:lpstr>
      <vt:lpstr>'G06-G07'!Print_Area</vt:lpstr>
      <vt:lpstr>G08AB!Print_Area</vt:lpstr>
      <vt:lpstr>'G09'!Print_Area</vt:lpstr>
      <vt:lpstr>'G10-G11'!Print_Area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138541</cp:lastModifiedBy>
  <cp:lastPrinted>2018-12-19T11:52:54Z</cp:lastPrinted>
  <dcterms:created xsi:type="dcterms:W3CDTF">2012-03-26T01:48:49Z</dcterms:created>
  <dcterms:modified xsi:type="dcterms:W3CDTF">2019-02-20T07:07:13Z</dcterms:modified>
</cp:coreProperties>
</file>