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375" windowWidth="9285" windowHeight="8775" tabRatio="706"/>
  </bookViews>
  <sheets>
    <sheet name="k01-k03" sheetId="54" r:id="rId1"/>
    <sheet name="k04-k05" sheetId="55" r:id="rId2"/>
    <sheet name="k06" sheetId="56" r:id="rId3"/>
    <sheet name="k06続き" sheetId="57" r:id="rId4"/>
    <sheet name="k07A" sheetId="58" r:id="rId5"/>
    <sheet name="k07B " sheetId="59" r:id="rId6"/>
    <sheet name="ｋ08A" sheetId="60" r:id="rId7"/>
    <sheet name="k08B" sheetId="61" r:id="rId8"/>
  </sheets>
  <definedNames>
    <definedName name="_xlnm.Print_Area" localSheetId="0">'k01-k03'!$B$6:$H$66</definedName>
    <definedName name="_xlnm.Print_Area" localSheetId="1">'k04-k05'!$B$6:$I$75</definedName>
    <definedName name="_xlnm.Print_Area" localSheetId="2">'k06'!$B$6:$J$53</definedName>
    <definedName name="_xlnm.Print_Area" localSheetId="3">k06続き!$B$6:$J$53</definedName>
    <definedName name="_xlnm.Print_Area" localSheetId="4">k07A!$B$6:$J$42</definedName>
    <definedName name="_xlnm.Print_Area" localSheetId="5">'k07B '!$B$6:$H$42</definedName>
    <definedName name="_xlnm.Print_Area" localSheetId="6">ｋ08A!$B$6:$J$53</definedName>
    <definedName name="_xlnm.Print_Area" localSheetId="7">k08B!$B$6:$H$57</definedName>
  </definedNames>
  <calcPr calcId="145621"/>
</workbook>
</file>

<file path=xl/calcChain.xml><?xml version="1.0" encoding="utf-8"?>
<calcChain xmlns="http://schemas.openxmlformats.org/spreadsheetml/2006/main">
  <c r="J13" i="57" l="1"/>
  <c r="I13" i="57"/>
  <c r="G13" i="57"/>
  <c r="F13" i="57"/>
  <c r="E13" i="57"/>
  <c r="D13" i="57"/>
  <c r="C13" i="57"/>
  <c r="F28" i="54" l="1"/>
  <c r="F26" i="54"/>
  <c r="F25" i="54"/>
  <c r="F24" i="54"/>
  <c r="F23" i="54"/>
  <c r="F20" i="54"/>
</calcChain>
</file>

<file path=xl/sharedStrings.xml><?xml version="1.0" encoding="utf-8"?>
<sst xmlns="http://schemas.openxmlformats.org/spreadsheetml/2006/main" count="886" uniqueCount="259">
  <si>
    <t>県内計</t>
  </si>
  <si>
    <t>[水力]</t>
  </si>
  <si>
    <t>[火力]</t>
  </si>
  <si>
    <t xml:space="preserve">  発電所数</t>
  </si>
  <si>
    <t xml:space="preserve"> 用途別</t>
  </si>
  <si>
    <t>電気事業用計</t>
  </si>
  <si>
    <t>　電灯需要</t>
  </si>
  <si>
    <t>　電力需要</t>
  </si>
  <si>
    <t xml:space="preserve"> 全  国</t>
  </si>
  <si>
    <t xml:space="preserve"> 滋賀県</t>
  </si>
  <si>
    <t xml:space="preserve"> 京都府</t>
  </si>
  <si>
    <t xml:space="preserve"> 大阪府</t>
  </si>
  <si>
    <t xml:space="preserve"> 兵庫県</t>
  </si>
  <si>
    <t xml:space="preserve"> 奈良県</t>
  </si>
  <si>
    <t xml:space="preserve"> 和歌山県</t>
  </si>
  <si>
    <t xml:space="preserve">    大阪ガス（株）</t>
  </si>
  <si>
    <t>和歌山市</t>
  </si>
  <si>
    <t>海南市</t>
  </si>
  <si>
    <t>県内ｶﾞｽ管</t>
  </si>
  <si>
    <t>供給区域内</t>
  </si>
  <si>
    <t>総延長</t>
  </si>
  <si>
    <t>取付ﾒ-ﾀ-個数</t>
  </si>
  <si>
    <t>販売量</t>
  </si>
  <si>
    <t>ｍ</t>
  </si>
  <si>
    <t>世帯</t>
  </si>
  <si>
    <t xml:space="preserve"> 大阪ガス（株）</t>
  </si>
  <si>
    <t xml:space="preserve">      新宮ガス（株）</t>
  </si>
  <si>
    <t>新宮市</t>
  </si>
  <si>
    <t>都市ガス（天然ガス13Ａ）販売量</t>
  </si>
  <si>
    <t>総数</t>
  </si>
  <si>
    <t xml:space="preserve"> 工業用</t>
  </si>
  <si>
    <t xml:space="preserve"> 商業用</t>
  </si>
  <si>
    <t xml:space="preserve"> 医療用</t>
  </si>
  <si>
    <t xml:space="preserve"> 家庭用</t>
  </si>
  <si>
    <t xml:space="preserve"> 公  用</t>
  </si>
  <si>
    <t>大阪ガス（株）</t>
  </si>
  <si>
    <t>新宮ガス（株）</t>
  </si>
  <si>
    <t>事業数</t>
  </si>
  <si>
    <t xml:space="preserve"> 給水人口</t>
  </si>
  <si>
    <t xml:space="preserve"> 管路延長</t>
  </si>
  <si>
    <t xml:space="preserve"> 有収水量</t>
  </si>
  <si>
    <t xml:space="preserve"> 事業数</t>
  </si>
  <si>
    <t>人</t>
  </si>
  <si>
    <t>千ｍ</t>
  </si>
  <si>
    <t xml:space="preserve">  注）</t>
  </si>
  <si>
    <t>給水人口</t>
  </si>
  <si>
    <t>％</t>
  </si>
  <si>
    <r>
      <t xml:space="preserve"> 発電電力量</t>
    </r>
    <r>
      <rPr>
        <sz val="14"/>
        <rFont val="ＭＳ 明朝"/>
        <family val="1"/>
        <charset val="128"/>
      </rPr>
      <t>（百万kwh)</t>
    </r>
    <rPh sb="7" eb="9">
      <t>ヒャクマン</t>
    </rPh>
    <phoneticPr fontId="2"/>
  </si>
  <si>
    <t>Ｋ-02 電灯及び電力需要（一般電気事業者）</t>
    <rPh sb="14" eb="16">
      <t>イッパン</t>
    </rPh>
    <rPh sb="16" eb="18">
      <t>デンキ</t>
    </rPh>
    <rPh sb="18" eb="21">
      <t>ジギョウシャ</t>
    </rPh>
    <phoneticPr fontId="2"/>
  </si>
  <si>
    <t>　和歌山市</t>
    <rPh sb="1" eb="5">
      <t>ワカヤマシ</t>
    </rPh>
    <phoneticPr fontId="2"/>
  </si>
  <si>
    <t>　海 南 市</t>
    <rPh sb="1" eb="2">
      <t>ウミ</t>
    </rPh>
    <rPh sb="3" eb="4">
      <t>ミナミ</t>
    </rPh>
    <rPh sb="5" eb="6">
      <t>シ</t>
    </rPh>
    <phoneticPr fontId="2"/>
  </si>
  <si>
    <t>　橋 本 市</t>
    <rPh sb="1" eb="2">
      <t>ハシ</t>
    </rPh>
    <rPh sb="3" eb="4">
      <t>ホン</t>
    </rPh>
    <rPh sb="5" eb="6">
      <t>シ</t>
    </rPh>
    <phoneticPr fontId="2"/>
  </si>
  <si>
    <t>　有 田 市</t>
    <rPh sb="1" eb="2">
      <t>ユウ</t>
    </rPh>
    <rPh sb="3" eb="4">
      <t>タ</t>
    </rPh>
    <rPh sb="5" eb="6">
      <t>シ</t>
    </rPh>
    <phoneticPr fontId="2"/>
  </si>
  <si>
    <t>　御 坊 市</t>
    <rPh sb="1" eb="2">
      <t>オ</t>
    </rPh>
    <rPh sb="3" eb="4">
      <t>ボウ</t>
    </rPh>
    <rPh sb="5" eb="6">
      <t>シ</t>
    </rPh>
    <phoneticPr fontId="2"/>
  </si>
  <si>
    <t>　田 辺 市</t>
    <rPh sb="1" eb="2">
      <t>タ</t>
    </rPh>
    <rPh sb="3" eb="4">
      <t>ヘン</t>
    </rPh>
    <rPh sb="5" eb="6">
      <t>シ</t>
    </rPh>
    <phoneticPr fontId="2"/>
  </si>
  <si>
    <t>　新 宮 市</t>
    <rPh sb="1" eb="2">
      <t>シン</t>
    </rPh>
    <rPh sb="3" eb="4">
      <t>ミヤ</t>
    </rPh>
    <rPh sb="5" eb="6">
      <t>シ</t>
    </rPh>
    <phoneticPr fontId="2"/>
  </si>
  <si>
    <t>　紀の川市</t>
    <rPh sb="1" eb="2">
      <t>キ</t>
    </rPh>
    <rPh sb="3" eb="5">
      <t>カワシ</t>
    </rPh>
    <phoneticPr fontId="2"/>
  </si>
  <si>
    <t>　かつらぎ町</t>
    <rPh sb="5" eb="6">
      <t>チョウ</t>
    </rPh>
    <phoneticPr fontId="2"/>
  </si>
  <si>
    <t>　九度山町</t>
    <rPh sb="1" eb="5">
      <t>クドヤマチョウ</t>
    </rPh>
    <phoneticPr fontId="2"/>
  </si>
  <si>
    <t>　高 野 町</t>
    <rPh sb="1" eb="2">
      <t>タカ</t>
    </rPh>
    <rPh sb="3" eb="4">
      <t>ノ</t>
    </rPh>
    <rPh sb="5" eb="6">
      <t>マチ</t>
    </rPh>
    <phoneticPr fontId="2"/>
  </si>
  <si>
    <t>　湯 浅 町</t>
    <rPh sb="1" eb="2">
      <t>ユ</t>
    </rPh>
    <rPh sb="3" eb="4">
      <t>アサ</t>
    </rPh>
    <rPh sb="5" eb="6">
      <t>マチ</t>
    </rPh>
    <phoneticPr fontId="2"/>
  </si>
  <si>
    <t>　広 川 町</t>
    <rPh sb="1" eb="2">
      <t>ヒロ</t>
    </rPh>
    <rPh sb="3" eb="4">
      <t>カワ</t>
    </rPh>
    <rPh sb="5" eb="6">
      <t>マチ</t>
    </rPh>
    <phoneticPr fontId="2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</si>
  <si>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</si>
  <si>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</si>
  <si>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>　由 良 町</t>
    <rPh sb="1" eb="2">
      <t>ヨシ</t>
    </rPh>
    <rPh sb="3" eb="4">
      <t>リョウ</t>
    </rPh>
    <rPh sb="5" eb="6">
      <t>マチ</t>
    </rPh>
    <phoneticPr fontId="2"/>
  </si>
  <si>
    <t>　印 南 町</t>
    <rPh sb="1" eb="2">
      <t>イン</t>
    </rPh>
    <rPh sb="3" eb="4">
      <t>ミナミ</t>
    </rPh>
    <rPh sb="5" eb="6">
      <t>マチ</t>
    </rPh>
    <phoneticPr fontId="2"/>
  </si>
  <si>
    <t>　みなべ町</t>
    <rPh sb="4" eb="5">
      <t>マチ</t>
    </rPh>
    <phoneticPr fontId="2"/>
  </si>
  <si>
    <t>　日高川町</t>
    <rPh sb="1" eb="3">
      <t>ヒダカ</t>
    </rPh>
    <rPh sb="3" eb="4">
      <t>ガワ</t>
    </rPh>
    <rPh sb="4" eb="5">
      <t>チョウ</t>
    </rPh>
    <phoneticPr fontId="2"/>
  </si>
  <si>
    <t>　白 浜 町</t>
    <rPh sb="1" eb="2">
      <t>シロ</t>
    </rPh>
    <rPh sb="3" eb="4">
      <t>ハマ</t>
    </rPh>
    <rPh sb="5" eb="6">
      <t>マチ</t>
    </rPh>
    <phoneticPr fontId="2"/>
  </si>
  <si>
    <t>　上富田町</t>
    <rPh sb="1" eb="5">
      <t>カミトンダチョウ</t>
    </rPh>
    <phoneticPr fontId="2"/>
  </si>
  <si>
    <t>　すさみ町</t>
    <rPh sb="4" eb="5">
      <t>チョウ</t>
    </rPh>
    <phoneticPr fontId="2"/>
  </si>
  <si>
    <t>　那智勝浦町</t>
    <rPh sb="1" eb="6">
      <t>ナチカツウラチョウ</t>
    </rPh>
    <phoneticPr fontId="2"/>
  </si>
  <si>
    <t>　太 地 町</t>
    <rPh sb="1" eb="2">
      <t>フトシ</t>
    </rPh>
    <rPh sb="3" eb="4">
      <t>チ</t>
    </rPh>
    <rPh sb="5" eb="6">
      <t>マチ</t>
    </rPh>
    <phoneticPr fontId="2"/>
  </si>
  <si>
    <t>　古座川町</t>
    <rPh sb="1" eb="5">
      <t>コザガワチョウ</t>
    </rPh>
    <phoneticPr fontId="2"/>
  </si>
  <si>
    <t>　北 山 村</t>
    <rPh sb="1" eb="2">
      <t>キタ</t>
    </rPh>
    <rPh sb="3" eb="4">
      <t>ヤマ</t>
    </rPh>
    <rPh sb="5" eb="6">
      <t>ムラ</t>
    </rPh>
    <phoneticPr fontId="2"/>
  </si>
  <si>
    <t>　串 本 町</t>
    <rPh sb="1" eb="2">
      <t>クシ</t>
    </rPh>
    <rPh sb="3" eb="4">
      <t>ホン</t>
    </rPh>
    <rPh sb="5" eb="6">
      <t>マチ</t>
    </rPh>
    <phoneticPr fontId="2"/>
  </si>
  <si>
    <t>　紀美野町</t>
    <rPh sb="1" eb="3">
      <t>ノリミ</t>
    </rPh>
    <rPh sb="3" eb="5">
      <t>ノマチ</t>
    </rPh>
    <phoneticPr fontId="2"/>
  </si>
  <si>
    <t>　有田川町</t>
    <rPh sb="1" eb="3">
      <t>アリダ</t>
    </rPh>
    <rPh sb="3" eb="4">
      <t>ガワ</t>
    </rPh>
    <rPh sb="4" eb="5">
      <t>チョウ</t>
    </rPh>
    <phoneticPr fontId="2"/>
  </si>
  <si>
    <t>岩出市</t>
    <rPh sb="2" eb="3">
      <t>シ</t>
    </rPh>
    <phoneticPr fontId="2"/>
  </si>
  <si>
    <t>　岩 出 市</t>
    <rPh sb="1" eb="2">
      <t>イワ</t>
    </rPh>
    <rPh sb="3" eb="4">
      <t>デ</t>
    </rPh>
    <rPh sb="5" eb="6">
      <t>シ</t>
    </rPh>
    <phoneticPr fontId="2"/>
  </si>
  <si>
    <t>給水量</t>
    <rPh sb="0" eb="1">
      <t>キュウ</t>
    </rPh>
    <phoneticPr fontId="2"/>
  </si>
  <si>
    <t>年間総</t>
    <rPh sb="2" eb="3">
      <t>ソウ</t>
    </rPh>
    <phoneticPr fontId="2"/>
  </si>
  <si>
    <t>箇所数</t>
    <rPh sb="0" eb="1">
      <t>コ</t>
    </rPh>
    <rPh sb="1" eb="2">
      <t>ショ</t>
    </rPh>
    <rPh sb="2" eb="3">
      <t>スウ</t>
    </rPh>
    <phoneticPr fontId="2"/>
  </si>
  <si>
    <t xml:space="preserve"> 単位：百万kwh</t>
    <phoneticPr fontId="2"/>
  </si>
  <si>
    <t>資料：電気事業連合会「電気事業便覧」</t>
    <rPh sb="3" eb="5">
      <t>デンキ</t>
    </rPh>
    <rPh sb="5" eb="7">
      <t>ジギョウ</t>
    </rPh>
    <rPh sb="7" eb="9">
      <t>レンゴウ</t>
    </rPh>
    <rPh sb="9" eb="10">
      <t>カイ</t>
    </rPh>
    <phoneticPr fontId="2"/>
  </si>
  <si>
    <t xml:space="preserve"> 平成22年度</t>
  </si>
  <si>
    <t>県内ｶﾞｽ管</t>
    <phoneticPr fontId="2"/>
  </si>
  <si>
    <t>　　</t>
  </si>
  <si>
    <t>事業所数</t>
  </si>
  <si>
    <t>海   水</t>
  </si>
  <si>
    <t>上水道</t>
  </si>
  <si>
    <t>回収水</t>
  </si>
  <si>
    <t>　飲料・たばこ・飼料</t>
    <rPh sb="8" eb="10">
      <t>シリョウ</t>
    </rPh>
    <phoneticPr fontId="3"/>
  </si>
  <si>
    <t>　繊維工業</t>
    <rPh sb="3" eb="5">
      <t>コウギョウ</t>
    </rPh>
    <phoneticPr fontId="3"/>
  </si>
  <si>
    <t>　木材・木製品</t>
    <rPh sb="4" eb="7">
      <t>モクセイヒン</t>
    </rPh>
    <phoneticPr fontId="2"/>
  </si>
  <si>
    <t>　家具・装備品</t>
    <rPh sb="4" eb="7">
      <t>ソウビヒン</t>
    </rPh>
    <phoneticPr fontId="2"/>
  </si>
  <si>
    <t>　パルプ・紙・紙加工品</t>
    <rPh sb="5" eb="6">
      <t>カミ</t>
    </rPh>
    <rPh sb="7" eb="8">
      <t>カミ</t>
    </rPh>
    <rPh sb="8" eb="11">
      <t>カコウヒン</t>
    </rPh>
    <phoneticPr fontId="2"/>
  </si>
  <si>
    <t>　化学工業</t>
    <rPh sb="3" eb="5">
      <t>コウギョウ</t>
    </rPh>
    <phoneticPr fontId="3"/>
  </si>
  <si>
    <t>　石油製品・石炭製品</t>
    <rPh sb="3" eb="5">
      <t>セイヒン</t>
    </rPh>
    <rPh sb="6" eb="8">
      <t>セキタン</t>
    </rPh>
    <rPh sb="8" eb="10">
      <t>セイヒン</t>
    </rPh>
    <phoneticPr fontId="2"/>
  </si>
  <si>
    <t>　皮革・同製品・毛皮</t>
    <rPh sb="1" eb="2">
      <t>ヒ</t>
    </rPh>
    <rPh sb="2" eb="3">
      <t>カワ</t>
    </rPh>
    <rPh sb="4" eb="7">
      <t>ドウセイヒン</t>
    </rPh>
    <rPh sb="8" eb="10">
      <t>ケガワ</t>
    </rPh>
    <phoneticPr fontId="2"/>
  </si>
  <si>
    <t>　窯業・土石製品</t>
    <rPh sb="1" eb="2">
      <t>カマ</t>
    </rPh>
    <rPh sb="2" eb="3">
      <t>ギョウ</t>
    </rPh>
    <rPh sb="4" eb="6">
      <t>ドセキ</t>
    </rPh>
    <rPh sb="6" eb="8">
      <t>セイヒン</t>
    </rPh>
    <phoneticPr fontId="2"/>
  </si>
  <si>
    <t>　はん用機械器具</t>
    <rPh sb="3" eb="4">
      <t>ヨウ</t>
    </rPh>
    <rPh sb="4" eb="6">
      <t>キカイ</t>
    </rPh>
    <rPh sb="6" eb="8">
      <t>キグ</t>
    </rPh>
    <phoneticPr fontId="2"/>
  </si>
  <si>
    <t>　生産用機械器具</t>
    <rPh sb="1" eb="4">
      <t>セイサンヨウ</t>
    </rPh>
    <rPh sb="6" eb="8">
      <t>キグ</t>
    </rPh>
    <phoneticPr fontId="2"/>
  </si>
  <si>
    <t>　業務用機械器具</t>
    <rPh sb="1" eb="4">
      <t>ギョウムヨウ</t>
    </rPh>
    <rPh sb="6" eb="8">
      <t>キグ</t>
    </rPh>
    <phoneticPr fontId="2"/>
  </si>
  <si>
    <t>　電子・デバイス・電子回路</t>
    <rPh sb="1" eb="3">
      <t>デンシ</t>
    </rPh>
    <rPh sb="9" eb="11">
      <t>デンシ</t>
    </rPh>
    <rPh sb="11" eb="13">
      <t>カイロ</t>
    </rPh>
    <phoneticPr fontId="3"/>
  </si>
  <si>
    <t>　電気機械器具</t>
    <rPh sb="1" eb="3">
      <t>デンキ</t>
    </rPh>
    <rPh sb="3" eb="5">
      <t>キカイ</t>
    </rPh>
    <rPh sb="5" eb="7">
      <t>キグ</t>
    </rPh>
    <phoneticPr fontId="2"/>
  </si>
  <si>
    <t>　情報通信機械器具</t>
    <rPh sb="1" eb="5">
      <t>ジョウホウツウシン</t>
    </rPh>
    <rPh sb="5" eb="7">
      <t>キカイ</t>
    </rPh>
    <rPh sb="7" eb="9">
      <t>キグ</t>
    </rPh>
    <phoneticPr fontId="2"/>
  </si>
  <si>
    <t>　輸送用機械器具</t>
    <rPh sb="3" eb="4">
      <t>ヨウ</t>
    </rPh>
    <rPh sb="6" eb="8">
      <t>キグ</t>
    </rPh>
    <phoneticPr fontId="2"/>
  </si>
  <si>
    <t>資料：県調査統計課「和歌山県の工業」</t>
    <rPh sb="4" eb="6">
      <t>チョウサ</t>
    </rPh>
    <phoneticPr fontId="2"/>
  </si>
  <si>
    <t>淡水計</t>
  </si>
  <si>
    <t>冷却用水</t>
    <rPh sb="0" eb="2">
      <t>レイキャク</t>
    </rPh>
    <rPh sb="2" eb="4">
      <t>ヨウスイ</t>
    </rPh>
    <phoneticPr fontId="3"/>
  </si>
  <si>
    <t>温調用水</t>
  </si>
  <si>
    <t xml:space="preserve"> </t>
  </si>
  <si>
    <t>　紀美野町</t>
    <rPh sb="1" eb="2">
      <t>キ</t>
    </rPh>
    <rPh sb="2" eb="3">
      <t>ミ</t>
    </rPh>
    <rPh sb="3" eb="4">
      <t>ノ</t>
    </rPh>
    <rPh sb="4" eb="5">
      <t>マチ</t>
    </rPh>
    <phoneticPr fontId="2"/>
  </si>
  <si>
    <t xml:space="preserve">  有田川町</t>
    <rPh sb="2" eb="4">
      <t>アリダ</t>
    </rPh>
    <rPh sb="4" eb="5">
      <t>カワ</t>
    </rPh>
    <rPh sb="5" eb="6">
      <t>マチ</t>
    </rPh>
    <phoneticPr fontId="2"/>
  </si>
  <si>
    <t>冷却用水</t>
    <rPh sb="0" eb="2">
      <t>レイキャク</t>
    </rPh>
    <rPh sb="2" eb="4">
      <t>ヨウスイ</t>
    </rPh>
    <phoneticPr fontId="6"/>
  </si>
  <si>
    <t>原料用水</t>
  </si>
  <si>
    <t>Ｋ-04 一般ガス事業ガス生産量及び普及状況</t>
    <phoneticPr fontId="2"/>
  </si>
  <si>
    <t>Ｋ-05 一般ガス事業ガス販売量</t>
    <phoneticPr fontId="2"/>
  </si>
  <si>
    <t xml:space="preserve"> 平成24年度</t>
  </si>
  <si>
    <t xml:space="preserve"> 平成23年度</t>
  </si>
  <si>
    <t>資料：県食品・生活衛生課「水道統計調査」</t>
    <rPh sb="4" eb="6">
      <t>ショクヒン</t>
    </rPh>
    <rPh sb="7" eb="9">
      <t>セイカツ</t>
    </rPh>
    <rPh sb="9" eb="11">
      <t>エイセイ</t>
    </rPh>
    <rPh sb="11" eb="12">
      <t>カ</t>
    </rPh>
    <rPh sb="13" eb="15">
      <t>スイドウ</t>
    </rPh>
    <rPh sb="15" eb="17">
      <t>トウケイ</t>
    </rPh>
    <rPh sb="17" eb="19">
      <t>チョウサ</t>
    </rPh>
    <phoneticPr fontId="6"/>
  </si>
  <si>
    <t>（年度末現在）　　　　　　</t>
    <rPh sb="1" eb="4">
      <t>ネンドマツ</t>
    </rPh>
    <rPh sb="4" eb="6">
      <t>ゲンザイ</t>
    </rPh>
    <phoneticPr fontId="2"/>
  </si>
  <si>
    <t>世帯数</t>
    <phoneticPr fontId="2"/>
  </si>
  <si>
    <t xml:space="preserve">      新宮ガス(株)</t>
    <phoneticPr fontId="2"/>
  </si>
  <si>
    <t>注)広川町は湯浅町から、印南町はみなべ町から、古座川町は串本町から給水。</t>
    <rPh sb="2" eb="5">
      <t>ヒロカワチョウ</t>
    </rPh>
    <rPh sb="28" eb="30">
      <t>クシモト</t>
    </rPh>
    <phoneticPr fontId="6"/>
  </si>
  <si>
    <t>注）従業者30人以上の製造業事業所における１日当たりの工業用水量（年間総使用水量／操業日数）</t>
    <rPh sb="0" eb="1">
      <t>チュウ</t>
    </rPh>
    <rPh sb="35" eb="36">
      <t>ソウ</t>
    </rPh>
    <phoneticPr fontId="2"/>
  </si>
  <si>
    <t>注）上水道、簡易水道、専用水道現在給水人口／行政区域内人口</t>
    <rPh sb="0" eb="1">
      <t>チュウ</t>
    </rPh>
    <rPh sb="2" eb="5">
      <t>ジョウスイドウ</t>
    </rPh>
    <rPh sb="6" eb="8">
      <t>カンイ</t>
    </rPh>
    <rPh sb="8" eb="10">
      <t>スイドウ</t>
    </rPh>
    <rPh sb="11" eb="13">
      <t>センヨウ</t>
    </rPh>
    <rPh sb="13" eb="15">
      <t>スイドウ</t>
    </rPh>
    <rPh sb="15" eb="17">
      <t>ゲンザイ</t>
    </rPh>
    <rPh sb="17" eb="19">
      <t>キュウスイ</t>
    </rPh>
    <rPh sb="19" eb="21">
      <t>ジンコウ</t>
    </rPh>
    <rPh sb="22" eb="24">
      <t>ギョウセイ</t>
    </rPh>
    <rPh sb="24" eb="27">
      <t>クイキナイ</t>
    </rPh>
    <rPh sb="27" eb="29">
      <t>ジンコウ</t>
    </rPh>
    <phoneticPr fontId="2"/>
  </si>
  <si>
    <t>Ｋ-01 発電所数及び発電電力量 (一般電気事業者）</t>
    <phoneticPr fontId="2"/>
  </si>
  <si>
    <t>平成 2年度(1990年度)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</si>
  <si>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 7年度(1995年度)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</si>
  <si>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平成12年度(2000年度)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</si>
  <si>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平成17年度(2005年度)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</si>
  <si>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平成21年度(2009年度)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</si>
  <si>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平成22年度(2010年度)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</si>
  <si>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平成23年度(2011年度)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</si>
  <si>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平成24年度(2012年度)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</si>
  <si>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 xml:space="preserve"> 単位：千㎥</t>
    <phoneticPr fontId="2"/>
  </si>
  <si>
    <t>千㎥</t>
    <phoneticPr fontId="2"/>
  </si>
  <si>
    <t>資料：大阪ガス(株)リビング事業部</t>
    <rPh sb="8" eb="9">
      <t>カブ</t>
    </rPh>
    <rPh sb="14" eb="17">
      <t>ジギョウブ</t>
    </rPh>
    <phoneticPr fontId="2"/>
  </si>
  <si>
    <t>（年度末）</t>
    <rPh sb="1" eb="4">
      <t>ネンドマツ</t>
    </rPh>
    <phoneticPr fontId="2"/>
  </si>
  <si>
    <t>Ｋ-03 使用電力量（電灯）</t>
    <rPh sb="11" eb="13">
      <t>デントウ</t>
    </rPh>
    <phoneticPr fontId="2"/>
  </si>
  <si>
    <t>資料：関西電力（株）和歌山支店</t>
    <rPh sb="8" eb="9">
      <t>カブ</t>
    </rPh>
    <phoneticPr fontId="2"/>
  </si>
  <si>
    <t>　その他の製造</t>
    <rPh sb="5" eb="7">
      <t>セイゾウ</t>
    </rPh>
    <phoneticPr fontId="3"/>
  </si>
  <si>
    <t>　印刷・同関連業</t>
    <rPh sb="4" eb="5">
      <t>ドウ</t>
    </rPh>
    <rPh sb="5" eb="7">
      <t>カンレン</t>
    </rPh>
    <rPh sb="7" eb="8">
      <t>ギョウ</t>
    </rPh>
    <phoneticPr fontId="3"/>
  </si>
  <si>
    <t>Ｋ　エネルギー・水</t>
    <phoneticPr fontId="2"/>
  </si>
  <si>
    <t>平成25年度(2013年度)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</si>
  <si>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平成25年度(2013年度）</t>
    <rPh sb="0" eb="2">
      <t>ヘイセイ</t>
    </rPh>
    <rPh sb="4" eb="6">
      <t>ネンド</t>
    </rPh>
    <rPh sb="11" eb="13">
      <t>ネンド</t>
    </rPh>
    <phoneticPr fontId="2"/>
  </si>
  <si>
    <t>-</t>
  </si>
  <si>
    <t>x</t>
  </si>
  <si>
    <t>使用電力量</t>
    <phoneticPr fontId="2"/>
  </si>
  <si>
    <t>平成26年度(2014年度)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</si>
  <si>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平成26年度(2014年度）</t>
    <rPh sb="0" eb="2">
      <t>ヘイセイ</t>
    </rPh>
    <rPh sb="4" eb="6">
      <t>ネンド</t>
    </rPh>
    <rPh sb="11" eb="13">
      <t>ネンド</t>
    </rPh>
    <phoneticPr fontId="2"/>
  </si>
  <si>
    <t>平成26年度(2014年度）</t>
    <rPh sb="0" eb="2">
      <t>ヘイセイ</t>
    </rPh>
    <rPh sb="4" eb="6">
      <t>ネンド</t>
    </rPh>
    <rPh sb="11" eb="13">
      <t>ネンド</t>
    </rPh>
    <phoneticPr fontId="3"/>
  </si>
  <si>
    <t>簡易水道</t>
    <phoneticPr fontId="2"/>
  </si>
  <si>
    <t xml:space="preserve">  現在</t>
    <phoneticPr fontId="2"/>
  </si>
  <si>
    <t>給水人口</t>
    <phoneticPr fontId="2"/>
  </si>
  <si>
    <t>Ｋ-06 市町村別上水道等の現況－続き－</t>
    <phoneticPr fontId="2"/>
  </si>
  <si>
    <t>専用水道（自己水源のみ）</t>
    <phoneticPr fontId="2"/>
  </si>
  <si>
    <t>飲料水供給施設</t>
    <phoneticPr fontId="2"/>
  </si>
  <si>
    <t xml:space="preserve">  確認時</t>
    <phoneticPr fontId="2"/>
  </si>
  <si>
    <t>普及率</t>
    <phoneticPr fontId="6"/>
  </si>
  <si>
    <t xml:space="preserve"> 現在</t>
    <phoneticPr fontId="2"/>
  </si>
  <si>
    <t>給水量</t>
    <phoneticPr fontId="2"/>
  </si>
  <si>
    <t>Ａ．水源別１日当たりの工業用水量</t>
    <phoneticPr fontId="2"/>
  </si>
  <si>
    <t>淡水計</t>
    <phoneticPr fontId="2"/>
  </si>
  <si>
    <t>井戸水</t>
    <phoneticPr fontId="2"/>
  </si>
  <si>
    <t>その他</t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</si>
  <si>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</si>
  <si>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Ｂ．用途別１日当たりの工業用水量</t>
    <phoneticPr fontId="2"/>
  </si>
  <si>
    <t>単位:㎥／日</t>
    <phoneticPr fontId="2"/>
  </si>
  <si>
    <t xml:space="preserve">     Ｋ-08 市町村別工業用水量</t>
    <phoneticPr fontId="2"/>
  </si>
  <si>
    <t>事業所数</t>
    <phoneticPr fontId="2"/>
  </si>
  <si>
    <t>海   水</t>
    <phoneticPr fontId="6"/>
  </si>
  <si>
    <t>上水道</t>
    <phoneticPr fontId="2"/>
  </si>
  <si>
    <t>回収水</t>
    <phoneticPr fontId="2"/>
  </si>
  <si>
    <t>資料：県調査統計課 「和歌山県の工業」</t>
    <phoneticPr fontId="2"/>
  </si>
  <si>
    <t>温調用水</t>
    <phoneticPr fontId="2"/>
  </si>
  <si>
    <t>　</t>
    <phoneticPr fontId="6"/>
  </si>
  <si>
    <t>注）従業者30人以上の製造業事業所における１日当たりの工業用水量（年間総使用水量</t>
    <rPh sb="0" eb="1">
      <t>チュウ</t>
    </rPh>
    <rPh sb="35" eb="36">
      <t>ソウ</t>
    </rPh>
    <phoneticPr fontId="2"/>
  </si>
  <si>
    <t>　　 ／操業日数）</t>
    <phoneticPr fontId="2"/>
  </si>
  <si>
    <t>工業用</t>
    <rPh sb="2" eb="3">
      <t>ヨウ</t>
    </rPh>
    <phoneticPr fontId="2"/>
  </si>
  <si>
    <t>水　道</t>
    <phoneticPr fontId="2"/>
  </si>
  <si>
    <t>その他</t>
    <rPh sb="2" eb="3">
      <t>タ</t>
    </rPh>
    <phoneticPr fontId="2"/>
  </si>
  <si>
    <t>の淡水</t>
    <rPh sb="1" eb="3">
      <t>タンスイ</t>
    </rPh>
    <phoneticPr fontId="2"/>
  </si>
  <si>
    <t>ボイラ</t>
  </si>
  <si>
    <t>製品処理用水</t>
    <rPh sb="0" eb="2">
      <t>セイヒン</t>
    </rPh>
    <rPh sb="2" eb="4">
      <t>ショリ</t>
    </rPh>
    <rPh sb="4" eb="6">
      <t>ヨウスイ</t>
    </rPh>
    <phoneticPr fontId="2"/>
  </si>
  <si>
    <t>洗じょう用水</t>
    <rPh sb="0" eb="1">
      <t>ススグ</t>
    </rPh>
    <rPh sb="4" eb="6">
      <t>ヨウスイ</t>
    </rPh>
    <phoneticPr fontId="2"/>
  </si>
  <si>
    <t>用　水</t>
    <phoneticPr fontId="2"/>
  </si>
  <si>
    <t>注）従業者30人以上の製造業事業所における１日当たりの工業用水量</t>
    <rPh sb="0" eb="1">
      <t>チュウ</t>
    </rPh>
    <phoneticPr fontId="2"/>
  </si>
  <si>
    <t>平成27年度(2015年度)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</si>
  <si>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平成28年度(2016年度)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</si>
  <si>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-</t>
    <phoneticPr fontId="2"/>
  </si>
  <si>
    <t>資料：経済産業省 資源エネルギー庁「電力調査統計」、関西電力（株）和歌山支店</t>
    <rPh sb="31" eb="32">
      <t>カブ</t>
    </rPh>
    <phoneticPr fontId="2"/>
  </si>
  <si>
    <t xml:space="preserve"> 平成25年度</t>
  </si>
  <si>
    <t xml:space="preserve"> 平成26年度</t>
  </si>
  <si>
    <t xml:space="preserve"> 平成27年度</t>
  </si>
  <si>
    <t xml:space="preserve"> 平成28年度</t>
    <phoneticPr fontId="2"/>
  </si>
  <si>
    <t xml:space="preserve"> 平成27年度</t>
    <phoneticPr fontId="2"/>
  </si>
  <si>
    <t>平成27年度(2015年度）</t>
    <rPh sb="0" eb="2">
      <t>ヘイセイ</t>
    </rPh>
    <rPh sb="4" eb="6">
      <t>ネンド</t>
    </rPh>
    <rPh sb="11" eb="13">
      <t>ネンド</t>
    </rPh>
    <phoneticPr fontId="2"/>
  </si>
  <si>
    <t>平成28年度(2016年度）</t>
    <rPh sb="0" eb="2">
      <t>ヘイセイ</t>
    </rPh>
    <rPh sb="4" eb="6">
      <t>ネンド</t>
    </rPh>
    <rPh sb="11" eb="13">
      <t>ネンド</t>
    </rPh>
    <phoneticPr fontId="2"/>
  </si>
  <si>
    <t>平成27年度(2015年度）</t>
    <rPh sb="0" eb="2">
      <t>ヘイセイ</t>
    </rPh>
    <rPh sb="4" eb="6">
      <t>ネンド</t>
    </rPh>
    <rPh sb="11" eb="13">
      <t>ネンド</t>
    </rPh>
    <phoneticPr fontId="3"/>
  </si>
  <si>
    <t>平成28年度(2016年度）</t>
    <rPh sb="0" eb="2">
      <t>ヘイセイ</t>
    </rPh>
    <rPh sb="4" eb="6">
      <t>ネンド</t>
    </rPh>
    <rPh sb="11" eb="13">
      <t>ネンド</t>
    </rPh>
    <phoneticPr fontId="3"/>
  </si>
  <si>
    <t>x</t>
    <phoneticPr fontId="2"/>
  </si>
  <si>
    <t>2016年 4月</t>
    <rPh sb="4" eb="5">
      <t>ガツ</t>
    </rPh>
    <phoneticPr fontId="2"/>
  </si>
  <si>
    <t>2016年 5月</t>
    <rPh sb="4" eb="5">
      <t>ガツ</t>
    </rPh>
    <phoneticPr fontId="2"/>
  </si>
  <si>
    <t>2016年 6月</t>
    <rPh sb="4" eb="5">
      <t>ガツ</t>
    </rPh>
    <phoneticPr fontId="2"/>
  </si>
  <si>
    <t>2016年 7月</t>
    <rPh sb="4" eb="5">
      <t>ガツ</t>
    </rPh>
    <phoneticPr fontId="2"/>
  </si>
  <si>
    <t>2016年 8月</t>
    <rPh sb="4" eb="5">
      <t>ガツ</t>
    </rPh>
    <phoneticPr fontId="2"/>
  </si>
  <si>
    <t>2016年 9月</t>
    <rPh sb="4" eb="5">
      <t>ガツ</t>
    </rPh>
    <phoneticPr fontId="2"/>
  </si>
  <si>
    <t>2016年10月</t>
    <rPh sb="4" eb="5">
      <t>ガツ</t>
    </rPh>
    <phoneticPr fontId="2"/>
  </si>
  <si>
    <t>2016年11月</t>
    <rPh sb="4" eb="5">
      <t>ガツ</t>
    </rPh>
    <phoneticPr fontId="2"/>
  </si>
  <si>
    <t>2016年12月</t>
    <rPh sb="4" eb="5">
      <t>ガツ</t>
    </rPh>
    <phoneticPr fontId="2"/>
  </si>
  <si>
    <t>2017年 1月</t>
    <rPh sb="4" eb="5">
      <t>ガツ</t>
    </rPh>
    <phoneticPr fontId="2"/>
  </si>
  <si>
    <t>2017年 2月</t>
    <rPh sb="4" eb="5">
      <t>ガツ</t>
    </rPh>
    <phoneticPr fontId="2"/>
  </si>
  <si>
    <t>2017年 3月</t>
    <rPh sb="4" eb="5">
      <t>ガツ</t>
    </rPh>
    <phoneticPr fontId="2"/>
  </si>
  <si>
    <t>Ｋ-06 市町村別上水道等の現況</t>
    <phoneticPr fontId="2"/>
  </si>
  <si>
    <t>簡易水道</t>
    <phoneticPr fontId="2"/>
  </si>
  <si>
    <t xml:space="preserve">   計画</t>
    <phoneticPr fontId="2"/>
  </si>
  <si>
    <t xml:space="preserve">  現在</t>
    <phoneticPr fontId="2"/>
  </si>
  <si>
    <t>年間総</t>
    <phoneticPr fontId="2"/>
  </si>
  <si>
    <t xml:space="preserve">  年間総</t>
    <phoneticPr fontId="2"/>
  </si>
  <si>
    <t xml:space="preserve">  計画</t>
    <phoneticPr fontId="2"/>
  </si>
  <si>
    <t>給水人口</t>
    <phoneticPr fontId="2"/>
  </si>
  <si>
    <t>千㎥</t>
    <phoneticPr fontId="2"/>
  </si>
  <si>
    <t>平成26年度末</t>
    <rPh sb="0" eb="2">
      <t>ヘイセイ</t>
    </rPh>
    <rPh sb="4" eb="6">
      <t>ネンド</t>
    </rPh>
    <rPh sb="6" eb="7">
      <t>マツ</t>
    </rPh>
    <phoneticPr fontId="2"/>
  </si>
  <si>
    <t>平成27年度末</t>
    <rPh sb="0" eb="2">
      <t>ヘイセイ</t>
    </rPh>
    <rPh sb="4" eb="6">
      <t>ネンド</t>
    </rPh>
    <rPh sb="6" eb="7">
      <t>マツ</t>
    </rPh>
    <phoneticPr fontId="2"/>
  </si>
  <si>
    <t xml:space="preserve"> Ｋ-07 産業中分類別１日当たり工業用水量</t>
    <phoneticPr fontId="2"/>
  </si>
  <si>
    <t>Ａ．水源別１日当たりの工業用水量</t>
    <phoneticPr fontId="2"/>
  </si>
  <si>
    <t xml:space="preserve">    　　　　単位:㎥／日</t>
    <phoneticPr fontId="2"/>
  </si>
  <si>
    <t>淡水計</t>
    <phoneticPr fontId="2"/>
  </si>
  <si>
    <t>水　道</t>
    <phoneticPr fontId="2"/>
  </si>
  <si>
    <t>井戸水</t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</si>
  <si>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</si>
  <si>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>　食料品</t>
    <phoneticPr fontId="2"/>
  </si>
  <si>
    <t>　プラスチック製品</t>
    <phoneticPr fontId="2"/>
  </si>
  <si>
    <t>　ゴム製品</t>
    <phoneticPr fontId="2"/>
  </si>
  <si>
    <t>　鉄　鋼</t>
    <phoneticPr fontId="2"/>
  </si>
  <si>
    <t>　非鉄金属</t>
    <phoneticPr fontId="2"/>
  </si>
  <si>
    <t>　金属製品</t>
    <phoneticPr fontId="2"/>
  </si>
  <si>
    <t>　（年間総使用水量／操業日数）</t>
    <phoneticPr fontId="2"/>
  </si>
  <si>
    <t xml:space="preserve"> Ｋ-07 産業中分類別１日当たり工業用水量</t>
    <phoneticPr fontId="2"/>
  </si>
  <si>
    <t>Ｂ．用途別１日当たりの工業用水量</t>
    <phoneticPr fontId="2"/>
  </si>
  <si>
    <t>単位:㎥／日</t>
    <phoneticPr fontId="2"/>
  </si>
  <si>
    <t>ボイラ</t>
    <phoneticPr fontId="2"/>
  </si>
  <si>
    <t>用　水</t>
    <phoneticPr fontId="2"/>
  </si>
  <si>
    <t>原料用水</t>
    <phoneticPr fontId="2"/>
  </si>
  <si>
    <t>その他</t>
    <phoneticPr fontId="2"/>
  </si>
  <si>
    <t>　食料品</t>
    <phoneticPr fontId="2"/>
  </si>
  <si>
    <t>　プラスチック製品</t>
    <phoneticPr fontId="2"/>
  </si>
  <si>
    <t>　ゴム製品</t>
    <phoneticPr fontId="2"/>
  </si>
  <si>
    <t>　鉄　鋼</t>
    <phoneticPr fontId="2"/>
  </si>
  <si>
    <t>　非鉄金属</t>
    <phoneticPr fontId="2"/>
  </si>
  <si>
    <t>　金属製品</t>
    <phoneticPr fontId="2"/>
  </si>
  <si>
    <t>　（年間総使用水量／操業日数）</t>
    <phoneticPr fontId="2"/>
  </si>
  <si>
    <t>注）平成28年4月1日からの電力小売全面自由化に伴い、これまで通りの集計ができなくなるため、平成27年度分をもって掲載を終了。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4" eb="16">
      <t>デンリョク</t>
    </rPh>
    <rPh sb="16" eb="18">
      <t>コウ</t>
    </rPh>
    <rPh sb="18" eb="20">
      <t>ゼンメン</t>
    </rPh>
    <rPh sb="20" eb="23">
      <t>ジユウカ</t>
    </rPh>
    <rPh sb="24" eb="25">
      <t>トモナ</t>
    </rPh>
    <rPh sb="31" eb="32">
      <t>トウ</t>
    </rPh>
    <rPh sb="34" eb="36">
      <t>シュウケイ</t>
    </rPh>
    <rPh sb="46" eb="48">
      <t>ヘイセイ</t>
    </rPh>
    <rPh sb="50" eb="52">
      <t>ネンド</t>
    </rPh>
    <rPh sb="52" eb="53">
      <t>ブン</t>
    </rPh>
    <rPh sb="57" eb="59">
      <t>ケイサイ</t>
    </rPh>
    <rPh sb="60" eb="62">
      <t>シュウリョウ</t>
    </rPh>
    <phoneticPr fontId="2"/>
  </si>
  <si>
    <t>注）平成28年4月1日からの電力小売全面自由化に伴い、これまで通りの集計ができなくなるため、平成27年度分をもって一部掲載を終了。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4" eb="16">
      <t>デンリョク</t>
    </rPh>
    <rPh sb="16" eb="18">
      <t>コウ</t>
    </rPh>
    <rPh sb="18" eb="20">
      <t>ゼンメン</t>
    </rPh>
    <rPh sb="20" eb="23">
      <t>ジユウカ</t>
    </rPh>
    <rPh sb="24" eb="25">
      <t>トモナ</t>
    </rPh>
    <rPh sb="31" eb="32">
      <t>トウ</t>
    </rPh>
    <rPh sb="34" eb="36">
      <t>シュウケイ</t>
    </rPh>
    <rPh sb="46" eb="48">
      <t>ヘイセイ</t>
    </rPh>
    <rPh sb="50" eb="52">
      <t>ネンド</t>
    </rPh>
    <rPh sb="52" eb="53">
      <t>ブン</t>
    </rPh>
    <rPh sb="57" eb="59">
      <t>イチブ</t>
    </rPh>
    <rPh sb="59" eb="61">
      <t>ケイサイ</t>
    </rPh>
    <rPh sb="62" eb="64">
      <t>シュウリョウ</t>
    </rPh>
    <phoneticPr fontId="2"/>
  </si>
  <si>
    <t>自家消費量</t>
    <phoneticPr fontId="2"/>
  </si>
  <si>
    <t>上水道    （注</t>
    <rPh sb="8" eb="9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</si>
</sst>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0_ "/>
    <numFmt numFmtId="180" formatCode="#,##0.0_);[Red]\(#,##0.0\)"/>
    <numFmt numFmtId="181" formatCode="_ * #,##0.0_ ;_ * \-#,##0.0_ ;_ * &quot;-&quot;?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30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3" fillId="0" borderId="0" xfId="0" applyNumberFormat="1" applyFont="1" applyProtection="1">
      <alignment vertical="center"/>
    </xf>
    <xf numFmtId="176" fontId="4" fillId="0" borderId="0" xfId="0" applyNumberFormat="1" applyFont="1" applyAlignment="1" applyProtection="1">
      <alignment horizontal="left"/>
    </xf>
    <xf numFmtId="176" fontId="5" fillId="0" borderId="0" xfId="0" applyNumberFormat="1" applyFont="1" applyAlignment="1" applyProtection="1">
      <alignment horizontal="left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left"/>
    </xf>
    <xf numFmtId="176" fontId="3" fillId="0" borderId="0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center"/>
    </xf>
    <xf numFmtId="176" fontId="3" fillId="0" borderId="4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center"/>
    </xf>
    <xf numFmtId="176" fontId="3" fillId="0" borderId="2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5" xfId="0" applyNumberFormat="1" applyFont="1" applyBorder="1">
      <alignment vertical="center"/>
    </xf>
    <xf numFmtId="176" fontId="3" fillId="0" borderId="3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center"/>
    </xf>
    <xf numFmtId="176" fontId="3" fillId="0" borderId="6" xfId="0" applyNumberFormat="1" applyFont="1" applyBorder="1">
      <alignment vertical="center"/>
    </xf>
    <xf numFmtId="176" fontId="3" fillId="0" borderId="0" xfId="0" applyNumberFormat="1" applyFont="1" applyAlignment="1" applyProtection="1">
      <alignment horizontal="right"/>
    </xf>
    <xf numFmtId="176" fontId="3" fillId="0" borderId="0" xfId="0" applyNumberFormat="1" applyFont="1" applyFill="1" applyBorder="1" applyProtection="1">
      <alignment vertical="center"/>
    </xf>
    <xf numFmtId="176" fontId="5" fillId="0" borderId="1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3" fillId="0" borderId="3" xfId="0" applyNumberFormat="1" applyFont="1" applyBorder="1" applyAlignment="1" applyProtection="1">
      <alignment horizontal="center"/>
    </xf>
    <xf numFmtId="177" fontId="3" fillId="0" borderId="0" xfId="0" applyNumberFormat="1" applyFont="1">
      <alignment vertical="center"/>
    </xf>
    <xf numFmtId="177" fontId="3" fillId="0" borderId="1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177" fontId="3" fillId="0" borderId="1" xfId="0" applyNumberFormat="1" applyFont="1" applyBorder="1" applyAlignment="1" applyProtection="1">
      <alignment horizontal="left"/>
    </xf>
    <xf numFmtId="177" fontId="3" fillId="0" borderId="3" xfId="0" applyNumberFormat="1" applyFont="1" applyBorder="1">
      <alignment vertical="center"/>
    </xf>
    <xf numFmtId="177" fontId="3" fillId="0" borderId="0" xfId="0" applyNumberFormat="1" applyFont="1" applyAlignment="1" applyProtection="1">
      <alignment horizontal="left"/>
    </xf>
    <xf numFmtId="177" fontId="3" fillId="0" borderId="0" xfId="0" applyNumberFormat="1" applyFont="1" applyProtection="1">
      <alignment vertical="center"/>
      <protection locked="0"/>
    </xf>
    <xf numFmtId="177" fontId="3" fillId="0" borderId="1" xfId="0" applyNumberFormat="1" applyFont="1" applyBorder="1" applyProtection="1">
      <alignment vertical="center"/>
      <protection locked="0"/>
    </xf>
    <xf numFmtId="176" fontId="3" fillId="0" borderId="2" xfId="0" applyNumberFormat="1" applyFont="1" applyBorder="1" applyAlignment="1" applyProtection="1">
      <alignment horizontal="right"/>
    </xf>
    <xf numFmtId="176" fontId="5" fillId="0" borderId="0" xfId="0" applyNumberFormat="1" applyFont="1">
      <alignment vertical="center"/>
    </xf>
    <xf numFmtId="176" fontId="3" fillId="0" borderId="8" xfId="0" applyNumberFormat="1" applyFont="1" applyBorder="1" applyAlignment="1" applyProtection="1">
      <alignment horizontal="left"/>
    </xf>
    <xf numFmtId="176" fontId="3" fillId="0" borderId="8" xfId="0" applyNumberFormat="1" applyFont="1" applyBorder="1" applyProtection="1">
      <alignment vertical="center"/>
      <protection locked="0"/>
    </xf>
    <xf numFmtId="176" fontId="3" fillId="0" borderId="9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10" xfId="0" applyNumberFormat="1" applyFont="1" applyBorder="1" applyAlignment="1" applyProtection="1">
      <alignment horizontal="left"/>
    </xf>
    <xf numFmtId="176" fontId="3" fillId="0" borderId="10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left"/>
    </xf>
    <xf numFmtId="176" fontId="3" fillId="0" borderId="1" xfId="0" applyNumberFormat="1" applyFont="1" applyBorder="1" applyProtection="1">
      <alignment vertical="center"/>
      <protection locked="0"/>
    </xf>
    <xf numFmtId="176" fontId="3" fillId="0" borderId="11" xfId="0" applyNumberFormat="1" applyFont="1" applyBorder="1" applyAlignment="1" applyProtection="1">
      <alignment horizontal="right"/>
    </xf>
    <xf numFmtId="176" fontId="3" fillId="0" borderId="11" xfId="0" applyNumberFormat="1" applyFont="1" applyBorder="1">
      <alignment vertical="center"/>
    </xf>
    <xf numFmtId="176" fontId="3" fillId="0" borderId="6" xfId="0" applyNumberFormat="1" applyFont="1" applyBorder="1" applyAlignment="1" applyProtection="1">
      <alignment horizontal="right"/>
    </xf>
    <xf numFmtId="176" fontId="3" fillId="0" borderId="0" xfId="0" quotePrefix="1" applyNumberFormat="1" applyFont="1" applyAlignment="1" applyProtection="1">
      <alignment horizontal="right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8" fontId="3" fillId="0" borderId="0" xfId="0" applyNumberFormat="1" applyFont="1">
      <alignment vertical="center"/>
    </xf>
    <xf numFmtId="178" fontId="3" fillId="0" borderId="2" xfId="0" applyNumberFormat="1" applyFont="1" applyBorder="1" applyAlignment="1" applyProtection="1">
      <alignment horizontal="left"/>
    </xf>
    <xf numFmtId="178" fontId="3" fillId="0" borderId="2" xfId="0" applyNumberFormat="1" applyFont="1" applyBorder="1" applyAlignment="1" applyProtection="1">
      <alignment horizontal="center"/>
    </xf>
    <xf numFmtId="178" fontId="3" fillId="0" borderId="4" xfId="0" applyNumberFormat="1" applyFont="1" applyBorder="1">
      <alignment vertical="center"/>
    </xf>
    <xf numFmtId="178" fontId="3" fillId="0" borderId="11" xfId="0" applyNumberFormat="1" applyFont="1" applyBorder="1" applyAlignment="1" applyProtection="1">
      <alignment horizontal="right"/>
    </xf>
    <xf numFmtId="176" fontId="3" fillId="0" borderId="0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left"/>
      <protection locked="0"/>
    </xf>
    <xf numFmtId="176" fontId="3" fillId="0" borderId="0" xfId="0" applyNumberFormat="1" applyFont="1" applyBorder="1" applyAlignment="1" applyProtection="1">
      <alignment horizontal="right"/>
    </xf>
    <xf numFmtId="176" fontId="3" fillId="0" borderId="0" xfId="0" applyNumberFormat="1" applyFont="1" applyBorder="1" applyAlignment="1">
      <alignment horizontal="right"/>
    </xf>
    <xf numFmtId="176" fontId="3" fillId="0" borderId="7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2" borderId="3" xfId="0" applyNumberFormat="1" applyFont="1" applyFill="1" applyBorder="1" applyAlignment="1" applyProtection="1">
      <alignment horizontal="center"/>
    </xf>
    <xf numFmtId="176" fontId="3" fillId="2" borderId="0" xfId="0" applyNumberFormat="1" applyFont="1" applyFill="1" applyAlignment="1" applyProtection="1">
      <alignment horizontal="left"/>
    </xf>
    <xf numFmtId="177" fontId="3" fillId="0" borderId="13" xfId="0" applyNumberFormat="1" applyFont="1" applyBorder="1">
      <alignment vertical="center"/>
    </xf>
    <xf numFmtId="176" fontId="3" fillId="0" borderId="0" xfId="0" applyNumberFormat="1" applyFont="1" applyBorder="1" applyAlignment="1"/>
    <xf numFmtId="176" fontId="3" fillId="0" borderId="2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2" xfId="0" applyNumberFormat="1" applyFont="1" applyFill="1" applyBorder="1" applyProtection="1">
      <alignment vertical="center"/>
      <protection locked="0"/>
    </xf>
    <xf numFmtId="176" fontId="3" fillId="0" borderId="1" xfId="0" applyNumberFormat="1" applyFont="1" applyFill="1" applyBorder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1" xfId="0" applyNumberFormat="1" applyFont="1" applyFill="1" applyBorder="1">
      <alignment vertical="center"/>
    </xf>
    <xf numFmtId="177" fontId="3" fillId="0" borderId="0" xfId="0" applyNumberFormat="1" applyFont="1" applyBorder="1" applyAlignment="1" applyProtection="1">
      <alignment horizontal="left"/>
    </xf>
    <xf numFmtId="176" fontId="3" fillId="0" borderId="7" xfId="0" applyNumberFormat="1" applyFont="1" applyFill="1" applyBorder="1" applyProtection="1">
      <alignment vertical="center"/>
      <protection locked="0"/>
    </xf>
    <xf numFmtId="176" fontId="3" fillId="0" borderId="10" xfId="0" applyNumberFormat="1" applyFont="1" applyBorder="1" applyAlignment="1" applyProtection="1">
      <alignment horizontal="left" shrinkToFit="1"/>
    </xf>
    <xf numFmtId="38" fontId="3" fillId="0" borderId="1" xfId="1" applyFont="1" applyBorder="1">
      <alignment vertical="center"/>
    </xf>
    <xf numFmtId="177" fontId="3" fillId="0" borderId="2" xfId="0" applyNumberFormat="1" applyFont="1" applyBorder="1">
      <alignment vertical="center"/>
    </xf>
    <xf numFmtId="177" fontId="3" fillId="0" borderId="2" xfId="0" applyNumberFormat="1" applyFont="1" applyBorder="1" applyAlignment="1" applyProtection="1">
      <alignment horizontal="center"/>
    </xf>
    <xf numFmtId="177" fontId="3" fillId="0" borderId="4" xfId="0" applyNumberFormat="1" applyFont="1" applyBorder="1">
      <alignment vertical="center"/>
    </xf>
    <xf numFmtId="177" fontId="3" fillId="0" borderId="4" xfId="0" applyNumberFormat="1" applyFont="1" applyBorder="1" applyAlignment="1" applyProtection="1">
      <alignment horizontal="center"/>
    </xf>
    <xf numFmtId="177" fontId="3" fillId="0" borderId="14" xfId="0" applyNumberFormat="1" applyFont="1" applyBorder="1">
      <alignment vertical="center"/>
    </xf>
    <xf numFmtId="177" fontId="3" fillId="0" borderId="0" xfId="0" applyNumberFormat="1" applyFont="1" applyAlignment="1" applyProtection="1">
      <alignment horizontal="center"/>
    </xf>
    <xf numFmtId="177" fontId="3" fillId="0" borderId="15" xfId="0" applyNumberFormat="1" applyFont="1" applyBorder="1" applyAlignment="1" applyProtection="1">
      <alignment horizontal="right"/>
    </xf>
    <xf numFmtId="177" fontId="3" fillId="0" borderId="0" xfId="0" applyNumberFormat="1" applyFont="1" applyBorder="1" applyAlignment="1" applyProtection="1">
      <alignment horizontal="right"/>
    </xf>
    <xf numFmtId="177" fontId="3" fillId="0" borderId="15" xfId="0" applyNumberFormat="1" applyFont="1" applyBorder="1">
      <alignment vertical="center"/>
    </xf>
    <xf numFmtId="177" fontId="3" fillId="0" borderId="16" xfId="0" applyNumberFormat="1" applyFont="1" applyBorder="1">
      <alignment vertical="center"/>
    </xf>
    <xf numFmtId="177" fontId="3" fillId="0" borderId="0" xfId="0" applyNumberFormat="1" applyFont="1" applyBorder="1" applyAlignment="1" applyProtection="1">
      <alignment horizontal="center"/>
    </xf>
    <xf numFmtId="177" fontId="3" fillId="0" borderId="0" xfId="0" applyNumberFormat="1" applyFont="1" applyBorder="1" applyAlignment="1"/>
    <xf numFmtId="177" fontId="3" fillId="0" borderId="0" xfId="0" applyNumberFormat="1" applyFont="1" applyProtection="1">
      <alignment vertical="center"/>
    </xf>
    <xf numFmtId="177" fontId="3" fillId="0" borderId="7" xfId="0" applyNumberFormat="1" applyFont="1" applyBorder="1" applyAlignment="1" applyProtection="1">
      <alignment horizontal="center"/>
    </xf>
    <xf numFmtId="177" fontId="3" fillId="0" borderId="5" xfId="0" applyNumberFormat="1" applyFont="1" applyBorder="1">
      <alignment vertical="center"/>
    </xf>
    <xf numFmtId="176" fontId="5" fillId="0" borderId="1" xfId="0" applyNumberFormat="1" applyFont="1" applyBorder="1" applyAlignment="1" applyProtection="1">
      <alignment horizontal="left"/>
    </xf>
    <xf numFmtId="176" fontId="3" fillId="0" borderId="15" xfId="0" applyNumberFormat="1" applyFont="1" applyBorder="1">
      <alignment vertical="center"/>
    </xf>
    <xf numFmtId="177" fontId="3" fillId="0" borderId="15" xfId="0" applyNumberFormat="1" applyFont="1" applyBorder="1" applyAlignment="1" applyProtection="1">
      <alignment horizontal="right"/>
      <protection locked="0"/>
    </xf>
    <xf numFmtId="177" fontId="3" fillId="0" borderId="15" xfId="0" quotePrefix="1" applyNumberFormat="1" applyFont="1" applyBorder="1" applyAlignment="1" applyProtection="1">
      <alignment horizontal="right"/>
      <protection locked="0"/>
    </xf>
    <xf numFmtId="177" fontId="3" fillId="0" borderId="15" xfId="0" quotePrefix="1" applyNumberFormat="1" applyFont="1" applyBorder="1" applyAlignment="1">
      <alignment horizontal="right"/>
    </xf>
    <xf numFmtId="176" fontId="3" fillId="0" borderId="16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quotePrefix="1" applyNumberFormat="1" applyFont="1" applyAlignment="1">
      <alignment horizontal="right"/>
    </xf>
    <xf numFmtId="180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Border="1" applyAlignment="1">
      <alignment horizontal="center"/>
    </xf>
    <xf numFmtId="176" fontId="3" fillId="0" borderId="7" xfId="0" applyNumberFormat="1" applyFont="1" applyBorder="1" applyAlignment="1" applyProtection="1">
      <alignment horizontal="center"/>
    </xf>
    <xf numFmtId="176" fontId="3" fillId="0" borderId="7" xfId="0" applyNumberFormat="1" applyFont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176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shrinkToFit="1"/>
    </xf>
    <xf numFmtId="0" fontId="3" fillId="0" borderId="0" xfId="0" applyFont="1" applyFill="1" applyBorder="1">
      <alignment vertical="center"/>
    </xf>
    <xf numFmtId="177" fontId="3" fillId="0" borderId="0" xfId="0" applyNumberFormat="1" applyFont="1" applyFill="1" applyBorder="1" applyAlignment="1">
      <alignment horizontal="right"/>
    </xf>
    <xf numFmtId="178" fontId="3" fillId="0" borderId="1" xfId="0" applyNumberFormat="1" applyFont="1" applyBorder="1" applyProtection="1">
      <alignment vertical="center"/>
    </xf>
    <xf numFmtId="0" fontId="3" fillId="0" borderId="0" xfId="0" applyFont="1">
      <alignment vertical="center"/>
    </xf>
    <xf numFmtId="178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176" fontId="3" fillId="0" borderId="17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Alignment="1" applyProtection="1">
      <alignment horizontal="left"/>
    </xf>
    <xf numFmtId="176" fontId="3" fillId="0" borderId="17" xfId="0" applyNumberFormat="1" applyFont="1" applyFill="1" applyBorder="1">
      <alignment vertical="center"/>
    </xf>
    <xf numFmtId="176" fontId="3" fillId="0" borderId="0" xfId="0" applyNumberFormat="1" applyFont="1" applyFill="1" applyBorder="1" applyAlignment="1"/>
    <xf numFmtId="41" fontId="3" fillId="0" borderId="0" xfId="0" applyNumberFormat="1" applyFont="1" applyFill="1" applyBorder="1" applyProtection="1">
      <alignment vertical="center"/>
    </xf>
    <xf numFmtId="41" fontId="3" fillId="0" borderId="2" xfId="0" applyNumberFormat="1" applyFont="1" applyFill="1" applyBorder="1" applyProtection="1">
      <alignment vertical="center"/>
    </xf>
    <xf numFmtId="41" fontId="3" fillId="0" borderId="2" xfId="0" applyNumberFormat="1" applyFont="1" applyFill="1" applyBorder="1">
      <alignment vertical="center"/>
    </xf>
    <xf numFmtId="41" fontId="3" fillId="0" borderId="0" xfId="0" applyNumberFormat="1" applyFont="1" applyBorder="1" applyAlignment="1">
      <alignment horizontal="left" vertical="center"/>
    </xf>
    <xf numFmtId="41" fontId="3" fillId="0" borderId="0" xfId="0" applyNumberFormat="1" applyFont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2" xfId="0" applyNumberFormat="1" applyFont="1" applyFill="1" applyBorder="1" applyProtection="1">
      <alignment vertical="center"/>
      <protection locked="0"/>
    </xf>
    <xf numFmtId="41" fontId="7" fillId="0" borderId="0" xfId="0" applyNumberFormat="1" applyFont="1" applyAlignment="1">
      <alignment horizontal="right" vertical="center" shrinkToFit="1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2" xfId="0" quotePrefix="1" applyNumberFormat="1" applyFont="1" applyFill="1" applyBorder="1" applyAlignment="1" applyProtection="1">
      <alignment horizontal="right"/>
      <protection locked="0"/>
    </xf>
    <xf numFmtId="41" fontId="3" fillId="0" borderId="2" xfId="0" applyNumberFormat="1" applyFont="1" applyFill="1" applyBorder="1" applyAlignment="1" applyProtection="1">
      <alignment horizontal="right"/>
      <protection locked="0"/>
    </xf>
    <xf numFmtId="41" fontId="3" fillId="0" borderId="2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8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1" applyNumberFormat="1" applyFont="1" applyBorder="1" applyProtection="1">
      <alignment vertical="center"/>
      <protection locked="0"/>
    </xf>
    <xf numFmtId="41" fontId="7" fillId="0" borderId="0" xfId="1" applyNumberFormat="1" applyFont="1">
      <alignment vertical="center"/>
    </xf>
    <xf numFmtId="41" fontId="3" fillId="0" borderId="0" xfId="1" quotePrefix="1" applyNumberFormat="1" applyFont="1" applyFill="1" applyBorder="1" applyAlignment="1" applyProtection="1">
      <alignment horizontal="right"/>
      <protection locked="0"/>
    </xf>
    <xf numFmtId="181" fontId="3" fillId="0" borderId="7" xfId="0" quotePrefix="1" applyNumberFormat="1" applyFont="1" applyFill="1" applyBorder="1" applyAlignment="1" applyProtection="1">
      <alignment horizontal="right"/>
      <protection locked="0"/>
    </xf>
    <xf numFmtId="181" fontId="3" fillId="0" borderId="7" xfId="0" applyNumberFormat="1" applyFont="1" applyFill="1" applyBorder="1" applyAlignment="1">
      <alignment horizontal="center"/>
    </xf>
    <xf numFmtId="176" fontId="3" fillId="0" borderId="14" xfId="0" applyNumberFormat="1" applyFont="1" applyBorder="1">
      <alignment vertical="center"/>
    </xf>
    <xf numFmtId="177" fontId="3" fillId="0" borderId="1" xfId="0" applyNumberFormat="1" applyFont="1" applyBorder="1" applyAlignment="1" applyProtection="1">
      <alignment horizontal="right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7" xfId="0" applyNumberFormat="1" applyFont="1" applyFill="1" applyBorder="1" applyAlignment="1" applyProtection="1">
      <alignment horizontal="left"/>
    </xf>
    <xf numFmtId="176" fontId="3" fillId="0" borderId="19" xfId="0" applyNumberFormat="1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left" shrinkToFit="1"/>
    </xf>
    <xf numFmtId="177" fontId="5" fillId="0" borderId="1" xfId="0" applyNumberFormat="1" applyFont="1" applyBorder="1" applyAlignment="1" applyProtection="1">
      <alignment horizontal="left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 applyProtection="1">
      <alignment horizontal="right"/>
      <protection locked="0"/>
    </xf>
    <xf numFmtId="176" fontId="3" fillId="0" borderId="1" xfId="0" applyNumberFormat="1" applyFont="1" applyBorder="1" applyAlignment="1" applyProtection="1">
      <alignment horizontal="right"/>
    </xf>
    <xf numFmtId="176" fontId="3" fillId="0" borderId="0" xfId="0" applyNumberFormat="1" applyFont="1" applyAlignment="1" applyProtection="1">
      <alignment horizontal="left" vertical="center"/>
      <protection locked="0"/>
    </xf>
    <xf numFmtId="177" fontId="3" fillId="0" borderId="7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 applyProtection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1" fontId="3" fillId="0" borderId="15" xfId="0" applyNumberFormat="1" applyFont="1" applyBorder="1" applyAlignment="1">
      <alignment horizontal="right" vertical="center"/>
    </xf>
    <xf numFmtId="41" fontId="3" fillId="0" borderId="0" xfId="0" quotePrefix="1" applyNumberFormat="1" applyFont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/>
    </xf>
    <xf numFmtId="41" fontId="3" fillId="0" borderId="0" xfId="0" applyNumberFormat="1" applyFont="1" applyAlignment="1" applyProtection="1">
      <alignment horizontal="right"/>
    </xf>
    <xf numFmtId="41" fontId="3" fillId="0" borderId="0" xfId="0" applyNumberFormat="1" applyFont="1" applyAlignment="1">
      <alignment horizontal="right"/>
    </xf>
    <xf numFmtId="41" fontId="3" fillId="0" borderId="0" xfId="0" quotePrefix="1" applyNumberFormat="1" applyFont="1" applyAlignment="1">
      <alignment horizontal="right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0" xfId="0" quotePrefix="1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</xf>
    <xf numFmtId="176" fontId="3" fillId="0" borderId="5" xfId="0" applyNumberFormat="1" applyFont="1" applyFill="1" applyBorder="1">
      <alignment vertical="center"/>
    </xf>
    <xf numFmtId="176" fontId="3" fillId="0" borderId="0" xfId="0" quotePrefix="1" applyNumberFormat="1" applyFont="1" applyAlignment="1" applyProtection="1">
      <alignment horizontal="right"/>
    </xf>
    <xf numFmtId="41" fontId="3" fillId="0" borderId="15" xfId="0" applyNumberFormat="1" applyFont="1" applyBorder="1">
      <alignment vertical="center"/>
    </xf>
    <xf numFmtId="41" fontId="3" fillId="0" borderId="15" xfId="0" applyNumberFormat="1" applyFont="1" applyBorder="1" applyAlignment="1" applyProtection="1">
      <alignment horizontal="right"/>
    </xf>
    <xf numFmtId="41" fontId="3" fillId="0" borderId="15" xfId="0" applyNumberFormat="1" applyFont="1" applyBorder="1" applyAlignment="1" applyProtection="1">
      <alignment horizontal="right"/>
      <protection locked="0"/>
    </xf>
    <xf numFmtId="41" fontId="3" fillId="0" borderId="15" xfId="0" quotePrefix="1" applyNumberFormat="1" applyFont="1" applyBorder="1" applyAlignment="1" applyProtection="1">
      <alignment horizontal="right"/>
      <protection locked="0"/>
    </xf>
    <xf numFmtId="41" fontId="3" fillId="0" borderId="15" xfId="0" quotePrefix="1" applyNumberFormat="1" applyFont="1" applyBorder="1" applyAlignment="1">
      <alignment horizontal="right"/>
    </xf>
    <xf numFmtId="176" fontId="3" fillId="0" borderId="6" xfId="0" applyNumberFormat="1" applyFont="1" applyBorder="1" applyAlignment="1" applyProtection="1">
      <alignment horizontal="left"/>
    </xf>
    <xf numFmtId="179" fontId="3" fillId="0" borderId="4" xfId="0" applyNumberFormat="1" applyFont="1" applyBorder="1" applyAlignment="1" applyProtection="1">
      <alignment horizontal="center"/>
    </xf>
    <xf numFmtId="179" fontId="3" fillId="0" borderId="0" xfId="0" applyNumberFormat="1" applyFont="1" applyBorder="1" applyAlignment="1" applyProtection="1">
      <alignment horizontal="center"/>
    </xf>
    <xf numFmtId="177" fontId="3" fillId="0" borderId="20" xfId="0" applyNumberFormat="1" applyFont="1" applyBorder="1" applyAlignment="1" applyProtection="1">
      <alignment horizontal="left"/>
    </xf>
    <xf numFmtId="0" fontId="3" fillId="0" borderId="4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176" fontId="3" fillId="0" borderId="14" xfId="0" applyNumberFormat="1" applyFont="1" applyBorder="1" applyAlignment="1" applyProtection="1">
      <alignment horizontal="left"/>
    </xf>
    <xf numFmtId="179" fontId="3" fillId="0" borderId="18" xfId="0" applyNumberFormat="1" applyFont="1" applyBorder="1" applyAlignment="1" applyProtection="1">
      <alignment horizontal="center"/>
    </xf>
    <xf numFmtId="177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5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>
      <alignment horizontal="center" vertical="center"/>
    </xf>
    <xf numFmtId="42" fontId="3" fillId="0" borderId="2" xfId="0" applyNumberFormat="1" applyFont="1" applyFill="1" applyBorder="1" applyAlignment="1" applyProtection="1">
      <alignment horizontal="right" vertical="center"/>
    </xf>
    <xf numFmtId="42" fontId="3" fillId="0" borderId="0" xfId="0" applyNumberFormat="1" applyFont="1" applyFill="1" applyBorder="1" applyAlignment="1" applyProtection="1">
      <alignment horizontal="right" vertical="center"/>
    </xf>
    <xf numFmtId="42" fontId="3" fillId="0" borderId="1" xfId="0" applyNumberFormat="1" applyFont="1" applyBorder="1">
      <alignment vertical="center"/>
    </xf>
    <xf numFmtId="177" fontId="3" fillId="0" borderId="5" xfId="0" applyNumberFormat="1" applyFont="1" applyBorder="1" applyProtection="1">
      <alignment vertical="center"/>
      <protection locked="0"/>
    </xf>
    <xf numFmtId="42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7" xfId="0" quotePrefix="1" applyNumberFormat="1" applyFont="1" applyBorder="1" applyAlignment="1" applyProtection="1">
      <alignment horizontal="right"/>
    </xf>
    <xf numFmtId="176" fontId="3" fillId="0" borderId="7" xfId="0" applyNumberFormat="1" applyFont="1" applyBorder="1" applyAlignment="1" applyProtection="1">
      <alignment horizontal="right"/>
    </xf>
    <xf numFmtId="176" fontId="3" fillId="0" borderId="0" xfId="2" applyNumberFormat="1" applyFont="1" applyFill="1" applyAlignment="1">
      <alignment shrinkToFit="1"/>
    </xf>
    <xf numFmtId="0" fontId="3" fillId="0" borderId="0" xfId="2" applyFont="1" applyFill="1"/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left" vertical="center"/>
    </xf>
    <xf numFmtId="177" fontId="3" fillId="0" borderId="4" xfId="0" applyNumberFormat="1" applyFont="1" applyBorder="1" applyAlignment="1" applyProtection="1">
      <alignment horizontal="center" vertical="center"/>
    </xf>
    <xf numFmtId="177" fontId="3" fillId="0" borderId="2" xfId="0" applyNumberFormat="1" applyFont="1" applyBorder="1" applyAlignment="1" applyProtection="1">
      <alignment horizontal="center" vertical="center"/>
    </xf>
    <xf numFmtId="176" fontId="3" fillId="0" borderId="17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7" fontId="5" fillId="0" borderId="0" xfId="0" applyNumberFormat="1" applyFont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20" xfId="0" applyNumberFormat="1" applyFont="1" applyBorder="1" applyAlignment="1">
      <alignment horizontal="center" vertical="center"/>
    </xf>
    <xf numFmtId="0" fontId="0" fillId="0" borderId="17" xfId="0" applyBorder="1">
      <alignment vertical="center"/>
    </xf>
    <xf numFmtId="176" fontId="3" fillId="0" borderId="9" xfId="0" applyNumberFormat="1" applyFont="1" applyBorder="1" applyAlignment="1" applyProtection="1">
      <alignment horizontal="center"/>
    </xf>
    <xf numFmtId="176" fontId="3" fillId="0" borderId="8" xfId="0" applyNumberFormat="1" applyFont="1" applyBorder="1" applyAlignment="1" applyProtection="1">
      <alignment horizontal="center"/>
    </xf>
    <xf numFmtId="176" fontId="3" fillId="0" borderId="15" xfId="0" applyNumberFormat="1" applyFont="1" applyBorder="1" applyAlignment="1" applyProtection="1">
      <alignment horizontal="center" vertical="center"/>
    </xf>
    <xf numFmtId="176" fontId="3" fillId="0" borderId="18" xfId="0" applyNumberFormat="1" applyFont="1" applyBorder="1" applyAlignment="1" applyProtection="1">
      <alignment horizontal="center" vertical="center"/>
    </xf>
    <xf numFmtId="176" fontId="3" fillId="0" borderId="14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20" xfId="0" applyNumberFormat="1" applyFont="1" applyBorder="1" applyAlignment="1" applyProtection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horizontal="center"/>
    </xf>
    <xf numFmtId="177" fontId="3" fillId="0" borderId="14" xfId="0" applyNumberFormat="1" applyFont="1" applyBorder="1" applyAlignment="1" applyProtection="1">
      <alignment horizontal="center" vertical="center"/>
    </xf>
    <xf numFmtId="177" fontId="3" fillId="0" borderId="18" xfId="0" applyNumberFormat="1" applyFont="1" applyBorder="1" applyAlignment="1" applyProtection="1">
      <alignment horizontal="center" vertical="center"/>
    </xf>
    <xf numFmtId="177" fontId="3" fillId="0" borderId="6" xfId="0" applyNumberFormat="1" applyFont="1" applyBorder="1" applyAlignment="1" applyProtection="1">
      <alignment horizontal="center" vertical="center"/>
    </xf>
    <xf numFmtId="177" fontId="3" fillId="0" borderId="4" xfId="0" applyNumberFormat="1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02-1石綿管布設率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6"/>
  <sheetViews>
    <sheetView tabSelected="1" view="pageBreakPreview" zoomScale="75" zoomScaleNormal="75" workbookViewId="0">
      <selection activeCell="C32" sqref="C32"/>
    </sheetView>
  </sheetViews>
  <sheetFormatPr defaultColWidth="14.625" defaultRowHeight="17.25" x14ac:dyDescent="0.15"/>
  <cols>
    <col min="1" max="1" width="9.375" style="2" customWidth="1"/>
    <col min="2" max="2" width="28.875" style="2" customWidth="1"/>
    <col min="3" max="8" width="16" style="2" customWidth="1"/>
    <col min="9" max="10" width="15.875" style="2" customWidth="1"/>
    <col min="11" max="16384" width="14.625" style="2"/>
  </cols>
  <sheetData>
    <row r="1" spans="1:11" x14ac:dyDescent="0.2">
      <c r="A1" s="1"/>
    </row>
    <row r="2" spans="1:11" x14ac:dyDescent="0.2">
      <c r="A2" s="1"/>
    </row>
    <row r="3" spans="1:11" x14ac:dyDescent="0.2">
      <c r="A3" s="1"/>
    </row>
    <row r="5" spans="1:11" x14ac:dyDescent="0.15">
      <c r="B5" s="3"/>
    </row>
    <row r="6" spans="1:11" ht="28.5" x14ac:dyDescent="0.3">
      <c r="B6" s="211" t="s">
        <v>145</v>
      </c>
      <c r="C6" s="211"/>
      <c r="D6" s="211"/>
      <c r="E6" s="211"/>
      <c r="F6" s="211"/>
      <c r="G6" s="211"/>
      <c r="H6" s="211"/>
    </row>
    <row r="7" spans="1:11" ht="16.5" customHeight="1" x14ac:dyDescent="0.3">
      <c r="C7" s="4"/>
    </row>
    <row r="8" spans="1:11" x14ac:dyDescent="0.2">
      <c r="B8" s="212" t="s">
        <v>128</v>
      </c>
      <c r="C8" s="212"/>
      <c r="D8" s="212"/>
      <c r="E8" s="212"/>
      <c r="F8" s="212"/>
      <c r="G8" s="212"/>
      <c r="H8" s="212"/>
    </row>
    <row r="9" spans="1:11" ht="18" thickBot="1" x14ac:dyDescent="0.2">
      <c r="B9" s="6"/>
      <c r="C9" s="6"/>
      <c r="D9" s="6"/>
      <c r="E9" s="6"/>
      <c r="F9" s="6"/>
      <c r="G9" s="6"/>
      <c r="H9" s="6"/>
      <c r="I9" s="10"/>
      <c r="J9" s="10"/>
    </row>
    <row r="10" spans="1:11" x14ac:dyDescent="0.2">
      <c r="C10" s="213" t="s">
        <v>122</v>
      </c>
      <c r="D10" s="214"/>
      <c r="E10" s="8"/>
      <c r="F10" s="7"/>
      <c r="G10" s="8"/>
      <c r="H10" s="8"/>
      <c r="I10" s="43"/>
      <c r="J10" s="10"/>
      <c r="K10" s="10"/>
    </row>
    <row r="11" spans="1:11" x14ac:dyDescent="0.2">
      <c r="C11" s="217" t="s">
        <v>0</v>
      </c>
      <c r="D11" s="219" t="s">
        <v>1</v>
      </c>
      <c r="E11" s="219" t="s">
        <v>2</v>
      </c>
      <c r="F11" s="217" t="s">
        <v>0</v>
      </c>
      <c r="G11" s="219" t="s">
        <v>1</v>
      </c>
      <c r="H11" s="220" t="s">
        <v>2</v>
      </c>
      <c r="I11" s="43"/>
      <c r="J11" s="55"/>
      <c r="K11" s="10"/>
    </row>
    <row r="12" spans="1:11" x14ac:dyDescent="0.2">
      <c r="B12" s="8"/>
      <c r="C12" s="218"/>
      <c r="D12" s="218"/>
      <c r="E12" s="218"/>
      <c r="F12" s="218"/>
      <c r="G12" s="218"/>
      <c r="H12" s="221"/>
      <c r="I12" s="55"/>
      <c r="J12" s="55"/>
      <c r="K12" s="10"/>
    </row>
    <row r="13" spans="1:11" x14ac:dyDescent="0.2">
      <c r="C13" s="7"/>
      <c r="D13" s="5" t="s">
        <v>3</v>
      </c>
      <c r="F13" s="7"/>
      <c r="G13" s="5" t="s">
        <v>47</v>
      </c>
      <c r="I13" s="10"/>
      <c r="J13" s="10"/>
    </row>
    <row r="14" spans="1:11" x14ac:dyDescent="0.2">
      <c r="B14" s="1" t="s">
        <v>129</v>
      </c>
      <c r="C14" s="14">
        <v>14</v>
      </c>
      <c r="D14" s="3">
        <v>12</v>
      </c>
      <c r="E14" s="3">
        <v>2</v>
      </c>
      <c r="F14" s="14">
        <v>16039</v>
      </c>
      <c r="G14" s="3">
        <v>155</v>
      </c>
      <c r="H14" s="3">
        <v>15884</v>
      </c>
      <c r="I14" s="16"/>
      <c r="J14" s="16"/>
    </row>
    <row r="15" spans="1:11" x14ac:dyDescent="0.2">
      <c r="B15" s="1" t="s">
        <v>130</v>
      </c>
      <c r="C15" s="14">
        <v>14</v>
      </c>
      <c r="D15" s="3">
        <v>12</v>
      </c>
      <c r="E15" s="3">
        <v>2</v>
      </c>
      <c r="F15" s="14">
        <v>13451</v>
      </c>
      <c r="G15" s="3">
        <v>115</v>
      </c>
      <c r="H15" s="3">
        <v>13336</v>
      </c>
      <c r="I15" s="16"/>
      <c r="J15" s="16"/>
    </row>
    <row r="16" spans="1:11" x14ac:dyDescent="0.2">
      <c r="B16" s="1" t="s">
        <v>131</v>
      </c>
      <c r="C16" s="14">
        <v>13</v>
      </c>
      <c r="D16" s="3">
        <v>11</v>
      </c>
      <c r="E16" s="3">
        <v>2</v>
      </c>
      <c r="F16" s="14">
        <v>4928</v>
      </c>
      <c r="G16" s="3">
        <v>189</v>
      </c>
      <c r="H16" s="3">
        <v>4739</v>
      </c>
      <c r="I16" s="16"/>
      <c r="J16" s="16"/>
    </row>
    <row r="17" spans="2:10" x14ac:dyDescent="0.2">
      <c r="B17" s="1" t="s">
        <v>132</v>
      </c>
      <c r="C17" s="14">
        <v>15</v>
      </c>
      <c r="D17" s="3">
        <v>13</v>
      </c>
      <c r="E17" s="3">
        <v>2</v>
      </c>
      <c r="F17" s="14">
        <v>5431</v>
      </c>
      <c r="G17" s="3">
        <v>215</v>
      </c>
      <c r="H17" s="3">
        <v>5216</v>
      </c>
      <c r="I17" s="16"/>
      <c r="J17" s="16"/>
    </row>
    <row r="18" spans="2:10" x14ac:dyDescent="0.2">
      <c r="B18" s="1"/>
      <c r="C18" s="14"/>
      <c r="D18" s="3"/>
      <c r="E18" s="3"/>
      <c r="F18" s="14"/>
      <c r="G18" s="3"/>
      <c r="H18" s="3"/>
      <c r="I18" s="16"/>
      <c r="J18" s="16"/>
    </row>
    <row r="19" spans="2:10" x14ac:dyDescent="0.2">
      <c r="B19" s="1" t="s">
        <v>133</v>
      </c>
      <c r="C19" s="14">
        <v>15</v>
      </c>
      <c r="D19" s="24">
        <v>13</v>
      </c>
      <c r="E19" s="24">
        <v>2</v>
      </c>
      <c r="F19" s="65">
        <v>3503</v>
      </c>
      <c r="G19" s="22">
        <v>201</v>
      </c>
      <c r="H19" s="22">
        <v>3302</v>
      </c>
      <c r="I19" s="16"/>
      <c r="J19" s="16"/>
    </row>
    <row r="20" spans="2:10" x14ac:dyDescent="0.2">
      <c r="B20" s="1" t="s">
        <v>134</v>
      </c>
      <c r="C20" s="14">
        <v>15</v>
      </c>
      <c r="D20" s="24">
        <v>13</v>
      </c>
      <c r="E20" s="24">
        <v>2</v>
      </c>
      <c r="F20" s="65">
        <f>G20+H20</f>
        <v>3639</v>
      </c>
      <c r="G20" s="22">
        <v>230</v>
      </c>
      <c r="H20" s="22">
        <v>3409</v>
      </c>
      <c r="I20" s="16"/>
      <c r="J20" s="16"/>
    </row>
    <row r="21" spans="2:10" x14ac:dyDescent="0.2">
      <c r="B21" s="1"/>
      <c r="C21" s="14"/>
      <c r="D21" s="24"/>
      <c r="E21" s="24"/>
      <c r="F21" s="65"/>
      <c r="G21" s="22"/>
      <c r="H21" s="22"/>
      <c r="I21" s="16"/>
      <c r="J21" s="16"/>
    </row>
    <row r="22" spans="2:10" x14ac:dyDescent="0.2">
      <c r="B22" s="1" t="s">
        <v>135</v>
      </c>
      <c r="C22" s="14">
        <v>15</v>
      </c>
      <c r="D22" s="24">
        <v>13</v>
      </c>
      <c r="E22" s="24">
        <v>2</v>
      </c>
      <c r="F22" s="65">
        <v>11578</v>
      </c>
      <c r="G22" s="22">
        <v>239</v>
      </c>
      <c r="H22" s="22">
        <v>11339</v>
      </c>
      <c r="I22" s="16"/>
      <c r="J22" s="16"/>
    </row>
    <row r="23" spans="2:10" x14ac:dyDescent="0.2">
      <c r="B23" s="1" t="s">
        <v>136</v>
      </c>
      <c r="C23" s="14">
        <v>15</v>
      </c>
      <c r="D23" s="24">
        <v>13</v>
      </c>
      <c r="E23" s="24">
        <v>2</v>
      </c>
      <c r="F23" s="14">
        <f>G23+H23</f>
        <v>14936</v>
      </c>
      <c r="G23" s="24">
        <v>285</v>
      </c>
      <c r="H23" s="24">
        <v>14651</v>
      </c>
      <c r="I23" s="16"/>
      <c r="J23" s="16"/>
    </row>
    <row r="24" spans="2:10" x14ac:dyDescent="0.2">
      <c r="B24" s="1" t="s">
        <v>146</v>
      </c>
      <c r="C24" s="14">
        <v>15</v>
      </c>
      <c r="D24" s="24">
        <v>13</v>
      </c>
      <c r="E24" s="24">
        <v>2</v>
      </c>
      <c r="F24" s="14">
        <f t="shared" ref="F24:F28" si="0">G24+H24</f>
        <v>16954</v>
      </c>
      <c r="G24" s="22">
        <v>202</v>
      </c>
      <c r="H24" s="22">
        <v>16752</v>
      </c>
      <c r="I24" s="16"/>
      <c r="J24" s="16"/>
    </row>
    <row r="25" spans="2:10" x14ac:dyDescent="0.2">
      <c r="B25" s="1" t="s">
        <v>151</v>
      </c>
      <c r="C25" s="65">
        <v>15</v>
      </c>
      <c r="D25" s="22">
        <v>13</v>
      </c>
      <c r="E25" s="22">
        <v>2</v>
      </c>
      <c r="F25" s="14">
        <f t="shared" si="0"/>
        <v>10819</v>
      </c>
      <c r="G25" s="22">
        <v>273</v>
      </c>
      <c r="H25" s="22">
        <v>10546</v>
      </c>
      <c r="I25" s="16"/>
      <c r="J25" s="16"/>
    </row>
    <row r="26" spans="2:10" x14ac:dyDescent="0.2">
      <c r="B26" s="1" t="s">
        <v>190</v>
      </c>
      <c r="C26" s="65">
        <v>15</v>
      </c>
      <c r="D26" s="22">
        <v>13</v>
      </c>
      <c r="E26" s="22">
        <v>2</v>
      </c>
      <c r="F26" s="14">
        <f t="shared" si="0"/>
        <v>9217</v>
      </c>
      <c r="G26" s="22">
        <v>304</v>
      </c>
      <c r="H26" s="22">
        <v>8913</v>
      </c>
      <c r="I26" s="16"/>
      <c r="J26" s="16"/>
    </row>
    <row r="27" spans="2:10" x14ac:dyDescent="0.2">
      <c r="B27" s="1"/>
      <c r="C27" s="65"/>
      <c r="D27" s="22"/>
      <c r="E27" s="22"/>
      <c r="F27" s="14"/>
      <c r="G27" s="22"/>
      <c r="H27" s="22"/>
      <c r="I27" s="16"/>
      <c r="J27" s="16"/>
    </row>
    <row r="28" spans="2:10" x14ac:dyDescent="0.2">
      <c r="B28" s="1" t="s">
        <v>191</v>
      </c>
      <c r="C28" s="194" t="s">
        <v>192</v>
      </c>
      <c r="D28" s="195" t="s">
        <v>192</v>
      </c>
      <c r="E28" s="195" t="s">
        <v>192</v>
      </c>
      <c r="F28" s="14">
        <f t="shared" si="0"/>
        <v>6001.750121</v>
      </c>
      <c r="G28" s="22">
        <v>588</v>
      </c>
      <c r="H28" s="22">
        <v>5413.750121</v>
      </c>
      <c r="I28" s="16"/>
      <c r="J28" s="16"/>
    </row>
    <row r="29" spans="2:10" ht="18" thickBot="1" x14ac:dyDescent="0.2">
      <c r="B29" s="6"/>
      <c r="C29" s="17"/>
      <c r="D29" s="6"/>
      <c r="E29" s="6"/>
      <c r="F29" s="17"/>
      <c r="G29" s="6"/>
      <c r="H29" s="6"/>
      <c r="I29" s="10"/>
      <c r="J29" s="10"/>
    </row>
    <row r="30" spans="2:10" ht="17.25" customHeight="1" x14ac:dyDescent="0.15">
      <c r="B30" s="10"/>
      <c r="C30" s="208" t="s">
        <v>256</v>
      </c>
      <c r="D30" s="208"/>
      <c r="E30" s="208"/>
      <c r="F30" s="208"/>
      <c r="G30" s="208"/>
      <c r="H30" s="208"/>
      <c r="I30" s="10"/>
      <c r="J30" s="10"/>
    </row>
    <row r="31" spans="2:10" x14ac:dyDescent="0.15">
      <c r="B31" s="10"/>
      <c r="C31" s="209"/>
      <c r="D31" s="209"/>
      <c r="E31" s="209"/>
      <c r="F31" s="209"/>
      <c r="G31" s="209"/>
      <c r="H31" s="209"/>
      <c r="I31" s="10"/>
      <c r="J31" s="10"/>
    </row>
    <row r="32" spans="2:10" x14ac:dyDescent="0.2">
      <c r="C32" s="1" t="s">
        <v>193</v>
      </c>
      <c r="F32" s="10"/>
      <c r="G32" s="10"/>
      <c r="H32" s="10"/>
      <c r="I32" s="10"/>
      <c r="J32" s="10"/>
    </row>
    <row r="33" spans="2:15" x14ac:dyDescent="0.15">
      <c r="J33" s="10"/>
      <c r="K33" s="10"/>
      <c r="L33" s="10"/>
      <c r="M33" s="10"/>
      <c r="N33" s="10"/>
      <c r="O33" s="10"/>
    </row>
    <row r="34" spans="2:15" x14ac:dyDescent="0.15">
      <c r="J34" s="10"/>
      <c r="K34" s="10"/>
      <c r="L34" s="10"/>
      <c r="M34" s="10"/>
      <c r="N34" s="10"/>
      <c r="O34" s="10"/>
    </row>
    <row r="35" spans="2:15" x14ac:dyDescent="0.2">
      <c r="B35" s="212" t="s">
        <v>48</v>
      </c>
      <c r="C35" s="212"/>
      <c r="D35" s="212"/>
      <c r="E35" s="212"/>
      <c r="F35" s="212"/>
      <c r="G35" s="212"/>
      <c r="H35" s="212"/>
      <c r="J35" s="10"/>
      <c r="K35" s="10"/>
      <c r="L35" s="10"/>
      <c r="M35" s="10"/>
      <c r="N35" s="10"/>
      <c r="O35" s="10"/>
    </row>
    <row r="36" spans="2:15" ht="18" thickBot="1" x14ac:dyDescent="0.25">
      <c r="B36" s="6"/>
      <c r="C36" s="6"/>
      <c r="D36" s="6"/>
      <c r="E36" s="6"/>
      <c r="F36" s="6"/>
      <c r="G36" s="6"/>
      <c r="H36" s="142" t="s">
        <v>83</v>
      </c>
      <c r="I36" s="10"/>
      <c r="J36" s="10"/>
      <c r="K36" s="10"/>
      <c r="L36" s="10"/>
      <c r="M36" s="10"/>
      <c r="N36" s="10"/>
      <c r="O36" s="10"/>
    </row>
    <row r="37" spans="2:15" x14ac:dyDescent="0.2">
      <c r="C37" s="215" t="s">
        <v>150</v>
      </c>
      <c r="D37" s="216"/>
      <c r="E37" s="216"/>
      <c r="F37" s="216"/>
      <c r="G37" s="216"/>
      <c r="H37" s="216"/>
      <c r="I37" s="56"/>
      <c r="J37" s="10"/>
      <c r="K37" s="10"/>
      <c r="L37" s="10"/>
      <c r="M37" s="10"/>
      <c r="N37" s="10"/>
      <c r="O37" s="10"/>
    </row>
    <row r="38" spans="2:15" x14ac:dyDescent="0.2">
      <c r="B38" s="19" t="s">
        <v>4</v>
      </c>
      <c r="C38" s="181" t="s">
        <v>120</v>
      </c>
      <c r="D38" s="181" t="s">
        <v>119</v>
      </c>
      <c r="E38" s="181" t="s">
        <v>194</v>
      </c>
      <c r="F38" s="181" t="s">
        <v>195</v>
      </c>
      <c r="G38" s="187" t="s">
        <v>196</v>
      </c>
      <c r="H38" s="187" t="s">
        <v>197</v>
      </c>
      <c r="I38" s="43"/>
      <c r="J38" s="43"/>
      <c r="K38" s="43"/>
      <c r="L38" s="43"/>
      <c r="M38" s="43"/>
      <c r="N38" s="43"/>
    </row>
    <row r="39" spans="2:15" x14ac:dyDescent="0.2">
      <c r="B39" s="60"/>
      <c r="C39" s="182">
        <v>2011</v>
      </c>
      <c r="D39" s="182">
        <v>2012</v>
      </c>
      <c r="E39" s="182">
        <v>2013</v>
      </c>
      <c r="F39" s="182">
        <v>2014</v>
      </c>
      <c r="G39" s="188">
        <v>2015</v>
      </c>
      <c r="H39" s="188">
        <v>2016</v>
      </c>
      <c r="I39" s="183"/>
      <c r="J39" s="183"/>
      <c r="K39" s="183"/>
      <c r="L39" s="183"/>
      <c r="M39" s="183"/>
      <c r="N39" s="183"/>
    </row>
    <row r="40" spans="2:15" x14ac:dyDescent="0.2">
      <c r="B40" s="59"/>
      <c r="H40" s="43"/>
      <c r="I40" s="57"/>
      <c r="J40" s="10"/>
      <c r="K40" s="10"/>
      <c r="L40" s="10"/>
      <c r="M40" s="10"/>
      <c r="N40" s="10"/>
    </row>
    <row r="41" spans="2:15" x14ac:dyDescent="0.2">
      <c r="B41" s="103" t="s">
        <v>5</v>
      </c>
      <c r="C41" s="3">
        <v>3138</v>
      </c>
      <c r="D41" s="22">
        <v>3058</v>
      </c>
      <c r="E41" s="22">
        <v>3041</v>
      </c>
      <c r="F41" s="22">
        <v>2894</v>
      </c>
      <c r="G41" s="22">
        <v>2784</v>
      </c>
      <c r="H41" s="195" t="s">
        <v>192</v>
      </c>
      <c r="I41" s="24"/>
      <c r="J41" s="10"/>
      <c r="K41" s="10"/>
      <c r="L41" s="10"/>
      <c r="M41" s="10"/>
      <c r="N41" s="10"/>
    </row>
    <row r="42" spans="2:15" x14ac:dyDescent="0.2">
      <c r="B42" s="104"/>
      <c r="D42" s="68"/>
      <c r="E42" s="68"/>
      <c r="F42" s="68"/>
      <c r="G42" s="68"/>
      <c r="H42" s="195"/>
      <c r="I42" s="58"/>
      <c r="J42" s="10"/>
      <c r="K42" s="10"/>
      <c r="L42" s="10"/>
      <c r="M42" s="10"/>
      <c r="N42" s="10"/>
    </row>
    <row r="43" spans="2:15" x14ac:dyDescent="0.2">
      <c r="B43" s="103" t="s">
        <v>6</v>
      </c>
      <c r="C43" s="22">
        <v>2725</v>
      </c>
      <c r="D43" s="22">
        <v>2663</v>
      </c>
      <c r="E43" s="22">
        <v>2649</v>
      </c>
      <c r="F43" s="22">
        <v>2528</v>
      </c>
      <c r="G43" s="22">
        <v>2434</v>
      </c>
      <c r="H43" s="195" t="s">
        <v>192</v>
      </c>
      <c r="I43" s="49"/>
    </row>
    <row r="44" spans="2:15" x14ac:dyDescent="0.2">
      <c r="B44" s="103"/>
      <c r="C44" s="10"/>
      <c r="D44" s="68"/>
      <c r="E44" s="68"/>
      <c r="F44" s="68"/>
      <c r="G44" s="68"/>
      <c r="H44" s="195"/>
      <c r="I44" s="10"/>
    </row>
    <row r="45" spans="2:15" x14ac:dyDescent="0.2">
      <c r="B45" s="103" t="s">
        <v>7</v>
      </c>
      <c r="C45" s="16">
        <v>413</v>
      </c>
      <c r="D45" s="66">
        <v>395</v>
      </c>
      <c r="E45" s="66">
        <v>392</v>
      </c>
      <c r="F45" s="66">
        <v>366</v>
      </c>
      <c r="G45" s="66">
        <v>350</v>
      </c>
      <c r="H45" s="195" t="s">
        <v>192</v>
      </c>
      <c r="I45" s="16"/>
    </row>
    <row r="46" spans="2:15" ht="18" thickBot="1" x14ac:dyDescent="0.2">
      <c r="B46" s="42"/>
      <c r="C46" s="23"/>
      <c r="D46" s="23"/>
      <c r="E46" s="23"/>
      <c r="F46" s="23"/>
      <c r="G46" s="23"/>
      <c r="H46" s="196"/>
      <c r="I46" s="10"/>
    </row>
    <row r="47" spans="2:15" ht="17.25" customHeight="1" x14ac:dyDescent="0.15">
      <c r="B47" s="10"/>
      <c r="C47" s="208" t="s">
        <v>255</v>
      </c>
      <c r="D47" s="208"/>
      <c r="E47" s="208"/>
      <c r="F47" s="208"/>
      <c r="G47" s="208"/>
      <c r="H47" s="208"/>
      <c r="I47" s="10"/>
    </row>
    <row r="48" spans="2:15" ht="17.25" customHeight="1" x14ac:dyDescent="0.15">
      <c r="B48" s="10"/>
      <c r="C48" s="209"/>
      <c r="D48" s="209"/>
      <c r="E48" s="209"/>
      <c r="F48" s="209"/>
      <c r="G48" s="209"/>
      <c r="H48" s="209"/>
      <c r="I48" s="10"/>
    </row>
    <row r="49" spans="1:15" x14ac:dyDescent="0.2">
      <c r="C49" s="1" t="s">
        <v>142</v>
      </c>
    </row>
    <row r="50" spans="1:15" x14ac:dyDescent="0.2">
      <c r="C50" s="1"/>
      <c r="J50" s="10"/>
      <c r="K50" s="10"/>
      <c r="L50" s="10"/>
      <c r="M50" s="10"/>
      <c r="N50" s="10"/>
      <c r="O50" s="10"/>
    </row>
    <row r="51" spans="1:15" x14ac:dyDescent="0.15">
      <c r="J51" s="10"/>
      <c r="K51" s="10"/>
      <c r="L51" s="10"/>
      <c r="M51" s="10"/>
      <c r="N51" s="10"/>
      <c r="O51" s="10"/>
    </row>
    <row r="52" spans="1:15" x14ac:dyDescent="0.2">
      <c r="A52" s="27"/>
      <c r="B52" s="210" t="s">
        <v>141</v>
      </c>
      <c r="C52" s="210"/>
      <c r="D52" s="210"/>
      <c r="E52" s="210"/>
      <c r="F52" s="210"/>
      <c r="G52" s="210"/>
      <c r="H52" s="210"/>
      <c r="J52" s="10"/>
      <c r="K52" s="10"/>
      <c r="L52" s="10"/>
      <c r="M52" s="10"/>
      <c r="N52" s="10"/>
      <c r="O52" s="10"/>
    </row>
    <row r="53" spans="1:15" ht="18" thickBot="1" x14ac:dyDescent="0.25">
      <c r="A53" s="27"/>
      <c r="B53" s="28"/>
      <c r="C53" s="28"/>
      <c r="D53" s="28"/>
      <c r="E53" s="28"/>
      <c r="F53" s="30"/>
      <c r="G53" s="30"/>
      <c r="H53" s="142" t="s">
        <v>83</v>
      </c>
      <c r="J53" s="10"/>
      <c r="K53" s="10"/>
      <c r="L53" s="10"/>
      <c r="M53" s="10"/>
      <c r="N53" s="10"/>
      <c r="O53" s="10"/>
    </row>
    <row r="54" spans="1:15" x14ac:dyDescent="0.2">
      <c r="A54" s="27"/>
      <c r="B54" s="27"/>
      <c r="C54" s="184" t="s">
        <v>85</v>
      </c>
      <c r="D54" s="184" t="s">
        <v>120</v>
      </c>
      <c r="E54" s="184" t="s">
        <v>119</v>
      </c>
      <c r="F54" s="184" t="s">
        <v>194</v>
      </c>
      <c r="G54" s="184" t="s">
        <v>195</v>
      </c>
      <c r="H54" s="184" t="s">
        <v>198</v>
      </c>
      <c r="I54" s="73"/>
      <c r="J54" s="73"/>
      <c r="K54" s="73"/>
      <c r="L54" s="73"/>
      <c r="M54" s="73"/>
      <c r="N54" s="73"/>
    </row>
    <row r="55" spans="1:15" x14ac:dyDescent="0.2">
      <c r="A55" s="27"/>
      <c r="B55" s="31"/>
      <c r="C55" s="185">
        <v>2010</v>
      </c>
      <c r="D55" s="185">
        <v>2011</v>
      </c>
      <c r="E55" s="185">
        <v>2012</v>
      </c>
      <c r="F55" s="185">
        <v>2013</v>
      </c>
      <c r="G55" s="185">
        <v>2014</v>
      </c>
      <c r="H55" s="185">
        <v>2015</v>
      </c>
      <c r="I55" s="10"/>
      <c r="J55" s="10"/>
      <c r="K55" s="10"/>
      <c r="L55" s="10"/>
      <c r="M55" s="10"/>
      <c r="N55" s="10"/>
    </row>
    <row r="56" spans="1:15" x14ac:dyDescent="0.15">
      <c r="A56" s="27"/>
      <c r="B56" s="63"/>
      <c r="C56" s="27"/>
      <c r="D56" s="27"/>
      <c r="E56" s="27"/>
      <c r="F56" s="27"/>
      <c r="G56" s="27"/>
      <c r="H56" s="27"/>
      <c r="I56" s="10"/>
      <c r="J56" s="10"/>
      <c r="K56" s="10"/>
      <c r="L56" s="10"/>
      <c r="M56" s="10"/>
      <c r="N56" s="10"/>
    </row>
    <row r="57" spans="1:15" x14ac:dyDescent="0.2">
      <c r="A57" s="27"/>
      <c r="B57" s="90" t="s">
        <v>14</v>
      </c>
      <c r="C57" s="33">
        <v>2832</v>
      </c>
      <c r="D57" s="33">
        <v>2725</v>
      </c>
      <c r="E57" s="71">
        <v>2663</v>
      </c>
      <c r="F57" s="71">
        <v>2649</v>
      </c>
      <c r="G57" s="71">
        <v>2528</v>
      </c>
      <c r="H57" s="71">
        <v>2434</v>
      </c>
      <c r="I57" s="10"/>
      <c r="J57" s="10"/>
      <c r="K57" s="10"/>
      <c r="L57" s="10"/>
      <c r="M57" s="10"/>
      <c r="N57" s="10"/>
    </row>
    <row r="58" spans="1:15" x14ac:dyDescent="0.2">
      <c r="A58" s="27"/>
      <c r="B58" s="90"/>
      <c r="C58" s="33"/>
      <c r="D58" s="33"/>
      <c r="E58" s="71"/>
      <c r="F58" s="71"/>
      <c r="G58" s="71"/>
      <c r="H58" s="71"/>
      <c r="I58" s="10"/>
      <c r="J58" s="10"/>
      <c r="K58" s="10"/>
      <c r="L58" s="10"/>
      <c r="M58" s="10"/>
      <c r="N58" s="10"/>
    </row>
    <row r="59" spans="1:15" x14ac:dyDescent="0.2">
      <c r="A59" s="27"/>
      <c r="B59" s="90" t="s">
        <v>8</v>
      </c>
      <c r="C59" s="33">
        <v>304230</v>
      </c>
      <c r="D59" s="33">
        <v>288946</v>
      </c>
      <c r="E59" s="71">
        <v>286220</v>
      </c>
      <c r="F59" s="71">
        <v>284341</v>
      </c>
      <c r="G59" s="71">
        <v>273103</v>
      </c>
      <c r="H59" s="71">
        <v>266850</v>
      </c>
    </row>
    <row r="60" spans="1:15" x14ac:dyDescent="0.2">
      <c r="A60" s="27"/>
      <c r="B60" s="90" t="s">
        <v>9</v>
      </c>
      <c r="C60" s="33">
        <v>3603</v>
      </c>
      <c r="D60" s="33">
        <v>3487</v>
      </c>
      <c r="E60" s="71">
        <v>3439</v>
      </c>
      <c r="F60" s="71">
        <v>3401</v>
      </c>
      <c r="G60" s="71">
        <v>3274</v>
      </c>
      <c r="H60" s="71">
        <v>3144</v>
      </c>
    </row>
    <row r="61" spans="1:15" x14ac:dyDescent="0.2">
      <c r="A61" s="27"/>
      <c r="B61" s="90" t="s">
        <v>10</v>
      </c>
      <c r="C61" s="33">
        <v>6768</v>
      </c>
      <c r="D61" s="33">
        <v>6486</v>
      </c>
      <c r="E61" s="71">
        <v>6345</v>
      </c>
      <c r="F61" s="71">
        <v>6255</v>
      </c>
      <c r="G61" s="71">
        <v>5947</v>
      </c>
      <c r="H61" s="71">
        <v>5703</v>
      </c>
    </row>
    <row r="62" spans="1:15" x14ac:dyDescent="0.2">
      <c r="A62" s="27"/>
      <c r="B62" s="90" t="s">
        <v>11</v>
      </c>
      <c r="C62" s="33">
        <v>21536</v>
      </c>
      <c r="D62" s="33">
        <v>20487</v>
      </c>
      <c r="E62" s="71">
        <v>20039</v>
      </c>
      <c r="F62" s="71">
        <v>19771</v>
      </c>
      <c r="G62" s="71">
        <v>18656</v>
      </c>
      <c r="H62" s="71">
        <v>17918</v>
      </c>
    </row>
    <row r="63" spans="1:15" x14ac:dyDescent="0.2">
      <c r="A63" s="27"/>
      <c r="B63" s="90" t="s">
        <v>12</v>
      </c>
      <c r="C63" s="33">
        <v>13766</v>
      </c>
      <c r="D63" s="33">
        <v>13159</v>
      </c>
      <c r="E63" s="71">
        <v>12957</v>
      </c>
      <c r="F63" s="71">
        <v>12746</v>
      </c>
      <c r="G63" s="71">
        <v>12095</v>
      </c>
      <c r="H63" s="71">
        <v>11626</v>
      </c>
    </row>
    <row r="64" spans="1:15" x14ac:dyDescent="0.2">
      <c r="A64" s="27"/>
      <c r="B64" s="90" t="s">
        <v>13</v>
      </c>
      <c r="C64" s="33">
        <v>3450</v>
      </c>
      <c r="D64" s="33">
        <v>3300</v>
      </c>
      <c r="E64" s="71">
        <v>3231</v>
      </c>
      <c r="F64" s="71">
        <v>3197</v>
      </c>
      <c r="G64" s="71">
        <v>3037</v>
      </c>
      <c r="H64" s="71">
        <v>2919</v>
      </c>
    </row>
    <row r="65" spans="1:8" ht="18" thickBot="1" x14ac:dyDescent="0.25">
      <c r="A65" s="27"/>
      <c r="B65" s="30"/>
      <c r="C65" s="197"/>
      <c r="D65" s="34"/>
      <c r="E65" s="28"/>
      <c r="F65" s="72"/>
      <c r="G65" s="72"/>
      <c r="H65" s="72"/>
    </row>
    <row r="66" spans="1:8" x14ac:dyDescent="0.2">
      <c r="A66" s="27"/>
      <c r="B66" s="27"/>
      <c r="C66" s="32" t="s">
        <v>84</v>
      </c>
      <c r="D66" s="27"/>
      <c r="E66" s="27"/>
      <c r="F66" s="27"/>
      <c r="G66" s="27"/>
      <c r="H66" s="27"/>
    </row>
  </sheetData>
  <mergeCells count="14">
    <mergeCell ref="C47:H48"/>
    <mergeCell ref="B52:H52"/>
    <mergeCell ref="B6:H6"/>
    <mergeCell ref="B8:H8"/>
    <mergeCell ref="C10:D10"/>
    <mergeCell ref="C30:H31"/>
    <mergeCell ref="B35:H35"/>
    <mergeCell ref="C37:H37"/>
    <mergeCell ref="C11:C12"/>
    <mergeCell ref="D11:D12"/>
    <mergeCell ref="E11:E12"/>
    <mergeCell ref="F11:F12"/>
    <mergeCell ref="G11:G12"/>
    <mergeCell ref="H11:H12"/>
  </mergeCells>
  <phoneticPr fontId="2"/>
  <pageMargins left="0.78740157480314965" right="0.59055118110236227" top="0.98425196850393704" bottom="0.39370078740157483" header="0.51181102362204722" footer="0.51181102362204722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5"/>
  <sheetViews>
    <sheetView view="pageBreakPreview" zoomScale="75" zoomScaleNormal="75" workbookViewId="0">
      <selection activeCell="K37" sqref="K37"/>
    </sheetView>
  </sheetViews>
  <sheetFormatPr defaultColWidth="15.875" defaultRowHeight="17.25" x14ac:dyDescent="0.15"/>
  <cols>
    <col min="1" max="1" width="13.375" style="2" customWidth="1"/>
    <col min="2" max="2" width="26" style="2" customWidth="1"/>
    <col min="3" max="16384" width="15.875" style="2"/>
  </cols>
  <sheetData>
    <row r="1" spans="1:10" x14ac:dyDescent="0.2">
      <c r="A1" s="1"/>
    </row>
    <row r="6" spans="1:10" x14ac:dyDescent="0.2">
      <c r="B6" s="212" t="s">
        <v>117</v>
      </c>
      <c r="C6" s="212"/>
      <c r="D6" s="212"/>
      <c r="E6" s="212"/>
      <c r="F6" s="212"/>
      <c r="G6" s="212"/>
      <c r="H6" s="212"/>
      <c r="I6" s="212"/>
    </row>
    <row r="7" spans="1:10" ht="18" thickBot="1" x14ac:dyDescent="0.25">
      <c r="B7" s="6"/>
      <c r="C7" s="6"/>
      <c r="D7" s="6"/>
      <c r="E7" s="6"/>
      <c r="F7" s="6"/>
      <c r="G7" s="25"/>
      <c r="H7" s="6"/>
      <c r="I7" s="6"/>
    </row>
    <row r="8" spans="1:10" x14ac:dyDescent="0.2">
      <c r="C8" s="12"/>
      <c r="D8" s="8"/>
      <c r="E8" s="8"/>
      <c r="F8" s="18" t="s">
        <v>15</v>
      </c>
      <c r="G8" s="8"/>
      <c r="H8" s="8"/>
      <c r="I8" s="8"/>
    </row>
    <row r="9" spans="1:10" x14ac:dyDescent="0.2">
      <c r="C9" s="7"/>
      <c r="D9" s="12"/>
      <c r="E9" s="26" t="s">
        <v>16</v>
      </c>
      <c r="F9" s="8"/>
      <c r="G9" s="12"/>
      <c r="H9" s="26" t="s">
        <v>17</v>
      </c>
      <c r="I9" s="8"/>
    </row>
    <row r="10" spans="1:10" x14ac:dyDescent="0.2">
      <c r="C10" s="11" t="s">
        <v>86</v>
      </c>
      <c r="D10" s="219" t="s">
        <v>21</v>
      </c>
      <c r="E10" s="219" t="s">
        <v>22</v>
      </c>
      <c r="F10" s="203" t="s">
        <v>19</v>
      </c>
      <c r="G10" s="219" t="s">
        <v>21</v>
      </c>
      <c r="H10" s="219" t="s">
        <v>22</v>
      </c>
      <c r="I10" s="11" t="s">
        <v>19</v>
      </c>
    </row>
    <row r="11" spans="1:10" x14ac:dyDescent="0.2">
      <c r="B11" s="8"/>
      <c r="C11" s="13" t="s">
        <v>20</v>
      </c>
      <c r="D11" s="218"/>
      <c r="E11" s="218"/>
      <c r="F11" s="204" t="s">
        <v>123</v>
      </c>
      <c r="G11" s="218"/>
      <c r="H11" s="218"/>
      <c r="I11" s="13" t="s">
        <v>123</v>
      </c>
    </row>
    <row r="12" spans="1:10" x14ac:dyDescent="0.2">
      <c r="C12" s="35" t="s">
        <v>23</v>
      </c>
      <c r="E12" s="21" t="s">
        <v>138</v>
      </c>
      <c r="F12" s="21" t="s">
        <v>24</v>
      </c>
      <c r="G12" s="10"/>
      <c r="H12" s="21" t="s">
        <v>138</v>
      </c>
      <c r="I12" s="21" t="s">
        <v>24</v>
      </c>
    </row>
    <row r="13" spans="1:10" s="105" customFormat="1" x14ac:dyDescent="0.2">
      <c r="B13" s="144" t="s">
        <v>147</v>
      </c>
      <c r="C13" s="66">
        <v>968466.05</v>
      </c>
      <c r="D13" s="66">
        <v>55791</v>
      </c>
      <c r="E13" s="66">
        <v>150561.63399999999</v>
      </c>
      <c r="F13" s="66">
        <v>117399</v>
      </c>
      <c r="G13" s="66">
        <v>4003</v>
      </c>
      <c r="H13" s="66">
        <v>71156.305999999997</v>
      </c>
      <c r="I13" s="66">
        <v>9243</v>
      </c>
      <c r="J13" s="67"/>
    </row>
    <row r="14" spans="1:10" s="105" customFormat="1" x14ac:dyDescent="0.2">
      <c r="B14" s="144" t="s">
        <v>152</v>
      </c>
      <c r="C14" s="66">
        <v>974387.04</v>
      </c>
      <c r="D14" s="66">
        <v>55930</v>
      </c>
      <c r="E14" s="66">
        <v>150840.59599999999</v>
      </c>
      <c r="F14" s="66">
        <v>117613</v>
      </c>
      <c r="G14" s="66">
        <v>3965</v>
      </c>
      <c r="H14" s="66">
        <v>71076.823000000004</v>
      </c>
      <c r="I14" s="66">
        <v>9125</v>
      </c>
      <c r="J14" s="67"/>
    </row>
    <row r="15" spans="1:10" s="105" customFormat="1" x14ac:dyDescent="0.2">
      <c r="B15" s="144" t="s">
        <v>199</v>
      </c>
      <c r="C15" s="66">
        <v>984925.74</v>
      </c>
      <c r="D15" s="66">
        <v>56206</v>
      </c>
      <c r="E15" s="66">
        <v>150261.56700000001</v>
      </c>
      <c r="F15" s="66">
        <v>128303</v>
      </c>
      <c r="G15" s="66">
        <v>3960</v>
      </c>
      <c r="H15" s="66">
        <v>58676.330999999998</v>
      </c>
      <c r="I15" s="66">
        <v>9047</v>
      </c>
      <c r="J15" s="67"/>
    </row>
    <row r="16" spans="1:10" s="105" customFormat="1" x14ac:dyDescent="0.2">
      <c r="B16" s="144" t="s">
        <v>200</v>
      </c>
      <c r="C16" s="66">
        <v>993575.77</v>
      </c>
      <c r="D16" s="66">
        <v>56392</v>
      </c>
      <c r="E16" s="66">
        <v>150760.58499999999</v>
      </c>
      <c r="F16" s="66">
        <v>128736</v>
      </c>
      <c r="G16" s="66">
        <v>3932</v>
      </c>
      <c r="H16" s="66">
        <v>59668.044999999998</v>
      </c>
      <c r="I16" s="66">
        <v>8989</v>
      </c>
      <c r="J16" s="67"/>
    </row>
    <row r="17" spans="2:10" ht="18" customHeight="1" thickBot="1" x14ac:dyDescent="0.25">
      <c r="B17" s="75"/>
      <c r="C17" s="16"/>
      <c r="D17" s="16"/>
      <c r="E17" s="16"/>
      <c r="F17" s="16"/>
      <c r="G17" s="16"/>
      <c r="H17" s="16"/>
      <c r="I17" s="16"/>
    </row>
    <row r="18" spans="2:10" x14ac:dyDescent="0.2">
      <c r="B18" s="145"/>
      <c r="C18" s="38"/>
      <c r="D18" s="37" t="s">
        <v>25</v>
      </c>
      <c r="E18" s="38"/>
      <c r="F18" s="39"/>
      <c r="G18" s="37" t="s">
        <v>26</v>
      </c>
      <c r="H18" s="40"/>
      <c r="I18" s="40"/>
    </row>
    <row r="19" spans="2:10" x14ac:dyDescent="0.2">
      <c r="B19" s="146"/>
      <c r="C19" s="8"/>
      <c r="D19" s="26" t="s">
        <v>78</v>
      </c>
      <c r="E19" s="8"/>
      <c r="F19" s="7"/>
      <c r="G19" s="12"/>
      <c r="H19" s="61" t="s">
        <v>27</v>
      </c>
      <c r="I19" s="8"/>
    </row>
    <row r="20" spans="2:10" x14ac:dyDescent="0.15">
      <c r="B20" s="146"/>
      <c r="C20" s="219" t="s">
        <v>21</v>
      </c>
      <c r="D20" s="219" t="s">
        <v>22</v>
      </c>
      <c r="E20" s="203" t="s">
        <v>19</v>
      </c>
      <c r="F20" s="203" t="s">
        <v>18</v>
      </c>
      <c r="G20" s="219" t="s">
        <v>21</v>
      </c>
      <c r="H20" s="219" t="s">
        <v>22</v>
      </c>
      <c r="I20" s="203" t="s">
        <v>19</v>
      </c>
    </row>
    <row r="21" spans="2:10" x14ac:dyDescent="0.15">
      <c r="B21" s="147"/>
      <c r="C21" s="218"/>
      <c r="D21" s="218"/>
      <c r="E21" s="204" t="s">
        <v>123</v>
      </c>
      <c r="F21" s="204" t="s">
        <v>20</v>
      </c>
      <c r="G21" s="218"/>
      <c r="H21" s="218"/>
      <c r="I21" s="204" t="s">
        <v>123</v>
      </c>
    </row>
    <row r="22" spans="2:10" x14ac:dyDescent="0.2">
      <c r="B22" s="146"/>
      <c r="C22" s="10"/>
      <c r="D22" s="21" t="s">
        <v>138</v>
      </c>
      <c r="E22" s="21" t="s">
        <v>24</v>
      </c>
      <c r="F22" s="172" t="s">
        <v>23</v>
      </c>
      <c r="G22" s="68"/>
      <c r="H22" s="173" t="s">
        <v>138</v>
      </c>
      <c r="I22" s="173" t="s">
        <v>24</v>
      </c>
    </row>
    <row r="23" spans="2:10" s="105" customFormat="1" x14ac:dyDescent="0.2">
      <c r="B23" s="144" t="s">
        <v>147</v>
      </c>
      <c r="C23" s="66">
        <v>2448</v>
      </c>
      <c r="D23" s="66">
        <v>3614.1260000000002</v>
      </c>
      <c r="E23" s="74">
        <v>12341</v>
      </c>
      <c r="F23" s="66">
        <v>55090</v>
      </c>
      <c r="G23" s="66">
        <v>4107</v>
      </c>
      <c r="H23" s="66">
        <v>1157</v>
      </c>
      <c r="I23" s="66">
        <v>8151</v>
      </c>
      <c r="J23" s="67"/>
    </row>
    <row r="24" spans="2:10" s="105" customFormat="1" x14ac:dyDescent="0.2">
      <c r="B24" s="144" t="s">
        <v>152</v>
      </c>
      <c r="C24" s="66">
        <v>2490</v>
      </c>
      <c r="D24" s="66">
        <v>3568.8519999999999</v>
      </c>
      <c r="E24" s="74">
        <v>12538</v>
      </c>
      <c r="F24" s="66">
        <v>55190</v>
      </c>
      <c r="G24" s="66">
        <v>4091</v>
      </c>
      <c r="H24" s="66">
        <v>1150</v>
      </c>
      <c r="I24" s="66">
        <v>8138</v>
      </c>
      <c r="J24" s="67"/>
    </row>
    <row r="25" spans="2:10" s="105" customFormat="1" x14ac:dyDescent="0.2">
      <c r="B25" s="144" t="s">
        <v>199</v>
      </c>
      <c r="C25" s="66">
        <v>2575</v>
      </c>
      <c r="D25" s="66">
        <v>3615.4250000000002</v>
      </c>
      <c r="E25" s="74">
        <v>12823</v>
      </c>
      <c r="F25" s="66">
        <v>55218</v>
      </c>
      <c r="G25" s="66">
        <v>4083</v>
      </c>
      <c r="H25" s="66">
        <v>1080</v>
      </c>
      <c r="I25" s="66">
        <v>8055</v>
      </c>
      <c r="J25" s="67"/>
    </row>
    <row r="26" spans="2:10" s="105" customFormat="1" x14ac:dyDescent="0.2">
      <c r="B26" s="144" t="s">
        <v>200</v>
      </c>
      <c r="C26" s="66">
        <v>2650</v>
      </c>
      <c r="D26" s="66">
        <v>3702.75</v>
      </c>
      <c r="E26" s="74">
        <v>13112</v>
      </c>
      <c r="F26" s="66">
        <v>55188</v>
      </c>
      <c r="G26" s="66">
        <v>4058</v>
      </c>
      <c r="H26" s="66">
        <v>1151</v>
      </c>
      <c r="I26" s="66">
        <v>7895</v>
      </c>
      <c r="J26" s="67"/>
    </row>
    <row r="27" spans="2:10" ht="18" customHeight="1" thickBot="1" x14ac:dyDescent="0.25">
      <c r="B27" s="41"/>
      <c r="C27" s="6"/>
      <c r="D27" s="6"/>
      <c r="E27" s="42"/>
      <c r="F27" s="174"/>
      <c r="G27" s="70"/>
      <c r="H27" s="70"/>
      <c r="I27" s="70"/>
    </row>
    <row r="28" spans="2:10" x14ac:dyDescent="0.2">
      <c r="C28" s="1" t="s">
        <v>139</v>
      </c>
      <c r="E28" s="10"/>
      <c r="F28" s="10"/>
      <c r="G28" s="43"/>
    </row>
    <row r="29" spans="2:10" x14ac:dyDescent="0.2">
      <c r="C29" s="1" t="s">
        <v>124</v>
      </c>
      <c r="E29" s="10"/>
      <c r="G29" s="43"/>
    </row>
    <row r="32" spans="2:10" x14ac:dyDescent="0.2">
      <c r="B32" s="212" t="s">
        <v>118</v>
      </c>
      <c r="C32" s="212"/>
      <c r="D32" s="212"/>
      <c r="E32" s="212"/>
      <c r="F32" s="212"/>
      <c r="G32" s="212"/>
      <c r="H32" s="212"/>
      <c r="I32" s="212"/>
    </row>
    <row r="33" spans="2:9" ht="18" thickBot="1" x14ac:dyDescent="0.25">
      <c r="B33" s="6"/>
      <c r="C33" s="6"/>
      <c r="D33" s="6"/>
      <c r="E33" s="6"/>
      <c r="F33" s="6"/>
      <c r="G33" s="6"/>
      <c r="H33" s="6"/>
      <c r="I33" s="157" t="s">
        <v>137</v>
      </c>
    </row>
    <row r="34" spans="2:9" x14ac:dyDescent="0.2">
      <c r="C34" s="222" t="s">
        <v>29</v>
      </c>
      <c r="D34" s="8"/>
      <c r="E34" s="18" t="s">
        <v>28</v>
      </c>
      <c r="F34" s="8"/>
      <c r="G34" s="8"/>
      <c r="H34" s="8"/>
      <c r="I34" s="222" t="s">
        <v>257</v>
      </c>
    </row>
    <row r="35" spans="2:9" x14ac:dyDescent="0.2">
      <c r="B35" s="8"/>
      <c r="C35" s="221"/>
      <c r="D35" s="13" t="s">
        <v>30</v>
      </c>
      <c r="E35" s="13" t="s">
        <v>31</v>
      </c>
      <c r="F35" s="13" t="s">
        <v>32</v>
      </c>
      <c r="G35" s="13" t="s">
        <v>33</v>
      </c>
      <c r="H35" s="13" t="s">
        <v>34</v>
      </c>
      <c r="I35" s="221"/>
    </row>
    <row r="36" spans="2:9" x14ac:dyDescent="0.2">
      <c r="C36" s="20"/>
      <c r="F36" s="1" t="s">
        <v>35</v>
      </c>
    </row>
    <row r="37" spans="2:9" s="67" customFormat="1" ht="18" customHeight="1" x14ac:dyDescent="0.2">
      <c r="B37" s="106" t="s">
        <v>153</v>
      </c>
      <c r="C37" s="69">
        <v>225486.27100000001</v>
      </c>
      <c r="D37" s="66">
        <v>181983.61700000003</v>
      </c>
      <c r="E37" s="66">
        <v>13027.278</v>
      </c>
      <c r="F37" s="66">
        <v>10404.232000000002</v>
      </c>
      <c r="G37" s="66">
        <v>16479.163</v>
      </c>
      <c r="H37" s="66">
        <v>3591.9810000000002</v>
      </c>
      <c r="I37" s="66">
        <v>275.61</v>
      </c>
    </row>
    <row r="38" spans="2:9" s="67" customFormat="1" ht="18" customHeight="1" x14ac:dyDescent="0.2">
      <c r="B38" s="106" t="s">
        <v>201</v>
      </c>
      <c r="C38" s="69">
        <v>212553.32299999997</v>
      </c>
      <c r="D38" s="66">
        <v>170681.315</v>
      </c>
      <c r="E38" s="66">
        <v>12477.556</v>
      </c>
      <c r="F38" s="66">
        <v>10096.838000000002</v>
      </c>
      <c r="G38" s="66">
        <v>15769.106</v>
      </c>
      <c r="H38" s="66">
        <v>3528.5079999999998</v>
      </c>
      <c r="I38" s="66">
        <v>241.93299999999999</v>
      </c>
    </row>
    <row r="39" spans="2:9" s="67" customFormat="1" ht="18" customHeight="1" x14ac:dyDescent="0.2">
      <c r="B39" s="106" t="s">
        <v>202</v>
      </c>
      <c r="C39" s="69">
        <v>214131.38</v>
      </c>
      <c r="D39" s="198" t="s">
        <v>203</v>
      </c>
      <c r="E39" s="198" t="s">
        <v>203</v>
      </c>
      <c r="F39" s="198" t="s">
        <v>203</v>
      </c>
      <c r="G39" s="66">
        <v>15775.624</v>
      </c>
      <c r="H39" s="198" t="s">
        <v>203</v>
      </c>
      <c r="I39" s="66">
        <v>205.48699999999999</v>
      </c>
    </row>
    <row r="40" spans="2:9" s="67" customFormat="1" ht="18" customHeight="1" x14ac:dyDescent="0.2">
      <c r="B40" s="144"/>
      <c r="C40" s="66"/>
      <c r="D40" s="66"/>
      <c r="E40" s="66"/>
      <c r="F40" s="66"/>
      <c r="G40" s="66"/>
      <c r="H40" s="66"/>
      <c r="I40" s="66"/>
    </row>
    <row r="41" spans="2:9" s="67" customFormat="1" x14ac:dyDescent="0.2">
      <c r="B41" s="199" t="s">
        <v>204</v>
      </c>
      <c r="C41" s="198" t="s">
        <v>203</v>
      </c>
      <c r="D41" s="198" t="s">
        <v>203</v>
      </c>
      <c r="E41" s="198" t="s">
        <v>203</v>
      </c>
      <c r="F41" s="198" t="s">
        <v>203</v>
      </c>
      <c r="G41" s="198" t="s">
        <v>203</v>
      </c>
      <c r="H41" s="198" t="s">
        <v>203</v>
      </c>
      <c r="I41" s="198" t="s">
        <v>203</v>
      </c>
    </row>
    <row r="42" spans="2:9" s="67" customFormat="1" x14ac:dyDescent="0.2">
      <c r="B42" s="199" t="s">
        <v>205</v>
      </c>
      <c r="C42" s="198" t="s">
        <v>203</v>
      </c>
      <c r="D42" s="198" t="s">
        <v>203</v>
      </c>
      <c r="E42" s="198" t="s">
        <v>203</v>
      </c>
      <c r="F42" s="198" t="s">
        <v>203</v>
      </c>
      <c r="G42" s="198" t="s">
        <v>203</v>
      </c>
      <c r="H42" s="198" t="s">
        <v>203</v>
      </c>
      <c r="I42" s="198" t="s">
        <v>203</v>
      </c>
    </row>
    <row r="43" spans="2:9" s="67" customFormat="1" x14ac:dyDescent="0.2">
      <c r="B43" s="199" t="s">
        <v>206</v>
      </c>
      <c r="C43" s="198" t="s">
        <v>203</v>
      </c>
      <c r="D43" s="198" t="s">
        <v>203</v>
      </c>
      <c r="E43" s="198" t="s">
        <v>203</v>
      </c>
      <c r="F43" s="198" t="s">
        <v>203</v>
      </c>
      <c r="G43" s="198" t="s">
        <v>203</v>
      </c>
      <c r="H43" s="198" t="s">
        <v>203</v>
      </c>
      <c r="I43" s="198" t="s">
        <v>203</v>
      </c>
    </row>
    <row r="44" spans="2:9" s="67" customFormat="1" x14ac:dyDescent="0.2">
      <c r="B44" s="199" t="s">
        <v>207</v>
      </c>
      <c r="C44" s="198" t="s">
        <v>203</v>
      </c>
      <c r="D44" s="198" t="s">
        <v>203</v>
      </c>
      <c r="E44" s="198" t="s">
        <v>203</v>
      </c>
      <c r="F44" s="198" t="s">
        <v>203</v>
      </c>
      <c r="G44" s="198" t="s">
        <v>203</v>
      </c>
      <c r="H44" s="198" t="s">
        <v>203</v>
      </c>
      <c r="I44" s="198" t="s">
        <v>203</v>
      </c>
    </row>
    <row r="45" spans="2:9" s="67" customFormat="1" x14ac:dyDescent="0.2">
      <c r="B45" s="199" t="s">
        <v>208</v>
      </c>
      <c r="C45" s="198" t="s">
        <v>203</v>
      </c>
      <c r="D45" s="198" t="s">
        <v>203</v>
      </c>
      <c r="E45" s="198" t="s">
        <v>203</v>
      </c>
      <c r="F45" s="198" t="s">
        <v>203</v>
      </c>
      <c r="G45" s="198" t="s">
        <v>203</v>
      </c>
      <c r="H45" s="198" t="s">
        <v>203</v>
      </c>
      <c r="I45" s="198" t="s">
        <v>203</v>
      </c>
    </row>
    <row r="46" spans="2:9" s="67" customFormat="1" x14ac:dyDescent="0.2">
      <c r="B46" s="199" t="s">
        <v>209</v>
      </c>
      <c r="C46" s="198" t="s">
        <v>203</v>
      </c>
      <c r="D46" s="198" t="s">
        <v>203</v>
      </c>
      <c r="E46" s="198" t="s">
        <v>203</v>
      </c>
      <c r="F46" s="198" t="s">
        <v>203</v>
      </c>
      <c r="G46" s="198" t="s">
        <v>203</v>
      </c>
      <c r="H46" s="198" t="s">
        <v>203</v>
      </c>
      <c r="I46" s="198" t="s">
        <v>203</v>
      </c>
    </row>
    <row r="47" spans="2:9" s="67" customFormat="1" x14ac:dyDescent="0.2">
      <c r="B47" s="199"/>
      <c r="C47" s="66"/>
      <c r="D47" s="66"/>
      <c r="E47" s="66"/>
      <c r="F47" s="66"/>
      <c r="G47" s="66"/>
      <c r="H47" s="66"/>
      <c r="I47" s="66"/>
    </row>
    <row r="48" spans="2:9" s="67" customFormat="1" x14ac:dyDescent="0.2">
      <c r="B48" s="199" t="s">
        <v>210</v>
      </c>
      <c r="C48" s="198" t="s">
        <v>203</v>
      </c>
      <c r="D48" s="198" t="s">
        <v>203</v>
      </c>
      <c r="E48" s="198" t="s">
        <v>203</v>
      </c>
      <c r="F48" s="198" t="s">
        <v>203</v>
      </c>
      <c r="G48" s="198" t="s">
        <v>203</v>
      </c>
      <c r="H48" s="198" t="s">
        <v>203</v>
      </c>
      <c r="I48" s="198" t="s">
        <v>203</v>
      </c>
    </row>
    <row r="49" spans="2:11" s="67" customFormat="1" x14ac:dyDescent="0.2">
      <c r="B49" s="199" t="s">
        <v>211</v>
      </c>
      <c r="C49" s="198" t="s">
        <v>203</v>
      </c>
      <c r="D49" s="198" t="s">
        <v>203</v>
      </c>
      <c r="E49" s="198" t="s">
        <v>203</v>
      </c>
      <c r="F49" s="198" t="s">
        <v>203</v>
      </c>
      <c r="G49" s="198" t="s">
        <v>203</v>
      </c>
      <c r="H49" s="198" t="s">
        <v>203</v>
      </c>
      <c r="I49" s="198" t="s">
        <v>203</v>
      </c>
    </row>
    <row r="50" spans="2:11" s="67" customFormat="1" x14ac:dyDescent="0.2">
      <c r="B50" s="199" t="s">
        <v>212</v>
      </c>
      <c r="C50" s="198" t="s">
        <v>203</v>
      </c>
      <c r="D50" s="198" t="s">
        <v>203</v>
      </c>
      <c r="E50" s="198" t="s">
        <v>203</v>
      </c>
      <c r="F50" s="198" t="s">
        <v>203</v>
      </c>
      <c r="G50" s="198" t="s">
        <v>203</v>
      </c>
      <c r="H50" s="198" t="s">
        <v>203</v>
      </c>
      <c r="I50" s="198" t="s">
        <v>203</v>
      </c>
    </row>
    <row r="51" spans="2:11" s="67" customFormat="1" x14ac:dyDescent="0.2">
      <c r="B51" s="200" t="s">
        <v>213</v>
      </c>
      <c r="C51" s="198" t="s">
        <v>203</v>
      </c>
      <c r="D51" s="198" t="s">
        <v>203</v>
      </c>
      <c r="E51" s="198" t="s">
        <v>203</v>
      </c>
      <c r="F51" s="198" t="s">
        <v>203</v>
      </c>
      <c r="G51" s="198" t="s">
        <v>203</v>
      </c>
      <c r="H51" s="198" t="s">
        <v>203</v>
      </c>
      <c r="I51" s="198" t="s">
        <v>203</v>
      </c>
    </row>
    <row r="52" spans="2:11" s="67" customFormat="1" x14ac:dyDescent="0.2">
      <c r="B52" s="200" t="s">
        <v>214</v>
      </c>
      <c r="C52" s="198" t="s">
        <v>203</v>
      </c>
      <c r="D52" s="198" t="s">
        <v>203</v>
      </c>
      <c r="E52" s="198" t="s">
        <v>203</v>
      </c>
      <c r="F52" s="198" t="s">
        <v>203</v>
      </c>
      <c r="G52" s="198" t="s">
        <v>203</v>
      </c>
      <c r="H52" s="198" t="s">
        <v>203</v>
      </c>
      <c r="I52" s="198" t="s">
        <v>203</v>
      </c>
    </row>
    <row r="53" spans="2:11" s="67" customFormat="1" x14ac:dyDescent="0.2">
      <c r="B53" s="200" t="s">
        <v>215</v>
      </c>
      <c r="C53" s="198" t="s">
        <v>203</v>
      </c>
      <c r="D53" s="198" t="s">
        <v>203</v>
      </c>
      <c r="E53" s="198" t="s">
        <v>203</v>
      </c>
      <c r="F53" s="198" t="s">
        <v>203</v>
      </c>
      <c r="G53" s="198" t="s">
        <v>203</v>
      </c>
      <c r="H53" s="198" t="s">
        <v>203</v>
      </c>
      <c r="I53" s="198" t="s">
        <v>203</v>
      </c>
    </row>
    <row r="54" spans="2:11" x14ac:dyDescent="0.15">
      <c r="B54" s="8"/>
      <c r="C54" s="12"/>
      <c r="D54" s="8"/>
      <c r="E54" s="8"/>
      <c r="F54" s="8"/>
      <c r="G54" s="8"/>
      <c r="H54" s="8"/>
      <c r="I54" s="8"/>
    </row>
    <row r="55" spans="2:11" x14ac:dyDescent="0.2">
      <c r="C55" s="7"/>
      <c r="F55" s="62" t="s">
        <v>36</v>
      </c>
    </row>
    <row r="56" spans="2:11" s="36" customFormat="1" x14ac:dyDescent="0.2">
      <c r="B56" s="43" t="s">
        <v>153</v>
      </c>
      <c r="C56" s="7">
        <v>1150</v>
      </c>
      <c r="D56" s="143">
        <v>0</v>
      </c>
      <c r="E56" s="10">
        <v>338</v>
      </c>
      <c r="F56" s="10">
        <v>45</v>
      </c>
      <c r="G56" s="10">
        <v>731</v>
      </c>
      <c r="H56" s="10">
        <v>36</v>
      </c>
      <c r="I56" s="10">
        <v>8</v>
      </c>
      <c r="J56" s="2"/>
      <c r="K56" s="2"/>
    </row>
    <row r="57" spans="2:11" s="36" customFormat="1" x14ac:dyDescent="0.2">
      <c r="B57" s="43" t="s">
        <v>201</v>
      </c>
      <c r="C57" s="7">
        <v>1080</v>
      </c>
      <c r="D57" s="143">
        <v>0</v>
      </c>
      <c r="E57" s="10">
        <v>317</v>
      </c>
      <c r="F57" s="10">
        <v>42</v>
      </c>
      <c r="G57" s="10">
        <v>678</v>
      </c>
      <c r="H57" s="10">
        <v>43</v>
      </c>
      <c r="I57" s="10">
        <v>8</v>
      </c>
      <c r="J57" s="2"/>
      <c r="K57" s="2"/>
    </row>
    <row r="58" spans="2:11" s="36" customFormat="1" x14ac:dyDescent="0.2">
      <c r="B58" s="43" t="s">
        <v>202</v>
      </c>
      <c r="C58" s="7">
        <v>1151</v>
      </c>
      <c r="D58" s="143">
        <v>0</v>
      </c>
      <c r="E58" s="10">
        <v>401</v>
      </c>
      <c r="F58" s="10">
        <v>41</v>
      </c>
      <c r="G58" s="10">
        <v>661</v>
      </c>
      <c r="H58" s="10">
        <v>48</v>
      </c>
      <c r="I58" s="10">
        <v>7</v>
      </c>
      <c r="J58" s="2"/>
      <c r="K58" s="2"/>
    </row>
    <row r="59" spans="2:11" ht="18" customHeight="1" x14ac:dyDescent="0.2">
      <c r="B59" s="43"/>
      <c r="C59" s="7"/>
      <c r="D59" s="48"/>
      <c r="E59" s="16"/>
      <c r="F59" s="16"/>
      <c r="G59" s="16"/>
      <c r="H59" s="16"/>
      <c r="I59" s="16"/>
    </row>
    <row r="60" spans="2:11" x14ac:dyDescent="0.2">
      <c r="B60" s="175" t="s">
        <v>204</v>
      </c>
      <c r="C60" s="69">
        <v>99</v>
      </c>
      <c r="D60" s="143">
        <v>0</v>
      </c>
      <c r="E60" s="66">
        <v>27</v>
      </c>
      <c r="F60" s="66">
        <v>4</v>
      </c>
      <c r="G60" s="66">
        <v>66</v>
      </c>
      <c r="H60" s="66">
        <v>2</v>
      </c>
      <c r="I60" s="66">
        <v>0</v>
      </c>
      <c r="J60" s="67"/>
    </row>
    <row r="61" spans="2:11" x14ac:dyDescent="0.2">
      <c r="B61" s="175" t="s">
        <v>205</v>
      </c>
      <c r="C61" s="69">
        <v>84</v>
      </c>
      <c r="D61" s="143">
        <v>0</v>
      </c>
      <c r="E61" s="66">
        <v>26</v>
      </c>
      <c r="F61" s="66">
        <v>3</v>
      </c>
      <c r="G61" s="66">
        <v>53</v>
      </c>
      <c r="H61" s="66">
        <v>2</v>
      </c>
      <c r="I61" s="66">
        <v>0</v>
      </c>
      <c r="J61" s="67"/>
    </row>
    <row r="62" spans="2:11" x14ac:dyDescent="0.2">
      <c r="B62" s="175" t="s">
        <v>206</v>
      </c>
      <c r="C62" s="69">
        <v>85</v>
      </c>
      <c r="D62" s="143">
        <v>0</v>
      </c>
      <c r="E62" s="66">
        <v>32</v>
      </c>
      <c r="F62" s="66">
        <v>3</v>
      </c>
      <c r="G62" s="66">
        <v>47</v>
      </c>
      <c r="H62" s="66">
        <v>3</v>
      </c>
      <c r="I62" s="66">
        <v>0</v>
      </c>
      <c r="J62" s="67"/>
    </row>
    <row r="63" spans="2:11" x14ac:dyDescent="0.2">
      <c r="B63" s="175" t="s">
        <v>207</v>
      </c>
      <c r="C63" s="69">
        <v>79</v>
      </c>
      <c r="D63" s="143">
        <v>0</v>
      </c>
      <c r="E63" s="66">
        <v>37</v>
      </c>
      <c r="F63" s="66">
        <v>2</v>
      </c>
      <c r="G63" s="66">
        <v>34</v>
      </c>
      <c r="H63" s="66">
        <v>6</v>
      </c>
      <c r="I63" s="66">
        <v>1</v>
      </c>
      <c r="J63" s="67"/>
    </row>
    <row r="64" spans="2:11" x14ac:dyDescent="0.2">
      <c r="B64" s="175" t="s">
        <v>208</v>
      </c>
      <c r="C64" s="69">
        <v>79</v>
      </c>
      <c r="D64" s="143">
        <v>0</v>
      </c>
      <c r="E64" s="66">
        <v>43</v>
      </c>
      <c r="F64" s="66">
        <v>2</v>
      </c>
      <c r="G64" s="66">
        <v>30</v>
      </c>
      <c r="H64" s="66">
        <v>4</v>
      </c>
      <c r="I64" s="66">
        <v>1</v>
      </c>
      <c r="J64" s="67"/>
    </row>
    <row r="65" spans="1:10" x14ac:dyDescent="0.2">
      <c r="B65" s="175" t="s">
        <v>209</v>
      </c>
      <c r="C65" s="69">
        <v>81</v>
      </c>
      <c r="D65" s="143">
        <v>0</v>
      </c>
      <c r="E65" s="66">
        <v>41</v>
      </c>
      <c r="F65" s="66">
        <v>2</v>
      </c>
      <c r="G65" s="66">
        <v>32</v>
      </c>
      <c r="H65" s="66">
        <v>6</v>
      </c>
      <c r="I65" s="66">
        <v>1</v>
      </c>
      <c r="J65" s="67"/>
    </row>
    <row r="66" spans="1:10" x14ac:dyDescent="0.2">
      <c r="B66" s="175"/>
      <c r="C66" s="69"/>
      <c r="D66" s="66"/>
      <c r="E66" s="66"/>
      <c r="F66" s="66"/>
      <c r="G66" s="66"/>
      <c r="H66" s="66"/>
      <c r="I66" s="66"/>
      <c r="J66" s="67"/>
    </row>
    <row r="67" spans="1:10" x14ac:dyDescent="0.2">
      <c r="B67" s="175" t="s">
        <v>210</v>
      </c>
      <c r="C67" s="69">
        <v>71</v>
      </c>
      <c r="D67" s="143">
        <v>0</v>
      </c>
      <c r="E67" s="66">
        <v>30</v>
      </c>
      <c r="F67" s="66">
        <v>3</v>
      </c>
      <c r="G67" s="66">
        <v>35</v>
      </c>
      <c r="H67" s="66">
        <v>3</v>
      </c>
      <c r="I67" s="66">
        <v>0</v>
      </c>
      <c r="J67" s="67"/>
    </row>
    <row r="68" spans="1:10" x14ac:dyDescent="0.2">
      <c r="B68" s="175" t="s">
        <v>211</v>
      </c>
      <c r="C68" s="69">
        <v>85</v>
      </c>
      <c r="D68" s="143">
        <v>0</v>
      </c>
      <c r="E68" s="66">
        <v>26</v>
      </c>
      <c r="F68" s="66">
        <v>4</v>
      </c>
      <c r="G68" s="66">
        <v>53</v>
      </c>
      <c r="H68" s="66">
        <v>2</v>
      </c>
      <c r="I68" s="66">
        <v>0</v>
      </c>
      <c r="J68" s="67"/>
    </row>
    <row r="69" spans="1:10" x14ac:dyDescent="0.2">
      <c r="B69" s="175" t="s">
        <v>212</v>
      </c>
      <c r="C69" s="69">
        <v>100</v>
      </c>
      <c r="D69" s="143">
        <v>0</v>
      </c>
      <c r="E69" s="66">
        <v>29</v>
      </c>
      <c r="F69" s="66">
        <v>4</v>
      </c>
      <c r="G69" s="66">
        <v>63</v>
      </c>
      <c r="H69" s="66">
        <v>4</v>
      </c>
      <c r="I69" s="66">
        <v>1</v>
      </c>
      <c r="J69" s="67"/>
    </row>
    <row r="70" spans="1:10" x14ac:dyDescent="0.2">
      <c r="B70" s="175" t="s">
        <v>213</v>
      </c>
      <c r="C70" s="69">
        <v>128</v>
      </c>
      <c r="D70" s="143">
        <v>0</v>
      </c>
      <c r="E70" s="66">
        <v>36</v>
      </c>
      <c r="F70" s="66">
        <v>5</v>
      </c>
      <c r="G70" s="66">
        <v>83</v>
      </c>
      <c r="H70" s="66">
        <v>4</v>
      </c>
      <c r="I70" s="66">
        <v>1</v>
      </c>
      <c r="J70" s="67"/>
    </row>
    <row r="71" spans="1:10" x14ac:dyDescent="0.2">
      <c r="B71" s="175" t="s">
        <v>214</v>
      </c>
      <c r="C71" s="69">
        <v>142</v>
      </c>
      <c r="D71" s="143">
        <v>0</v>
      </c>
      <c r="E71" s="66">
        <v>40</v>
      </c>
      <c r="F71" s="66">
        <v>5</v>
      </c>
      <c r="G71" s="66">
        <v>90</v>
      </c>
      <c r="H71" s="66">
        <v>7</v>
      </c>
      <c r="I71" s="66">
        <v>1</v>
      </c>
      <c r="J71" s="67"/>
    </row>
    <row r="72" spans="1:10" x14ac:dyDescent="0.2">
      <c r="B72" s="175" t="s">
        <v>215</v>
      </c>
      <c r="C72" s="69">
        <v>118</v>
      </c>
      <c r="D72" s="143">
        <v>0</v>
      </c>
      <c r="E72" s="66">
        <v>34</v>
      </c>
      <c r="F72" s="66">
        <v>4</v>
      </c>
      <c r="G72" s="66">
        <v>75</v>
      </c>
      <c r="H72" s="66">
        <v>5</v>
      </c>
      <c r="I72" s="66">
        <v>1</v>
      </c>
      <c r="J72" s="67"/>
    </row>
    <row r="73" spans="1:10" ht="18" thickBot="1" x14ac:dyDescent="0.2">
      <c r="B73" s="6"/>
      <c r="C73" s="17"/>
      <c r="D73" s="44"/>
      <c r="E73" s="44"/>
      <c r="F73" s="44"/>
      <c r="G73" s="44"/>
      <c r="H73" s="44"/>
      <c r="I73" s="44"/>
    </row>
    <row r="74" spans="1:10" x14ac:dyDescent="0.2">
      <c r="C74" s="1" t="s">
        <v>139</v>
      </c>
    </row>
    <row r="75" spans="1:10" x14ac:dyDescent="0.2">
      <c r="A75" s="1"/>
      <c r="C75" s="1" t="s">
        <v>124</v>
      </c>
    </row>
  </sheetData>
  <mergeCells count="12">
    <mergeCell ref="C34:C35"/>
    <mergeCell ref="I34:I35"/>
    <mergeCell ref="B6:I6"/>
    <mergeCell ref="B32:I32"/>
    <mergeCell ref="D10:D11"/>
    <mergeCell ref="E10:E11"/>
    <mergeCell ref="G10:G11"/>
    <mergeCell ref="H10:H11"/>
    <mergeCell ref="C20:C21"/>
    <mergeCell ref="D20:D21"/>
    <mergeCell ref="H20:H21"/>
    <mergeCell ref="G20:G21"/>
  </mergeCells>
  <phoneticPr fontId="2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90"/>
  <sheetViews>
    <sheetView view="pageBreakPreview" zoomScale="75" zoomScaleNormal="75" workbookViewId="0">
      <selection activeCell="F19" sqref="F19"/>
    </sheetView>
  </sheetViews>
  <sheetFormatPr defaultColWidth="12.125" defaultRowHeight="17.25" x14ac:dyDescent="0.15"/>
  <cols>
    <col min="1" max="1" width="13.375" style="2" customWidth="1"/>
    <col min="2" max="2" width="18.5" style="149" customWidth="1"/>
    <col min="3" max="3" width="11.375" style="2" customWidth="1"/>
    <col min="4" max="5" width="15.375" style="2" customWidth="1"/>
    <col min="6" max="8" width="14" style="2" customWidth="1"/>
    <col min="9" max="9" width="11.375" style="2" customWidth="1"/>
    <col min="10" max="10" width="15.375" style="2" customWidth="1"/>
    <col min="11" max="11" width="5.125" style="2" customWidth="1"/>
    <col min="12" max="13" width="12.125" style="67"/>
    <col min="14" max="16384" width="12.125" style="2"/>
  </cols>
  <sheetData>
    <row r="1" spans="1:11" x14ac:dyDescent="0.2">
      <c r="A1" s="1"/>
    </row>
    <row r="6" spans="1:11" x14ac:dyDescent="0.2">
      <c r="B6" s="212" t="s">
        <v>216</v>
      </c>
      <c r="C6" s="212"/>
      <c r="D6" s="212"/>
      <c r="E6" s="212"/>
      <c r="F6" s="212"/>
      <c r="G6" s="212"/>
      <c r="H6" s="212"/>
      <c r="I6" s="212"/>
      <c r="J6" s="212"/>
    </row>
    <row r="7" spans="1:11" ht="18" thickBot="1" x14ac:dyDescent="0.2">
      <c r="B7" s="223" t="s">
        <v>140</v>
      </c>
      <c r="C7" s="223"/>
      <c r="D7" s="223"/>
      <c r="E7" s="223"/>
      <c r="F7" s="223"/>
      <c r="G7" s="223"/>
      <c r="H7" s="223"/>
      <c r="I7" s="223"/>
      <c r="J7" s="223"/>
    </row>
    <row r="8" spans="1:11" x14ac:dyDescent="0.2">
      <c r="C8" s="215" t="s">
        <v>258</v>
      </c>
      <c r="D8" s="216"/>
      <c r="E8" s="216"/>
      <c r="F8" s="216"/>
      <c r="G8" s="216"/>
      <c r="H8" s="224"/>
      <c r="I8" s="215" t="s">
        <v>217</v>
      </c>
      <c r="J8" s="216"/>
    </row>
    <row r="9" spans="1:11" x14ac:dyDescent="0.15">
      <c r="C9" s="219" t="s">
        <v>37</v>
      </c>
      <c r="D9" s="205" t="s">
        <v>218</v>
      </c>
      <c r="E9" s="205" t="s">
        <v>219</v>
      </c>
      <c r="F9" s="219" t="s">
        <v>39</v>
      </c>
      <c r="G9" s="203" t="s">
        <v>220</v>
      </c>
      <c r="H9" s="205" t="s">
        <v>221</v>
      </c>
      <c r="I9" s="219" t="s">
        <v>41</v>
      </c>
      <c r="J9" s="205" t="s">
        <v>222</v>
      </c>
    </row>
    <row r="10" spans="1:11" x14ac:dyDescent="0.15">
      <c r="B10" s="148"/>
      <c r="C10" s="218"/>
      <c r="D10" s="204" t="s">
        <v>223</v>
      </c>
      <c r="E10" s="204" t="s">
        <v>223</v>
      </c>
      <c r="F10" s="218"/>
      <c r="G10" s="204" t="s">
        <v>80</v>
      </c>
      <c r="H10" s="204" t="s">
        <v>40</v>
      </c>
      <c r="I10" s="218"/>
      <c r="J10" s="204" t="s">
        <v>223</v>
      </c>
    </row>
    <row r="11" spans="1:11" x14ac:dyDescent="0.2">
      <c r="C11" s="20"/>
      <c r="D11" s="45" t="s">
        <v>42</v>
      </c>
      <c r="E11" s="45" t="s">
        <v>42</v>
      </c>
      <c r="F11" s="45" t="s">
        <v>43</v>
      </c>
      <c r="G11" s="45" t="s">
        <v>224</v>
      </c>
      <c r="H11" s="45" t="s">
        <v>224</v>
      </c>
      <c r="I11" s="46"/>
      <c r="J11" s="45" t="s">
        <v>42</v>
      </c>
    </row>
    <row r="12" spans="1:11" x14ac:dyDescent="0.2">
      <c r="A12" s="10"/>
      <c r="B12" s="19" t="s">
        <v>225</v>
      </c>
      <c r="C12" s="120">
        <v>28</v>
      </c>
      <c r="D12" s="119">
        <v>1037468</v>
      </c>
      <c r="E12" s="119">
        <v>879528</v>
      </c>
      <c r="F12" s="119">
        <v>5697</v>
      </c>
      <c r="G12" s="119">
        <v>130533</v>
      </c>
      <c r="H12" s="119">
        <v>109570</v>
      </c>
      <c r="I12" s="119">
        <v>111</v>
      </c>
      <c r="J12" s="119">
        <v>112625</v>
      </c>
    </row>
    <row r="13" spans="1:11" x14ac:dyDescent="0.2">
      <c r="A13" s="10"/>
      <c r="B13" s="19" t="s">
        <v>226</v>
      </c>
      <c r="C13" s="120">
        <v>28</v>
      </c>
      <c r="D13" s="119">
        <v>1038213</v>
      </c>
      <c r="E13" s="119">
        <v>876516</v>
      </c>
      <c r="F13" s="119">
        <v>5774</v>
      </c>
      <c r="G13" s="119">
        <v>129549</v>
      </c>
      <c r="H13" s="119">
        <v>108663</v>
      </c>
      <c r="I13" s="119">
        <v>111</v>
      </c>
      <c r="J13" s="119">
        <v>115575</v>
      </c>
    </row>
    <row r="14" spans="1:11" x14ac:dyDescent="0.15">
      <c r="A14" s="10"/>
      <c r="B14" s="150"/>
      <c r="C14" s="121"/>
      <c r="D14" s="122"/>
      <c r="E14" s="123"/>
      <c r="F14" s="124"/>
      <c r="G14" s="124"/>
      <c r="H14" s="124"/>
      <c r="I14" s="124"/>
      <c r="J14" s="124"/>
    </row>
    <row r="15" spans="1:11" x14ac:dyDescent="0.2">
      <c r="A15" s="10"/>
      <c r="B15" s="55" t="s">
        <v>49</v>
      </c>
      <c r="C15" s="125">
        <v>1</v>
      </c>
      <c r="D15" s="126">
        <v>425000</v>
      </c>
      <c r="E15" s="126">
        <v>356973</v>
      </c>
      <c r="F15" s="127">
        <v>1479</v>
      </c>
      <c r="G15" s="126">
        <v>50621</v>
      </c>
      <c r="H15" s="126">
        <v>41959</v>
      </c>
      <c r="I15" s="128">
        <v>0</v>
      </c>
      <c r="J15" s="128">
        <v>0</v>
      </c>
      <c r="K15" s="10"/>
    </row>
    <row r="16" spans="1:11" x14ac:dyDescent="0.2">
      <c r="A16" s="10"/>
      <c r="B16" s="55" t="s">
        <v>50</v>
      </c>
      <c r="C16" s="125">
        <v>2</v>
      </c>
      <c r="D16" s="126">
        <v>54000</v>
      </c>
      <c r="E16" s="126">
        <v>46005</v>
      </c>
      <c r="F16" s="127">
        <v>301</v>
      </c>
      <c r="G16" s="126">
        <v>6442</v>
      </c>
      <c r="H16" s="126">
        <v>5185</v>
      </c>
      <c r="I16" s="129">
        <v>4</v>
      </c>
      <c r="J16" s="129">
        <v>7660</v>
      </c>
      <c r="K16" s="10"/>
    </row>
    <row r="17" spans="1:13" x14ac:dyDescent="0.2">
      <c r="A17" s="10"/>
      <c r="B17" s="55" t="s">
        <v>51</v>
      </c>
      <c r="C17" s="125">
        <v>1</v>
      </c>
      <c r="D17" s="126">
        <v>67100</v>
      </c>
      <c r="E17" s="126">
        <v>63690</v>
      </c>
      <c r="F17" s="127">
        <v>502</v>
      </c>
      <c r="G17" s="126">
        <v>8069</v>
      </c>
      <c r="H17" s="126">
        <v>6891</v>
      </c>
      <c r="I17" s="129">
        <v>2</v>
      </c>
      <c r="J17" s="129">
        <v>302</v>
      </c>
      <c r="K17" s="10"/>
    </row>
    <row r="18" spans="1:13" x14ac:dyDescent="0.2">
      <c r="A18" s="10"/>
      <c r="B18" s="55" t="s">
        <v>52</v>
      </c>
      <c r="C18" s="125">
        <v>1</v>
      </c>
      <c r="D18" s="126">
        <v>35000</v>
      </c>
      <c r="E18" s="126">
        <v>29491</v>
      </c>
      <c r="F18" s="127">
        <v>216</v>
      </c>
      <c r="G18" s="126">
        <v>4950</v>
      </c>
      <c r="H18" s="126">
        <v>4146</v>
      </c>
      <c r="I18" s="128">
        <v>0</v>
      </c>
      <c r="J18" s="128">
        <v>0</v>
      </c>
      <c r="K18" s="10"/>
    </row>
    <row r="19" spans="1:13" x14ac:dyDescent="0.2">
      <c r="A19" s="10"/>
      <c r="B19" s="55" t="s">
        <v>53</v>
      </c>
      <c r="C19" s="125">
        <v>1</v>
      </c>
      <c r="D19" s="126">
        <v>29100</v>
      </c>
      <c r="E19" s="126">
        <v>24410</v>
      </c>
      <c r="F19" s="127">
        <v>228</v>
      </c>
      <c r="G19" s="126">
        <v>3627</v>
      </c>
      <c r="H19" s="126">
        <v>3128</v>
      </c>
      <c r="I19" s="128">
        <v>0</v>
      </c>
      <c r="J19" s="128">
        <v>0</v>
      </c>
      <c r="K19" s="10"/>
      <c r="M19" s="201"/>
    </row>
    <row r="20" spans="1:13" x14ac:dyDescent="0.2">
      <c r="A20" s="10"/>
      <c r="B20" s="55" t="s">
        <v>54</v>
      </c>
      <c r="C20" s="125">
        <v>1</v>
      </c>
      <c r="D20" s="126">
        <v>66800</v>
      </c>
      <c r="E20" s="126">
        <v>63907</v>
      </c>
      <c r="F20" s="127">
        <v>511</v>
      </c>
      <c r="G20" s="126">
        <v>10012</v>
      </c>
      <c r="H20" s="126">
        <v>8587</v>
      </c>
      <c r="I20" s="130">
        <v>19</v>
      </c>
      <c r="J20" s="130">
        <v>14005</v>
      </c>
      <c r="K20" s="10"/>
      <c r="M20" s="201"/>
    </row>
    <row r="21" spans="1:13" x14ac:dyDescent="0.2">
      <c r="A21" s="10"/>
      <c r="B21" s="55" t="s">
        <v>55</v>
      </c>
      <c r="C21" s="125">
        <v>1</v>
      </c>
      <c r="D21" s="126">
        <v>31200</v>
      </c>
      <c r="E21" s="126">
        <v>28452</v>
      </c>
      <c r="F21" s="127">
        <v>135</v>
      </c>
      <c r="G21" s="126">
        <v>4312</v>
      </c>
      <c r="H21" s="126">
        <v>3829</v>
      </c>
      <c r="I21" s="130">
        <v>5</v>
      </c>
      <c r="J21" s="130">
        <v>1762</v>
      </c>
      <c r="K21" s="10"/>
      <c r="M21" s="201"/>
    </row>
    <row r="22" spans="1:13" x14ac:dyDescent="0.2">
      <c r="A22" s="10"/>
      <c r="B22" s="55" t="s">
        <v>56</v>
      </c>
      <c r="C22" s="125">
        <v>2</v>
      </c>
      <c r="D22" s="126">
        <v>85009</v>
      </c>
      <c r="E22" s="126">
        <v>58909</v>
      </c>
      <c r="F22" s="127">
        <v>501</v>
      </c>
      <c r="G22" s="126">
        <v>7714</v>
      </c>
      <c r="H22" s="126">
        <v>6305</v>
      </c>
      <c r="I22" s="130">
        <v>4</v>
      </c>
      <c r="J22" s="130">
        <v>4215</v>
      </c>
      <c r="K22" s="10"/>
      <c r="M22" s="201"/>
    </row>
    <row r="23" spans="1:13" x14ac:dyDescent="0.2">
      <c r="A23" s="10"/>
      <c r="B23" s="55" t="s">
        <v>79</v>
      </c>
      <c r="C23" s="125">
        <v>1</v>
      </c>
      <c r="D23" s="126">
        <v>55000</v>
      </c>
      <c r="E23" s="126">
        <v>53544</v>
      </c>
      <c r="F23" s="127">
        <v>379</v>
      </c>
      <c r="G23" s="126">
        <v>6763</v>
      </c>
      <c r="H23" s="126">
        <v>5964</v>
      </c>
      <c r="I23" s="128">
        <v>0</v>
      </c>
      <c r="J23" s="128">
        <v>0</v>
      </c>
      <c r="K23" s="10"/>
      <c r="M23" s="201"/>
    </row>
    <row r="24" spans="1:13" x14ac:dyDescent="0.2">
      <c r="A24" s="10"/>
      <c r="B24" s="55"/>
      <c r="C24" s="125"/>
      <c r="D24" s="129"/>
      <c r="E24" s="123"/>
      <c r="F24" s="123"/>
      <c r="G24" s="123"/>
      <c r="H24" s="123"/>
      <c r="I24" s="130"/>
      <c r="J24" s="130"/>
      <c r="K24" s="10"/>
      <c r="M24" s="201"/>
    </row>
    <row r="25" spans="1:13" x14ac:dyDescent="0.2">
      <c r="A25" s="10"/>
      <c r="B25" s="55" t="s">
        <v>76</v>
      </c>
      <c r="C25" s="125">
        <v>1</v>
      </c>
      <c r="D25" s="126">
        <v>7000</v>
      </c>
      <c r="E25" s="126">
        <v>5072</v>
      </c>
      <c r="F25" s="127">
        <v>38</v>
      </c>
      <c r="G25" s="126">
        <v>623</v>
      </c>
      <c r="H25" s="126">
        <v>580</v>
      </c>
      <c r="I25" s="130">
        <v>6</v>
      </c>
      <c r="J25" s="130">
        <v>5910</v>
      </c>
      <c r="K25" s="10"/>
      <c r="M25" s="201"/>
    </row>
    <row r="26" spans="1:13" x14ac:dyDescent="0.2">
      <c r="A26" s="10"/>
      <c r="B26" s="55"/>
      <c r="C26" s="125"/>
      <c r="D26" s="129"/>
      <c r="E26" s="130"/>
      <c r="F26" s="123"/>
      <c r="G26" s="123"/>
      <c r="H26" s="123"/>
      <c r="I26" s="123"/>
      <c r="J26" s="130"/>
      <c r="K26" s="10"/>
      <c r="M26" s="201"/>
    </row>
    <row r="27" spans="1:13" x14ac:dyDescent="0.2">
      <c r="A27" s="10"/>
      <c r="B27" s="55" t="s">
        <v>57</v>
      </c>
      <c r="C27" s="131">
        <v>1</v>
      </c>
      <c r="D27" s="126">
        <v>13400</v>
      </c>
      <c r="E27" s="126">
        <v>12693</v>
      </c>
      <c r="F27" s="127">
        <v>119</v>
      </c>
      <c r="G27" s="126">
        <v>1274</v>
      </c>
      <c r="H27" s="126">
        <v>1274</v>
      </c>
      <c r="I27" s="130">
        <v>9</v>
      </c>
      <c r="J27" s="130">
        <v>5127</v>
      </c>
      <c r="K27" s="10"/>
      <c r="M27" s="201"/>
    </row>
    <row r="28" spans="1:13" x14ac:dyDescent="0.2">
      <c r="A28" s="10"/>
      <c r="B28" s="55" t="s">
        <v>58</v>
      </c>
      <c r="C28" s="132">
        <v>0</v>
      </c>
      <c r="D28" s="128">
        <v>0</v>
      </c>
      <c r="E28" s="128">
        <v>0</v>
      </c>
      <c r="F28" s="128">
        <v>0</v>
      </c>
      <c r="G28" s="128">
        <v>0</v>
      </c>
      <c r="H28" s="128">
        <v>0</v>
      </c>
      <c r="I28" s="130">
        <v>3</v>
      </c>
      <c r="J28" s="130">
        <v>4361</v>
      </c>
      <c r="K28" s="10"/>
      <c r="M28" s="201"/>
    </row>
    <row r="29" spans="1:13" x14ac:dyDescent="0.2">
      <c r="A29" s="10"/>
      <c r="B29" s="55" t="s">
        <v>59</v>
      </c>
      <c r="C29" s="133">
        <v>1</v>
      </c>
      <c r="D29" s="128">
        <v>5500</v>
      </c>
      <c r="E29" s="128">
        <v>2362</v>
      </c>
      <c r="F29" s="127">
        <v>35</v>
      </c>
      <c r="G29" s="128">
        <v>559</v>
      </c>
      <c r="H29" s="128">
        <v>458</v>
      </c>
      <c r="I29" s="128">
        <v>2</v>
      </c>
      <c r="J29" s="128">
        <v>1070</v>
      </c>
      <c r="K29" s="10"/>
      <c r="M29" s="201"/>
    </row>
    <row r="30" spans="1:13" x14ac:dyDescent="0.2">
      <c r="A30" s="10"/>
      <c r="B30" s="55"/>
      <c r="C30" s="133"/>
      <c r="D30" s="134"/>
      <c r="E30" s="130"/>
      <c r="F30" s="123"/>
      <c r="G30" s="123"/>
      <c r="H30" s="123"/>
      <c r="I30" s="123"/>
      <c r="J30" s="135"/>
      <c r="K30" s="10"/>
      <c r="M30" s="201"/>
    </row>
    <row r="31" spans="1:13" x14ac:dyDescent="0.2">
      <c r="A31" s="10"/>
      <c r="B31" s="55" t="s">
        <v>60</v>
      </c>
      <c r="C31" s="133">
        <v>1</v>
      </c>
      <c r="D31" s="126">
        <v>18000</v>
      </c>
      <c r="E31" s="126">
        <v>15145</v>
      </c>
      <c r="F31" s="127">
        <v>66</v>
      </c>
      <c r="G31" s="126">
        <v>1893</v>
      </c>
      <c r="H31" s="126">
        <v>1462</v>
      </c>
      <c r="I31" s="128">
        <v>0</v>
      </c>
      <c r="J31" s="128">
        <v>0</v>
      </c>
      <c r="K31" s="10"/>
      <c r="M31" s="201"/>
    </row>
    <row r="32" spans="1:13" x14ac:dyDescent="0.2">
      <c r="A32" s="10"/>
      <c r="B32" s="55" t="s">
        <v>61</v>
      </c>
      <c r="C32" s="132">
        <v>1</v>
      </c>
      <c r="D32" s="2">
        <v>3545</v>
      </c>
      <c r="E32" s="2">
        <v>2474</v>
      </c>
      <c r="F32" s="128">
        <v>0</v>
      </c>
      <c r="G32" s="128">
        <v>0</v>
      </c>
      <c r="H32" s="128">
        <v>0</v>
      </c>
      <c r="I32" s="128">
        <v>4</v>
      </c>
      <c r="J32" s="127">
        <v>5252</v>
      </c>
      <c r="K32" s="10"/>
      <c r="M32" s="201"/>
    </row>
    <row r="33" spans="1:13" x14ac:dyDescent="0.2">
      <c r="A33" s="10"/>
      <c r="B33" s="55" t="s">
        <v>77</v>
      </c>
      <c r="C33" s="133">
        <v>1</v>
      </c>
      <c r="D33" s="128">
        <v>15570</v>
      </c>
      <c r="E33" s="128">
        <v>16048</v>
      </c>
      <c r="F33" s="128">
        <v>230</v>
      </c>
      <c r="G33" s="128">
        <v>2008</v>
      </c>
      <c r="H33" s="128">
        <v>2008</v>
      </c>
      <c r="I33" s="127">
        <v>14</v>
      </c>
      <c r="J33" s="130">
        <v>13906</v>
      </c>
      <c r="K33" s="10"/>
      <c r="M33" s="201"/>
    </row>
    <row r="34" spans="1:13" x14ac:dyDescent="0.2">
      <c r="A34" s="10"/>
      <c r="B34" s="55"/>
      <c r="C34" s="133"/>
      <c r="D34" s="134"/>
      <c r="E34" s="123"/>
      <c r="F34" s="123"/>
      <c r="G34" s="123"/>
      <c r="H34" s="123"/>
      <c r="I34" s="123"/>
      <c r="J34" s="130"/>
      <c r="K34" s="10"/>
      <c r="M34" s="201"/>
    </row>
    <row r="35" spans="1:13" x14ac:dyDescent="0.2">
      <c r="A35" s="10"/>
      <c r="B35" s="55" t="s">
        <v>62</v>
      </c>
      <c r="C35" s="133">
        <v>1</v>
      </c>
      <c r="D35" s="126">
        <v>9000</v>
      </c>
      <c r="E35" s="126">
        <v>7514</v>
      </c>
      <c r="F35" s="127">
        <v>63</v>
      </c>
      <c r="G35" s="126">
        <v>914</v>
      </c>
      <c r="H35" s="126">
        <v>885</v>
      </c>
      <c r="I35" s="128">
        <v>0</v>
      </c>
      <c r="J35" s="128">
        <v>0</v>
      </c>
      <c r="K35" s="10"/>
      <c r="M35" s="201"/>
    </row>
    <row r="36" spans="1:13" x14ac:dyDescent="0.2">
      <c r="A36" s="10"/>
      <c r="B36" s="55" t="s">
        <v>63</v>
      </c>
      <c r="C36" s="133">
        <v>1</v>
      </c>
      <c r="D36" s="126">
        <v>8083</v>
      </c>
      <c r="E36" s="126">
        <v>7906</v>
      </c>
      <c r="F36" s="127">
        <v>89</v>
      </c>
      <c r="G36" s="126">
        <v>950</v>
      </c>
      <c r="H36" s="126">
        <v>804</v>
      </c>
      <c r="I36" s="128">
        <v>0</v>
      </c>
      <c r="J36" s="128">
        <v>0</v>
      </c>
      <c r="K36" s="10"/>
      <c r="M36" s="201"/>
    </row>
    <row r="37" spans="1:13" x14ac:dyDescent="0.2">
      <c r="A37" s="10"/>
      <c r="B37" s="55" t="s">
        <v>64</v>
      </c>
      <c r="C37" s="133">
        <v>1</v>
      </c>
      <c r="D37" s="126">
        <v>6936</v>
      </c>
      <c r="E37" s="126">
        <v>6145</v>
      </c>
      <c r="F37" s="127">
        <v>89</v>
      </c>
      <c r="G37" s="126">
        <v>985</v>
      </c>
      <c r="H37" s="126">
        <v>875</v>
      </c>
      <c r="I37" s="130">
        <v>0</v>
      </c>
      <c r="J37" s="130">
        <v>0</v>
      </c>
      <c r="K37" s="10"/>
      <c r="M37" s="201"/>
    </row>
    <row r="38" spans="1:13" x14ac:dyDescent="0.2">
      <c r="A38" s="10"/>
      <c r="B38" s="55" t="s">
        <v>65</v>
      </c>
      <c r="C38" s="132">
        <v>1</v>
      </c>
      <c r="D38" s="128">
        <v>100</v>
      </c>
      <c r="E38" s="128">
        <v>83</v>
      </c>
      <c r="F38" s="128">
        <v>0</v>
      </c>
      <c r="G38" s="128">
        <v>0</v>
      </c>
      <c r="H38" s="128">
        <v>0</v>
      </c>
      <c r="I38" s="127">
        <v>4</v>
      </c>
      <c r="J38" s="127">
        <v>9090</v>
      </c>
      <c r="K38" s="10"/>
    </row>
    <row r="39" spans="1:13" x14ac:dyDescent="0.2">
      <c r="A39" s="10"/>
      <c r="B39" s="55" t="s">
        <v>66</v>
      </c>
      <c r="C39" s="133">
        <v>1</v>
      </c>
      <c r="D39" s="128">
        <v>9100</v>
      </c>
      <c r="E39" s="128">
        <v>7543</v>
      </c>
      <c r="F39" s="128">
        <v>86</v>
      </c>
      <c r="G39" s="128">
        <v>1285</v>
      </c>
      <c r="H39" s="128">
        <v>1140</v>
      </c>
      <c r="I39" s="128">
        <v>4</v>
      </c>
      <c r="J39" s="128">
        <v>13650</v>
      </c>
      <c r="K39" s="10"/>
    </row>
    <row r="40" spans="1:13" x14ac:dyDescent="0.2">
      <c r="A40" s="10"/>
      <c r="B40" s="55" t="s">
        <v>67</v>
      </c>
      <c r="C40" s="132">
        <v>0</v>
      </c>
      <c r="D40" s="128">
        <v>0</v>
      </c>
      <c r="E40" s="128">
        <v>0</v>
      </c>
      <c r="F40" s="128">
        <v>0</v>
      </c>
      <c r="G40" s="128">
        <v>0</v>
      </c>
      <c r="H40" s="128">
        <v>0</v>
      </c>
      <c r="I40" s="128">
        <v>10</v>
      </c>
      <c r="J40" s="128">
        <v>12036</v>
      </c>
      <c r="K40" s="10"/>
      <c r="M40" s="202"/>
    </row>
    <row r="41" spans="1:13" x14ac:dyDescent="0.2">
      <c r="A41" s="10"/>
      <c r="B41" s="55"/>
      <c r="C41" s="133"/>
      <c r="D41" s="134"/>
      <c r="E41" s="130"/>
      <c r="F41" s="123"/>
      <c r="G41" s="123"/>
      <c r="H41" s="123"/>
      <c r="I41" s="130"/>
      <c r="J41" s="135"/>
      <c r="K41" s="10"/>
    </row>
    <row r="42" spans="1:13" x14ac:dyDescent="0.2">
      <c r="A42" s="10"/>
      <c r="B42" s="55" t="s">
        <v>68</v>
      </c>
      <c r="C42" s="133">
        <v>1</v>
      </c>
      <c r="D42" s="126">
        <v>22200</v>
      </c>
      <c r="E42" s="126">
        <v>20874</v>
      </c>
      <c r="F42" s="127">
        <v>272</v>
      </c>
      <c r="G42" s="126">
        <v>6575</v>
      </c>
      <c r="H42" s="126">
        <v>6477</v>
      </c>
      <c r="I42" s="130">
        <v>9</v>
      </c>
      <c r="J42" s="130">
        <v>2910</v>
      </c>
      <c r="K42" s="10"/>
    </row>
    <row r="43" spans="1:13" x14ac:dyDescent="0.2">
      <c r="A43" s="10"/>
      <c r="B43" s="55" t="s">
        <v>69</v>
      </c>
      <c r="C43" s="133">
        <v>1</v>
      </c>
      <c r="D43" s="126">
        <v>16900</v>
      </c>
      <c r="E43" s="126">
        <v>15513</v>
      </c>
      <c r="F43" s="127">
        <v>81</v>
      </c>
      <c r="G43" s="126">
        <v>3202</v>
      </c>
      <c r="H43" s="126">
        <v>2104</v>
      </c>
      <c r="I43" s="128">
        <v>0</v>
      </c>
      <c r="J43" s="128">
        <v>0</v>
      </c>
      <c r="K43" s="10"/>
    </row>
    <row r="44" spans="1:13" x14ac:dyDescent="0.2">
      <c r="A44" s="10"/>
      <c r="B44" s="55" t="s">
        <v>70</v>
      </c>
      <c r="C44" s="133">
        <v>1</v>
      </c>
      <c r="D44" s="126">
        <v>15000</v>
      </c>
      <c r="E44" s="126">
        <v>2727</v>
      </c>
      <c r="F44" s="171">
        <v>24</v>
      </c>
      <c r="G44" s="126">
        <v>539</v>
      </c>
      <c r="H44" s="126">
        <v>397</v>
      </c>
      <c r="I44" s="130">
        <v>5</v>
      </c>
      <c r="J44" s="130">
        <v>2769</v>
      </c>
      <c r="K44" s="10"/>
    </row>
    <row r="45" spans="1:13" x14ac:dyDescent="0.2">
      <c r="A45" s="10"/>
      <c r="B45" s="55"/>
      <c r="C45" s="133"/>
      <c r="D45" s="134"/>
      <c r="E45" s="130"/>
      <c r="F45" s="123"/>
      <c r="G45" s="129"/>
      <c r="H45" s="130"/>
      <c r="I45" s="130"/>
      <c r="J45" s="135"/>
      <c r="K45" s="10"/>
    </row>
    <row r="46" spans="1:13" x14ac:dyDescent="0.2">
      <c r="A46" s="10"/>
      <c r="B46" s="55" t="s">
        <v>71</v>
      </c>
      <c r="C46" s="133">
        <v>1</v>
      </c>
      <c r="D46" s="126">
        <v>17270</v>
      </c>
      <c r="E46" s="126">
        <v>12004</v>
      </c>
      <c r="F46" s="127">
        <v>114</v>
      </c>
      <c r="G46" s="126">
        <v>2927</v>
      </c>
      <c r="H46" s="126">
        <v>1855</v>
      </c>
      <c r="I46" s="130">
        <v>2</v>
      </c>
      <c r="J46" s="130">
        <v>5520</v>
      </c>
      <c r="K46" s="10"/>
    </row>
    <row r="47" spans="1:13" x14ac:dyDescent="0.2">
      <c r="A47" s="10"/>
      <c r="B47" s="55" t="s">
        <v>72</v>
      </c>
      <c r="C47" s="132">
        <v>0</v>
      </c>
      <c r="D47" s="128">
        <v>0</v>
      </c>
      <c r="E47" s="128">
        <v>0</v>
      </c>
      <c r="F47" s="128">
        <v>0</v>
      </c>
      <c r="G47" s="128">
        <v>0</v>
      </c>
      <c r="H47" s="128">
        <v>0</v>
      </c>
      <c r="I47" s="128">
        <v>2</v>
      </c>
      <c r="J47" s="128">
        <v>3550</v>
      </c>
      <c r="K47" s="10"/>
    </row>
    <row r="48" spans="1:13" x14ac:dyDescent="0.2">
      <c r="A48" s="10"/>
      <c r="B48" s="55" t="s">
        <v>73</v>
      </c>
      <c r="C48" s="132">
        <v>1</v>
      </c>
      <c r="D48" s="128">
        <v>2000</v>
      </c>
      <c r="E48" s="128">
        <v>788</v>
      </c>
      <c r="F48" s="128">
        <v>0</v>
      </c>
      <c r="G48" s="128">
        <v>0</v>
      </c>
      <c r="H48" s="128">
        <v>0</v>
      </c>
      <c r="I48" s="128">
        <v>1</v>
      </c>
      <c r="J48" s="128">
        <v>950</v>
      </c>
      <c r="K48" s="10"/>
    </row>
    <row r="49" spans="1:13" x14ac:dyDescent="0.2">
      <c r="A49" s="10"/>
      <c r="B49" s="55" t="s">
        <v>74</v>
      </c>
      <c r="C49" s="132">
        <v>0</v>
      </c>
      <c r="D49" s="128">
        <v>0</v>
      </c>
      <c r="E49" s="128">
        <v>0</v>
      </c>
      <c r="F49" s="128">
        <v>0</v>
      </c>
      <c r="G49" s="128">
        <v>0</v>
      </c>
      <c r="H49" s="128">
        <v>0</v>
      </c>
      <c r="I49" s="128">
        <v>1</v>
      </c>
      <c r="J49" s="128">
        <v>470</v>
      </c>
      <c r="K49" s="10"/>
    </row>
    <row r="50" spans="1:13" x14ac:dyDescent="0.2">
      <c r="A50" s="10"/>
      <c r="B50" s="55" t="s">
        <v>75</v>
      </c>
      <c r="C50" s="133">
        <v>1</v>
      </c>
      <c r="D50" s="126">
        <v>20400</v>
      </c>
      <c r="E50" s="126">
        <v>16244</v>
      </c>
      <c r="F50" s="128">
        <v>216</v>
      </c>
      <c r="G50" s="126">
        <v>3305</v>
      </c>
      <c r="H50" s="126">
        <v>2350</v>
      </c>
      <c r="I50" s="130">
        <v>1</v>
      </c>
      <c r="J50" s="130">
        <v>1060</v>
      </c>
      <c r="K50" s="10"/>
    </row>
    <row r="51" spans="1:13" ht="18" thickBot="1" x14ac:dyDescent="0.2">
      <c r="A51" s="10"/>
      <c r="B51" s="193"/>
      <c r="C51" s="17"/>
      <c r="D51" s="70"/>
      <c r="E51" s="70"/>
      <c r="F51" s="6"/>
      <c r="G51" s="6"/>
      <c r="H51" s="6"/>
      <c r="I51" s="6"/>
      <c r="J51" s="6"/>
    </row>
    <row r="52" spans="1:13" s="67" customFormat="1" x14ac:dyDescent="0.2">
      <c r="A52" s="116"/>
      <c r="B52" s="151"/>
      <c r="C52" s="115" t="s">
        <v>125</v>
      </c>
      <c r="D52" s="117"/>
    </row>
    <row r="53" spans="1:13" s="67" customFormat="1" x14ac:dyDescent="0.2">
      <c r="B53" s="151"/>
      <c r="C53" s="106" t="s">
        <v>121</v>
      </c>
      <c r="D53" s="118"/>
      <c r="E53" s="116"/>
    </row>
    <row r="54" spans="1:13" x14ac:dyDescent="0.2">
      <c r="A54" s="1"/>
      <c r="D54" s="67"/>
      <c r="E54" s="67"/>
    </row>
    <row r="55" spans="1:13" x14ac:dyDescent="0.15">
      <c r="D55" s="67"/>
      <c r="E55" s="67"/>
    </row>
    <row r="56" spans="1:13" x14ac:dyDescent="0.15">
      <c r="K56" s="67"/>
      <c r="M56" s="2"/>
    </row>
    <row r="57" spans="1:13" x14ac:dyDescent="0.15">
      <c r="L57" s="2"/>
    </row>
    <row r="58" spans="1:13" x14ac:dyDescent="0.2">
      <c r="C58" s="107"/>
      <c r="D58" s="88"/>
      <c r="E58" s="68"/>
    </row>
    <row r="59" spans="1:13" x14ac:dyDescent="0.2">
      <c r="C59" s="107"/>
      <c r="D59" s="88"/>
      <c r="E59" s="68"/>
    </row>
    <row r="60" spans="1:13" x14ac:dyDescent="0.2">
      <c r="B60" s="108"/>
      <c r="C60" s="107"/>
      <c r="D60" s="88"/>
      <c r="E60" s="68"/>
    </row>
    <row r="61" spans="1:13" x14ac:dyDescent="0.2">
      <c r="B61" s="108"/>
      <c r="D61" s="88"/>
      <c r="E61" s="68"/>
    </row>
    <row r="62" spans="1:13" x14ac:dyDescent="0.2">
      <c r="B62" s="108"/>
      <c r="D62" s="88"/>
      <c r="E62" s="68"/>
    </row>
    <row r="63" spans="1:13" x14ac:dyDescent="0.2">
      <c r="B63" s="108"/>
      <c r="D63" s="88"/>
      <c r="E63" s="68"/>
    </row>
    <row r="64" spans="1:13" x14ac:dyDescent="0.2">
      <c r="B64" s="108"/>
      <c r="D64" s="88"/>
      <c r="E64" s="10"/>
    </row>
    <row r="65" spans="2:5" x14ac:dyDescent="0.2">
      <c r="B65" s="108"/>
      <c r="D65" s="88"/>
      <c r="E65" s="10"/>
    </row>
    <row r="66" spans="2:5" x14ac:dyDescent="0.2">
      <c r="B66" s="108"/>
      <c r="D66" s="88"/>
      <c r="E66" s="10"/>
    </row>
    <row r="67" spans="2:5" x14ac:dyDescent="0.2">
      <c r="B67" s="108"/>
      <c r="D67" s="88"/>
      <c r="E67" s="10"/>
    </row>
    <row r="68" spans="2:5" x14ac:dyDescent="0.2">
      <c r="B68" s="108"/>
      <c r="D68" s="88"/>
      <c r="E68" s="10"/>
    </row>
    <row r="69" spans="2:5" x14ac:dyDescent="0.2">
      <c r="B69" s="108"/>
      <c r="D69" s="88"/>
      <c r="E69" s="10"/>
    </row>
    <row r="70" spans="2:5" x14ac:dyDescent="0.2">
      <c r="B70" s="108"/>
      <c r="D70" s="88"/>
      <c r="E70" s="10"/>
    </row>
    <row r="71" spans="2:5" x14ac:dyDescent="0.2">
      <c r="B71" s="108"/>
      <c r="D71" s="88"/>
      <c r="E71" s="10"/>
    </row>
    <row r="72" spans="2:5" x14ac:dyDescent="0.2">
      <c r="B72" s="108"/>
      <c r="D72" s="88"/>
      <c r="E72" s="10"/>
    </row>
    <row r="73" spans="2:5" x14ac:dyDescent="0.2">
      <c r="B73" s="108"/>
      <c r="D73" s="88"/>
      <c r="E73" s="10"/>
    </row>
    <row r="74" spans="2:5" x14ac:dyDescent="0.2">
      <c r="B74" s="108"/>
      <c r="D74" s="88"/>
      <c r="E74" s="10"/>
    </row>
    <row r="75" spans="2:5" x14ac:dyDescent="0.2">
      <c r="B75" s="108"/>
      <c r="D75" s="88"/>
      <c r="E75" s="10"/>
    </row>
    <row r="76" spans="2:5" x14ac:dyDescent="0.2">
      <c r="B76" s="108"/>
      <c r="D76" s="88"/>
      <c r="E76" s="10"/>
    </row>
    <row r="77" spans="2:5" x14ac:dyDescent="0.2">
      <c r="B77" s="108"/>
      <c r="D77" s="88"/>
      <c r="E77" s="10"/>
    </row>
    <row r="78" spans="2:5" x14ac:dyDescent="0.2">
      <c r="B78" s="108"/>
      <c r="D78" s="88"/>
      <c r="E78" s="10"/>
    </row>
    <row r="79" spans="2:5" x14ac:dyDescent="0.2">
      <c r="B79" s="108"/>
      <c r="D79" s="88"/>
      <c r="E79" s="10"/>
    </row>
    <row r="80" spans="2:5" x14ac:dyDescent="0.2">
      <c r="B80" s="108"/>
      <c r="D80" s="88"/>
      <c r="E80" s="10"/>
    </row>
    <row r="81" spans="2:5" x14ac:dyDescent="0.2">
      <c r="B81" s="108"/>
      <c r="D81" s="88"/>
      <c r="E81" s="10"/>
    </row>
    <row r="82" spans="2:5" x14ac:dyDescent="0.2">
      <c r="B82" s="108"/>
      <c r="D82" s="88"/>
      <c r="E82" s="10"/>
    </row>
    <row r="83" spans="2:5" x14ac:dyDescent="0.2">
      <c r="B83" s="108"/>
      <c r="D83" s="88"/>
      <c r="E83" s="10"/>
    </row>
    <row r="84" spans="2:5" x14ac:dyDescent="0.2">
      <c r="B84" s="108"/>
      <c r="D84" s="88"/>
      <c r="E84" s="10"/>
    </row>
    <row r="85" spans="2:5" x14ac:dyDescent="0.2">
      <c r="B85" s="108"/>
      <c r="D85" s="88"/>
      <c r="E85" s="10"/>
    </row>
    <row r="86" spans="2:5" x14ac:dyDescent="0.2">
      <c r="B86" s="108"/>
      <c r="C86" s="10"/>
      <c r="D86" s="88"/>
      <c r="E86" s="10"/>
    </row>
    <row r="87" spans="2:5" x14ac:dyDescent="0.2">
      <c r="C87" s="109"/>
      <c r="D87" s="110"/>
      <c r="E87" s="10"/>
    </row>
    <row r="88" spans="2:5" x14ac:dyDescent="0.15">
      <c r="C88" s="10"/>
      <c r="D88" s="10"/>
      <c r="E88" s="10"/>
    </row>
    <row r="89" spans="2:5" x14ac:dyDescent="0.15">
      <c r="C89" s="10"/>
      <c r="D89" s="10"/>
      <c r="E89" s="10"/>
    </row>
    <row r="90" spans="2:5" x14ac:dyDescent="0.15">
      <c r="C90" s="10"/>
      <c r="D90" s="10"/>
      <c r="E90" s="10"/>
    </row>
  </sheetData>
  <mergeCells count="7">
    <mergeCell ref="C9:C10"/>
    <mergeCell ref="F9:F10"/>
    <mergeCell ref="I9:I10"/>
    <mergeCell ref="B6:J6"/>
    <mergeCell ref="B7:J7"/>
    <mergeCell ref="I8:J8"/>
    <mergeCell ref="C8:H8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B6:N55"/>
  <sheetViews>
    <sheetView view="pageBreakPreview" zoomScale="75" zoomScaleNormal="75" workbookViewId="0">
      <selection activeCell="I9" sqref="I9:I10"/>
    </sheetView>
  </sheetViews>
  <sheetFormatPr defaultColWidth="12.125" defaultRowHeight="17.25" x14ac:dyDescent="0.15"/>
  <cols>
    <col min="1" max="1" width="13.125" style="2" customWidth="1"/>
    <col min="2" max="2" width="18.375" style="149" customWidth="1"/>
    <col min="3" max="7" width="13.875" style="2" customWidth="1"/>
    <col min="8" max="8" width="13.875" style="50" customWidth="1"/>
    <col min="9" max="10" width="13.875" style="2" customWidth="1"/>
    <col min="11" max="11" width="14.625" style="2" customWidth="1"/>
    <col min="12" max="12" width="12.125" style="2"/>
    <col min="13" max="14" width="12.125" style="112"/>
    <col min="15" max="16384" width="12.125" style="2"/>
  </cols>
  <sheetData>
    <row r="6" spans="2:12" x14ac:dyDescent="0.2">
      <c r="B6" s="225" t="s">
        <v>157</v>
      </c>
      <c r="C6" s="225"/>
      <c r="D6" s="225"/>
      <c r="E6" s="225"/>
      <c r="F6" s="225"/>
      <c r="G6" s="225"/>
      <c r="H6" s="225"/>
      <c r="I6" s="225"/>
      <c r="J6" s="225"/>
    </row>
    <row r="7" spans="2:12" ht="18" thickBot="1" x14ac:dyDescent="0.2">
      <c r="B7" s="223" t="s">
        <v>140</v>
      </c>
      <c r="C7" s="223"/>
      <c r="D7" s="223"/>
      <c r="E7" s="223"/>
      <c r="F7" s="223"/>
      <c r="G7" s="223"/>
      <c r="H7" s="223"/>
      <c r="I7" s="223"/>
      <c r="J7" s="223"/>
    </row>
    <row r="8" spans="2:12" x14ac:dyDescent="0.2">
      <c r="C8" s="215" t="s">
        <v>154</v>
      </c>
      <c r="D8" s="224"/>
      <c r="E8" s="215" t="s">
        <v>158</v>
      </c>
      <c r="F8" s="216"/>
      <c r="G8" s="224"/>
      <c r="H8" s="51" t="s">
        <v>44</v>
      </c>
      <c r="I8" s="215" t="s">
        <v>159</v>
      </c>
      <c r="J8" s="216"/>
    </row>
    <row r="9" spans="2:12" x14ac:dyDescent="0.2">
      <c r="C9" s="9" t="s">
        <v>155</v>
      </c>
      <c r="D9" s="11" t="s">
        <v>81</v>
      </c>
      <c r="E9" s="219" t="s">
        <v>37</v>
      </c>
      <c r="F9" s="9" t="s">
        <v>160</v>
      </c>
      <c r="G9" s="9" t="s">
        <v>155</v>
      </c>
      <c r="H9" s="52" t="s">
        <v>161</v>
      </c>
      <c r="I9" s="219" t="s">
        <v>82</v>
      </c>
      <c r="J9" s="9" t="s">
        <v>162</v>
      </c>
    </row>
    <row r="10" spans="2:12" x14ac:dyDescent="0.2">
      <c r="B10" s="148"/>
      <c r="C10" s="13" t="s">
        <v>45</v>
      </c>
      <c r="D10" s="13" t="s">
        <v>163</v>
      </c>
      <c r="E10" s="218"/>
      <c r="F10" s="13" t="s">
        <v>156</v>
      </c>
      <c r="G10" s="13" t="s">
        <v>38</v>
      </c>
      <c r="H10" s="53"/>
      <c r="I10" s="218"/>
      <c r="J10" s="13" t="s">
        <v>156</v>
      </c>
    </row>
    <row r="11" spans="2:12" x14ac:dyDescent="0.2">
      <c r="C11" s="47" t="s">
        <v>42</v>
      </c>
      <c r="D11" s="45" t="s">
        <v>138</v>
      </c>
      <c r="E11" s="46"/>
      <c r="F11" s="45" t="s">
        <v>42</v>
      </c>
      <c r="G11" s="45" t="s">
        <v>42</v>
      </c>
      <c r="H11" s="54" t="s">
        <v>46</v>
      </c>
      <c r="I11" s="20"/>
      <c r="J11" s="45" t="s">
        <v>42</v>
      </c>
      <c r="K11" s="10"/>
      <c r="L11" s="10"/>
    </row>
    <row r="12" spans="2:12" ht="17.25" customHeight="1" x14ac:dyDescent="0.2">
      <c r="B12" s="19" t="s">
        <v>225</v>
      </c>
      <c r="C12" s="120">
        <v>81581</v>
      </c>
      <c r="D12" s="119">
        <v>11971</v>
      </c>
      <c r="E12" s="119">
        <v>10</v>
      </c>
      <c r="F12" s="119">
        <v>3477</v>
      </c>
      <c r="G12" s="119">
        <v>791</v>
      </c>
      <c r="H12" s="139">
        <v>95.7</v>
      </c>
      <c r="I12" s="119">
        <v>167</v>
      </c>
      <c r="J12" s="119">
        <v>4960</v>
      </c>
      <c r="K12" s="10"/>
      <c r="L12" s="10"/>
    </row>
    <row r="13" spans="2:12" ht="17.25" customHeight="1" x14ac:dyDescent="0.2">
      <c r="B13" s="19" t="s">
        <v>226</v>
      </c>
      <c r="C13" s="120">
        <f>SUM(C15:C23,C25,C27:C29,C31:C33,C35:C40,C42:C44,C46:C50)</f>
        <v>79827</v>
      </c>
      <c r="D13" s="119">
        <f t="shared" ref="D13:G13" si="0">SUM(D15:D23,D25,D27:D29,D31:D33,D35:D40,D42:D44,D46:D50)</f>
        <v>11872</v>
      </c>
      <c r="E13" s="119">
        <f t="shared" si="0"/>
        <v>15</v>
      </c>
      <c r="F13" s="119">
        <f t="shared" si="0"/>
        <v>20537</v>
      </c>
      <c r="G13" s="119">
        <f t="shared" si="0"/>
        <v>1653</v>
      </c>
      <c r="H13" s="139">
        <v>97.2</v>
      </c>
      <c r="I13" s="119">
        <f>SUM(I15:I23,I25,I27:I29,I31:I33,I35:I40,I42:I44,I46:I50)</f>
        <v>152</v>
      </c>
      <c r="J13" s="119">
        <f>SUM(J15:J23,J25,J27:J29,J31:J33,J35:J40,J42:J44,J46:J50)</f>
        <v>4168</v>
      </c>
      <c r="L13" s="10"/>
    </row>
    <row r="14" spans="2:12" ht="17.25" customHeight="1" x14ac:dyDescent="0.2">
      <c r="B14" s="104"/>
      <c r="C14" s="124"/>
      <c r="D14" s="124"/>
      <c r="E14" s="124"/>
      <c r="F14" s="124"/>
      <c r="G14" s="124"/>
      <c r="H14" s="140"/>
      <c r="I14" s="124"/>
      <c r="J14" s="124"/>
      <c r="L14" s="10"/>
    </row>
    <row r="15" spans="2:12" x14ac:dyDescent="0.2">
      <c r="B15" s="103" t="s">
        <v>49</v>
      </c>
      <c r="C15" s="128">
        <v>0</v>
      </c>
      <c r="D15" s="128">
        <v>0</v>
      </c>
      <c r="E15" s="130">
        <v>8</v>
      </c>
      <c r="F15" s="130">
        <v>16809</v>
      </c>
      <c r="G15" s="128">
        <v>641</v>
      </c>
      <c r="H15" s="139">
        <v>98.6</v>
      </c>
      <c r="I15" s="128">
        <v>0</v>
      </c>
      <c r="J15" s="128">
        <v>0</v>
      </c>
      <c r="L15" s="10"/>
    </row>
    <row r="16" spans="2:12" x14ac:dyDescent="0.2">
      <c r="B16" s="103" t="s">
        <v>50</v>
      </c>
      <c r="C16" s="136">
        <v>5062</v>
      </c>
      <c r="D16" s="137">
        <v>895</v>
      </c>
      <c r="E16" s="128" t="s">
        <v>192</v>
      </c>
      <c r="F16" s="128">
        <v>0</v>
      </c>
      <c r="G16" s="128">
        <v>0</v>
      </c>
      <c r="H16" s="139">
        <v>96.3</v>
      </c>
      <c r="I16" s="128">
        <v>0</v>
      </c>
      <c r="J16" s="128">
        <v>0</v>
      </c>
      <c r="L16" s="10"/>
    </row>
    <row r="17" spans="2:12" x14ac:dyDescent="0.2">
      <c r="B17" s="103" t="s">
        <v>51</v>
      </c>
      <c r="C17" s="136">
        <v>114</v>
      </c>
      <c r="D17" s="137">
        <v>9</v>
      </c>
      <c r="E17" s="128">
        <v>2</v>
      </c>
      <c r="F17" s="130">
        <v>608</v>
      </c>
      <c r="G17" s="130">
        <v>766</v>
      </c>
      <c r="H17" s="139">
        <v>99.7</v>
      </c>
      <c r="I17" s="128">
        <v>5</v>
      </c>
      <c r="J17" s="128">
        <v>167</v>
      </c>
      <c r="L17" s="10"/>
    </row>
    <row r="18" spans="2:12" x14ac:dyDescent="0.2">
      <c r="B18" s="103" t="s">
        <v>52</v>
      </c>
      <c r="C18" s="128">
        <v>0</v>
      </c>
      <c r="D18" s="128">
        <v>0</v>
      </c>
      <c r="E18" s="128">
        <v>1</v>
      </c>
      <c r="F18" s="128">
        <v>0</v>
      </c>
      <c r="G18" s="128">
        <v>0</v>
      </c>
      <c r="H18" s="139">
        <v>99.7</v>
      </c>
      <c r="I18" s="128">
        <v>0</v>
      </c>
      <c r="J18" s="128">
        <v>0</v>
      </c>
      <c r="L18" s="10"/>
    </row>
    <row r="19" spans="2:12" x14ac:dyDescent="0.2">
      <c r="B19" s="103" t="s">
        <v>53</v>
      </c>
      <c r="C19" s="128">
        <v>0</v>
      </c>
      <c r="D19" s="128">
        <v>0</v>
      </c>
      <c r="E19" s="128">
        <v>0</v>
      </c>
      <c r="F19" s="128">
        <v>0</v>
      </c>
      <c r="G19" s="128">
        <v>0</v>
      </c>
      <c r="H19" s="139">
        <v>82.7</v>
      </c>
      <c r="I19" s="128">
        <v>0</v>
      </c>
      <c r="J19" s="128">
        <v>0</v>
      </c>
      <c r="L19" s="10"/>
    </row>
    <row r="20" spans="2:12" x14ac:dyDescent="0.2">
      <c r="B20" s="103" t="s">
        <v>54</v>
      </c>
      <c r="C20" s="136">
        <v>8795</v>
      </c>
      <c r="D20" s="137">
        <v>1291</v>
      </c>
      <c r="E20" s="128">
        <v>1</v>
      </c>
      <c r="F20" s="128">
        <v>200</v>
      </c>
      <c r="G20" s="130">
        <v>0</v>
      </c>
      <c r="H20" s="139">
        <v>94.4</v>
      </c>
      <c r="I20" s="128">
        <v>102</v>
      </c>
      <c r="J20" s="128">
        <v>2588</v>
      </c>
      <c r="L20" s="10"/>
    </row>
    <row r="21" spans="2:12" x14ac:dyDescent="0.2">
      <c r="B21" s="103" t="s">
        <v>55</v>
      </c>
      <c r="C21" s="136">
        <v>1355</v>
      </c>
      <c r="D21" s="137">
        <v>206</v>
      </c>
      <c r="E21" s="128">
        <v>0</v>
      </c>
      <c r="F21" s="128">
        <v>0</v>
      </c>
      <c r="G21" s="128">
        <v>0</v>
      </c>
      <c r="H21" s="139">
        <v>98.8</v>
      </c>
      <c r="I21" s="131">
        <v>11</v>
      </c>
      <c r="J21" s="130">
        <v>304</v>
      </c>
      <c r="L21" s="10"/>
    </row>
    <row r="22" spans="2:12" x14ac:dyDescent="0.2">
      <c r="B22" s="103" t="s">
        <v>56</v>
      </c>
      <c r="C22" s="136">
        <v>2277</v>
      </c>
      <c r="D22" s="137">
        <v>280</v>
      </c>
      <c r="E22" s="128">
        <v>0</v>
      </c>
      <c r="F22" s="128">
        <v>0</v>
      </c>
      <c r="G22" s="128">
        <v>0</v>
      </c>
      <c r="H22" s="139">
        <v>94.1</v>
      </c>
      <c r="I22" s="131">
        <v>1</v>
      </c>
      <c r="J22" s="130">
        <v>141</v>
      </c>
      <c r="L22" s="10"/>
    </row>
    <row r="23" spans="2:12" x14ac:dyDescent="0.2">
      <c r="B23" s="103" t="s">
        <v>79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39">
        <v>99.7</v>
      </c>
      <c r="I23" s="128">
        <v>0</v>
      </c>
      <c r="J23" s="128">
        <v>0</v>
      </c>
      <c r="L23" s="10"/>
    </row>
    <row r="24" spans="2:12" x14ac:dyDescent="0.2">
      <c r="B24" s="103"/>
      <c r="C24" s="138"/>
      <c r="D24" s="138"/>
      <c r="E24" s="128"/>
      <c r="F24" s="130"/>
      <c r="G24" s="130"/>
      <c r="H24" s="139"/>
      <c r="I24" s="131"/>
      <c r="J24" s="130"/>
      <c r="L24" s="10"/>
    </row>
    <row r="25" spans="2:12" x14ac:dyDescent="0.2">
      <c r="B25" s="103" t="s">
        <v>76</v>
      </c>
      <c r="C25" s="136">
        <v>4162</v>
      </c>
      <c r="D25" s="137">
        <v>790</v>
      </c>
      <c r="E25" s="128">
        <v>0</v>
      </c>
      <c r="F25" s="128">
        <v>0</v>
      </c>
      <c r="G25" s="128">
        <v>0</v>
      </c>
      <c r="H25" s="139">
        <v>97</v>
      </c>
      <c r="I25" s="128">
        <v>2</v>
      </c>
      <c r="J25" s="128">
        <v>26</v>
      </c>
      <c r="L25" s="10"/>
    </row>
    <row r="26" spans="2:12" x14ac:dyDescent="0.2">
      <c r="B26" s="103"/>
      <c r="C26" s="138"/>
      <c r="D26" s="138"/>
      <c r="E26" s="128"/>
      <c r="F26" s="130"/>
      <c r="G26" s="130"/>
      <c r="H26" s="139"/>
      <c r="I26" s="131"/>
      <c r="J26" s="130"/>
      <c r="L26" s="10"/>
    </row>
    <row r="27" spans="2:12" x14ac:dyDescent="0.2">
      <c r="B27" s="103" t="s">
        <v>57</v>
      </c>
      <c r="C27" s="136">
        <v>3724</v>
      </c>
      <c r="D27" s="137">
        <v>363</v>
      </c>
      <c r="E27" s="128">
        <v>0</v>
      </c>
      <c r="F27" s="128">
        <v>0</v>
      </c>
      <c r="G27" s="128">
        <v>0</v>
      </c>
      <c r="H27" s="139">
        <v>93.2</v>
      </c>
      <c r="I27" s="131">
        <v>2</v>
      </c>
      <c r="J27" s="130">
        <v>114</v>
      </c>
      <c r="L27" s="10"/>
    </row>
    <row r="28" spans="2:12" x14ac:dyDescent="0.2">
      <c r="B28" s="103" t="s">
        <v>58</v>
      </c>
      <c r="C28" s="136">
        <v>4389</v>
      </c>
      <c r="D28" s="137">
        <v>589</v>
      </c>
      <c r="E28" s="128">
        <v>0</v>
      </c>
      <c r="F28" s="128">
        <v>0</v>
      </c>
      <c r="G28" s="128">
        <v>0</v>
      </c>
      <c r="H28" s="139">
        <v>96</v>
      </c>
      <c r="I28" s="131">
        <v>1</v>
      </c>
      <c r="J28" s="130">
        <v>23</v>
      </c>
      <c r="L28" s="10"/>
    </row>
    <row r="29" spans="2:12" x14ac:dyDescent="0.2">
      <c r="B29" s="103" t="s">
        <v>59</v>
      </c>
      <c r="C29" s="136">
        <v>404</v>
      </c>
      <c r="D29" s="137">
        <v>64</v>
      </c>
      <c r="E29" s="128">
        <v>0</v>
      </c>
      <c r="F29" s="128">
        <v>0</v>
      </c>
      <c r="G29" s="128">
        <v>0</v>
      </c>
      <c r="H29" s="139">
        <v>84.3</v>
      </c>
      <c r="I29" s="131" t="s">
        <v>192</v>
      </c>
      <c r="J29" s="130" t="s">
        <v>192</v>
      </c>
      <c r="L29" s="10"/>
    </row>
    <row r="30" spans="2:12" x14ac:dyDescent="0.2">
      <c r="B30" s="103"/>
      <c r="C30" s="138"/>
      <c r="D30" s="138"/>
      <c r="E30" s="128"/>
      <c r="F30" s="130"/>
      <c r="G30" s="130"/>
      <c r="H30" s="139"/>
      <c r="I30" s="131"/>
      <c r="J30" s="130"/>
      <c r="L30" s="10"/>
    </row>
    <row r="31" spans="2:12" x14ac:dyDescent="0.2">
      <c r="B31" s="103" t="s">
        <v>60</v>
      </c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39">
        <v>99.8</v>
      </c>
      <c r="I31" s="128">
        <v>0</v>
      </c>
      <c r="J31" s="128">
        <v>0</v>
      </c>
      <c r="L31" s="10"/>
    </row>
    <row r="32" spans="2:12" x14ac:dyDescent="0.2">
      <c r="B32" s="103" t="s">
        <v>61</v>
      </c>
      <c r="C32" s="136">
        <v>4710</v>
      </c>
      <c r="D32" s="137">
        <v>554</v>
      </c>
      <c r="E32" s="128">
        <v>0</v>
      </c>
      <c r="F32" s="128">
        <v>0</v>
      </c>
      <c r="G32" s="128">
        <v>0</v>
      </c>
      <c r="H32" s="139">
        <v>97.4</v>
      </c>
      <c r="I32" s="131" t="s">
        <v>192</v>
      </c>
      <c r="J32" s="130" t="s">
        <v>192</v>
      </c>
      <c r="L32" s="10"/>
    </row>
    <row r="33" spans="2:12" x14ac:dyDescent="0.2">
      <c r="B33" s="103" t="s">
        <v>77</v>
      </c>
      <c r="C33" s="136">
        <v>9816</v>
      </c>
      <c r="D33" s="137">
        <v>1218</v>
      </c>
      <c r="E33" s="128">
        <v>0</v>
      </c>
      <c r="F33" s="128">
        <v>0</v>
      </c>
      <c r="G33" s="128">
        <v>0</v>
      </c>
      <c r="H33" s="139">
        <v>95.1</v>
      </c>
      <c r="I33" s="131">
        <v>1</v>
      </c>
      <c r="J33" s="130">
        <v>47</v>
      </c>
      <c r="L33" s="10"/>
    </row>
    <row r="34" spans="2:12" x14ac:dyDescent="0.2">
      <c r="B34" s="103"/>
      <c r="C34" s="138"/>
      <c r="D34" s="138"/>
      <c r="E34" s="128"/>
      <c r="F34" s="130"/>
      <c r="G34" s="130"/>
      <c r="H34" s="139"/>
      <c r="I34" s="131"/>
      <c r="J34" s="130"/>
      <c r="L34" s="10"/>
    </row>
    <row r="35" spans="2:12" x14ac:dyDescent="0.2">
      <c r="B35" s="103" t="s">
        <v>62</v>
      </c>
      <c r="C35" s="128">
        <v>0</v>
      </c>
      <c r="D35" s="128">
        <v>0</v>
      </c>
      <c r="E35" s="128">
        <v>1</v>
      </c>
      <c r="F35" s="130">
        <v>700</v>
      </c>
      <c r="G35" s="130">
        <v>43</v>
      </c>
      <c r="H35" s="139">
        <v>99.9</v>
      </c>
      <c r="I35" s="128">
        <v>0</v>
      </c>
      <c r="J35" s="128">
        <v>0</v>
      </c>
      <c r="L35" s="10"/>
    </row>
    <row r="36" spans="2:12" x14ac:dyDescent="0.2">
      <c r="B36" s="103" t="s">
        <v>63</v>
      </c>
      <c r="C36" s="128">
        <v>0</v>
      </c>
      <c r="D36" s="128">
        <v>0</v>
      </c>
      <c r="E36" s="128" t="s">
        <v>192</v>
      </c>
      <c r="F36" s="128">
        <v>0</v>
      </c>
      <c r="G36" s="128">
        <v>0</v>
      </c>
      <c r="H36" s="139">
        <v>99.8</v>
      </c>
      <c r="I36" s="128">
        <v>0</v>
      </c>
      <c r="J36" s="128">
        <v>0</v>
      </c>
      <c r="L36" s="10"/>
    </row>
    <row r="37" spans="2:12" x14ac:dyDescent="0.2">
      <c r="B37" s="103" t="s">
        <v>64</v>
      </c>
      <c r="C37" s="136">
        <v>0</v>
      </c>
      <c r="D37" s="137">
        <v>0</v>
      </c>
      <c r="E37" s="128">
        <v>0</v>
      </c>
      <c r="F37" s="128">
        <v>0</v>
      </c>
      <c r="G37" s="128">
        <v>0</v>
      </c>
      <c r="H37" s="139">
        <v>99.8</v>
      </c>
      <c r="I37" s="128">
        <v>0</v>
      </c>
      <c r="J37" s="128">
        <v>0</v>
      </c>
      <c r="L37" s="10"/>
    </row>
    <row r="38" spans="2:12" x14ac:dyDescent="0.2">
      <c r="B38" s="103" t="s">
        <v>65</v>
      </c>
      <c r="C38" s="136">
        <v>8447</v>
      </c>
      <c r="D38" s="137">
        <v>1452</v>
      </c>
      <c r="E38" s="128">
        <v>1</v>
      </c>
      <c r="F38" s="128">
        <v>2000</v>
      </c>
      <c r="G38" s="130">
        <v>53</v>
      </c>
      <c r="H38" s="139">
        <v>100</v>
      </c>
      <c r="I38" s="128">
        <v>0</v>
      </c>
      <c r="J38" s="128">
        <v>0</v>
      </c>
      <c r="L38" s="10"/>
    </row>
    <row r="39" spans="2:12" x14ac:dyDescent="0.2">
      <c r="B39" s="103" t="s">
        <v>66</v>
      </c>
      <c r="C39" s="136">
        <v>5818</v>
      </c>
      <c r="D39" s="137">
        <v>715</v>
      </c>
      <c r="E39" s="128">
        <v>0</v>
      </c>
      <c r="F39" s="128">
        <v>0</v>
      </c>
      <c r="G39" s="128">
        <v>0</v>
      </c>
      <c r="H39" s="139">
        <v>100.1</v>
      </c>
      <c r="I39" s="128">
        <v>0</v>
      </c>
      <c r="J39" s="128">
        <v>0</v>
      </c>
      <c r="L39" s="10"/>
    </row>
    <row r="40" spans="2:12" x14ac:dyDescent="0.2">
      <c r="B40" s="103" t="s">
        <v>67</v>
      </c>
      <c r="C40" s="136">
        <v>9379</v>
      </c>
      <c r="D40" s="137">
        <v>1424</v>
      </c>
      <c r="E40" s="128">
        <v>0</v>
      </c>
      <c r="F40" s="128">
        <v>0</v>
      </c>
      <c r="G40" s="128">
        <v>0</v>
      </c>
      <c r="H40" s="139">
        <v>91.6</v>
      </c>
      <c r="I40" s="131">
        <v>14</v>
      </c>
      <c r="J40" s="130">
        <v>443</v>
      </c>
      <c r="L40" s="10"/>
    </row>
    <row r="41" spans="2:12" x14ac:dyDescent="0.2">
      <c r="B41" s="103"/>
      <c r="C41" s="138"/>
      <c r="D41" s="138"/>
      <c r="E41" s="128"/>
      <c r="F41" s="130"/>
      <c r="G41" s="130"/>
      <c r="H41" s="139"/>
      <c r="I41" s="131"/>
      <c r="J41" s="130"/>
      <c r="L41" s="10"/>
    </row>
    <row r="42" spans="2:12" x14ac:dyDescent="0.2">
      <c r="B42" s="103" t="s">
        <v>68</v>
      </c>
      <c r="C42" s="136">
        <v>1047</v>
      </c>
      <c r="D42" s="137">
        <v>148</v>
      </c>
      <c r="E42" s="128">
        <v>0</v>
      </c>
      <c r="F42" s="128">
        <v>0</v>
      </c>
      <c r="G42" s="128">
        <v>0</v>
      </c>
      <c r="H42" s="139">
        <v>99</v>
      </c>
      <c r="I42" s="131">
        <v>6</v>
      </c>
      <c r="J42" s="130">
        <v>141</v>
      </c>
      <c r="L42" s="10"/>
    </row>
    <row r="43" spans="2:12" x14ac:dyDescent="0.2">
      <c r="B43" s="103" t="s">
        <v>69</v>
      </c>
      <c r="C43" s="128">
        <v>0</v>
      </c>
      <c r="D43" s="128">
        <v>0</v>
      </c>
      <c r="E43" s="128">
        <v>0</v>
      </c>
      <c r="F43" s="128">
        <v>0</v>
      </c>
      <c r="G43" s="128">
        <v>0</v>
      </c>
      <c r="H43" s="139">
        <v>99.7</v>
      </c>
      <c r="I43" s="128">
        <v>0</v>
      </c>
      <c r="J43" s="128">
        <v>0</v>
      </c>
      <c r="L43" s="10"/>
    </row>
    <row r="44" spans="2:12" x14ac:dyDescent="0.2">
      <c r="B44" s="103" t="s">
        <v>70</v>
      </c>
      <c r="C44" s="136">
        <v>1296</v>
      </c>
      <c r="D44" s="137">
        <v>187</v>
      </c>
      <c r="E44" s="128">
        <v>0</v>
      </c>
      <c r="F44" s="128">
        <v>0</v>
      </c>
      <c r="G44" s="128">
        <v>0</v>
      </c>
      <c r="H44" s="139">
        <v>93.4</v>
      </c>
      <c r="I44" s="128">
        <v>0</v>
      </c>
      <c r="J44" s="128">
        <v>0</v>
      </c>
      <c r="L44" s="10"/>
    </row>
    <row r="45" spans="2:12" x14ac:dyDescent="0.2">
      <c r="B45" s="103"/>
      <c r="C45" s="138"/>
      <c r="D45" s="138"/>
      <c r="E45" s="128"/>
      <c r="F45" s="130"/>
      <c r="G45" s="130"/>
      <c r="H45" s="139"/>
      <c r="I45" s="131"/>
      <c r="J45" s="130"/>
      <c r="L45" s="10"/>
    </row>
    <row r="46" spans="2:12" x14ac:dyDescent="0.2">
      <c r="B46" s="103" t="s">
        <v>71</v>
      </c>
      <c r="C46" s="136">
        <v>3554</v>
      </c>
      <c r="D46" s="137">
        <v>530</v>
      </c>
      <c r="E46" s="128">
        <v>1</v>
      </c>
      <c r="F46" s="130">
        <v>220</v>
      </c>
      <c r="G46" s="130">
        <v>150</v>
      </c>
      <c r="H46" s="139">
        <v>97.2</v>
      </c>
      <c r="I46" s="131">
        <v>1</v>
      </c>
      <c r="J46" s="130">
        <v>30</v>
      </c>
      <c r="L46" s="10"/>
    </row>
    <row r="47" spans="2:12" x14ac:dyDescent="0.2">
      <c r="B47" s="103" t="s">
        <v>72</v>
      </c>
      <c r="C47" s="136">
        <v>3268</v>
      </c>
      <c r="D47" s="137">
        <v>801</v>
      </c>
      <c r="E47" s="128">
        <v>0</v>
      </c>
      <c r="F47" s="128">
        <v>0</v>
      </c>
      <c r="G47" s="128">
        <v>0</v>
      </c>
      <c r="H47" s="139">
        <v>100</v>
      </c>
      <c r="I47" s="128">
        <v>0</v>
      </c>
      <c r="J47" s="128">
        <v>0</v>
      </c>
      <c r="L47" s="10"/>
    </row>
    <row r="48" spans="2:12" x14ac:dyDescent="0.2">
      <c r="B48" s="103" t="s">
        <v>73</v>
      </c>
      <c r="C48" s="136">
        <v>919</v>
      </c>
      <c r="D48" s="137">
        <v>143</v>
      </c>
      <c r="E48" s="128">
        <v>0</v>
      </c>
      <c r="F48" s="128">
        <v>0</v>
      </c>
      <c r="G48" s="128">
        <v>0</v>
      </c>
      <c r="H48" s="139">
        <v>58.9</v>
      </c>
      <c r="I48" s="131">
        <v>4</v>
      </c>
      <c r="J48" s="130">
        <v>90</v>
      </c>
      <c r="L48" s="10"/>
    </row>
    <row r="49" spans="2:14" x14ac:dyDescent="0.2">
      <c r="B49" s="103" t="s">
        <v>74</v>
      </c>
      <c r="C49" s="136">
        <v>448</v>
      </c>
      <c r="D49" s="137">
        <v>99</v>
      </c>
      <c r="E49" s="128">
        <v>0</v>
      </c>
      <c r="F49" s="128">
        <v>0</v>
      </c>
      <c r="G49" s="128">
        <v>0</v>
      </c>
      <c r="H49" s="139">
        <v>99.1</v>
      </c>
      <c r="I49" s="131">
        <v>1</v>
      </c>
      <c r="J49" s="130">
        <v>4</v>
      </c>
      <c r="L49" s="10"/>
    </row>
    <row r="50" spans="2:14" x14ac:dyDescent="0.2">
      <c r="B50" s="103" t="s">
        <v>75</v>
      </c>
      <c r="C50" s="136">
        <v>843</v>
      </c>
      <c r="D50" s="137">
        <v>114</v>
      </c>
      <c r="E50" s="128">
        <v>0</v>
      </c>
      <c r="F50" s="128">
        <v>0</v>
      </c>
      <c r="G50" s="128">
        <v>0</v>
      </c>
      <c r="H50" s="139">
        <v>99.5</v>
      </c>
      <c r="I50" s="130">
        <v>1</v>
      </c>
      <c r="J50" s="130">
        <v>50</v>
      </c>
      <c r="L50" s="10"/>
    </row>
    <row r="51" spans="2:14" ht="18" thickBot="1" x14ac:dyDescent="0.2">
      <c r="B51" s="152"/>
      <c r="C51" s="76"/>
      <c r="D51" s="76"/>
      <c r="E51" s="6"/>
      <c r="F51" s="6"/>
      <c r="G51" s="6"/>
      <c r="H51" s="111"/>
      <c r="I51" s="17"/>
      <c r="J51" s="6"/>
      <c r="L51" s="10"/>
    </row>
    <row r="52" spans="2:14" s="67" customFormat="1" x14ac:dyDescent="0.15">
      <c r="B52" s="151"/>
      <c r="C52" s="67" t="s">
        <v>127</v>
      </c>
      <c r="H52" s="113"/>
      <c r="M52" s="114"/>
      <c r="N52" s="114"/>
    </row>
    <row r="53" spans="2:14" s="67" customFormat="1" x14ac:dyDescent="0.2">
      <c r="B53" s="151"/>
      <c r="C53" s="106" t="s">
        <v>121</v>
      </c>
      <c r="H53" s="113"/>
      <c r="M53" s="114"/>
      <c r="N53" s="114"/>
    </row>
    <row r="54" spans="2:14" s="67" customFormat="1" x14ac:dyDescent="0.15">
      <c r="B54" s="151"/>
      <c r="H54" s="113"/>
      <c r="M54" s="114"/>
      <c r="N54" s="114"/>
    </row>
    <row r="55" spans="2:14" x14ac:dyDescent="0.2">
      <c r="D55" s="64"/>
      <c r="E55" s="1"/>
      <c r="I55" s="10"/>
    </row>
  </sheetData>
  <mergeCells count="7">
    <mergeCell ref="E9:E10"/>
    <mergeCell ref="B6:J6"/>
    <mergeCell ref="B7:J7"/>
    <mergeCell ref="C8:D8"/>
    <mergeCell ref="E8:G8"/>
    <mergeCell ref="I8:J8"/>
    <mergeCell ref="I9:I10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42"/>
  <sheetViews>
    <sheetView view="pageBreakPreview" topLeftCell="B1" zoomScale="75" zoomScaleNormal="75" workbookViewId="0">
      <selection activeCell="D30" sqref="D30"/>
    </sheetView>
  </sheetViews>
  <sheetFormatPr defaultColWidth="12.125" defaultRowHeight="17.25" x14ac:dyDescent="0.15"/>
  <cols>
    <col min="1" max="1" width="13.375" style="27" customWidth="1"/>
    <col min="2" max="2" width="30.875" style="27" customWidth="1"/>
    <col min="3" max="3" width="11.625" style="27" customWidth="1"/>
    <col min="4" max="4" width="15.125" style="27" customWidth="1"/>
    <col min="5" max="5" width="13.625" style="27" customWidth="1"/>
    <col min="6" max="8" width="11.625" style="27" customWidth="1"/>
    <col min="9" max="9" width="15.25" style="27" customWidth="1"/>
    <col min="10" max="10" width="15.625" style="27" customWidth="1"/>
    <col min="11" max="16384" width="12.125" style="27"/>
  </cols>
  <sheetData>
    <row r="1" spans="1:10" x14ac:dyDescent="0.2">
      <c r="A1" s="32"/>
    </row>
    <row r="3" spans="1:10" x14ac:dyDescent="0.15">
      <c r="E3" s="33"/>
      <c r="F3" s="33"/>
      <c r="G3" s="33"/>
      <c r="H3" s="33"/>
      <c r="I3" s="33"/>
      <c r="J3" s="33"/>
    </row>
    <row r="4" spans="1:10" x14ac:dyDescent="0.15">
      <c r="E4" s="33"/>
      <c r="F4" s="33"/>
      <c r="G4" s="33"/>
      <c r="H4" s="33"/>
      <c r="I4" s="33"/>
      <c r="J4" s="33"/>
    </row>
    <row r="6" spans="1:10" x14ac:dyDescent="0.2">
      <c r="B6" s="210" t="s">
        <v>227</v>
      </c>
      <c r="C6" s="210"/>
      <c r="D6" s="210"/>
      <c r="E6" s="210"/>
      <c r="F6" s="210"/>
      <c r="G6" s="210"/>
      <c r="H6" s="210"/>
      <c r="I6" s="210"/>
      <c r="J6" s="210"/>
    </row>
    <row r="7" spans="1:10" ht="18" thickBot="1" x14ac:dyDescent="0.25">
      <c r="B7" s="28"/>
      <c r="C7" s="154" t="s">
        <v>228</v>
      </c>
      <c r="D7" s="28"/>
      <c r="E7" s="28"/>
      <c r="F7" s="28"/>
      <c r="G7" s="28"/>
      <c r="H7" s="28"/>
      <c r="I7" s="28"/>
      <c r="J7" s="142" t="s">
        <v>229</v>
      </c>
    </row>
    <row r="8" spans="1:10" x14ac:dyDescent="0.15">
      <c r="C8" s="77"/>
      <c r="D8" s="77"/>
      <c r="E8" s="31"/>
      <c r="F8" s="31"/>
      <c r="G8" s="31"/>
      <c r="H8" s="31"/>
      <c r="I8" s="31"/>
      <c r="J8" s="77"/>
    </row>
    <row r="9" spans="1:10" x14ac:dyDescent="0.2">
      <c r="B9" s="27" t="s">
        <v>87</v>
      </c>
      <c r="C9" s="78" t="s">
        <v>88</v>
      </c>
      <c r="D9" s="78" t="s">
        <v>230</v>
      </c>
      <c r="E9" s="78" t="s">
        <v>181</v>
      </c>
      <c r="F9" s="226" t="s">
        <v>90</v>
      </c>
      <c r="G9" s="226" t="s">
        <v>232</v>
      </c>
      <c r="H9" s="189" t="s">
        <v>183</v>
      </c>
      <c r="I9" s="226" t="s">
        <v>91</v>
      </c>
      <c r="J9" s="78" t="s">
        <v>89</v>
      </c>
    </row>
    <row r="10" spans="1:10" x14ac:dyDescent="0.2">
      <c r="B10" s="31"/>
      <c r="C10" s="79"/>
      <c r="D10" s="79"/>
      <c r="E10" s="80" t="s">
        <v>231</v>
      </c>
      <c r="F10" s="227"/>
      <c r="G10" s="227"/>
      <c r="H10" s="206" t="s">
        <v>184</v>
      </c>
      <c r="I10" s="227"/>
      <c r="J10" s="79"/>
    </row>
    <row r="11" spans="1:10" x14ac:dyDescent="0.15">
      <c r="C11" s="81"/>
      <c r="D11" s="29"/>
    </row>
    <row r="12" spans="1:10" x14ac:dyDescent="0.2">
      <c r="B12" s="82" t="s">
        <v>168</v>
      </c>
      <c r="C12" s="85">
        <v>349</v>
      </c>
      <c r="D12" s="155">
        <v>1672703</v>
      </c>
      <c r="E12" s="155">
        <v>439485</v>
      </c>
      <c r="F12" s="155">
        <v>53184</v>
      </c>
      <c r="G12" s="155">
        <v>42363</v>
      </c>
      <c r="H12" s="155">
        <v>2605</v>
      </c>
      <c r="I12" s="155">
        <v>1135066</v>
      </c>
      <c r="J12" s="155">
        <v>1016394</v>
      </c>
    </row>
    <row r="13" spans="1:10" x14ac:dyDescent="0.2">
      <c r="B13" s="82" t="s">
        <v>233</v>
      </c>
      <c r="C13" s="85">
        <v>350</v>
      </c>
      <c r="D13" s="155">
        <v>1675532</v>
      </c>
      <c r="E13" s="155">
        <v>435358</v>
      </c>
      <c r="F13" s="155">
        <v>53847</v>
      </c>
      <c r="G13" s="155">
        <v>44284</v>
      </c>
      <c r="H13" s="155">
        <v>2594</v>
      </c>
      <c r="I13" s="155">
        <v>1139449</v>
      </c>
      <c r="J13" s="155">
        <v>953313</v>
      </c>
    </row>
    <row r="14" spans="1:10" x14ac:dyDescent="0.2">
      <c r="B14" s="32"/>
      <c r="C14" s="83"/>
      <c r="D14" s="164"/>
      <c r="E14" s="164"/>
      <c r="F14" s="164"/>
      <c r="G14" s="164"/>
      <c r="H14" s="164"/>
      <c r="I14" s="164"/>
      <c r="J14" s="164"/>
    </row>
    <row r="15" spans="1:10" x14ac:dyDescent="0.2">
      <c r="B15" s="32" t="s">
        <v>234</v>
      </c>
      <c r="C15" s="85">
        <v>68</v>
      </c>
      <c r="D15" s="155">
        <v>59047</v>
      </c>
      <c r="E15" s="155">
        <v>457</v>
      </c>
      <c r="F15" s="155">
        <v>41257</v>
      </c>
      <c r="G15" s="155">
        <v>17331</v>
      </c>
      <c r="H15" s="155" t="s">
        <v>148</v>
      </c>
      <c r="I15" s="155">
        <v>2</v>
      </c>
      <c r="J15" s="155" t="s">
        <v>148</v>
      </c>
    </row>
    <row r="16" spans="1:10" x14ac:dyDescent="0.2">
      <c r="B16" s="32" t="s">
        <v>92</v>
      </c>
      <c r="C16" s="85">
        <v>13</v>
      </c>
      <c r="D16" s="155">
        <v>11309</v>
      </c>
      <c r="E16" s="155">
        <v>4582</v>
      </c>
      <c r="F16" s="155">
        <v>250</v>
      </c>
      <c r="G16" s="155">
        <v>5676</v>
      </c>
      <c r="H16" s="155" t="s">
        <v>148</v>
      </c>
      <c r="I16" s="155">
        <v>801</v>
      </c>
      <c r="J16" s="155" t="s">
        <v>148</v>
      </c>
    </row>
    <row r="17" spans="2:10" x14ac:dyDescent="0.2">
      <c r="B17" s="32" t="s">
        <v>93</v>
      </c>
      <c r="C17" s="85">
        <v>27</v>
      </c>
      <c r="D17" s="155">
        <v>16868</v>
      </c>
      <c r="E17" s="155">
        <v>7159</v>
      </c>
      <c r="F17" s="155">
        <v>203</v>
      </c>
      <c r="G17" s="155">
        <v>9432</v>
      </c>
      <c r="H17" s="155" t="s">
        <v>148</v>
      </c>
      <c r="I17" s="155">
        <v>74</v>
      </c>
      <c r="J17" s="155" t="s">
        <v>148</v>
      </c>
    </row>
    <row r="18" spans="2:10" x14ac:dyDescent="0.2">
      <c r="B18" s="32" t="s">
        <v>94</v>
      </c>
      <c r="C18" s="85">
        <v>7</v>
      </c>
      <c r="D18" s="155">
        <v>191</v>
      </c>
      <c r="E18" s="155" t="s">
        <v>148</v>
      </c>
      <c r="F18" s="155">
        <v>191</v>
      </c>
      <c r="G18" s="155" t="s">
        <v>148</v>
      </c>
      <c r="H18" s="155" t="s">
        <v>148</v>
      </c>
      <c r="I18" s="155" t="s">
        <v>148</v>
      </c>
      <c r="J18" s="155" t="s">
        <v>148</v>
      </c>
    </row>
    <row r="19" spans="2:10" x14ac:dyDescent="0.2">
      <c r="B19" s="32" t="s">
        <v>95</v>
      </c>
      <c r="C19" s="85">
        <v>4</v>
      </c>
      <c r="D19" s="155">
        <v>33</v>
      </c>
      <c r="E19" s="155" t="s">
        <v>148</v>
      </c>
      <c r="F19" s="155">
        <v>12</v>
      </c>
      <c r="G19" s="155">
        <v>21</v>
      </c>
      <c r="H19" s="155" t="s">
        <v>148</v>
      </c>
      <c r="I19" s="155" t="s">
        <v>148</v>
      </c>
      <c r="J19" s="155" t="s">
        <v>148</v>
      </c>
    </row>
    <row r="20" spans="2:10" x14ac:dyDescent="0.2">
      <c r="B20" s="32" t="s">
        <v>96</v>
      </c>
      <c r="C20" s="85">
        <v>6</v>
      </c>
      <c r="D20" s="155">
        <v>331</v>
      </c>
      <c r="E20" s="155">
        <v>160</v>
      </c>
      <c r="F20" s="155">
        <v>123</v>
      </c>
      <c r="G20" s="155">
        <v>48</v>
      </c>
      <c r="H20" s="155" t="s">
        <v>148</v>
      </c>
      <c r="I20" s="155" t="s">
        <v>148</v>
      </c>
      <c r="J20" s="155" t="s">
        <v>148</v>
      </c>
    </row>
    <row r="21" spans="2:10" x14ac:dyDescent="0.2">
      <c r="B21" s="32" t="s">
        <v>144</v>
      </c>
      <c r="C21" s="85">
        <v>7</v>
      </c>
      <c r="D21" s="155">
        <v>58</v>
      </c>
      <c r="E21" s="155" t="s">
        <v>148</v>
      </c>
      <c r="F21" s="155">
        <v>58</v>
      </c>
      <c r="G21" s="155" t="s">
        <v>148</v>
      </c>
      <c r="H21" s="155" t="s">
        <v>148</v>
      </c>
      <c r="I21" s="155" t="s">
        <v>148</v>
      </c>
      <c r="J21" s="155" t="s">
        <v>148</v>
      </c>
    </row>
    <row r="22" spans="2:10" x14ac:dyDescent="0.2">
      <c r="B22" s="32" t="s">
        <v>97</v>
      </c>
      <c r="C22" s="85">
        <v>34</v>
      </c>
      <c r="D22" s="155">
        <v>282019</v>
      </c>
      <c r="E22" s="155">
        <v>33014</v>
      </c>
      <c r="F22" s="155">
        <v>5699</v>
      </c>
      <c r="G22" s="155">
        <v>7983</v>
      </c>
      <c r="H22" s="155">
        <v>4</v>
      </c>
      <c r="I22" s="155">
        <v>235319</v>
      </c>
      <c r="J22" s="155" t="s">
        <v>148</v>
      </c>
    </row>
    <row r="23" spans="2:10" x14ac:dyDescent="0.2">
      <c r="B23" s="32" t="s">
        <v>98</v>
      </c>
      <c r="C23" s="85">
        <v>5</v>
      </c>
      <c r="D23" s="155">
        <v>231859</v>
      </c>
      <c r="E23" s="155">
        <v>70832</v>
      </c>
      <c r="F23" s="155">
        <v>69</v>
      </c>
      <c r="G23" s="155" t="s">
        <v>148</v>
      </c>
      <c r="H23" s="155">
        <v>2355</v>
      </c>
      <c r="I23" s="155">
        <v>158603</v>
      </c>
      <c r="J23" s="155">
        <v>243109</v>
      </c>
    </row>
    <row r="24" spans="2:10" x14ac:dyDescent="0.2">
      <c r="B24" s="32" t="s">
        <v>235</v>
      </c>
      <c r="C24" s="85">
        <v>22</v>
      </c>
      <c r="D24" s="155">
        <v>3594</v>
      </c>
      <c r="E24" s="155">
        <v>33</v>
      </c>
      <c r="F24" s="155">
        <v>262</v>
      </c>
      <c r="G24" s="155">
        <v>3299</v>
      </c>
      <c r="H24" s="155" t="s">
        <v>148</v>
      </c>
      <c r="I24" s="155" t="s">
        <v>148</v>
      </c>
      <c r="J24" s="155" t="s">
        <v>148</v>
      </c>
    </row>
    <row r="25" spans="2:10" x14ac:dyDescent="0.2">
      <c r="B25" s="32" t="s">
        <v>236</v>
      </c>
      <c r="C25" s="85">
        <v>8</v>
      </c>
      <c r="D25" s="155">
        <v>3038</v>
      </c>
      <c r="E25" s="155">
        <v>2360</v>
      </c>
      <c r="F25" s="155">
        <v>652</v>
      </c>
      <c r="G25" s="155">
        <v>26</v>
      </c>
      <c r="H25" s="155" t="s">
        <v>148</v>
      </c>
      <c r="I25" s="155" t="s">
        <v>148</v>
      </c>
      <c r="J25" s="155" t="s">
        <v>148</v>
      </c>
    </row>
    <row r="26" spans="2:10" x14ac:dyDescent="0.2">
      <c r="B26" s="32" t="s">
        <v>99</v>
      </c>
      <c r="C26" s="85">
        <v>1</v>
      </c>
      <c r="D26" s="156" t="s">
        <v>149</v>
      </c>
      <c r="E26" s="155" t="s">
        <v>148</v>
      </c>
      <c r="F26" s="156" t="s">
        <v>149</v>
      </c>
      <c r="G26" s="156" t="s">
        <v>149</v>
      </c>
      <c r="H26" s="156" t="s">
        <v>148</v>
      </c>
      <c r="I26" s="156" t="s">
        <v>148</v>
      </c>
      <c r="J26" s="155" t="s">
        <v>148</v>
      </c>
    </row>
    <row r="27" spans="2:10" x14ac:dyDescent="0.2">
      <c r="B27" s="32" t="s">
        <v>100</v>
      </c>
      <c r="C27" s="85">
        <v>6</v>
      </c>
      <c r="D27" s="156">
        <v>2626</v>
      </c>
      <c r="E27" s="155">
        <v>459</v>
      </c>
      <c r="F27" s="156">
        <v>53</v>
      </c>
      <c r="G27" s="156">
        <v>82</v>
      </c>
      <c r="H27" s="156">
        <v>197</v>
      </c>
      <c r="I27" s="156">
        <v>1835</v>
      </c>
      <c r="J27" s="155" t="s">
        <v>148</v>
      </c>
    </row>
    <row r="28" spans="2:10" x14ac:dyDescent="0.2">
      <c r="B28" s="32" t="s">
        <v>237</v>
      </c>
      <c r="C28" s="85">
        <v>15</v>
      </c>
      <c r="D28" s="155">
        <v>1058364</v>
      </c>
      <c r="E28" s="155">
        <v>315150</v>
      </c>
      <c r="F28" s="155">
        <v>408</v>
      </c>
      <c r="G28" s="155">
        <v>1</v>
      </c>
      <c r="H28" s="155" t="s">
        <v>148</v>
      </c>
      <c r="I28" s="155">
        <v>742805</v>
      </c>
      <c r="J28" s="155">
        <v>710204</v>
      </c>
    </row>
    <row r="29" spans="2:10" x14ac:dyDescent="0.2">
      <c r="B29" s="32" t="s">
        <v>238</v>
      </c>
      <c r="C29" s="85">
        <v>7</v>
      </c>
      <c r="D29" s="155">
        <v>194</v>
      </c>
      <c r="E29" s="155">
        <v>92</v>
      </c>
      <c r="F29" s="155">
        <v>102</v>
      </c>
      <c r="G29" s="155" t="s">
        <v>148</v>
      </c>
      <c r="H29" s="155" t="s">
        <v>148</v>
      </c>
      <c r="I29" s="155" t="s">
        <v>148</v>
      </c>
      <c r="J29" s="155" t="s">
        <v>148</v>
      </c>
    </row>
    <row r="30" spans="2:10" x14ac:dyDescent="0.2">
      <c r="B30" s="32" t="s">
        <v>239</v>
      </c>
      <c r="C30" s="85">
        <v>31</v>
      </c>
      <c r="D30" s="155">
        <v>2002</v>
      </c>
      <c r="E30" s="155">
        <v>55</v>
      </c>
      <c r="F30" s="155">
        <v>1760</v>
      </c>
      <c r="G30" s="155">
        <v>139</v>
      </c>
      <c r="H30" s="155">
        <v>38</v>
      </c>
      <c r="I30" s="155">
        <v>10</v>
      </c>
      <c r="J30" s="155" t="s">
        <v>148</v>
      </c>
    </row>
    <row r="31" spans="2:10" x14ac:dyDescent="0.15">
      <c r="B31" s="27" t="s">
        <v>101</v>
      </c>
      <c r="C31" s="85">
        <v>19</v>
      </c>
      <c r="D31" s="155">
        <v>915</v>
      </c>
      <c r="E31" s="155">
        <v>376</v>
      </c>
      <c r="F31" s="155">
        <v>468</v>
      </c>
      <c r="G31" s="155">
        <v>71</v>
      </c>
      <c r="H31" s="155" t="s">
        <v>148</v>
      </c>
      <c r="I31" s="155" t="s">
        <v>148</v>
      </c>
      <c r="J31" s="155" t="s">
        <v>148</v>
      </c>
    </row>
    <row r="32" spans="2:10" x14ac:dyDescent="0.2">
      <c r="B32" s="32" t="s">
        <v>102</v>
      </c>
      <c r="C32" s="85">
        <v>30</v>
      </c>
      <c r="D32" s="155">
        <v>828</v>
      </c>
      <c r="E32" s="155">
        <v>529</v>
      </c>
      <c r="F32" s="155">
        <v>292</v>
      </c>
      <c r="G32" s="155">
        <v>7</v>
      </c>
      <c r="H32" s="155" t="s">
        <v>148</v>
      </c>
      <c r="I32" s="155" t="s">
        <v>148</v>
      </c>
      <c r="J32" s="155" t="s">
        <v>148</v>
      </c>
    </row>
    <row r="33" spans="2:10" x14ac:dyDescent="0.2">
      <c r="B33" s="32" t="s">
        <v>103</v>
      </c>
      <c r="C33" s="85">
        <v>7</v>
      </c>
      <c r="D33" s="155">
        <v>310</v>
      </c>
      <c r="E33" s="155" t="s">
        <v>148</v>
      </c>
      <c r="F33" s="155">
        <v>212</v>
      </c>
      <c r="G33" s="155">
        <v>98</v>
      </c>
      <c r="H33" s="155" t="s">
        <v>148</v>
      </c>
      <c r="I33" s="155" t="s">
        <v>148</v>
      </c>
      <c r="J33" s="155" t="s">
        <v>148</v>
      </c>
    </row>
    <row r="34" spans="2:10" x14ac:dyDescent="0.2">
      <c r="B34" s="153" t="s">
        <v>104</v>
      </c>
      <c r="C34" s="85">
        <v>5</v>
      </c>
      <c r="D34" s="155">
        <v>194</v>
      </c>
      <c r="E34" s="155">
        <v>100</v>
      </c>
      <c r="F34" s="155">
        <v>94</v>
      </c>
      <c r="G34" s="155" t="s">
        <v>148</v>
      </c>
      <c r="H34" s="155" t="s">
        <v>148</v>
      </c>
      <c r="I34" s="155" t="s">
        <v>148</v>
      </c>
      <c r="J34" s="155" t="s">
        <v>148</v>
      </c>
    </row>
    <row r="35" spans="2:10" x14ac:dyDescent="0.15">
      <c r="B35" s="27" t="s">
        <v>105</v>
      </c>
      <c r="C35" s="85">
        <v>13</v>
      </c>
      <c r="D35" s="155">
        <v>112</v>
      </c>
      <c r="E35" s="155" t="s">
        <v>148</v>
      </c>
      <c r="F35" s="155">
        <v>95</v>
      </c>
      <c r="G35" s="155">
        <v>17</v>
      </c>
      <c r="H35" s="155" t="s">
        <v>148</v>
      </c>
      <c r="I35" s="155" t="s">
        <v>148</v>
      </c>
      <c r="J35" s="155" t="s">
        <v>148</v>
      </c>
    </row>
    <row r="36" spans="2:10" x14ac:dyDescent="0.2">
      <c r="B36" s="27" t="s">
        <v>106</v>
      </c>
      <c r="C36" s="85">
        <v>2</v>
      </c>
      <c r="D36" s="156" t="s">
        <v>149</v>
      </c>
      <c r="E36" s="155" t="s">
        <v>148</v>
      </c>
      <c r="F36" s="156" t="s">
        <v>149</v>
      </c>
      <c r="G36" s="156" t="s">
        <v>149</v>
      </c>
      <c r="H36" s="155" t="s">
        <v>148</v>
      </c>
      <c r="I36" s="155" t="s">
        <v>148</v>
      </c>
      <c r="J36" s="155" t="s">
        <v>148</v>
      </c>
    </row>
    <row r="37" spans="2:10" x14ac:dyDescent="0.2">
      <c r="B37" s="32" t="s">
        <v>107</v>
      </c>
      <c r="C37" s="85">
        <v>6</v>
      </c>
      <c r="D37" s="156">
        <v>629</v>
      </c>
      <c r="E37" s="155" t="s">
        <v>148</v>
      </c>
      <c r="F37" s="156">
        <v>628</v>
      </c>
      <c r="G37" s="156">
        <v>1</v>
      </c>
      <c r="H37" s="155" t="s">
        <v>148</v>
      </c>
      <c r="I37" s="155" t="s">
        <v>148</v>
      </c>
      <c r="J37" s="155" t="s">
        <v>148</v>
      </c>
    </row>
    <row r="38" spans="2:10" x14ac:dyDescent="0.2">
      <c r="B38" s="32" t="s">
        <v>143</v>
      </c>
      <c r="C38" s="85">
        <v>7</v>
      </c>
      <c r="D38" s="155">
        <v>961</v>
      </c>
      <c r="E38" s="155" t="s">
        <v>148</v>
      </c>
      <c r="F38" s="155">
        <v>911</v>
      </c>
      <c r="G38" s="155">
        <v>50</v>
      </c>
      <c r="H38" s="155" t="s">
        <v>148</v>
      </c>
      <c r="I38" s="155" t="s">
        <v>148</v>
      </c>
      <c r="J38" s="155" t="s">
        <v>148</v>
      </c>
    </row>
    <row r="39" spans="2:10" ht="18" thickBot="1" x14ac:dyDescent="0.2">
      <c r="B39" s="28"/>
      <c r="C39" s="86"/>
      <c r="D39" s="28"/>
      <c r="E39" s="28"/>
      <c r="F39" s="28"/>
      <c r="G39" s="28"/>
      <c r="H39" s="28"/>
      <c r="I39" s="28"/>
      <c r="J39" s="28"/>
    </row>
    <row r="40" spans="2:10" x14ac:dyDescent="0.15">
      <c r="C40" s="27" t="s">
        <v>189</v>
      </c>
    </row>
    <row r="41" spans="2:10" x14ac:dyDescent="0.2">
      <c r="C41" s="32" t="s">
        <v>240</v>
      </c>
    </row>
    <row r="42" spans="2:10" x14ac:dyDescent="0.2">
      <c r="C42" s="32" t="s">
        <v>108</v>
      </c>
    </row>
  </sheetData>
  <mergeCells count="4">
    <mergeCell ref="B6:J6"/>
    <mergeCell ref="F9:F10"/>
    <mergeCell ref="G9:G10"/>
    <mergeCell ref="I9:I10"/>
  </mergeCells>
  <phoneticPr fontId="2"/>
  <pageMargins left="0.59055118110236227" right="0.59055118110236227" top="0.82677165354330717" bottom="0.39370078740157483" header="0.51181102362204722" footer="0.51181102362204722"/>
  <pageSetup paperSize="9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76"/>
  <sheetViews>
    <sheetView view="pageBreakPreview" zoomScale="75" zoomScaleNormal="75" zoomScaleSheetLayoutView="75" workbookViewId="0">
      <selection activeCell="E17" sqref="E17"/>
    </sheetView>
  </sheetViews>
  <sheetFormatPr defaultColWidth="12.125" defaultRowHeight="17.25" x14ac:dyDescent="0.15"/>
  <cols>
    <col min="1" max="1" width="13.375" style="27" customWidth="1"/>
    <col min="2" max="2" width="30.875" style="27" customWidth="1"/>
    <col min="3" max="8" width="17.625" style="27" customWidth="1"/>
    <col min="9" max="9" width="15.125" style="27" customWidth="1"/>
    <col min="10" max="10" width="15.625" style="27" customWidth="1"/>
    <col min="11" max="16384" width="12.125" style="27"/>
  </cols>
  <sheetData>
    <row r="1" spans="1:10" x14ac:dyDescent="0.2">
      <c r="A1" s="32"/>
    </row>
    <row r="3" spans="1:10" x14ac:dyDescent="0.15">
      <c r="E3" s="33"/>
      <c r="F3" s="33"/>
      <c r="G3" s="33"/>
      <c r="H3" s="33"/>
      <c r="I3" s="33"/>
      <c r="J3" s="33"/>
    </row>
    <row r="4" spans="1:10" x14ac:dyDescent="0.15">
      <c r="E4" s="33"/>
      <c r="F4" s="33"/>
      <c r="G4" s="33"/>
      <c r="H4" s="33"/>
      <c r="I4" s="33"/>
      <c r="J4" s="33"/>
    </row>
    <row r="6" spans="1:10" x14ac:dyDescent="0.2">
      <c r="B6" s="210" t="s">
        <v>241</v>
      </c>
      <c r="C6" s="210"/>
      <c r="D6" s="210"/>
      <c r="E6" s="210"/>
      <c r="F6" s="210"/>
      <c r="G6" s="210"/>
      <c r="H6" s="210"/>
      <c r="I6" s="191"/>
      <c r="J6" s="191"/>
    </row>
    <row r="7" spans="1:10" ht="18" thickBot="1" x14ac:dyDescent="0.25">
      <c r="B7" s="28"/>
      <c r="C7" s="154" t="s">
        <v>242</v>
      </c>
      <c r="D7" s="30"/>
      <c r="E7" s="28"/>
      <c r="F7" s="28"/>
      <c r="G7" s="28"/>
      <c r="H7" s="142" t="s">
        <v>243</v>
      </c>
      <c r="I7" s="73"/>
      <c r="J7" s="29"/>
    </row>
    <row r="8" spans="1:10" x14ac:dyDescent="0.15">
      <c r="C8" s="77"/>
      <c r="D8" s="31"/>
      <c r="E8" s="31"/>
      <c r="F8" s="31"/>
      <c r="G8" s="31"/>
      <c r="H8" s="31"/>
      <c r="I8" s="29"/>
      <c r="J8" s="29"/>
    </row>
    <row r="9" spans="1:10" x14ac:dyDescent="0.2">
      <c r="C9" s="78" t="s">
        <v>109</v>
      </c>
      <c r="D9" s="78" t="s">
        <v>244</v>
      </c>
      <c r="E9" s="226" t="s">
        <v>246</v>
      </c>
      <c r="F9" s="207" t="s">
        <v>186</v>
      </c>
      <c r="G9" s="189" t="s">
        <v>110</v>
      </c>
      <c r="H9" s="228" t="s">
        <v>247</v>
      </c>
      <c r="I9" s="87"/>
      <c r="J9" s="88"/>
    </row>
    <row r="10" spans="1:10" x14ac:dyDescent="0.2">
      <c r="B10" s="31"/>
      <c r="C10" s="79"/>
      <c r="D10" s="80" t="s">
        <v>245</v>
      </c>
      <c r="E10" s="227"/>
      <c r="F10" s="206" t="s">
        <v>187</v>
      </c>
      <c r="G10" s="206" t="s">
        <v>111</v>
      </c>
      <c r="H10" s="229"/>
      <c r="I10" s="73"/>
      <c r="J10" s="88" t="s">
        <v>112</v>
      </c>
    </row>
    <row r="11" spans="1:10" x14ac:dyDescent="0.15">
      <c r="C11" s="81"/>
      <c r="I11" s="29"/>
    </row>
    <row r="12" spans="1:10" x14ac:dyDescent="0.2">
      <c r="B12" s="87" t="s">
        <v>168</v>
      </c>
      <c r="C12" s="176">
        <v>1672703</v>
      </c>
      <c r="D12" s="155">
        <v>24893</v>
      </c>
      <c r="E12" s="155">
        <v>5836</v>
      </c>
      <c r="F12" s="155">
        <v>89613</v>
      </c>
      <c r="G12" s="155">
        <v>1516301</v>
      </c>
      <c r="H12" s="155">
        <v>36060</v>
      </c>
      <c r="I12" s="84"/>
      <c r="J12" s="89"/>
    </row>
    <row r="13" spans="1:10" x14ac:dyDescent="0.2">
      <c r="B13" s="87" t="s">
        <v>233</v>
      </c>
      <c r="C13" s="176">
        <v>1675532</v>
      </c>
      <c r="D13" s="155">
        <v>24807</v>
      </c>
      <c r="E13" s="155">
        <v>6192</v>
      </c>
      <c r="F13" s="155">
        <v>88057</v>
      </c>
      <c r="G13" s="155">
        <v>1524333</v>
      </c>
      <c r="H13" s="155">
        <v>32143</v>
      </c>
      <c r="I13" s="84"/>
      <c r="J13" s="89"/>
    </row>
    <row r="14" spans="1:10" x14ac:dyDescent="0.2">
      <c r="B14" s="87"/>
      <c r="C14" s="176"/>
      <c r="D14" s="155"/>
      <c r="E14" s="155"/>
      <c r="F14" s="155"/>
      <c r="G14" s="155"/>
      <c r="H14" s="155"/>
      <c r="I14" s="84"/>
      <c r="J14" s="89"/>
    </row>
    <row r="15" spans="1:10" x14ac:dyDescent="0.2">
      <c r="B15" s="32" t="s">
        <v>248</v>
      </c>
      <c r="C15" s="176">
        <v>59047</v>
      </c>
      <c r="D15" s="155">
        <v>937</v>
      </c>
      <c r="E15" s="123">
        <v>1726</v>
      </c>
      <c r="F15" s="155">
        <v>45397</v>
      </c>
      <c r="G15" s="155">
        <v>10193</v>
      </c>
      <c r="H15" s="155">
        <v>794</v>
      </c>
      <c r="I15" s="84"/>
      <c r="J15" s="89"/>
    </row>
    <row r="16" spans="1:10" x14ac:dyDescent="0.2">
      <c r="B16" s="32" t="s">
        <v>92</v>
      </c>
      <c r="C16" s="176">
        <v>11309</v>
      </c>
      <c r="D16" s="155">
        <v>577</v>
      </c>
      <c r="E16" s="123">
        <v>2579</v>
      </c>
      <c r="F16" s="155">
        <v>3119</v>
      </c>
      <c r="G16" s="155">
        <v>4678</v>
      </c>
      <c r="H16" s="155">
        <v>356</v>
      </c>
      <c r="I16" s="84"/>
      <c r="J16" s="89"/>
    </row>
    <row r="17" spans="2:10" x14ac:dyDescent="0.2">
      <c r="B17" s="32" t="s">
        <v>93</v>
      </c>
      <c r="C17" s="176">
        <v>16868</v>
      </c>
      <c r="D17" s="155">
        <v>1812</v>
      </c>
      <c r="E17" s="155" t="s">
        <v>148</v>
      </c>
      <c r="F17" s="155">
        <v>11076</v>
      </c>
      <c r="G17" s="155">
        <v>3732</v>
      </c>
      <c r="H17" s="155">
        <v>248</v>
      </c>
      <c r="I17" s="84"/>
      <c r="J17" s="89"/>
    </row>
    <row r="18" spans="2:10" x14ac:dyDescent="0.2">
      <c r="B18" s="32" t="s">
        <v>94</v>
      </c>
      <c r="C18" s="176">
        <v>191</v>
      </c>
      <c r="D18" s="155">
        <v>107</v>
      </c>
      <c r="E18" s="155" t="s">
        <v>148</v>
      </c>
      <c r="F18" s="155">
        <v>2</v>
      </c>
      <c r="G18" s="155">
        <v>5</v>
      </c>
      <c r="H18" s="155">
        <v>77</v>
      </c>
      <c r="I18" s="84"/>
      <c r="J18" s="89"/>
    </row>
    <row r="19" spans="2:10" x14ac:dyDescent="0.2">
      <c r="B19" s="32" t="s">
        <v>95</v>
      </c>
      <c r="C19" s="176">
        <v>33</v>
      </c>
      <c r="D19" s="155">
        <v>8</v>
      </c>
      <c r="E19" s="155" t="s">
        <v>148</v>
      </c>
      <c r="F19" s="155">
        <v>16</v>
      </c>
      <c r="G19" s="155">
        <v>4</v>
      </c>
      <c r="H19" s="155">
        <v>5</v>
      </c>
      <c r="I19" s="84"/>
      <c r="J19" s="89"/>
    </row>
    <row r="20" spans="2:10" x14ac:dyDescent="0.2">
      <c r="B20" s="32" t="s">
        <v>96</v>
      </c>
      <c r="C20" s="176">
        <v>331</v>
      </c>
      <c r="D20" s="155">
        <v>30</v>
      </c>
      <c r="E20" s="155" t="s">
        <v>148</v>
      </c>
      <c r="F20" s="155">
        <v>181</v>
      </c>
      <c r="G20" s="155">
        <v>59</v>
      </c>
      <c r="H20" s="155">
        <v>61</v>
      </c>
      <c r="I20" s="84"/>
      <c r="J20" s="89"/>
    </row>
    <row r="21" spans="2:10" x14ac:dyDescent="0.2">
      <c r="B21" s="32" t="s">
        <v>144</v>
      </c>
      <c r="C21" s="176">
        <v>58</v>
      </c>
      <c r="D21" s="155" t="s">
        <v>148</v>
      </c>
      <c r="E21" s="155" t="s">
        <v>148</v>
      </c>
      <c r="F21" s="155">
        <v>43</v>
      </c>
      <c r="G21" s="155">
        <v>1</v>
      </c>
      <c r="H21" s="155">
        <v>14</v>
      </c>
      <c r="I21" s="84"/>
      <c r="J21" s="89"/>
    </row>
    <row r="22" spans="2:10" x14ac:dyDescent="0.2">
      <c r="B22" s="32" t="s">
        <v>97</v>
      </c>
      <c r="C22" s="176">
        <v>282019</v>
      </c>
      <c r="D22" s="155">
        <v>3385</v>
      </c>
      <c r="E22" s="123">
        <v>1873</v>
      </c>
      <c r="F22" s="155">
        <v>13596</v>
      </c>
      <c r="G22" s="155">
        <v>261501</v>
      </c>
      <c r="H22" s="155">
        <v>1664</v>
      </c>
      <c r="I22" s="84"/>
      <c r="J22" s="89"/>
    </row>
    <row r="23" spans="2:10" x14ac:dyDescent="0.2">
      <c r="B23" s="32" t="s">
        <v>98</v>
      </c>
      <c r="C23" s="176">
        <v>231859</v>
      </c>
      <c r="D23" s="155">
        <v>11338</v>
      </c>
      <c r="E23" s="155" t="s">
        <v>148</v>
      </c>
      <c r="F23" s="155">
        <v>126</v>
      </c>
      <c r="G23" s="155">
        <v>214421</v>
      </c>
      <c r="H23" s="155">
        <v>5974</v>
      </c>
      <c r="I23" s="84"/>
      <c r="J23" s="89"/>
    </row>
    <row r="24" spans="2:10" x14ac:dyDescent="0.2">
      <c r="B24" s="32" t="s">
        <v>249</v>
      </c>
      <c r="C24" s="176">
        <v>3594</v>
      </c>
      <c r="D24" s="155">
        <v>224</v>
      </c>
      <c r="E24" s="155" t="s">
        <v>148</v>
      </c>
      <c r="F24" s="155">
        <v>200</v>
      </c>
      <c r="G24" s="155">
        <v>2752</v>
      </c>
      <c r="H24" s="155">
        <v>418</v>
      </c>
      <c r="I24" s="84"/>
      <c r="J24" s="89"/>
    </row>
    <row r="25" spans="2:10" x14ac:dyDescent="0.2">
      <c r="B25" s="32" t="s">
        <v>250</v>
      </c>
      <c r="C25" s="176">
        <v>3038</v>
      </c>
      <c r="D25" s="155">
        <v>92</v>
      </c>
      <c r="E25" s="155" t="s">
        <v>148</v>
      </c>
      <c r="F25" s="155">
        <v>115</v>
      </c>
      <c r="G25" s="155">
        <v>1736</v>
      </c>
      <c r="H25" s="155">
        <v>1095</v>
      </c>
      <c r="I25" s="84"/>
      <c r="J25" s="89"/>
    </row>
    <row r="26" spans="2:10" x14ac:dyDescent="0.2">
      <c r="B26" s="32" t="s">
        <v>99</v>
      </c>
      <c r="C26" s="178" t="s">
        <v>149</v>
      </c>
      <c r="D26" s="156" t="s">
        <v>148</v>
      </c>
      <c r="E26" s="155" t="s">
        <v>148</v>
      </c>
      <c r="F26" s="155" t="s">
        <v>148</v>
      </c>
      <c r="G26" s="156" t="s">
        <v>148</v>
      </c>
      <c r="H26" s="156" t="s">
        <v>149</v>
      </c>
      <c r="I26" s="84"/>
      <c r="J26" s="89"/>
    </row>
    <row r="27" spans="2:10" x14ac:dyDescent="0.2">
      <c r="B27" s="32" t="s">
        <v>100</v>
      </c>
      <c r="C27" s="176">
        <v>2626</v>
      </c>
      <c r="D27" s="156">
        <v>258</v>
      </c>
      <c r="E27" s="155">
        <v>14</v>
      </c>
      <c r="F27" s="156">
        <v>1950</v>
      </c>
      <c r="G27" s="156">
        <v>338</v>
      </c>
      <c r="H27" s="156">
        <v>66</v>
      </c>
      <c r="I27" s="84"/>
      <c r="J27" s="89"/>
    </row>
    <row r="28" spans="2:10" x14ac:dyDescent="0.2">
      <c r="B28" s="32" t="s">
        <v>251</v>
      </c>
      <c r="C28" s="176">
        <v>1058364</v>
      </c>
      <c r="D28" s="155">
        <v>5850</v>
      </c>
      <c r="E28" s="155" t="s">
        <v>148</v>
      </c>
      <c r="F28" s="155">
        <v>10216</v>
      </c>
      <c r="G28" s="155">
        <v>1023858</v>
      </c>
      <c r="H28" s="155">
        <v>18440</v>
      </c>
      <c r="I28" s="84"/>
      <c r="J28" s="89"/>
    </row>
    <row r="29" spans="2:10" x14ac:dyDescent="0.2">
      <c r="B29" s="32" t="s">
        <v>252</v>
      </c>
      <c r="C29" s="176">
        <v>194</v>
      </c>
      <c r="D29" s="155">
        <v>71</v>
      </c>
      <c r="E29" s="155" t="s">
        <v>148</v>
      </c>
      <c r="F29" s="155">
        <v>43</v>
      </c>
      <c r="G29" s="155">
        <v>28</v>
      </c>
      <c r="H29" s="155">
        <v>52</v>
      </c>
      <c r="I29" s="84"/>
      <c r="J29" s="89"/>
    </row>
    <row r="30" spans="2:10" x14ac:dyDescent="0.2">
      <c r="B30" s="32" t="s">
        <v>253</v>
      </c>
      <c r="C30" s="176">
        <v>2002</v>
      </c>
      <c r="D30" s="155">
        <v>21</v>
      </c>
      <c r="E30" s="155" t="s">
        <v>148</v>
      </c>
      <c r="F30" s="155">
        <v>865</v>
      </c>
      <c r="G30" s="155">
        <v>50</v>
      </c>
      <c r="H30" s="155">
        <v>1066</v>
      </c>
      <c r="I30" s="84"/>
      <c r="J30" s="89"/>
    </row>
    <row r="31" spans="2:10" x14ac:dyDescent="0.2">
      <c r="B31" s="27" t="s">
        <v>101</v>
      </c>
      <c r="C31" s="176">
        <v>915</v>
      </c>
      <c r="D31" s="155">
        <v>76</v>
      </c>
      <c r="E31" s="155" t="s">
        <v>148</v>
      </c>
      <c r="F31" s="155">
        <v>226</v>
      </c>
      <c r="G31" s="155">
        <v>441</v>
      </c>
      <c r="H31" s="155">
        <v>172</v>
      </c>
      <c r="I31" s="84"/>
      <c r="J31" s="89"/>
    </row>
    <row r="32" spans="2:10" x14ac:dyDescent="0.2">
      <c r="B32" s="32" t="s">
        <v>102</v>
      </c>
      <c r="C32" s="176">
        <v>828</v>
      </c>
      <c r="D32" s="155" t="s">
        <v>148</v>
      </c>
      <c r="E32" s="155" t="s">
        <v>148</v>
      </c>
      <c r="F32" s="155">
        <v>263</v>
      </c>
      <c r="G32" s="155">
        <v>373</v>
      </c>
      <c r="H32" s="155">
        <v>192</v>
      </c>
      <c r="I32" s="84"/>
      <c r="J32" s="89"/>
    </row>
    <row r="33" spans="2:10" x14ac:dyDescent="0.2">
      <c r="B33" s="32" t="s">
        <v>103</v>
      </c>
      <c r="C33" s="176">
        <v>310</v>
      </c>
      <c r="D33" s="155" t="s">
        <v>148</v>
      </c>
      <c r="E33" s="155" t="s">
        <v>148</v>
      </c>
      <c r="F33" s="155">
        <v>2</v>
      </c>
      <c r="G33" s="155">
        <v>8</v>
      </c>
      <c r="H33" s="155">
        <v>300</v>
      </c>
      <c r="I33" s="84"/>
      <c r="J33" s="89"/>
    </row>
    <row r="34" spans="2:10" x14ac:dyDescent="0.2">
      <c r="B34" s="153" t="s">
        <v>104</v>
      </c>
      <c r="C34" s="176">
        <v>194</v>
      </c>
      <c r="D34" s="155" t="s">
        <v>148</v>
      </c>
      <c r="E34" s="155" t="s">
        <v>148</v>
      </c>
      <c r="F34" s="155">
        <v>150</v>
      </c>
      <c r="G34" s="155">
        <v>12</v>
      </c>
      <c r="H34" s="155">
        <v>32</v>
      </c>
      <c r="I34" s="84"/>
      <c r="J34" s="89"/>
    </row>
    <row r="35" spans="2:10" x14ac:dyDescent="0.2">
      <c r="B35" s="27" t="s">
        <v>105</v>
      </c>
      <c r="C35" s="176">
        <v>112</v>
      </c>
      <c r="D35" s="155" t="s">
        <v>148</v>
      </c>
      <c r="E35" s="155" t="s">
        <v>148</v>
      </c>
      <c r="F35" s="155">
        <v>15</v>
      </c>
      <c r="G35" s="155">
        <v>19</v>
      </c>
      <c r="H35" s="155">
        <v>78</v>
      </c>
      <c r="I35" s="84"/>
      <c r="J35" s="89"/>
    </row>
    <row r="36" spans="2:10" x14ac:dyDescent="0.2">
      <c r="B36" s="27" t="s">
        <v>106</v>
      </c>
      <c r="C36" s="178" t="s">
        <v>149</v>
      </c>
      <c r="D36" s="156" t="s">
        <v>148</v>
      </c>
      <c r="E36" s="155" t="s">
        <v>148</v>
      </c>
      <c r="F36" s="156" t="s">
        <v>148</v>
      </c>
      <c r="G36" s="156" t="s">
        <v>148</v>
      </c>
      <c r="H36" s="156" t="s">
        <v>149</v>
      </c>
      <c r="I36" s="84"/>
      <c r="J36" s="89"/>
    </row>
    <row r="37" spans="2:10" x14ac:dyDescent="0.2">
      <c r="B37" s="32" t="s">
        <v>107</v>
      </c>
      <c r="C37" s="176">
        <v>629</v>
      </c>
      <c r="D37" s="156" t="s">
        <v>148</v>
      </c>
      <c r="E37" s="155" t="s">
        <v>148</v>
      </c>
      <c r="F37" s="156">
        <v>363</v>
      </c>
      <c r="G37" s="156">
        <v>65</v>
      </c>
      <c r="H37" s="155">
        <v>201</v>
      </c>
      <c r="I37" s="84"/>
      <c r="J37" s="89"/>
    </row>
    <row r="38" spans="2:10" x14ac:dyDescent="0.2">
      <c r="B38" s="32" t="s">
        <v>143</v>
      </c>
      <c r="C38" s="176">
        <v>961</v>
      </c>
      <c r="D38" s="155">
        <v>21</v>
      </c>
      <c r="E38" s="155" t="s">
        <v>148</v>
      </c>
      <c r="F38" s="155">
        <v>93</v>
      </c>
      <c r="G38" s="155">
        <v>59</v>
      </c>
      <c r="H38" s="155">
        <v>788</v>
      </c>
      <c r="I38" s="84"/>
      <c r="J38" s="89"/>
    </row>
    <row r="39" spans="2:10" ht="18" thickBot="1" x14ac:dyDescent="0.2">
      <c r="B39" s="28"/>
      <c r="C39" s="91"/>
      <c r="D39" s="91"/>
      <c r="E39" s="28"/>
      <c r="F39" s="28"/>
      <c r="G39" s="28"/>
      <c r="H39" s="28"/>
      <c r="I39" s="29"/>
      <c r="J39" s="29"/>
    </row>
    <row r="40" spans="2:10" x14ac:dyDescent="0.15">
      <c r="C40" s="27" t="s">
        <v>189</v>
      </c>
    </row>
    <row r="41" spans="2:10" x14ac:dyDescent="0.15">
      <c r="C41" s="27" t="s">
        <v>254</v>
      </c>
    </row>
    <row r="42" spans="2:10" x14ac:dyDescent="0.2">
      <c r="C42" s="32" t="s">
        <v>108</v>
      </c>
    </row>
    <row r="76" spans="1:1" x14ac:dyDescent="0.2">
      <c r="A76" s="32"/>
    </row>
  </sheetData>
  <mergeCells count="3">
    <mergeCell ref="B6:H6"/>
    <mergeCell ref="E9:E10"/>
    <mergeCell ref="H9:H10"/>
  </mergeCells>
  <phoneticPr fontId="2"/>
  <pageMargins left="0.59055118110236227" right="0.59055118110236227" top="0.82677165354330717" bottom="0.39370078740157483" header="0.51181102362204722" footer="0.51181102362204722"/>
  <pageSetup paperSize="9" scale="66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85"/>
  <sheetViews>
    <sheetView view="pageBreakPreview" zoomScale="75" zoomScaleNormal="75" zoomScaleSheetLayoutView="75" workbookViewId="0"/>
  </sheetViews>
  <sheetFormatPr defaultColWidth="12.125" defaultRowHeight="17.25" x14ac:dyDescent="0.15"/>
  <cols>
    <col min="1" max="1" width="13.375" style="2" customWidth="1"/>
    <col min="2" max="2" width="21.25" style="2" customWidth="1"/>
    <col min="3" max="9" width="15.125" style="2" customWidth="1"/>
    <col min="10" max="10" width="15.625" style="2" customWidth="1"/>
    <col min="11" max="16384" width="12.125" style="2"/>
  </cols>
  <sheetData>
    <row r="1" spans="1:10" ht="17.25" customHeight="1" x14ac:dyDescent="0.2">
      <c r="A1" s="1"/>
    </row>
    <row r="2" spans="1:10" ht="17.25" customHeight="1" x14ac:dyDescent="0.15"/>
    <row r="3" spans="1:10" ht="17.25" customHeight="1" x14ac:dyDescent="0.15">
      <c r="E3" s="15"/>
      <c r="F3" s="15"/>
      <c r="G3" s="15"/>
      <c r="H3" s="15"/>
      <c r="I3" s="15"/>
      <c r="J3" s="15"/>
    </row>
    <row r="4" spans="1:10" ht="17.25" customHeight="1" x14ac:dyDescent="0.15">
      <c r="E4" s="15"/>
      <c r="F4" s="15"/>
      <c r="G4" s="15"/>
      <c r="H4" s="15"/>
      <c r="I4" s="15"/>
      <c r="J4" s="15"/>
    </row>
    <row r="5" spans="1:10" ht="17.25" customHeight="1" x14ac:dyDescent="0.15"/>
    <row r="6" spans="1:10" ht="17.25" customHeight="1" x14ac:dyDescent="0.2">
      <c r="B6" s="212" t="s">
        <v>171</v>
      </c>
      <c r="C6" s="212"/>
      <c r="D6" s="212"/>
      <c r="E6" s="212"/>
      <c r="F6" s="212"/>
      <c r="G6" s="212"/>
      <c r="H6" s="212"/>
      <c r="I6" s="212"/>
      <c r="J6" s="212"/>
    </row>
    <row r="7" spans="1:10" ht="21" customHeight="1" thickBot="1" x14ac:dyDescent="0.25">
      <c r="B7" s="193"/>
      <c r="C7" s="92" t="s">
        <v>164</v>
      </c>
      <c r="D7" s="6"/>
      <c r="E7" s="6"/>
      <c r="F7" s="25"/>
      <c r="G7" s="6"/>
      <c r="H7" s="6"/>
      <c r="I7" s="6"/>
      <c r="J7" s="142" t="s">
        <v>170</v>
      </c>
    </row>
    <row r="8" spans="1:10" ht="17.25" customHeight="1" x14ac:dyDescent="0.15">
      <c r="B8" s="149"/>
      <c r="C8" s="7"/>
      <c r="D8" s="7"/>
      <c r="E8" s="8"/>
      <c r="F8" s="8"/>
      <c r="G8" s="8"/>
      <c r="H8" s="8"/>
      <c r="I8" s="8"/>
      <c r="J8" s="7"/>
    </row>
    <row r="9" spans="1:10" ht="17.25" customHeight="1" x14ac:dyDescent="0.2">
      <c r="B9" s="149"/>
      <c r="C9" s="11" t="s">
        <v>172</v>
      </c>
      <c r="D9" s="11" t="s">
        <v>165</v>
      </c>
      <c r="E9" s="203" t="s">
        <v>181</v>
      </c>
      <c r="F9" s="219" t="s">
        <v>174</v>
      </c>
      <c r="G9" s="219" t="s">
        <v>166</v>
      </c>
      <c r="H9" s="190" t="s">
        <v>183</v>
      </c>
      <c r="I9" s="219" t="s">
        <v>175</v>
      </c>
      <c r="J9" s="11" t="s">
        <v>173</v>
      </c>
    </row>
    <row r="10" spans="1:10" ht="17.25" customHeight="1" x14ac:dyDescent="0.15">
      <c r="B10" s="148"/>
      <c r="C10" s="12"/>
      <c r="D10" s="12"/>
      <c r="E10" s="204" t="s">
        <v>182</v>
      </c>
      <c r="F10" s="218"/>
      <c r="G10" s="218"/>
      <c r="H10" s="204" t="s">
        <v>184</v>
      </c>
      <c r="I10" s="218"/>
      <c r="J10" s="12"/>
    </row>
    <row r="11" spans="1:10" ht="16.5" customHeight="1" x14ac:dyDescent="0.15">
      <c r="B11" s="149"/>
      <c r="C11" s="7"/>
      <c r="D11" s="7"/>
    </row>
    <row r="12" spans="1:10" ht="17.25" customHeight="1" x14ac:dyDescent="0.2">
      <c r="B12" s="82" t="s">
        <v>168</v>
      </c>
      <c r="C12" s="93">
        <v>349</v>
      </c>
      <c r="D12" s="123">
        <v>1672703</v>
      </c>
      <c r="E12" s="123">
        <v>439485</v>
      </c>
      <c r="F12" s="123">
        <v>53184</v>
      </c>
      <c r="G12" s="123">
        <v>42363</v>
      </c>
      <c r="H12" s="123">
        <v>2605</v>
      </c>
      <c r="I12" s="123">
        <v>1135066</v>
      </c>
      <c r="J12" s="123">
        <v>1016394</v>
      </c>
    </row>
    <row r="13" spans="1:10" ht="17.25" customHeight="1" x14ac:dyDescent="0.2">
      <c r="B13" s="82" t="s">
        <v>233</v>
      </c>
      <c r="C13" s="93">
        <v>350</v>
      </c>
      <c r="D13" s="123">
        <v>1675532</v>
      </c>
      <c r="E13" s="123">
        <v>435358</v>
      </c>
      <c r="F13" s="123">
        <v>53847</v>
      </c>
      <c r="G13" s="123">
        <v>44284</v>
      </c>
      <c r="H13" s="123">
        <v>2594</v>
      </c>
      <c r="I13" s="123">
        <v>1139449</v>
      </c>
      <c r="J13" s="123">
        <v>953313</v>
      </c>
    </row>
    <row r="14" spans="1:10" ht="17.25" customHeight="1" x14ac:dyDescent="0.2">
      <c r="B14" s="82"/>
      <c r="C14" s="83"/>
      <c r="D14" s="164"/>
      <c r="E14" s="165"/>
      <c r="F14" s="165"/>
      <c r="G14" s="165"/>
      <c r="H14" s="165"/>
      <c r="I14" s="165"/>
      <c r="J14" s="165"/>
    </row>
    <row r="15" spans="1:10" ht="17.25" customHeight="1" x14ac:dyDescent="0.2">
      <c r="B15" s="103" t="s">
        <v>49</v>
      </c>
      <c r="C15" s="83">
        <v>122</v>
      </c>
      <c r="D15" s="156">
        <v>1294899</v>
      </c>
      <c r="E15" s="156">
        <v>341375</v>
      </c>
      <c r="F15" s="156">
        <v>4922</v>
      </c>
      <c r="G15" s="156">
        <v>7063</v>
      </c>
      <c r="H15" s="156">
        <v>2551</v>
      </c>
      <c r="I15" s="156">
        <v>938988</v>
      </c>
      <c r="J15" s="166">
        <v>766366</v>
      </c>
    </row>
    <row r="16" spans="1:10" ht="17.25" customHeight="1" x14ac:dyDescent="0.2">
      <c r="B16" s="103" t="s">
        <v>50</v>
      </c>
      <c r="C16" s="83">
        <v>30</v>
      </c>
      <c r="D16" s="156">
        <v>230354</v>
      </c>
      <c r="E16" s="156">
        <v>35291</v>
      </c>
      <c r="F16" s="156">
        <v>461</v>
      </c>
      <c r="G16" s="156">
        <v>1905</v>
      </c>
      <c r="H16" s="156" t="s">
        <v>148</v>
      </c>
      <c r="I16" s="156">
        <v>192697</v>
      </c>
      <c r="J16" s="163" t="s">
        <v>148</v>
      </c>
    </row>
    <row r="17" spans="2:10" ht="17.25" customHeight="1" x14ac:dyDescent="0.2">
      <c r="B17" s="103" t="s">
        <v>51</v>
      </c>
      <c r="C17" s="83">
        <v>11</v>
      </c>
      <c r="D17" s="156">
        <v>54</v>
      </c>
      <c r="E17" s="163" t="s">
        <v>148</v>
      </c>
      <c r="F17" s="156">
        <v>43</v>
      </c>
      <c r="G17" s="156">
        <v>11</v>
      </c>
      <c r="H17" s="163" t="s">
        <v>148</v>
      </c>
      <c r="I17" s="163" t="s">
        <v>148</v>
      </c>
      <c r="J17" s="163" t="s">
        <v>148</v>
      </c>
    </row>
    <row r="18" spans="2:10" ht="17.25" customHeight="1" x14ac:dyDescent="0.2">
      <c r="B18" s="103" t="s">
        <v>52</v>
      </c>
      <c r="C18" s="83">
        <v>15</v>
      </c>
      <c r="D18" s="156">
        <v>65746</v>
      </c>
      <c r="E18" s="156">
        <v>57726</v>
      </c>
      <c r="F18" s="156">
        <v>811</v>
      </c>
      <c r="G18" s="156">
        <v>268</v>
      </c>
      <c r="H18" s="163" t="s">
        <v>148</v>
      </c>
      <c r="I18" s="156">
        <v>6941</v>
      </c>
      <c r="J18" s="166">
        <v>186947</v>
      </c>
    </row>
    <row r="19" spans="2:10" ht="17.25" customHeight="1" x14ac:dyDescent="0.2">
      <c r="B19" s="103" t="s">
        <v>53</v>
      </c>
      <c r="C19" s="94">
        <v>10</v>
      </c>
      <c r="D19" s="156">
        <v>4933</v>
      </c>
      <c r="E19" s="163" t="s">
        <v>148</v>
      </c>
      <c r="F19" s="156">
        <v>4327</v>
      </c>
      <c r="G19" s="156">
        <v>580</v>
      </c>
      <c r="H19" s="156">
        <v>26</v>
      </c>
      <c r="I19" s="163" t="s">
        <v>148</v>
      </c>
      <c r="J19" s="163" t="s">
        <v>148</v>
      </c>
    </row>
    <row r="20" spans="2:10" ht="17.25" customHeight="1" x14ac:dyDescent="0.2">
      <c r="B20" s="103" t="s">
        <v>54</v>
      </c>
      <c r="C20" s="83">
        <v>22</v>
      </c>
      <c r="D20" s="156">
        <v>11867</v>
      </c>
      <c r="E20" s="163" t="s">
        <v>148</v>
      </c>
      <c r="F20" s="156">
        <v>11077</v>
      </c>
      <c r="G20" s="156">
        <v>790</v>
      </c>
      <c r="H20" s="163" t="s">
        <v>148</v>
      </c>
      <c r="I20" s="163" t="s">
        <v>148</v>
      </c>
      <c r="J20" s="163" t="s">
        <v>148</v>
      </c>
    </row>
    <row r="21" spans="2:10" ht="17.25" customHeight="1" x14ac:dyDescent="0.2">
      <c r="B21" s="103" t="s">
        <v>55</v>
      </c>
      <c r="C21" s="94">
        <v>2</v>
      </c>
      <c r="D21" s="156" t="s">
        <v>149</v>
      </c>
      <c r="E21" s="163" t="s">
        <v>148</v>
      </c>
      <c r="F21" s="156" t="s">
        <v>149</v>
      </c>
      <c r="G21" s="163" t="s">
        <v>148</v>
      </c>
      <c r="H21" s="163" t="s">
        <v>148</v>
      </c>
      <c r="I21" s="163" t="s">
        <v>148</v>
      </c>
      <c r="J21" s="163" t="s">
        <v>148</v>
      </c>
    </row>
    <row r="22" spans="2:10" ht="17.25" customHeight="1" x14ac:dyDescent="0.2">
      <c r="B22" s="103" t="s">
        <v>56</v>
      </c>
      <c r="C22" s="94">
        <v>41</v>
      </c>
      <c r="D22" s="156">
        <v>10019</v>
      </c>
      <c r="E22" s="167">
        <v>966</v>
      </c>
      <c r="F22" s="156">
        <v>425</v>
      </c>
      <c r="G22" s="167">
        <v>7827</v>
      </c>
      <c r="H22" s="163" t="s">
        <v>148</v>
      </c>
      <c r="I22" s="167">
        <v>801</v>
      </c>
      <c r="J22" s="163" t="s">
        <v>148</v>
      </c>
    </row>
    <row r="23" spans="2:10" ht="17.25" customHeight="1" x14ac:dyDescent="0.2">
      <c r="B23" s="159" t="s">
        <v>79</v>
      </c>
      <c r="C23" s="94">
        <v>10</v>
      </c>
      <c r="D23" s="167">
        <v>2408</v>
      </c>
      <c r="E23" s="163" t="s">
        <v>148</v>
      </c>
      <c r="F23" s="167">
        <v>148</v>
      </c>
      <c r="G23" s="167">
        <v>2260</v>
      </c>
      <c r="H23" s="163" t="s">
        <v>148</v>
      </c>
      <c r="I23" s="163" t="s">
        <v>148</v>
      </c>
      <c r="J23" s="163" t="s">
        <v>148</v>
      </c>
    </row>
    <row r="24" spans="2:10" ht="17.25" customHeight="1" x14ac:dyDescent="0.2">
      <c r="B24" s="159"/>
      <c r="C24" s="94"/>
      <c r="D24" s="167"/>
      <c r="E24" s="163"/>
      <c r="F24" s="167"/>
      <c r="G24" s="167"/>
      <c r="H24" s="163"/>
      <c r="I24" s="167"/>
      <c r="J24" s="163"/>
    </row>
    <row r="25" spans="2:10" ht="17.25" customHeight="1" x14ac:dyDescent="0.2">
      <c r="B25" s="160" t="s">
        <v>113</v>
      </c>
      <c r="C25" s="95">
        <v>6</v>
      </c>
      <c r="D25" s="163">
        <v>78</v>
      </c>
      <c r="E25" s="163" t="s">
        <v>148</v>
      </c>
      <c r="F25" s="163">
        <v>68</v>
      </c>
      <c r="G25" s="163" t="s">
        <v>148</v>
      </c>
      <c r="H25" s="163">
        <v>5</v>
      </c>
      <c r="I25" s="163">
        <v>5</v>
      </c>
      <c r="J25" s="163" t="s">
        <v>148</v>
      </c>
    </row>
    <row r="26" spans="2:10" ht="17.25" customHeight="1" x14ac:dyDescent="0.2">
      <c r="B26" s="160"/>
      <c r="C26" s="95"/>
      <c r="D26" s="163"/>
      <c r="E26" s="163"/>
      <c r="F26" s="163"/>
      <c r="G26" s="163"/>
      <c r="H26" s="163"/>
      <c r="I26" s="163"/>
      <c r="J26" s="163"/>
    </row>
    <row r="27" spans="2:10" ht="17.25" customHeight="1" x14ac:dyDescent="0.2">
      <c r="B27" s="160" t="s">
        <v>57</v>
      </c>
      <c r="C27" s="83">
        <v>10</v>
      </c>
      <c r="D27" s="156">
        <v>10579</v>
      </c>
      <c r="E27" s="163" t="s">
        <v>148</v>
      </c>
      <c r="F27" s="156">
        <v>70</v>
      </c>
      <c r="G27" s="156">
        <v>10509</v>
      </c>
      <c r="H27" s="163" t="s">
        <v>148</v>
      </c>
      <c r="I27" s="163" t="s">
        <v>148</v>
      </c>
      <c r="J27" s="163" t="s">
        <v>148</v>
      </c>
    </row>
    <row r="28" spans="2:10" ht="17.25" customHeight="1" x14ac:dyDescent="0.2">
      <c r="B28" s="160" t="s">
        <v>58</v>
      </c>
      <c r="C28" s="162">
        <v>1</v>
      </c>
      <c r="D28" s="163" t="s">
        <v>149</v>
      </c>
      <c r="E28" s="163" t="s">
        <v>148</v>
      </c>
      <c r="F28" s="163" t="s">
        <v>149</v>
      </c>
      <c r="G28" s="163" t="s">
        <v>149</v>
      </c>
      <c r="H28" s="163" t="s">
        <v>148</v>
      </c>
      <c r="I28" s="163" t="s">
        <v>148</v>
      </c>
      <c r="J28" s="163" t="s">
        <v>148</v>
      </c>
    </row>
    <row r="29" spans="2:10" ht="17.25" customHeight="1" x14ac:dyDescent="0.2">
      <c r="B29" s="160" t="s">
        <v>59</v>
      </c>
      <c r="C29" s="162" t="s">
        <v>148</v>
      </c>
      <c r="D29" s="163" t="s">
        <v>148</v>
      </c>
      <c r="E29" s="163" t="s">
        <v>148</v>
      </c>
      <c r="F29" s="163" t="s">
        <v>148</v>
      </c>
      <c r="G29" s="163" t="s">
        <v>148</v>
      </c>
      <c r="H29" s="163" t="s">
        <v>148</v>
      </c>
      <c r="I29" s="163" t="s">
        <v>148</v>
      </c>
      <c r="J29" s="163" t="s">
        <v>148</v>
      </c>
    </row>
    <row r="30" spans="2:10" ht="17.25" customHeight="1" x14ac:dyDescent="0.2">
      <c r="B30" s="160"/>
      <c r="C30" s="83"/>
      <c r="D30" s="156"/>
      <c r="E30" s="167"/>
      <c r="F30" s="156"/>
      <c r="G30" s="156"/>
      <c r="H30" s="167"/>
      <c r="I30" s="167"/>
      <c r="J30" s="167"/>
    </row>
    <row r="31" spans="2:10" ht="17.25" customHeight="1" x14ac:dyDescent="0.2">
      <c r="B31" s="160" t="s">
        <v>60</v>
      </c>
      <c r="C31" s="83">
        <v>2</v>
      </c>
      <c r="D31" s="156" t="s">
        <v>149</v>
      </c>
      <c r="E31" s="163" t="s">
        <v>148</v>
      </c>
      <c r="F31" s="156" t="s">
        <v>149</v>
      </c>
      <c r="G31" s="163" t="s">
        <v>148</v>
      </c>
      <c r="H31" s="167" t="s">
        <v>148</v>
      </c>
      <c r="I31" s="156" t="s">
        <v>148</v>
      </c>
      <c r="J31" s="163" t="s">
        <v>148</v>
      </c>
    </row>
    <row r="32" spans="2:10" ht="17.25" customHeight="1" x14ac:dyDescent="0.2">
      <c r="B32" s="160" t="s">
        <v>61</v>
      </c>
      <c r="C32" s="83">
        <v>4</v>
      </c>
      <c r="D32" s="156">
        <v>42</v>
      </c>
      <c r="E32" s="163" t="s">
        <v>148</v>
      </c>
      <c r="F32" s="156">
        <v>12</v>
      </c>
      <c r="G32" s="156">
        <v>18</v>
      </c>
      <c r="H32" s="156">
        <v>12</v>
      </c>
      <c r="I32" s="163" t="s">
        <v>148</v>
      </c>
      <c r="J32" s="163" t="s">
        <v>148</v>
      </c>
    </row>
    <row r="33" spans="2:10" ht="17.25" customHeight="1" x14ac:dyDescent="0.2">
      <c r="B33" s="160" t="s">
        <v>114</v>
      </c>
      <c r="C33" s="83">
        <v>12</v>
      </c>
      <c r="D33" s="156">
        <v>521</v>
      </c>
      <c r="E33" s="163" t="s">
        <v>148</v>
      </c>
      <c r="F33" s="156">
        <v>240</v>
      </c>
      <c r="G33" s="156">
        <v>271</v>
      </c>
      <c r="H33" s="163" t="s">
        <v>148</v>
      </c>
      <c r="I33" s="163">
        <v>10</v>
      </c>
      <c r="J33" s="163" t="s">
        <v>148</v>
      </c>
    </row>
    <row r="34" spans="2:10" ht="17.25" customHeight="1" x14ac:dyDescent="0.2">
      <c r="B34" s="160"/>
      <c r="C34" s="83"/>
      <c r="D34" s="156"/>
      <c r="E34" s="167"/>
      <c r="F34" s="156"/>
      <c r="G34" s="156"/>
      <c r="H34" s="167"/>
      <c r="I34" s="168"/>
      <c r="J34" s="167"/>
    </row>
    <row r="35" spans="2:10" ht="17.25" customHeight="1" x14ac:dyDescent="0.2">
      <c r="B35" s="160" t="s">
        <v>62</v>
      </c>
      <c r="C35" s="83">
        <v>2</v>
      </c>
      <c r="D35" s="156" t="s">
        <v>149</v>
      </c>
      <c r="E35" s="163" t="s">
        <v>148</v>
      </c>
      <c r="F35" s="156" t="s">
        <v>149</v>
      </c>
      <c r="G35" s="163" t="s">
        <v>148</v>
      </c>
      <c r="H35" s="163" t="s">
        <v>148</v>
      </c>
      <c r="I35" s="163" t="s">
        <v>149</v>
      </c>
      <c r="J35" s="163" t="s">
        <v>148</v>
      </c>
    </row>
    <row r="36" spans="2:10" ht="17.25" customHeight="1" x14ac:dyDescent="0.2">
      <c r="B36" s="160" t="s">
        <v>63</v>
      </c>
      <c r="C36" s="94">
        <v>1</v>
      </c>
      <c r="D36" s="156" t="s">
        <v>149</v>
      </c>
      <c r="E36" s="163" t="s">
        <v>148</v>
      </c>
      <c r="F36" s="156" t="s">
        <v>149</v>
      </c>
      <c r="G36" s="156" t="s">
        <v>149</v>
      </c>
      <c r="H36" s="163" t="s">
        <v>148</v>
      </c>
      <c r="I36" s="156" t="s">
        <v>149</v>
      </c>
      <c r="J36" s="163" t="s">
        <v>148</v>
      </c>
    </row>
    <row r="37" spans="2:10" ht="17.25" customHeight="1" x14ac:dyDescent="0.2">
      <c r="B37" s="159" t="s">
        <v>64</v>
      </c>
      <c r="C37" s="94">
        <v>3</v>
      </c>
      <c r="D37" s="168">
        <v>651</v>
      </c>
      <c r="E37" s="163" t="s">
        <v>148</v>
      </c>
      <c r="F37" s="168">
        <v>651</v>
      </c>
      <c r="G37" s="163" t="s">
        <v>148</v>
      </c>
      <c r="H37" s="163" t="s">
        <v>148</v>
      </c>
      <c r="I37" s="163" t="s">
        <v>148</v>
      </c>
      <c r="J37" s="163" t="s">
        <v>148</v>
      </c>
    </row>
    <row r="38" spans="2:10" ht="17.25" customHeight="1" x14ac:dyDescent="0.2">
      <c r="B38" s="160" t="s">
        <v>65</v>
      </c>
      <c r="C38" s="96">
        <v>4</v>
      </c>
      <c r="D38" s="169">
        <v>133</v>
      </c>
      <c r="E38" s="163" t="s">
        <v>148</v>
      </c>
      <c r="F38" s="167">
        <v>133</v>
      </c>
      <c r="G38" s="163" t="s">
        <v>148</v>
      </c>
      <c r="H38" s="163" t="s">
        <v>148</v>
      </c>
      <c r="I38" s="163" t="s">
        <v>148</v>
      </c>
      <c r="J38" s="163" t="s">
        <v>148</v>
      </c>
    </row>
    <row r="39" spans="2:10" ht="17.25" customHeight="1" x14ac:dyDescent="0.2">
      <c r="B39" s="160" t="s">
        <v>66</v>
      </c>
      <c r="C39" s="96">
        <v>16</v>
      </c>
      <c r="D39" s="169">
        <v>35962</v>
      </c>
      <c r="E39" s="163" t="s">
        <v>148</v>
      </c>
      <c r="F39" s="167">
        <v>29217</v>
      </c>
      <c r="G39" s="167">
        <v>6745</v>
      </c>
      <c r="H39" s="163" t="s">
        <v>148</v>
      </c>
      <c r="I39" s="163" t="s">
        <v>148</v>
      </c>
      <c r="J39" s="163" t="s">
        <v>148</v>
      </c>
    </row>
    <row r="40" spans="2:10" ht="17.25" customHeight="1" x14ac:dyDescent="0.2">
      <c r="B40" s="160" t="s">
        <v>67</v>
      </c>
      <c r="C40" s="83">
        <v>7</v>
      </c>
      <c r="D40" s="156">
        <v>1581</v>
      </c>
      <c r="E40" s="163" t="s">
        <v>148</v>
      </c>
      <c r="F40" s="156">
        <v>278</v>
      </c>
      <c r="G40" s="167">
        <v>1303</v>
      </c>
      <c r="H40" s="163" t="s">
        <v>148</v>
      </c>
      <c r="I40" s="163" t="s">
        <v>148</v>
      </c>
      <c r="J40" s="163" t="s">
        <v>148</v>
      </c>
    </row>
    <row r="41" spans="2:10" ht="17.25" customHeight="1" x14ac:dyDescent="0.2">
      <c r="B41" s="160"/>
      <c r="C41" s="83"/>
      <c r="D41" s="156"/>
      <c r="E41" s="167"/>
      <c r="F41" s="156"/>
      <c r="G41" s="167"/>
      <c r="H41" s="156"/>
      <c r="I41" s="168"/>
      <c r="J41" s="167"/>
    </row>
    <row r="42" spans="2:10" ht="17.25" customHeight="1" x14ac:dyDescent="0.2">
      <c r="B42" s="160" t="s">
        <v>68</v>
      </c>
      <c r="C42" s="94">
        <v>4</v>
      </c>
      <c r="D42" s="156">
        <v>417</v>
      </c>
      <c r="E42" s="163" t="s">
        <v>148</v>
      </c>
      <c r="F42" s="156">
        <v>417</v>
      </c>
      <c r="G42" s="168" t="s">
        <v>148</v>
      </c>
      <c r="H42" s="163" t="s">
        <v>148</v>
      </c>
      <c r="I42" s="163" t="s">
        <v>148</v>
      </c>
      <c r="J42" s="163" t="s">
        <v>148</v>
      </c>
    </row>
    <row r="43" spans="2:10" ht="17.25" customHeight="1" x14ac:dyDescent="0.2">
      <c r="B43" s="159" t="s">
        <v>69</v>
      </c>
      <c r="C43" s="83">
        <v>10</v>
      </c>
      <c r="D43" s="156">
        <v>4927</v>
      </c>
      <c r="E43" s="163" t="s">
        <v>148</v>
      </c>
      <c r="F43" s="156">
        <v>270</v>
      </c>
      <c r="G43" s="156">
        <v>4657</v>
      </c>
      <c r="H43" s="163" t="s">
        <v>148</v>
      </c>
      <c r="I43" s="163" t="s">
        <v>148</v>
      </c>
      <c r="J43" s="163" t="s">
        <v>148</v>
      </c>
    </row>
    <row r="44" spans="2:10" ht="17.25" customHeight="1" x14ac:dyDescent="0.2">
      <c r="B44" s="160" t="s">
        <v>70</v>
      </c>
      <c r="C44" s="96">
        <v>2</v>
      </c>
      <c r="D44" s="156" t="s">
        <v>149</v>
      </c>
      <c r="E44" s="163" t="s">
        <v>148</v>
      </c>
      <c r="F44" s="156" t="s">
        <v>149</v>
      </c>
      <c r="G44" s="156" t="s">
        <v>148</v>
      </c>
      <c r="H44" s="163" t="s">
        <v>148</v>
      </c>
      <c r="I44" s="156" t="s">
        <v>148</v>
      </c>
      <c r="J44" s="163" t="s">
        <v>148</v>
      </c>
    </row>
    <row r="45" spans="2:10" ht="17.25" customHeight="1" x14ac:dyDescent="0.2">
      <c r="B45" s="160"/>
      <c r="C45" s="96"/>
      <c r="D45" s="169"/>
      <c r="E45" s="167"/>
      <c r="F45" s="167"/>
      <c r="G45" s="167"/>
      <c r="H45" s="167"/>
      <c r="I45" s="167"/>
      <c r="J45" s="167"/>
    </row>
    <row r="46" spans="2:10" ht="17.25" customHeight="1" x14ac:dyDescent="0.2">
      <c r="B46" s="160" t="s">
        <v>71</v>
      </c>
      <c r="C46" s="94">
        <v>1</v>
      </c>
      <c r="D46" s="156" t="s">
        <v>149</v>
      </c>
      <c r="E46" s="163" t="s">
        <v>148</v>
      </c>
      <c r="F46" s="156" t="s">
        <v>149</v>
      </c>
      <c r="G46" s="156" t="s">
        <v>149</v>
      </c>
      <c r="H46" s="163" t="s">
        <v>148</v>
      </c>
      <c r="I46" s="156" t="s">
        <v>148</v>
      </c>
      <c r="J46" s="163" t="s">
        <v>148</v>
      </c>
    </row>
    <row r="47" spans="2:10" ht="17.25" customHeight="1" x14ac:dyDescent="0.2">
      <c r="B47" s="160" t="s">
        <v>72</v>
      </c>
      <c r="C47" s="162" t="s">
        <v>148</v>
      </c>
      <c r="D47" s="163" t="s">
        <v>148</v>
      </c>
      <c r="E47" s="163" t="s">
        <v>148</v>
      </c>
      <c r="F47" s="163" t="s">
        <v>148</v>
      </c>
      <c r="G47" s="163" t="s">
        <v>148</v>
      </c>
      <c r="H47" s="163" t="s">
        <v>148</v>
      </c>
      <c r="I47" s="163" t="s">
        <v>148</v>
      </c>
      <c r="J47" s="163" t="s">
        <v>148</v>
      </c>
    </row>
    <row r="48" spans="2:10" ht="17.25" customHeight="1" x14ac:dyDescent="0.2">
      <c r="B48" s="160" t="s">
        <v>73</v>
      </c>
      <c r="C48" s="162" t="s">
        <v>148</v>
      </c>
      <c r="D48" s="163" t="s">
        <v>148</v>
      </c>
      <c r="E48" s="163" t="s">
        <v>148</v>
      </c>
      <c r="F48" s="163" t="s">
        <v>148</v>
      </c>
      <c r="G48" s="163" t="s">
        <v>148</v>
      </c>
      <c r="H48" s="163" t="s">
        <v>148</v>
      </c>
      <c r="I48" s="163" t="s">
        <v>148</v>
      </c>
      <c r="J48" s="163" t="s">
        <v>148</v>
      </c>
    </row>
    <row r="49" spans="2:10" ht="17.25" customHeight="1" x14ac:dyDescent="0.2">
      <c r="B49" s="159" t="s">
        <v>74</v>
      </c>
      <c r="C49" s="162" t="s">
        <v>148</v>
      </c>
      <c r="D49" s="163" t="s">
        <v>148</v>
      </c>
      <c r="E49" s="163" t="s">
        <v>148</v>
      </c>
      <c r="F49" s="163" t="s">
        <v>148</v>
      </c>
      <c r="G49" s="163" t="s">
        <v>148</v>
      </c>
      <c r="H49" s="163" t="s">
        <v>148</v>
      </c>
      <c r="I49" s="163" t="s">
        <v>148</v>
      </c>
      <c r="J49" s="163" t="s">
        <v>148</v>
      </c>
    </row>
    <row r="50" spans="2:10" ht="17.25" customHeight="1" x14ac:dyDescent="0.2">
      <c r="B50" s="160" t="s">
        <v>75</v>
      </c>
      <c r="C50" s="83">
        <v>2</v>
      </c>
      <c r="D50" s="156" t="s">
        <v>149</v>
      </c>
      <c r="E50" s="163" t="s">
        <v>148</v>
      </c>
      <c r="F50" s="156" t="s">
        <v>149</v>
      </c>
      <c r="G50" s="163" t="s">
        <v>148</v>
      </c>
      <c r="H50" s="163" t="s">
        <v>148</v>
      </c>
      <c r="I50" s="163" t="s">
        <v>148</v>
      </c>
      <c r="J50" s="163" t="s">
        <v>148</v>
      </c>
    </row>
    <row r="51" spans="2:10" ht="17.25" customHeight="1" thickBot="1" x14ac:dyDescent="0.2">
      <c r="B51" s="193"/>
      <c r="C51" s="97"/>
      <c r="D51" s="170"/>
      <c r="E51" s="170"/>
      <c r="F51" s="170"/>
      <c r="G51" s="170"/>
      <c r="H51" s="170"/>
      <c r="I51" s="170"/>
      <c r="J51" s="170"/>
    </row>
    <row r="52" spans="2:10" ht="17.25" customHeight="1" x14ac:dyDescent="0.15">
      <c r="B52" s="161"/>
      <c r="C52" s="27" t="s">
        <v>126</v>
      </c>
      <c r="D52" s="27"/>
      <c r="E52" s="27"/>
      <c r="F52" s="27"/>
      <c r="G52" s="27"/>
      <c r="H52" s="27"/>
      <c r="I52" s="27"/>
      <c r="J52" s="27"/>
    </row>
    <row r="53" spans="2:10" ht="17.25" customHeight="1" x14ac:dyDescent="0.2">
      <c r="B53" s="149"/>
      <c r="C53" s="1" t="s">
        <v>176</v>
      </c>
      <c r="D53" s="98"/>
      <c r="E53" s="98"/>
      <c r="F53" s="98"/>
      <c r="G53" s="98"/>
      <c r="H53" s="98"/>
      <c r="I53" s="98"/>
    </row>
    <row r="54" spans="2:10" x14ac:dyDescent="0.15">
      <c r="J54" s="10"/>
    </row>
    <row r="55" spans="2:10" ht="17.25" customHeight="1" x14ac:dyDescent="0.2">
      <c r="C55" s="98"/>
      <c r="D55" s="98"/>
      <c r="E55" s="98"/>
      <c r="F55" s="98"/>
      <c r="G55" s="98"/>
      <c r="H55" s="98"/>
      <c r="I55" s="48"/>
    </row>
    <row r="56" spans="2:10" ht="17.25" customHeight="1" x14ac:dyDescent="0.2">
      <c r="C56" s="98"/>
      <c r="D56" s="98"/>
      <c r="E56" s="98"/>
      <c r="F56" s="98"/>
      <c r="G56" s="98"/>
      <c r="H56" s="98"/>
      <c r="I56" s="48"/>
    </row>
    <row r="57" spans="2:10" ht="17.25" customHeight="1" x14ac:dyDescent="0.2">
      <c r="C57" s="98"/>
      <c r="D57" s="98"/>
      <c r="E57" s="98"/>
      <c r="F57" s="98"/>
      <c r="G57" s="98"/>
      <c r="H57" s="98"/>
      <c r="I57" s="99"/>
    </row>
    <row r="58" spans="2:10" ht="17.25" customHeight="1" x14ac:dyDescent="0.2">
      <c r="C58" s="98"/>
      <c r="D58" s="98"/>
      <c r="E58" s="98"/>
      <c r="F58" s="98"/>
      <c r="G58" s="98"/>
      <c r="H58" s="98"/>
      <c r="I58" s="99"/>
    </row>
    <row r="59" spans="2:10" ht="17.25" customHeight="1" x14ac:dyDescent="0.2">
      <c r="C59" s="98"/>
      <c r="D59" s="98"/>
      <c r="E59" s="98"/>
      <c r="F59" s="98"/>
      <c r="G59" s="98"/>
      <c r="H59" s="98"/>
      <c r="I59" s="99"/>
    </row>
    <row r="60" spans="2:10" ht="17.25" customHeight="1" x14ac:dyDescent="0.2">
      <c r="C60" s="98"/>
      <c r="D60" s="98"/>
      <c r="E60" s="98"/>
      <c r="F60" s="98"/>
      <c r="G60" s="98"/>
      <c r="H60" s="98"/>
      <c r="I60" s="48"/>
    </row>
    <row r="61" spans="2:10" ht="17.25" customHeight="1" x14ac:dyDescent="0.2">
      <c r="C61" s="98"/>
      <c r="D61" s="98"/>
      <c r="E61" s="98"/>
      <c r="F61" s="98"/>
      <c r="G61" s="98"/>
      <c r="H61" s="98"/>
      <c r="I61" s="48"/>
    </row>
    <row r="62" spans="2:10" ht="17.25" customHeight="1" x14ac:dyDescent="0.2">
      <c r="C62" s="98"/>
      <c r="D62" s="98"/>
      <c r="E62" s="98"/>
      <c r="F62" s="98"/>
      <c r="G62" s="98"/>
      <c r="H62" s="98"/>
      <c r="I62" s="99"/>
    </row>
    <row r="63" spans="2:10" ht="17.25" customHeight="1" x14ac:dyDescent="0.2">
      <c r="C63" s="98"/>
      <c r="D63" s="98"/>
      <c r="E63" s="98"/>
      <c r="F63" s="98"/>
      <c r="G63" s="98"/>
      <c r="H63" s="98"/>
      <c r="I63" s="48"/>
    </row>
    <row r="64" spans="2:10" ht="17.25" customHeight="1" x14ac:dyDescent="0.2">
      <c r="C64" s="98"/>
      <c r="D64" s="98"/>
      <c r="E64" s="98"/>
      <c r="F64" s="98"/>
      <c r="G64" s="98"/>
      <c r="H64" s="98"/>
      <c r="I64" s="48"/>
    </row>
    <row r="65" spans="3:9" ht="17.25" customHeight="1" x14ac:dyDescent="0.2">
      <c r="C65" s="98"/>
      <c r="D65" s="98"/>
      <c r="E65" s="98"/>
      <c r="F65" s="98"/>
      <c r="G65" s="98"/>
      <c r="H65" s="98"/>
      <c r="I65" s="99"/>
    </row>
    <row r="66" spans="3:9" ht="17.25" customHeight="1" x14ac:dyDescent="0.2">
      <c r="C66" s="98"/>
      <c r="D66" s="98"/>
      <c r="E66" s="98"/>
      <c r="F66" s="98"/>
      <c r="G66" s="98"/>
      <c r="H66" s="98"/>
      <c r="I66" s="100"/>
    </row>
    <row r="67" spans="3:9" ht="17.25" customHeight="1" x14ac:dyDescent="0.2">
      <c r="C67" s="98"/>
      <c r="D67" s="98"/>
      <c r="E67" s="98"/>
      <c r="F67" s="98"/>
      <c r="G67" s="98"/>
      <c r="H67" s="98"/>
      <c r="I67" s="48"/>
    </row>
    <row r="68" spans="3:9" ht="17.25" customHeight="1" x14ac:dyDescent="0.2">
      <c r="C68" s="98"/>
      <c r="D68" s="98"/>
      <c r="E68" s="98"/>
      <c r="F68" s="98"/>
      <c r="G68" s="98"/>
      <c r="H68" s="98"/>
      <c r="I68" s="48"/>
    </row>
    <row r="69" spans="3:9" ht="17.25" customHeight="1" x14ac:dyDescent="0.2">
      <c r="C69" s="98"/>
      <c r="D69" s="98"/>
      <c r="E69" s="98"/>
      <c r="F69" s="98"/>
      <c r="G69" s="98"/>
      <c r="H69" s="98"/>
      <c r="I69" s="101"/>
    </row>
    <row r="70" spans="3:9" ht="17.25" customHeight="1" x14ac:dyDescent="0.2">
      <c r="I70" s="100"/>
    </row>
    <row r="71" spans="3:9" ht="17.25" customHeight="1" x14ac:dyDescent="0.2">
      <c r="I71" s="48"/>
    </row>
    <row r="72" spans="3:9" ht="17.25" customHeight="1" x14ac:dyDescent="0.2">
      <c r="I72" s="48"/>
    </row>
    <row r="73" spans="3:9" ht="17.25" customHeight="1" x14ac:dyDescent="0.2">
      <c r="I73" s="48"/>
    </row>
    <row r="74" spans="3:9" ht="17.25" customHeight="1" x14ac:dyDescent="0.2">
      <c r="I74" s="48"/>
    </row>
    <row r="75" spans="3:9" ht="17.25" customHeight="1" x14ac:dyDescent="0.2">
      <c r="I75" s="48"/>
    </row>
    <row r="76" spans="3:9" ht="17.25" customHeight="1" x14ac:dyDescent="0.2">
      <c r="I76" s="101"/>
    </row>
    <row r="77" spans="3:9" ht="17.25" customHeight="1" x14ac:dyDescent="0.2">
      <c r="I77" s="48"/>
    </row>
    <row r="78" spans="3:9" ht="17.25" customHeight="1" x14ac:dyDescent="0.2">
      <c r="I78" s="48"/>
    </row>
    <row r="79" spans="3:9" ht="17.25" customHeight="1" x14ac:dyDescent="0.2">
      <c r="I79" s="48"/>
    </row>
    <row r="80" spans="3:9" ht="17.25" customHeight="1" x14ac:dyDescent="0.2">
      <c r="I80" s="99"/>
    </row>
    <row r="81" spans="9:9" ht="17.25" customHeight="1" x14ac:dyDescent="0.2">
      <c r="I81" s="48"/>
    </row>
    <row r="82" spans="9:9" ht="17.25" customHeight="1" x14ac:dyDescent="0.2">
      <c r="I82" s="48"/>
    </row>
    <row r="83" spans="9:9" ht="17.25" customHeight="1" x14ac:dyDescent="0.2">
      <c r="I83" s="48"/>
    </row>
    <row r="84" spans="9:9" ht="17.25" customHeight="1" x14ac:dyDescent="0.2">
      <c r="I84" s="48"/>
    </row>
    <row r="85" spans="9:9" ht="17.25" customHeight="1" x14ac:dyDescent="0.2">
      <c r="I85" s="48"/>
    </row>
  </sheetData>
  <mergeCells count="4">
    <mergeCell ref="B6:J6"/>
    <mergeCell ref="F9:F10"/>
    <mergeCell ref="G9:G10"/>
    <mergeCell ref="I9:I10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79"/>
  <sheetViews>
    <sheetView view="pageBreakPreview" zoomScale="75" zoomScaleNormal="100" zoomScaleSheetLayoutView="75" workbookViewId="0">
      <selection activeCell="K22" sqref="K22"/>
    </sheetView>
  </sheetViews>
  <sheetFormatPr defaultColWidth="12.125" defaultRowHeight="17.25" x14ac:dyDescent="0.15"/>
  <cols>
    <col min="1" max="1" width="13.375" style="2" customWidth="1"/>
    <col min="2" max="2" width="21.25" style="2" customWidth="1"/>
    <col min="3" max="8" width="17.625" style="2" customWidth="1"/>
    <col min="9" max="9" width="15.125" style="2" customWidth="1"/>
    <col min="10" max="10" width="15.625" style="2" customWidth="1"/>
    <col min="11" max="16384" width="12.125" style="2"/>
  </cols>
  <sheetData>
    <row r="1" spans="1:10" ht="17.25" customHeight="1" x14ac:dyDescent="0.2">
      <c r="A1" s="1"/>
    </row>
    <row r="2" spans="1:10" ht="17.25" customHeight="1" x14ac:dyDescent="0.15"/>
    <row r="3" spans="1:10" ht="17.25" customHeight="1" x14ac:dyDescent="0.15">
      <c r="E3" s="15"/>
      <c r="F3" s="15"/>
      <c r="G3" s="15"/>
      <c r="H3" s="15"/>
      <c r="I3" s="15"/>
      <c r="J3" s="15"/>
    </row>
    <row r="4" spans="1:10" ht="17.25" customHeight="1" x14ac:dyDescent="0.15">
      <c r="E4" s="15"/>
      <c r="F4" s="15"/>
      <c r="G4" s="15"/>
      <c r="H4" s="15"/>
      <c r="I4" s="15"/>
      <c r="J4" s="15"/>
    </row>
    <row r="5" spans="1:10" ht="17.25" customHeight="1" x14ac:dyDescent="0.15"/>
    <row r="6" spans="1:10" ht="17.25" customHeight="1" x14ac:dyDescent="0.2">
      <c r="B6" s="212" t="s">
        <v>171</v>
      </c>
      <c r="C6" s="212"/>
      <c r="D6" s="212"/>
      <c r="E6" s="212"/>
      <c r="F6" s="212"/>
      <c r="G6" s="212"/>
      <c r="H6" s="212"/>
      <c r="I6" s="186"/>
      <c r="J6" s="192"/>
    </row>
    <row r="7" spans="1:10" ht="21" customHeight="1" thickBot="1" x14ac:dyDescent="0.25">
      <c r="B7" s="193"/>
      <c r="C7" s="92" t="s">
        <v>169</v>
      </c>
      <c r="D7" s="6"/>
      <c r="E7" s="6"/>
      <c r="F7" s="25"/>
      <c r="G7" s="44"/>
      <c r="H7" s="142" t="s">
        <v>170</v>
      </c>
      <c r="J7" s="16"/>
    </row>
    <row r="8" spans="1:10" ht="17.25" customHeight="1" x14ac:dyDescent="0.15">
      <c r="B8" s="149"/>
      <c r="C8" s="7"/>
      <c r="D8" s="8"/>
      <c r="E8" s="8"/>
      <c r="F8" s="8"/>
      <c r="G8" s="8"/>
      <c r="H8" s="8"/>
      <c r="I8" s="10"/>
      <c r="J8" s="10"/>
    </row>
    <row r="9" spans="1:10" ht="17.25" customHeight="1" x14ac:dyDescent="0.2">
      <c r="B9" s="149"/>
      <c r="C9" s="11" t="s">
        <v>165</v>
      </c>
      <c r="D9" s="203" t="s">
        <v>185</v>
      </c>
      <c r="E9" s="219" t="s">
        <v>116</v>
      </c>
      <c r="F9" s="207" t="s">
        <v>186</v>
      </c>
      <c r="G9" s="190" t="s">
        <v>115</v>
      </c>
      <c r="H9" s="220" t="s">
        <v>167</v>
      </c>
      <c r="I9" s="43"/>
      <c r="J9" s="102"/>
    </row>
    <row r="10" spans="1:10" ht="17.25" customHeight="1" x14ac:dyDescent="0.2">
      <c r="B10" s="148"/>
      <c r="C10" s="12"/>
      <c r="D10" s="204" t="s">
        <v>188</v>
      </c>
      <c r="E10" s="218"/>
      <c r="F10" s="206" t="s">
        <v>187</v>
      </c>
      <c r="G10" s="204" t="s">
        <v>177</v>
      </c>
      <c r="H10" s="221"/>
      <c r="I10" s="43"/>
      <c r="J10" s="43" t="s">
        <v>178</v>
      </c>
    </row>
    <row r="11" spans="1:10" ht="17.25" customHeight="1" x14ac:dyDescent="0.15">
      <c r="B11" s="149"/>
      <c r="C11" s="141"/>
      <c r="I11" s="10"/>
      <c r="J11" s="10"/>
    </row>
    <row r="12" spans="1:10" ht="17.25" customHeight="1" x14ac:dyDescent="0.2">
      <c r="B12" s="90" t="s">
        <v>168</v>
      </c>
      <c r="C12" s="176">
        <v>1672703</v>
      </c>
      <c r="D12" s="155">
        <v>24893</v>
      </c>
      <c r="E12" s="155">
        <v>5836</v>
      </c>
      <c r="F12" s="155">
        <v>89613</v>
      </c>
      <c r="G12" s="155">
        <v>1516301</v>
      </c>
      <c r="H12" s="155">
        <v>36060</v>
      </c>
      <c r="I12" s="84"/>
      <c r="J12" s="101"/>
    </row>
    <row r="13" spans="1:10" ht="17.25" customHeight="1" x14ac:dyDescent="0.2">
      <c r="B13" s="90" t="s">
        <v>233</v>
      </c>
      <c r="C13" s="176">
        <v>1675532</v>
      </c>
      <c r="D13" s="155">
        <v>24807</v>
      </c>
      <c r="E13" s="155">
        <v>6192</v>
      </c>
      <c r="F13" s="155">
        <v>88057</v>
      </c>
      <c r="G13" s="155">
        <v>1524333</v>
      </c>
      <c r="H13" s="155">
        <v>32143</v>
      </c>
      <c r="I13" s="84"/>
      <c r="J13" s="101"/>
    </row>
    <row r="14" spans="1:10" ht="17.25" customHeight="1" x14ac:dyDescent="0.2">
      <c r="B14" s="90"/>
      <c r="C14" s="176"/>
      <c r="D14" s="155"/>
      <c r="E14" s="155"/>
      <c r="F14" s="155"/>
      <c r="G14" s="155"/>
      <c r="H14" s="155"/>
      <c r="I14" s="84"/>
      <c r="J14" s="101"/>
    </row>
    <row r="15" spans="1:10" ht="17.25" customHeight="1" x14ac:dyDescent="0.2">
      <c r="B15" s="103" t="s">
        <v>49</v>
      </c>
      <c r="C15" s="177">
        <v>1294899</v>
      </c>
      <c r="D15" s="156">
        <v>10866</v>
      </c>
      <c r="E15" s="156">
        <v>1902</v>
      </c>
      <c r="F15" s="156">
        <v>23621</v>
      </c>
      <c r="G15" s="156">
        <v>1242679</v>
      </c>
      <c r="H15" s="156">
        <v>15831</v>
      </c>
      <c r="I15" s="156"/>
      <c r="J15" s="166"/>
    </row>
    <row r="16" spans="1:10" ht="17.25" customHeight="1" x14ac:dyDescent="0.2">
      <c r="B16" s="103" t="s">
        <v>50</v>
      </c>
      <c r="C16" s="177">
        <v>230354</v>
      </c>
      <c r="D16" s="156">
        <v>2374</v>
      </c>
      <c r="E16" s="156">
        <v>1535</v>
      </c>
      <c r="F16" s="156">
        <v>6683</v>
      </c>
      <c r="G16" s="156">
        <v>206633</v>
      </c>
      <c r="H16" s="156">
        <v>13129</v>
      </c>
      <c r="I16" s="156"/>
      <c r="J16" s="163"/>
    </row>
    <row r="17" spans="2:10" ht="17.25" customHeight="1" x14ac:dyDescent="0.2">
      <c r="B17" s="103" t="s">
        <v>51</v>
      </c>
      <c r="C17" s="177">
        <v>54</v>
      </c>
      <c r="D17" s="156">
        <v>2</v>
      </c>
      <c r="E17" s="163" t="s">
        <v>148</v>
      </c>
      <c r="F17" s="156">
        <v>18</v>
      </c>
      <c r="G17" s="156">
        <v>12</v>
      </c>
      <c r="H17" s="163">
        <v>22</v>
      </c>
      <c r="I17" s="163"/>
      <c r="J17" s="163"/>
    </row>
    <row r="18" spans="2:10" ht="17.25" customHeight="1" x14ac:dyDescent="0.2">
      <c r="B18" s="103" t="s">
        <v>52</v>
      </c>
      <c r="C18" s="177">
        <v>65746</v>
      </c>
      <c r="D18" s="156">
        <v>9665</v>
      </c>
      <c r="E18" s="156">
        <v>251</v>
      </c>
      <c r="F18" s="156">
        <v>266</v>
      </c>
      <c r="G18" s="156">
        <v>54392</v>
      </c>
      <c r="H18" s="163">
        <v>1172</v>
      </c>
      <c r="I18" s="156"/>
      <c r="J18" s="166"/>
    </row>
    <row r="19" spans="2:10" ht="17.25" customHeight="1" x14ac:dyDescent="0.2">
      <c r="B19" s="103" t="s">
        <v>53</v>
      </c>
      <c r="C19" s="178">
        <v>4933</v>
      </c>
      <c r="D19" s="156">
        <v>62</v>
      </c>
      <c r="E19" s="163">
        <v>16</v>
      </c>
      <c r="F19" s="156">
        <v>2793</v>
      </c>
      <c r="G19" s="156">
        <v>1715</v>
      </c>
      <c r="H19" s="156">
        <v>347</v>
      </c>
      <c r="I19" s="163"/>
      <c r="J19" s="163"/>
    </row>
    <row r="20" spans="2:10" ht="17.25" customHeight="1" x14ac:dyDescent="0.2">
      <c r="B20" s="103" t="s">
        <v>54</v>
      </c>
      <c r="C20" s="177">
        <v>11867</v>
      </c>
      <c r="D20" s="156">
        <v>165</v>
      </c>
      <c r="E20" s="163">
        <v>145</v>
      </c>
      <c r="F20" s="156">
        <v>11204</v>
      </c>
      <c r="G20" s="156">
        <v>180</v>
      </c>
      <c r="H20" s="163">
        <v>173</v>
      </c>
      <c r="I20" s="163"/>
      <c r="J20" s="163"/>
    </row>
    <row r="21" spans="2:10" ht="17.25" customHeight="1" x14ac:dyDescent="0.2">
      <c r="B21" s="103" t="s">
        <v>55</v>
      </c>
      <c r="C21" s="178" t="s">
        <v>149</v>
      </c>
      <c r="D21" s="156" t="s">
        <v>148</v>
      </c>
      <c r="E21" s="163" t="s">
        <v>148</v>
      </c>
      <c r="F21" s="156" t="s">
        <v>148</v>
      </c>
      <c r="G21" s="163" t="s">
        <v>148</v>
      </c>
      <c r="H21" s="163" t="s">
        <v>149</v>
      </c>
      <c r="I21" s="163"/>
      <c r="J21" s="163"/>
    </row>
    <row r="22" spans="2:10" ht="17.25" customHeight="1" x14ac:dyDescent="0.2">
      <c r="B22" s="103" t="s">
        <v>56</v>
      </c>
      <c r="C22" s="178">
        <v>10019</v>
      </c>
      <c r="D22" s="156">
        <v>551</v>
      </c>
      <c r="E22" s="167">
        <v>791</v>
      </c>
      <c r="F22" s="156">
        <v>4138</v>
      </c>
      <c r="G22" s="167">
        <v>4086</v>
      </c>
      <c r="H22" s="163">
        <v>453</v>
      </c>
      <c r="I22" s="167"/>
      <c r="J22" s="163"/>
    </row>
    <row r="23" spans="2:10" ht="17.25" customHeight="1" x14ac:dyDescent="0.2">
      <c r="B23" s="159" t="s">
        <v>79</v>
      </c>
      <c r="C23" s="178">
        <v>2408</v>
      </c>
      <c r="D23" s="167">
        <v>2</v>
      </c>
      <c r="E23" s="163">
        <v>4</v>
      </c>
      <c r="F23" s="167">
        <v>2320</v>
      </c>
      <c r="G23" s="167">
        <v>55</v>
      </c>
      <c r="H23" s="163">
        <v>27</v>
      </c>
      <c r="I23" s="163"/>
      <c r="J23" s="163"/>
    </row>
    <row r="24" spans="2:10" ht="17.25" customHeight="1" x14ac:dyDescent="0.2">
      <c r="B24" s="159"/>
      <c r="C24" s="178"/>
      <c r="D24" s="167"/>
      <c r="E24" s="163"/>
      <c r="F24" s="167"/>
      <c r="G24" s="167"/>
      <c r="H24" s="163"/>
      <c r="I24" s="167"/>
      <c r="J24" s="163"/>
    </row>
    <row r="25" spans="2:10" ht="17.25" customHeight="1" x14ac:dyDescent="0.2">
      <c r="B25" s="160" t="s">
        <v>113</v>
      </c>
      <c r="C25" s="179">
        <v>78</v>
      </c>
      <c r="D25" s="163">
        <v>3</v>
      </c>
      <c r="E25" s="163">
        <v>7</v>
      </c>
      <c r="F25" s="163" t="s">
        <v>148</v>
      </c>
      <c r="G25" s="163">
        <v>18</v>
      </c>
      <c r="H25" s="163">
        <v>50</v>
      </c>
      <c r="I25" s="163"/>
      <c r="J25" s="163"/>
    </row>
    <row r="26" spans="2:10" ht="17.25" customHeight="1" x14ac:dyDescent="0.2">
      <c r="B26" s="160"/>
      <c r="C26" s="179"/>
      <c r="D26" s="163"/>
      <c r="E26" s="163"/>
      <c r="F26" s="163"/>
      <c r="G26" s="163"/>
      <c r="H26" s="163"/>
      <c r="I26" s="163"/>
      <c r="J26" s="163"/>
    </row>
    <row r="27" spans="2:10" ht="17.25" customHeight="1" x14ac:dyDescent="0.2">
      <c r="B27" s="160" t="s">
        <v>57</v>
      </c>
      <c r="C27" s="177">
        <v>10579</v>
      </c>
      <c r="D27" s="156">
        <v>499</v>
      </c>
      <c r="E27" s="163">
        <v>1134</v>
      </c>
      <c r="F27" s="156">
        <v>865</v>
      </c>
      <c r="G27" s="156">
        <v>8040</v>
      </c>
      <c r="H27" s="163">
        <v>41</v>
      </c>
      <c r="I27" s="163"/>
      <c r="J27" s="163"/>
    </row>
    <row r="28" spans="2:10" ht="17.25" customHeight="1" x14ac:dyDescent="0.2">
      <c r="B28" s="160" t="s">
        <v>58</v>
      </c>
      <c r="C28" s="162" t="s">
        <v>149</v>
      </c>
      <c r="D28" s="163" t="s">
        <v>148</v>
      </c>
      <c r="E28" s="163" t="s">
        <v>148</v>
      </c>
      <c r="F28" s="163" t="s">
        <v>148</v>
      </c>
      <c r="G28" s="163" t="s">
        <v>148</v>
      </c>
      <c r="H28" s="163" t="s">
        <v>149</v>
      </c>
      <c r="I28" s="163"/>
      <c r="J28" s="163"/>
    </row>
    <row r="29" spans="2:10" ht="17.25" customHeight="1" x14ac:dyDescent="0.2">
      <c r="B29" s="160" t="s">
        <v>59</v>
      </c>
      <c r="C29" s="162" t="s">
        <v>148</v>
      </c>
      <c r="D29" s="163" t="s">
        <v>148</v>
      </c>
      <c r="E29" s="163" t="s">
        <v>148</v>
      </c>
      <c r="F29" s="163" t="s">
        <v>148</v>
      </c>
      <c r="G29" s="163" t="s">
        <v>148</v>
      </c>
      <c r="H29" s="163" t="s">
        <v>148</v>
      </c>
      <c r="I29" s="163"/>
      <c r="J29" s="163"/>
    </row>
    <row r="30" spans="2:10" ht="17.25" customHeight="1" x14ac:dyDescent="0.2">
      <c r="B30" s="160"/>
      <c r="C30" s="162"/>
      <c r="D30" s="163"/>
      <c r="E30" s="163"/>
      <c r="F30" s="163"/>
      <c r="G30" s="163"/>
      <c r="H30" s="163"/>
      <c r="I30" s="167"/>
      <c r="J30" s="167"/>
    </row>
    <row r="31" spans="2:10" ht="17.25" customHeight="1" x14ac:dyDescent="0.2">
      <c r="B31" s="160" t="s">
        <v>60</v>
      </c>
      <c r="C31" s="177" t="s">
        <v>149</v>
      </c>
      <c r="D31" s="156" t="s">
        <v>149</v>
      </c>
      <c r="E31" s="167" t="s">
        <v>148</v>
      </c>
      <c r="F31" s="156" t="s">
        <v>149</v>
      </c>
      <c r="G31" s="156" t="s">
        <v>148</v>
      </c>
      <c r="H31" s="167" t="s">
        <v>149</v>
      </c>
      <c r="I31" s="156"/>
      <c r="J31" s="163"/>
    </row>
    <row r="32" spans="2:10" ht="17.25" customHeight="1" x14ac:dyDescent="0.2">
      <c r="B32" s="160" t="s">
        <v>61</v>
      </c>
      <c r="C32" s="177">
        <v>42</v>
      </c>
      <c r="D32" s="156">
        <v>5</v>
      </c>
      <c r="E32" s="163" t="s">
        <v>148</v>
      </c>
      <c r="F32" s="156">
        <v>21</v>
      </c>
      <c r="G32" s="163">
        <v>4</v>
      </c>
      <c r="H32" s="167">
        <v>12</v>
      </c>
      <c r="I32" s="163"/>
      <c r="J32" s="163"/>
    </row>
    <row r="33" spans="1:10" ht="17.25" customHeight="1" x14ac:dyDescent="0.2">
      <c r="B33" s="160" t="s">
        <v>114</v>
      </c>
      <c r="C33" s="177">
        <v>521</v>
      </c>
      <c r="D33" s="156">
        <v>59</v>
      </c>
      <c r="E33" s="163" t="s">
        <v>148</v>
      </c>
      <c r="F33" s="156">
        <v>71</v>
      </c>
      <c r="G33" s="156">
        <v>218</v>
      </c>
      <c r="H33" s="156">
        <v>173</v>
      </c>
      <c r="I33" s="163"/>
      <c r="J33" s="163"/>
    </row>
    <row r="34" spans="1:10" ht="17.25" customHeight="1" x14ac:dyDescent="0.2">
      <c r="B34" s="160"/>
      <c r="C34" s="177"/>
      <c r="D34" s="156"/>
      <c r="E34" s="163"/>
      <c r="F34" s="156"/>
      <c r="G34" s="156"/>
      <c r="H34" s="163"/>
      <c r="I34" s="168"/>
      <c r="J34" s="167"/>
    </row>
    <row r="35" spans="1:10" ht="17.25" customHeight="1" x14ac:dyDescent="0.2">
      <c r="B35" s="160" t="s">
        <v>62</v>
      </c>
      <c r="C35" s="177" t="s">
        <v>149</v>
      </c>
      <c r="D35" s="156" t="s">
        <v>148</v>
      </c>
      <c r="E35" s="167" t="s">
        <v>148</v>
      </c>
      <c r="F35" s="156" t="s">
        <v>149</v>
      </c>
      <c r="G35" s="156" t="s">
        <v>149</v>
      </c>
      <c r="H35" s="167" t="s">
        <v>149</v>
      </c>
      <c r="I35" s="163"/>
      <c r="J35" s="163"/>
    </row>
    <row r="36" spans="1:10" ht="17.25" customHeight="1" x14ac:dyDescent="0.2">
      <c r="B36" s="160" t="s">
        <v>63</v>
      </c>
      <c r="C36" s="177" t="s">
        <v>149</v>
      </c>
      <c r="D36" s="156" t="s">
        <v>149</v>
      </c>
      <c r="E36" s="163" t="s">
        <v>148</v>
      </c>
      <c r="F36" s="156" t="s">
        <v>149</v>
      </c>
      <c r="G36" s="163" t="s">
        <v>149</v>
      </c>
      <c r="H36" s="163" t="s">
        <v>149</v>
      </c>
      <c r="I36" s="156"/>
      <c r="J36" s="163"/>
    </row>
    <row r="37" spans="1:10" ht="17.25" customHeight="1" x14ac:dyDescent="0.2">
      <c r="B37" s="159" t="s">
        <v>64</v>
      </c>
      <c r="C37" s="178">
        <v>651</v>
      </c>
      <c r="D37" s="156" t="s">
        <v>148</v>
      </c>
      <c r="E37" s="163" t="s">
        <v>148</v>
      </c>
      <c r="F37" s="156">
        <v>373</v>
      </c>
      <c r="G37" s="156">
        <v>76</v>
      </c>
      <c r="H37" s="163">
        <v>202</v>
      </c>
      <c r="I37" s="163"/>
      <c r="J37" s="163"/>
    </row>
    <row r="38" spans="1:10" ht="17.25" customHeight="1" x14ac:dyDescent="0.2">
      <c r="B38" s="160" t="s">
        <v>65</v>
      </c>
      <c r="C38" s="178">
        <v>133</v>
      </c>
      <c r="D38" s="168" t="s">
        <v>148</v>
      </c>
      <c r="E38" s="163" t="s">
        <v>148</v>
      </c>
      <c r="F38" s="168">
        <v>50</v>
      </c>
      <c r="G38" s="163">
        <v>58</v>
      </c>
      <c r="H38" s="163">
        <v>25</v>
      </c>
      <c r="I38" s="163"/>
      <c r="J38" s="163"/>
    </row>
    <row r="39" spans="1:10" ht="17.25" customHeight="1" x14ac:dyDescent="0.2">
      <c r="B39" s="160" t="s">
        <v>66</v>
      </c>
      <c r="C39" s="180">
        <v>35962</v>
      </c>
      <c r="D39" s="169">
        <v>183</v>
      </c>
      <c r="E39" s="163">
        <v>253</v>
      </c>
      <c r="F39" s="167">
        <v>34082</v>
      </c>
      <c r="G39" s="163">
        <v>1262</v>
      </c>
      <c r="H39" s="163">
        <v>182</v>
      </c>
      <c r="I39" s="163"/>
      <c r="J39" s="163"/>
    </row>
    <row r="40" spans="1:10" ht="17.25" customHeight="1" x14ac:dyDescent="0.2">
      <c r="B40" s="160" t="s">
        <v>67</v>
      </c>
      <c r="C40" s="180">
        <v>1581</v>
      </c>
      <c r="D40" s="169">
        <v>179</v>
      </c>
      <c r="E40" s="163">
        <v>81</v>
      </c>
      <c r="F40" s="167">
        <v>862</v>
      </c>
      <c r="G40" s="167">
        <v>419</v>
      </c>
      <c r="H40" s="163">
        <v>40</v>
      </c>
      <c r="I40" s="163"/>
      <c r="J40" s="163"/>
    </row>
    <row r="41" spans="1:10" ht="17.25" customHeight="1" x14ac:dyDescent="0.2">
      <c r="B41" s="160"/>
      <c r="C41" s="177"/>
      <c r="D41" s="156"/>
      <c r="E41" s="163"/>
      <c r="F41" s="156"/>
      <c r="G41" s="167"/>
      <c r="H41" s="163"/>
      <c r="I41" s="168"/>
      <c r="J41" s="167"/>
    </row>
    <row r="42" spans="1:10" ht="17.25" customHeight="1" x14ac:dyDescent="0.2">
      <c r="B42" s="160" t="s">
        <v>68</v>
      </c>
      <c r="C42" s="177">
        <v>417</v>
      </c>
      <c r="D42" s="156">
        <v>43</v>
      </c>
      <c r="E42" s="167">
        <v>13</v>
      </c>
      <c r="F42" s="156">
        <v>192</v>
      </c>
      <c r="G42" s="167">
        <v>120</v>
      </c>
      <c r="H42" s="156">
        <v>49</v>
      </c>
      <c r="I42" s="163"/>
      <c r="J42" s="163"/>
    </row>
    <row r="43" spans="1:10" ht="17.25" customHeight="1" x14ac:dyDescent="0.2">
      <c r="B43" s="159" t="s">
        <v>69</v>
      </c>
      <c r="C43" s="178">
        <v>4927</v>
      </c>
      <c r="D43" s="156">
        <v>63</v>
      </c>
      <c r="E43" s="163">
        <v>60</v>
      </c>
      <c r="F43" s="156">
        <v>369</v>
      </c>
      <c r="G43" s="168">
        <v>4287</v>
      </c>
      <c r="H43" s="163">
        <v>148</v>
      </c>
      <c r="I43" s="163"/>
      <c r="J43" s="163"/>
    </row>
    <row r="44" spans="1:10" ht="17.25" customHeight="1" x14ac:dyDescent="0.2">
      <c r="B44" s="160" t="s">
        <v>70</v>
      </c>
      <c r="C44" s="177" t="s">
        <v>149</v>
      </c>
      <c r="D44" s="156" t="s">
        <v>148</v>
      </c>
      <c r="E44" s="163" t="s">
        <v>148</v>
      </c>
      <c r="F44" s="156" t="s">
        <v>148</v>
      </c>
      <c r="G44" s="156" t="s">
        <v>148</v>
      </c>
      <c r="H44" s="163" t="s">
        <v>149</v>
      </c>
      <c r="I44" s="156"/>
      <c r="J44" s="163"/>
    </row>
    <row r="45" spans="1:10" ht="17.25" customHeight="1" x14ac:dyDescent="0.2">
      <c r="B45" s="160"/>
      <c r="C45" s="180"/>
      <c r="D45" s="156"/>
      <c r="E45" s="163"/>
      <c r="F45" s="156"/>
      <c r="G45" s="156"/>
      <c r="H45" s="163"/>
      <c r="I45" s="167"/>
      <c r="J45" s="167"/>
    </row>
    <row r="46" spans="1:10" s="27" customFormat="1" x14ac:dyDescent="0.2">
      <c r="B46" s="160" t="s">
        <v>71</v>
      </c>
      <c r="C46" s="180" t="s">
        <v>149</v>
      </c>
      <c r="D46" s="169" t="s">
        <v>149</v>
      </c>
      <c r="E46" s="167" t="s">
        <v>148</v>
      </c>
      <c r="F46" s="167" t="s">
        <v>149</v>
      </c>
      <c r="G46" s="167" t="s">
        <v>149</v>
      </c>
      <c r="H46" s="167" t="s">
        <v>149</v>
      </c>
      <c r="I46" s="156"/>
      <c r="J46" s="163"/>
    </row>
    <row r="47" spans="1:10" s="27" customFormat="1" x14ac:dyDescent="0.2">
      <c r="B47" s="160" t="s">
        <v>72</v>
      </c>
      <c r="C47" s="178" t="s">
        <v>148</v>
      </c>
      <c r="D47" s="156" t="s">
        <v>148</v>
      </c>
      <c r="E47" s="163" t="s">
        <v>148</v>
      </c>
      <c r="F47" s="156" t="s">
        <v>148</v>
      </c>
      <c r="G47" s="156" t="s">
        <v>148</v>
      </c>
      <c r="H47" s="163" t="s">
        <v>148</v>
      </c>
      <c r="I47" s="163"/>
      <c r="J47" s="163"/>
    </row>
    <row r="48" spans="1:10" ht="17.25" customHeight="1" x14ac:dyDescent="0.2">
      <c r="A48" s="1"/>
      <c r="B48" s="160" t="s">
        <v>73</v>
      </c>
      <c r="C48" s="162" t="s">
        <v>148</v>
      </c>
      <c r="D48" s="163" t="s">
        <v>148</v>
      </c>
      <c r="E48" s="163" t="s">
        <v>148</v>
      </c>
      <c r="F48" s="163" t="s">
        <v>148</v>
      </c>
      <c r="G48" s="163" t="s">
        <v>148</v>
      </c>
      <c r="H48" s="163" t="s">
        <v>148</v>
      </c>
      <c r="I48" s="163"/>
      <c r="J48" s="163"/>
    </row>
    <row r="49" spans="2:10" ht="17.25" customHeight="1" x14ac:dyDescent="0.2">
      <c r="B49" s="159" t="s">
        <v>74</v>
      </c>
      <c r="C49" s="162" t="s">
        <v>148</v>
      </c>
      <c r="D49" s="163" t="s">
        <v>148</v>
      </c>
      <c r="E49" s="163" t="s">
        <v>148</v>
      </c>
      <c r="F49" s="163" t="s">
        <v>148</v>
      </c>
      <c r="G49" s="163" t="s">
        <v>148</v>
      </c>
      <c r="H49" s="163" t="s">
        <v>148</v>
      </c>
      <c r="I49" s="163"/>
      <c r="J49" s="163"/>
    </row>
    <row r="50" spans="2:10" x14ac:dyDescent="0.2">
      <c r="B50" s="160" t="s">
        <v>75</v>
      </c>
      <c r="C50" s="162" t="s">
        <v>149</v>
      </c>
      <c r="D50" s="163" t="s">
        <v>149</v>
      </c>
      <c r="E50" s="163" t="s">
        <v>148</v>
      </c>
      <c r="F50" s="163" t="s">
        <v>149</v>
      </c>
      <c r="G50" s="163" t="s">
        <v>149</v>
      </c>
      <c r="H50" s="163" t="s">
        <v>149</v>
      </c>
      <c r="I50" s="163"/>
      <c r="J50" s="163"/>
    </row>
    <row r="51" spans="2:10" ht="17.25" customHeight="1" thickBot="1" x14ac:dyDescent="0.2">
      <c r="B51" s="193"/>
      <c r="C51" s="97"/>
      <c r="D51" s="170"/>
      <c r="E51" s="170"/>
      <c r="F51" s="170"/>
      <c r="G51" s="170"/>
      <c r="H51" s="170"/>
      <c r="I51" s="171"/>
      <c r="J51" s="171"/>
    </row>
    <row r="52" spans="2:10" ht="17.25" customHeight="1" x14ac:dyDescent="0.15">
      <c r="B52" s="161"/>
      <c r="C52" s="27" t="s">
        <v>179</v>
      </c>
      <c r="D52" s="27"/>
      <c r="E52" s="27"/>
      <c r="F52" s="27"/>
      <c r="G52" s="27"/>
      <c r="H52" s="27"/>
      <c r="I52" s="27"/>
      <c r="J52" s="10"/>
    </row>
    <row r="53" spans="2:10" ht="17.25" customHeight="1" x14ac:dyDescent="0.15">
      <c r="B53" s="27"/>
      <c r="C53" s="2" t="s">
        <v>180</v>
      </c>
      <c r="D53" s="27"/>
      <c r="E53" s="27"/>
      <c r="F53" s="27"/>
      <c r="G53" s="27"/>
      <c r="H53" s="27"/>
      <c r="I53" s="27"/>
      <c r="J53" s="27"/>
    </row>
    <row r="54" spans="2:10" ht="17.25" customHeight="1" x14ac:dyDescent="0.2">
      <c r="C54" s="158" t="s">
        <v>176</v>
      </c>
      <c r="D54" s="98"/>
      <c r="E54" s="98"/>
      <c r="F54" s="98"/>
      <c r="G54" s="98"/>
      <c r="H54" s="98"/>
      <c r="I54" s="48"/>
    </row>
    <row r="55" spans="2:10" ht="17.25" customHeight="1" x14ac:dyDescent="0.2">
      <c r="C55" s="98"/>
      <c r="D55" s="98"/>
      <c r="E55" s="98"/>
      <c r="F55" s="98"/>
      <c r="G55" s="98"/>
      <c r="H55" s="98"/>
      <c r="I55" s="48"/>
    </row>
    <row r="56" spans="2:10" ht="17.25" customHeight="1" x14ac:dyDescent="0.2">
      <c r="C56" s="98"/>
      <c r="D56" s="98"/>
      <c r="E56" s="98"/>
      <c r="F56" s="98"/>
      <c r="G56" s="98"/>
      <c r="H56" s="98"/>
      <c r="I56" s="99"/>
    </row>
    <row r="57" spans="2:10" ht="17.25" customHeight="1" x14ac:dyDescent="0.2">
      <c r="C57" s="98"/>
      <c r="D57" s="98"/>
      <c r="E57" s="98"/>
      <c r="F57" s="98"/>
      <c r="G57" s="98"/>
      <c r="H57" s="98"/>
      <c r="I57" s="48"/>
    </row>
    <row r="58" spans="2:10" ht="17.25" customHeight="1" x14ac:dyDescent="0.2">
      <c r="C58" s="98"/>
      <c r="D58" s="98"/>
      <c r="E58" s="98"/>
      <c r="F58" s="98"/>
      <c r="G58" s="98"/>
      <c r="H58" s="98"/>
      <c r="I58" s="48"/>
    </row>
    <row r="59" spans="2:10" ht="17.25" customHeight="1" x14ac:dyDescent="0.2">
      <c r="C59" s="98"/>
      <c r="D59" s="98"/>
      <c r="E59" s="98"/>
      <c r="F59" s="98"/>
      <c r="G59" s="98"/>
      <c r="H59" s="98"/>
      <c r="I59" s="99"/>
    </row>
    <row r="60" spans="2:10" x14ac:dyDescent="0.2">
      <c r="C60" s="98"/>
      <c r="D60" s="98"/>
      <c r="E60" s="98"/>
      <c r="F60" s="98"/>
      <c r="G60" s="98"/>
      <c r="H60" s="98"/>
      <c r="I60" s="100"/>
    </row>
    <row r="61" spans="2:10" x14ac:dyDescent="0.2">
      <c r="C61" s="98"/>
      <c r="D61" s="98"/>
      <c r="E61" s="98"/>
      <c r="F61" s="98"/>
      <c r="G61" s="98"/>
      <c r="H61" s="98"/>
      <c r="I61" s="48"/>
    </row>
    <row r="62" spans="2:10" x14ac:dyDescent="0.2">
      <c r="C62" s="98"/>
      <c r="D62" s="98"/>
      <c r="E62" s="98"/>
      <c r="F62" s="98"/>
      <c r="G62" s="98"/>
      <c r="H62" s="98"/>
      <c r="I62" s="48"/>
    </row>
    <row r="63" spans="2:10" x14ac:dyDescent="0.2">
      <c r="C63" s="98"/>
      <c r="D63" s="98"/>
      <c r="E63" s="98"/>
      <c r="F63" s="98"/>
      <c r="G63" s="98"/>
      <c r="H63" s="98"/>
      <c r="I63" s="101"/>
    </row>
    <row r="64" spans="2:10" x14ac:dyDescent="0.2">
      <c r="I64" s="100"/>
    </row>
    <row r="65" spans="9:9" x14ac:dyDescent="0.2">
      <c r="I65" s="48"/>
    </row>
    <row r="66" spans="9:9" x14ac:dyDescent="0.2">
      <c r="I66" s="48"/>
    </row>
    <row r="67" spans="9:9" x14ac:dyDescent="0.2">
      <c r="I67" s="48"/>
    </row>
    <row r="68" spans="9:9" x14ac:dyDescent="0.2">
      <c r="I68" s="48"/>
    </row>
    <row r="69" spans="9:9" x14ac:dyDescent="0.2">
      <c r="I69" s="48"/>
    </row>
    <row r="70" spans="9:9" x14ac:dyDescent="0.2">
      <c r="I70" s="101"/>
    </row>
    <row r="71" spans="9:9" x14ac:dyDescent="0.2">
      <c r="I71" s="48"/>
    </row>
    <row r="72" spans="9:9" x14ac:dyDescent="0.2">
      <c r="I72" s="48"/>
    </row>
    <row r="73" spans="9:9" x14ac:dyDescent="0.2">
      <c r="I73" s="48"/>
    </row>
    <row r="74" spans="9:9" x14ac:dyDescent="0.2">
      <c r="I74" s="99"/>
    </row>
    <row r="75" spans="9:9" x14ac:dyDescent="0.2">
      <c r="I75" s="48"/>
    </row>
    <row r="76" spans="9:9" x14ac:dyDescent="0.2">
      <c r="I76" s="48"/>
    </row>
    <row r="77" spans="9:9" x14ac:dyDescent="0.2">
      <c r="I77" s="48"/>
    </row>
    <row r="78" spans="9:9" x14ac:dyDescent="0.2">
      <c r="I78" s="48"/>
    </row>
    <row r="79" spans="9:9" x14ac:dyDescent="0.2">
      <c r="I79" s="48"/>
    </row>
  </sheetData>
  <mergeCells count="3">
    <mergeCell ref="B6:H6"/>
    <mergeCell ref="E9:E10"/>
    <mergeCell ref="H9:H10"/>
  </mergeCells>
  <phoneticPr fontId="2"/>
  <pageMargins left="0.98425196850393704" right="0.98425196850393704" top="0.98425196850393704" bottom="0.98425196850393704" header="0.51181102362204722" footer="0.51181102362204722"/>
  <pageSetup paperSize="9"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k01-k03</vt:lpstr>
      <vt:lpstr>k04-k05</vt:lpstr>
      <vt:lpstr>k06</vt:lpstr>
      <vt:lpstr>k06続き</vt:lpstr>
      <vt:lpstr>k07A</vt:lpstr>
      <vt:lpstr>k07B </vt:lpstr>
      <vt:lpstr>ｋ08A</vt:lpstr>
      <vt:lpstr>k08B</vt:lpstr>
      <vt:lpstr>'k01-k03'!Print_Area</vt:lpstr>
      <vt:lpstr>'k04-k05'!Print_Area</vt:lpstr>
      <vt:lpstr>'k06'!Print_Area</vt:lpstr>
      <vt:lpstr>k06続き!Print_Area</vt:lpstr>
      <vt:lpstr>k07A!Print_Area</vt:lpstr>
      <vt:lpstr>'k07B '!Print_Area</vt:lpstr>
      <vt:lpstr>ｋ08A!Print_Area</vt:lpstr>
      <vt:lpstr>k08B!Print_Area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134431</cp:lastModifiedBy>
  <cp:lastPrinted>2016-02-16T06:22:58Z</cp:lastPrinted>
  <dcterms:created xsi:type="dcterms:W3CDTF">2006-04-24T05:17:06Z</dcterms:created>
  <dcterms:modified xsi:type="dcterms:W3CDTF">2018-03-13T00:32:52Z</dcterms:modified>
</cp:coreProperties>
</file>