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-90" windowWidth="11700" windowHeight="8775" tabRatio="706"/>
  </bookViews>
  <sheets>
    <sheet name="Q01" sheetId="45" r:id="rId1"/>
    <sheet name="Q01続き" sheetId="46" r:id="rId2"/>
    <sheet name="Q1続き(2)" sheetId="47" r:id="rId3"/>
    <sheet name="Q02" sheetId="48" r:id="rId4"/>
    <sheet name="Q03" sheetId="49" r:id="rId5"/>
    <sheet name="Q03続き" sheetId="50" r:id="rId6"/>
    <sheet name="Q03続き(2)" sheetId="51" r:id="rId7"/>
    <sheet name="Q04" sheetId="52" r:id="rId8"/>
    <sheet name="Q05" sheetId="53" r:id="rId9"/>
  </sheets>
  <definedNames>
    <definedName name="_xlnm.Print_Area" localSheetId="0">'Q01'!$B$6:$M$68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'Q1続き(2)'!$B$6:$M$72</definedName>
  </definedNames>
  <calcPr calcId="145621"/>
</workbook>
</file>

<file path=xl/calcChain.xml><?xml version="1.0" encoding="utf-8"?>
<calcChain xmlns="http://schemas.openxmlformats.org/spreadsheetml/2006/main">
  <c r="M27" i="48" l="1"/>
  <c r="N57" i="48" l="1"/>
  <c r="M57" i="48"/>
  <c r="N56" i="48"/>
  <c r="M56" i="48"/>
  <c r="N55" i="48"/>
  <c r="M55" i="48"/>
  <c r="N53" i="48"/>
  <c r="M53" i="48"/>
  <c r="N52" i="48"/>
  <c r="M52" i="48"/>
  <c r="N51" i="48"/>
  <c r="M51" i="48"/>
  <c r="N50" i="48"/>
  <c r="M50" i="48"/>
  <c r="N48" i="48"/>
  <c r="M48" i="48"/>
  <c r="N47" i="48"/>
  <c r="M47" i="48"/>
  <c r="N46" i="48"/>
  <c r="M46" i="48"/>
  <c r="N44" i="48"/>
  <c r="M44" i="48"/>
  <c r="N43" i="48"/>
  <c r="M43" i="48"/>
  <c r="N42" i="48"/>
  <c r="M42" i="48"/>
  <c r="N40" i="48"/>
  <c r="M40" i="48"/>
  <c r="N39" i="48"/>
  <c r="M39" i="48"/>
  <c r="N38" i="48"/>
  <c r="M38" i="48"/>
  <c r="N36" i="48"/>
  <c r="M36" i="48"/>
  <c r="N35" i="48"/>
  <c r="M35" i="48"/>
  <c r="N34" i="48"/>
  <c r="M34" i="48"/>
  <c r="N32" i="48"/>
  <c r="M32" i="48"/>
  <c r="N31" i="48"/>
  <c r="M31" i="48"/>
  <c r="N30" i="48"/>
  <c r="M30" i="48"/>
  <c r="N28" i="48"/>
  <c r="M28" i="48"/>
  <c r="N27" i="48"/>
  <c r="N26" i="48"/>
  <c r="N24" i="48"/>
  <c r="M24" i="48"/>
  <c r="N23" i="48"/>
  <c r="M23" i="48"/>
  <c r="N22" i="48"/>
  <c r="M22" i="48"/>
  <c r="N20" i="48"/>
  <c r="M20" i="48"/>
  <c r="M18" i="48"/>
</calcChain>
</file>

<file path=xl/sharedStrings.xml><?xml version="1.0" encoding="utf-8"?>
<sst xmlns="http://schemas.openxmlformats.org/spreadsheetml/2006/main" count="949" uniqueCount="629">
  <si>
    <t>集計世帯数      (世帯)</t>
  </si>
  <si>
    <t>世帯人員         (人)</t>
  </si>
  <si>
    <t>有業人員         (人)</t>
  </si>
  <si>
    <t>世帯主平均年齢   (歳)</t>
  </si>
  <si>
    <t>円</t>
    <rPh sb="0" eb="1">
      <t>エン</t>
    </rPh>
    <phoneticPr fontId="3"/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</si>
  <si>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</si>
  <si>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</si>
  <si>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</si>
  <si>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</si>
  <si>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</si>
  <si>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</si>
  <si>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</si>
  <si>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</si>
  <si>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</si>
  <si>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</si>
  <si>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</si>
  <si>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</si>
  <si>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</si>
  <si>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</si>
  <si>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</si>
  <si>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</si>
  <si>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</si>
  <si>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</si>
  <si>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</si>
  <si>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</si>
  <si>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</si>
  <si>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</si>
  <si>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</si>
  <si>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</si>
  <si>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</si>
  <si>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</si>
  <si>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</si>
  <si>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</si>
  <si>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</si>
  <si>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</si>
  <si>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</si>
  <si>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</si>
  <si>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</si>
  <si>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</si>
  <si>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</si>
  <si>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</si>
  <si>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</si>
  <si>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</si>
  <si>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</si>
  <si>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</si>
  <si>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</si>
  <si>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</si>
  <si>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</si>
  <si>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</si>
  <si>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</si>
  <si>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</si>
  <si>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</si>
  <si>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</si>
  <si>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</si>
  <si>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</si>
  <si>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</si>
  <si>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</si>
  <si>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</si>
  <si>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</si>
  <si>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</si>
  <si>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</si>
  <si>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</si>
  <si>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</si>
  <si>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</si>
  <si>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</si>
  <si>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</si>
  <si>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</si>
  <si>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</si>
  <si>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</si>
  <si>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</si>
  <si>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</si>
  <si>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</si>
  <si>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</si>
  <si>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</si>
  <si>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</si>
  <si>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</si>
  <si>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</si>
  <si>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</si>
  <si>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</si>
  <si>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</si>
  <si>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</si>
  <si>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</si>
  <si>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</si>
  <si>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</si>
  <si>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</si>
  <si>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</si>
  <si>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</si>
  <si>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</si>
  <si>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</si>
  <si>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</si>
  <si>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</si>
  <si>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</si>
  <si>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</si>
  <si>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</si>
  <si>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</si>
  <si>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</si>
  <si>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</si>
  <si>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</si>
  <si>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</si>
  <si>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</si>
  <si>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</si>
  <si>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</si>
  <si>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</si>
  <si>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</si>
  <si>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</si>
  <si>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</si>
  <si>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</si>
  <si>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</si>
  <si>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</si>
  <si>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</si>
  <si>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</si>
  <si>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</si>
  <si>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</si>
  <si>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</si>
  <si>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</si>
  <si>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</si>
  <si>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</si>
  <si>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</si>
  <si>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</si>
  <si>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</si>
  <si>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</si>
  <si>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</si>
  <si>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</si>
  <si>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</si>
  <si>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</si>
  <si>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</si>
  <si>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</si>
  <si>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</si>
  <si>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</si>
  <si>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</si>
  <si>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</si>
  <si>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</si>
  <si>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</si>
  <si>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世帯主平均年齢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</si>
  <si>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</si>
  <si>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</si>
  <si>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</si>
  <si>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</si>
  <si>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</si>
  <si>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</si>
  <si>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</si>
  <si>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都市ガス代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</si>
  <si>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</si>
  <si>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</si>
  <si>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</si>
  <si>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</si>
  <si>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</si>
  <si>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</si>
  <si>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</si>
  <si>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</si>
  <si>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</si>
  <si>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</si>
  <si>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</si>
  <si>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</si>
  <si>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</si>
  <si>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</si>
  <si>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</si>
  <si>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</si>
  <si>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</si>
  <si>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</si>
  <si>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</si>
  <si>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たばこ</t>
  </si>
  <si>
    <t xml:space="preserve"> 39X</t>
  </si>
  <si>
    <t>全国</t>
  </si>
  <si>
    <t>集計世帯数</t>
  </si>
  <si>
    <t>酢</t>
  </si>
  <si>
    <t>　（人）</t>
  </si>
  <si>
    <t>持ち家率</t>
  </si>
  <si>
    <t>　（％）</t>
  </si>
  <si>
    <t>年間収入</t>
  </si>
  <si>
    <t>（千円）</t>
  </si>
  <si>
    <t>他の調味料</t>
  </si>
  <si>
    <t>消費支出合計</t>
  </si>
  <si>
    <t>すし(弁当)</t>
    <rPh sb="3" eb="5">
      <t>ベントウ</t>
    </rPh>
    <phoneticPr fontId="3"/>
  </si>
  <si>
    <t xml:space="preserve">  ［品目別支出額］</t>
  </si>
  <si>
    <t>おにぎり･その他</t>
    <rPh sb="5" eb="8">
      <t>ソノタ</t>
    </rPh>
    <phoneticPr fontId="3"/>
  </si>
  <si>
    <t>他の主食的調理食品</t>
  </si>
  <si>
    <t>冷凍調理食品</t>
  </si>
  <si>
    <t>めん類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</si>
  <si>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</si>
  <si>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</si>
  <si>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</si>
  <si>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</si>
  <si>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</si>
  <si>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</si>
  <si>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</si>
  <si>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</si>
  <si>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3"/>
  </si>
  <si>
    <t>茶飲料</t>
    <rPh sb="0" eb="1">
      <t>チャ</t>
    </rPh>
    <rPh sb="1" eb="3">
      <t>インリョウ</t>
    </rPh>
    <phoneticPr fontId="3"/>
  </si>
  <si>
    <t>生鮮肉</t>
    <rPh sb="0" eb="2">
      <t>セイセン</t>
    </rPh>
    <rPh sb="2" eb="3">
      <t>ニク</t>
    </rPh>
    <phoneticPr fontId="3"/>
  </si>
  <si>
    <t>他の加工肉</t>
  </si>
  <si>
    <t>炭酸飲料</t>
  </si>
  <si>
    <t>乳酸菌飲料</t>
    <rPh sb="2" eb="3">
      <t>キン</t>
    </rPh>
    <phoneticPr fontId="3"/>
  </si>
  <si>
    <t>牛乳</t>
  </si>
  <si>
    <t>他の飲料のその他</t>
  </si>
  <si>
    <t>粉ミルク</t>
  </si>
  <si>
    <t>清酒</t>
  </si>
  <si>
    <t>焼ちゅう</t>
  </si>
  <si>
    <t>他の乳製品</t>
  </si>
  <si>
    <t>卵</t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</si>
  <si>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</si>
  <si>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</si>
  <si>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</si>
  <si>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</si>
  <si>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</si>
  <si>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</si>
  <si>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</si>
  <si>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3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</si>
  <si>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</si>
  <si>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</si>
  <si>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</si>
  <si>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</si>
  <si>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</si>
  <si>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</si>
  <si>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</si>
  <si>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</si>
  <si>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</si>
  <si>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</si>
  <si>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</si>
  <si>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</si>
  <si>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3"/>
  </si>
  <si>
    <t>他の野菜･海藻加工品</t>
    <rPh sb="5" eb="7">
      <t>カイソウ</t>
    </rPh>
    <phoneticPr fontId="3"/>
  </si>
  <si>
    <t>生鮮果物</t>
  </si>
  <si>
    <t>果物加工品</t>
  </si>
  <si>
    <t>灯油</t>
  </si>
  <si>
    <t>食用油</t>
  </si>
  <si>
    <t>他の光熱のその他</t>
  </si>
  <si>
    <t>しょう油</t>
  </si>
  <si>
    <t>炊事用電気器具</t>
  </si>
  <si>
    <t>砂糖</t>
  </si>
  <si>
    <t>電気冷蔵庫</t>
  </si>
  <si>
    <t>電気掃除機</t>
  </si>
  <si>
    <t>電気洗濯機･衣類乾燥機</t>
  </si>
  <si>
    <t>他の家事用耐久財</t>
  </si>
  <si>
    <t>男子用下着類</t>
  </si>
  <si>
    <t>婦人用下着類</t>
  </si>
  <si>
    <t>子供用下着類</t>
  </si>
  <si>
    <t>他の冷暖房用器具</t>
  </si>
  <si>
    <t>たんす</t>
  </si>
  <si>
    <t>男子用靴下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</si>
  <si>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</si>
  <si>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</si>
  <si>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</si>
  <si>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</si>
  <si>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</si>
  <si>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</si>
  <si>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</si>
  <si>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</si>
  <si>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</si>
  <si>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</si>
  <si>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婦人靴</t>
  </si>
  <si>
    <t>他の室内装備品</t>
  </si>
  <si>
    <t>子供靴</t>
  </si>
  <si>
    <t>布団</t>
  </si>
  <si>
    <t>洗濯代</t>
  </si>
  <si>
    <t>毛布</t>
  </si>
  <si>
    <t>被服賃借料</t>
  </si>
  <si>
    <t>他の寝具類</t>
  </si>
  <si>
    <t>食卓用品</t>
  </si>
  <si>
    <t>台所用品</t>
  </si>
  <si>
    <t>他の家事雑貨</t>
  </si>
  <si>
    <t>保健用消耗品</t>
  </si>
  <si>
    <t>眼鏡</t>
  </si>
  <si>
    <t>台所･住居用洗剤</t>
  </si>
  <si>
    <t>他の保健医療用品･器具</t>
  </si>
  <si>
    <t>洗濯用洗剤</t>
  </si>
  <si>
    <t>医科診療代</t>
    <rPh sb="1" eb="2">
      <t>カ</t>
    </rPh>
    <phoneticPr fontId="3"/>
  </si>
  <si>
    <t>他の家事用消耗品</t>
  </si>
  <si>
    <t>出産入院料</t>
  </si>
  <si>
    <t>粗大ゴミの処分代</t>
    <rPh sb="0" eb="2">
      <t>ソダイ</t>
    </rPh>
    <rPh sb="5" eb="7">
      <t>ショブン</t>
    </rPh>
    <rPh sb="7" eb="8">
      <t>ダイ</t>
    </rPh>
    <phoneticPr fontId="3"/>
  </si>
  <si>
    <t>他の入院料</t>
  </si>
  <si>
    <t>他の清掃代</t>
    <rPh sb="0" eb="1">
      <t>タ</t>
    </rPh>
    <phoneticPr fontId="3"/>
  </si>
  <si>
    <t>整骨(接骨)・鍼灸院治療代</t>
    <rPh sb="0" eb="2">
      <t>セイコツ</t>
    </rPh>
    <rPh sb="3" eb="5">
      <t>セッコツ</t>
    </rPh>
    <rPh sb="7" eb="8">
      <t>ハリ</t>
    </rPh>
    <rPh sb="8" eb="9">
      <t>キュウ</t>
    </rPh>
    <rPh sb="9" eb="10">
      <t>イン</t>
    </rPh>
    <rPh sb="10" eb="13">
      <t>チリョウダイ</t>
    </rPh>
    <phoneticPr fontId="3"/>
  </si>
  <si>
    <t>家具･家事用品賃貸料</t>
  </si>
  <si>
    <t>男子用和服</t>
  </si>
  <si>
    <t>婦人用和服</t>
  </si>
  <si>
    <t>子供用和服</t>
  </si>
  <si>
    <t>背広服</t>
  </si>
  <si>
    <t>男子用上着</t>
  </si>
  <si>
    <t>男子用学校制服</t>
  </si>
  <si>
    <t>有料道路料</t>
    <rPh sb="0" eb="2">
      <t>ユウリョウ</t>
    </rPh>
    <rPh sb="2" eb="4">
      <t>ドウロ</t>
    </rPh>
    <rPh sb="4" eb="5">
      <t>リョウ</t>
    </rPh>
    <phoneticPr fontId="3"/>
  </si>
  <si>
    <t>他の男子用洋服</t>
  </si>
  <si>
    <t>他の交通</t>
  </si>
  <si>
    <t>婦人服</t>
  </si>
  <si>
    <t>自動車購入</t>
  </si>
  <si>
    <t>婦人用上着</t>
    <rPh sb="0" eb="3">
      <t>フジンヨウ</t>
    </rPh>
    <rPh sb="3" eb="5">
      <t>ウワギ</t>
    </rPh>
    <phoneticPr fontId="3"/>
  </si>
  <si>
    <t>自転車</t>
  </si>
  <si>
    <t>自動車等部品</t>
  </si>
  <si>
    <t>女子用学校制服</t>
  </si>
  <si>
    <t>自動車等関連用品</t>
  </si>
  <si>
    <t>他の婦人用洋服</t>
  </si>
  <si>
    <t>自動車整備費</t>
  </si>
  <si>
    <t>子供用洋服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</si>
  <si>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3"/>
  </si>
  <si>
    <t>他の駐車場借料</t>
    <rPh sb="0" eb="1">
      <t>タ</t>
    </rPh>
    <phoneticPr fontId="3"/>
  </si>
  <si>
    <t>自動車保険料</t>
  </si>
  <si>
    <t>固定電話通信料</t>
    <rPh sb="0" eb="2">
      <t>コテイ</t>
    </rPh>
    <phoneticPr fontId="3"/>
  </si>
  <si>
    <t>語学月謝</t>
  </si>
  <si>
    <t>移動電話通信料</t>
    <rPh sb="0" eb="2">
      <t>イドウ</t>
    </rPh>
    <phoneticPr fontId="3"/>
  </si>
  <si>
    <t>他の教育的月謝</t>
  </si>
  <si>
    <t>移動電話</t>
    <rPh sb="0" eb="2">
      <t>イドウ</t>
    </rPh>
    <phoneticPr fontId="3"/>
  </si>
  <si>
    <t>音楽月謝</t>
  </si>
  <si>
    <t>他の通信機器</t>
    <rPh sb="0" eb="1">
      <t>タ</t>
    </rPh>
    <rPh sb="2" eb="4">
      <t>ツウシン</t>
    </rPh>
    <rPh sb="4" eb="6">
      <t>キキ</t>
    </rPh>
    <phoneticPr fontId="3"/>
  </si>
  <si>
    <t>他の教養的月謝</t>
  </si>
  <si>
    <t>宅配便運送料</t>
  </si>
  <si>
    <t>他の運送料</t>
  </si>
  <si>
    <t>自動車教習料</t>
  </si>
  <si>
    <t>他の月謝額</t>
  </si>
  <si>
    <t>私立小学校    〃</t>
  </si>
  <si>
    <t>他の受信料</t>
    <rPh sb="0" eb="1">
      <t>タ</t>
    </rPh>
    <rPh sb="2" eb="5">
      <t>ジュシンリョウ</t>
    </rPh>
    <phoneticPr fontId="3"/>
  </si>
  <si>
    <t>映画演劇施設等入場料</t>
  </si>
  <si>
    <t>遊園地入場･乗物代</t>
  </si>
  <si>
    <t>私立幼稚園    〃</t>
  </si>
  <si>
    <t>諸会費</t>
  </si>
  <si>
    <t>教科書･学習参考教材</t>
  </si>
  <si>
    <t>教養娯楽賃借料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</si>
  <si>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3"/>
  </si>
  <si>
    <t>中学校補習教育</t>
    <rPh sb="0" eb="3">
      <t>チュウガッコウ</t>
    </rPh>
    <rPh sb="3" eb="5">
      <t>ホシュウ</t>
    </rPh>
    <rPh sb="5" eb="7">
      <t>キョウイク</t>
    </rPh>
    <phoneticPr fontId="3"/>
  </si>
  <si>
    <t>理髪料</t>
  </si>
  <si>
    <t>携帯型音楽･映像用機器</t>
    <rPh sb="0" eb="3">
      <t>ケイタイガタ</t>
    </rPh>
    <rPh sb="3" eb="5">
      <t>オンガク</t>
    </rPh>
    <rPh sb="6" eb="9">
      <t>エイゾウヨウ</t>
    </rPh>
    <rPh sb="9" eb="11">
      <t>キキ</t>
    </rPh>
    <phoneticPr fontId="3"/>
  </si>
  <si>
    <t>他の理美容代</t>
  </si>
  <si>
    <t>理美容用電気器具</t>
  </si>
  <si>
    <t>他の理美容用品</t>
  </si>
  <si>
    <t>整髪･養毛剤</t>
    <rPh sb="3" eb="5">
      <t>ヨウモウ</t>
    </rPh>
    <phoneticPr fontId="3"/>
  </si>
  <si>
    <t>化粧品</t>
  </si>
  <si>
    <t>書斎･学習用机･いす</t>
  </si>
  <si>
    <t>他の教養娯楽用耐久財</t>
  </si>
  <si>
    <t>傘</t>
  </si>
  <si>
    <t>教養娯楽用耐久財修理代</t>
    <rPh sb="4" eb="5">
      <t>ヨウ</t>
    </rPh>
    <phoneticPr fontId="3"/>
  </si>
  <si>
    <t>かばん類</t>
  </si>
  <si>
    <t>装身具</t>
  </si>
  <si>
    <t>耐久性文房具</t>
  </si>
  <si>
    <t>腕時計</t>
  </si>
  <si>
    <t>消耗性文房具</t>
  </si>
  <si>
    <t>他の身の回り用品</t>
  </si>
  <si>
    <t>他のがん具</t>
  </si>
  <si>
    <t>信仰･祭祀費</t>
  </si>
  <si>
    <t>祭具･墓石</t>
  </si>
  <si>
    <t>婚礼関係費</t>
  </si>
  <si>
    <t>葬儀関係費</t>
  </si>
  <si>
    <t>切り花</t>
  </si>
  <si>
    <t>他の冠婚葬祭費</t>
  </si>
  <si>
    <t>非貯蓄型保険料</t>
    <rPh sb="0" eb="1">
      <t>ヒ</t>
    </rPh>
    <rPh sb="1" eb="4">
      <t>チョチクガタ</t>
    </rPh>
    <rPh sb="4" eb="7">
      <t>ホケンリョウ</t>
    </rPh>
    <phoneticPr fontId="3"/>
  </si>
  <si>
    <t>他の愛がん動物･同用品</t>
  </si>
  <si>
    <t>寄付金</t>
  </si>
  <si>
    <t>電池</t>
  </si>
  <si>
    <t>他の教養娯楽用品</t>
  </si>
  <si>
    <t>世帯主こづかい</t>
  </si>
  <si>
    <t>教養娯楽用品修理代</t>
    <rPh sb="0" eb="2">
      <t>キョウヨウ</t>
    </rPh>
    <rPh sb="2" eb="4">
      <t>ゴラク</t>
    </rPh>
    <rPh sb="4" eb="6">
      <t>ヨウヒン</t>
    </rPh>
    <rPh sb="6" eb="9">
      <t>シュウリダイ</t>
    </rPh>
    <phoneticPr fontId="3"/>
  </si>
  <si>
    <t>他の世帯員こづかい</t>
  </si>
  <si>
    <t>新聞</t>
  </si>
  <si>
    <t>贈与金</t>
  </si>
  <si>
    <t>雑誌･週刊誌</t>
  </si>
  <si>
    <t>つきあい費</t>
  </si>
  <si>
    <t>書籍</t>
  </si>
  <si>
    <t>住宅関係負担費</t>
  </si>
  <si>
    <t>他の印刷物</t>
  </si>
  <si>
    <t>他の負担費</t>
  </si>
  <si>
    <t>国内遊学仕送り金</t>
  </si>
  <si>
    <t>宿泊料</t>
  </si>
  <si>
    <t>他の仕送り金</t>
  </si>
  <si>
    <t>うち、県内の 2人以上の普通世帯（全世帯）の調査結果である。</t>
  </si>
  <si>
    <t>弁当</t>
  </si>
  <si>
    <t>米</t>
  </si>
  <si>
    <t>みそ</t>
  </si>
  <si>
    <t xml:space="preserve">   単位：円</t>
  </si>
  <si>
    <t>他の履物</t>
  </si>
  <si>
    <t>　</t>
  </si>
  <si>
    <t>家具・家事用品修理代</t>
  </si>
  <si>
    <t>国公立高校　　〃</t>
  </si>
  <si>
    <t>楽器</t>
  </si>
  <si>
    <t xml:space="preserve">    1994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</si>
  <si>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</si>
  <si>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</si>
  <si>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</si>
  <si>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</si>
  <si>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</si>
  <si>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</si>
  <si>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</si>
  <si>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</si>
  <si>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</si>
  <si>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</si>
  <si>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</si>
  <si>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</si>
  <si>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</si>
  <si>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</si>
  <si>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</si>
  <si>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</si>
  <si>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</si>
  <si>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</si>
  <si>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</si>
  <si>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</si>
  <si>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</si>
  <si>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</si>
  <si>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</si>
  <si>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</si>
  <si>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</si>
  <si>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</si>
  <si>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</si>
  <si>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</si>
  <si>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</si>
  <si>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</si>
  <si>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</si>
  <si>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</si>
  <si>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</si>
  <si>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</si>
  <si>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</si>
  <si>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</si>
  <si>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</si>
  <si>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</si>
  <si>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CATV受信料</t>
    <rPh sb="4" eb="7">
      <t>ジュシンリョウ</t>
    </rPh>
    <phoneticPr fontId="3"/>
  </si>
  <si>
    <t>和歌山市（勤労者世帯）</t>
    <phoneticPr fontId="2"/>
  </si>
  <si>
    <t>調理パン</t>
    <rPh sb="0" eb="2">
      <t>チョウリ</t>
    </rPh>
    <phoneticPr fontId="2"/>
  </si>
  <si>
    <t>果実・野菜ジュース</t>
    <rPh sb="0" eb="2">
      <t>カジツ</t>
    </rPh>
    <rPh sb="3" eb="5">
      <t>ヤサイ</t>
    </rPh>
    <phoneticPr fontId="3"/>
  </si>
  <si>
    <t>ストーブ・温風ヒーター</t>
    <rPh sb="5" eb="7">
      <t>オンプウ</t>
    </rPh>
    <phoneticPr fontId="2"/>
  </si>
  <si>
    <t>食卓セット</t>
    <rPh sb="0" eb="2">
      <t>ショクタク</t>
    </rPh>
    <phoneticPr fontId="2"/>
  </si>
  <si>
    <t>ポリ袋・ラップ</t>
    <rPh sb="2" eb="3">
      <t>ブクロ</t>
    </rPh>
    <phoneticPr fontId="2"/>
  </si>
  <si>
    <t>男子用コート</t>
    <rPh sb="0" eb="3">
      <t>ダンシヨウ</t>
    </rPh>
    <phoneticPr fontId="2"/>
  </si>
  <si>
    <t>婦人用スラックス</t>
    <rPh sb="0" eb="3">
      <t>フジンヨウ</t>
    </rPh>
    <phoneticPr fontId="2"/>
  </si>
  <si>
    <t>婦人用コート</t>
    <rPh sb="0" eb="3">
      <t>フジンヨウ</t>
    </rPh>
    <phoneticPr fontId="2"/>
  </si>
  <si>
    <t>他の男子用シャツ</t>
    <rPh sb="0" eb="1">
      <t>タ</t>
    </rPh>
    <rPh sb="2" eb="4">
      <t>ダンシ</t>
    </rPh>
    <rPh sb="4" eb="5">
      <t>ヨウ</t>
    </rPh>
    <phoneticPr fontId="3"/>
  </si>
  <si>
    <t>男子用セーター</t>
    <rPh sb="0" eb="3">
      <t>ダンシヨウ</t>
    </rPh>
    <phoneticPr fontId="2"/>
  </si>
  <si>
    <t>他の婦人用シャツ</t>
    <rPh sb="0" eb="1">
      <t>ホカ</t>
    </rPh>
    <rPh sb="2" eb="5">
      <t>フジンヨウ</t>
    </rPh>
    <phoneticPr fontId="2"/>
  </si>
  <si>
    <t>婦人用セーター</t>
    <rPh sb="0" eb="3">
      <t>フジンヨウ</t>
    </rPh>
    <phoneticPr fontId="2"/>
  </si>
  <si>
    <t>子供用シャツ</t>
    <rPh sb="0" eb="3">
      <t>コドモヨウ</t>
    </rPh>
    <phoneticPr fontId="2"/>
  </si>
  <si>
    <t>子供用セーター</t>
    <rPh sb="0" eb="3">
      <t>コドモヨウ</t>
    </rPh>
    <phoneticPr fontId="2"/>
  </si>
  <si>
    <t>バス代</t>
    <rPh sb="2" eb="3">
      <t>ダイ</t>
    </rPh>
    <phoneticPr fontId="2"/>
  </si>
  <si>
    <t>タクシー代</t>
    <rPh sb="4" eb="5">
      <t>ダイ</t>
    </rPh>
    <phoneticPr fontId="2"/>
  </si>
  <si>
    <t>スポーツ用品</t>
    <rPh sb="4" eb="6">
      <t>ヨウヒン</t>
    </rPh>
    <phoneticPr fontId="3"/>
  </si>
  <si>
    <t>音楽･映像用未使用メディア</t>
    <rPh sb="0" eb="2">
      <t>オンガク</t>
    </rPh>
    <rPh sb="3" eb="6">
      <t>エイゾウヨウ</t>
    </rPh>
    <rPh sb="6" eb="9">
      <t>ミシヨウ</t>
    </rPh>
    <phoneticPr fontId="3"/>
  </si>
  <si>
    <t>音楽･映像収録済メディア</t>
    <rPh sb="0" eb="2">
      <t>オンガク</t>
    </rPh>
    <rPh sb="3" eb="5">
      <t>エイゾウ</t>
    </rPh>
    <rPh sb="5" eb="7">
      <t>シュウロク</t>
    </rPh>
    <rPh sb="7" eb="8">
      <t>スミ</t>
    </rPh>
    <phoneticPr fontId="3"/>
  </si>
  <si>
    <t>外国パック旅行費</t>
    <rPh sb="0" eb="2">
      <t>ガイコク</t>
    </rPh>
    <phoneticPr fontId="3"/>
  </si>
  <si>
    <t>スポーツ月謝</t>
    <rPh sb="4" eb="6">
      <t>ゲッシャ</t>
    </rPh>
    <phoneticPr fontId="2"/>
  </si>
  <si>
    <t>NHK放送受信料(BSも含む）</t>
    <rPh sb="12" eb="13">
      <t>フク</t>
    </rPh>
    <phoneticPr fontId="3"/>
  </si>
  <si>
    <t>インターネット接続料</t>
    <rPh sb="7" eb="10">
      <t>セツゾクリョウ</t>
    </rPh>
    <phoneticPr fontId="3"/>
  </si>
  <si>
    <t>和歌山市（総世帯）</t>
    <rPh sb="5" eb="6">
      <t>ソウ</t>
    </rPh>
    <phoneticPr fontId="2"/>
  </si>
  <si>
    <t>発泡酒・ﾋﾞｰﾙ風ｱﾙｺｰﾙ飲料</t>
    <rPh sb="0" eb="3">
      <t>ハッポウシュ</t>
    </rPh>
    <rPh sb="8" eb="9">
      <t>カゼ</t>
    </rPh>
    <rPh sb="14" eb="16">
      <t>インリョウ</t>
    </rPh>
    <phoneticPr fontId="3"/>
  </si>
  <si>
    <t>火災・地震保険料</t>
    <rPh sb="3" eb="5">
      <t>ジシン</t>
    </rPh>
    <phoneticPr fontId="2"/>
  </si>
  <si>
    <t>自動車以外の輸送機器保険料</t>
    <rPh sb="6" eb="8">
      <t>ユソウ</t>
    </rPh>
    <rPh sb="8" eb="10">
      <t>キキ</t>
    </rPh>
    <phoneticPr fontId="2"/>
  </si>
  <si>
    <t>自動車以外の輸送機器購入</t>
    <rPh sb="10" eb="12">
      <t>コウニュウ</t>
    </rPh>
    <phoneticPr fontId="2"/>
  </si>
  <si>
    <t>家事代行料</t>
    <rPh sb="0" eb="2">
      <t>カジ</t>
    </rPh>
    <rPh sb="2" eb="4">
      <t>ダイコウ</t>
    </rPh>
    <rPh sb="4" eb="5">
      <t>リョウ</t>
    </rPh>
    <phoneticPr fontId="2"/>
  </si>
  <si>
    <t>高校補修教材･予備校</t>
    <rPh sb="0" eb="2">
      <t>コウコウ</t>
    </rPh>
    <rPh sb="2" eb="4">
      <t>ホシュウ</t>
    </rPh>
    <rPh sb="4" eb="6">
      <t>キョウザイ</t>
    </rPh>
    <rPh sb="7" eb="9">
      <t>ヨビ</t>
    </rPh>
    <rPh sb="9" eb="10">
      <t>コウ</t>
    </rPh>
    <phoneticPr fontId="3"/>
  </si>
  <si>
    <t>テレビゲーム機</t>
    <rPh sb="6" eb="7">
      <t>キ</t>
    </rPh>
    <phoneticPr fontId="2"/>
  </si>
  <si>
    <t>動物病院</t>
    <rPh sb="0" eb="2">
      <t>ドウブツ</t>
    </rPh>
    <rPh sb="2" eb="4">
      <t>ビョウイン</t>
    </rPh>
    <phoneticPr fontId="3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</si>
  <si>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</si>
  <si>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</si>
  <si>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</si>
  <si>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</si>
  <si>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</si>
  <si>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</si>
  <si>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</si>
  <si>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注）公共料金の品目は、総務省統計局「消費者物価指数」の商品・サ－ビス分類の</t>
    <rPh sb="0" eb="1">
      <t>チュウ</t>
    </rPh>
    <rPh sb="13" eb="14">
      <t>ショウ</t>
    </rPh>
    <phoneticPr fontId="3"/>
  </si>
  <si>
    <t>和歌山市</t>
    <rPh sb="0" eb="4">
      <t>ワカヤマシ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</si>
  <si>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</si>
  <si>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</si>
  <si>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</si>
  <si>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Ｑ-01 １世帯当たり年平均１か月間の収入と支出</t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</si>
  <si>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</si>
  <si>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</si>
  <si>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</si>
  <si>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平成26年</t>
    <rPh sb="0" eb="2">
      <t>ヘイセイ</t>
    </rPh>
    <rPh sb="4" eb="5">
      <t>ネン</t>
    </rPh>
    <phoneticPr fontId="2"/>
  </si>
  <si>
    <t>支出総額</t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</si>
  <si>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</si>
  <si>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</si>
  <si>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</si>
  <si>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</si>
  <si>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</si>
  <si>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</si>
  <si>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</si>
  <si>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</si>
  <si>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</si>
  <si>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</si>
  <si>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</si>
  <si>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</si>
  <si>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</si>
  <si>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</si>
  <si>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</si>
  <si>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</si>
  <si>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</si>
  <si>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</si>
  <si>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</si>
  <si>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</si>
  <si>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</si>
  <si>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</si>
  <si>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</si>
  <si>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</si>
  <si>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</si>
  <si>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</si>
  <si>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</si>
  <si>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</si>
  <si>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</si>
  <si>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</si>
  <si>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</si>
  <si>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</si>
  <si>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</si>
  <si>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</si>
  <si>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</si>
  <si>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</si>
  <si>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</si>
  <si>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</si>
  <si>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</si>
  <si>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</si>
  <si>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</si>
  <si>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</si>
  <si>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</si>
  <si>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</si>
  <si>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</si>
  <si>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</si>
  <si>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</si>
  <si>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</si>
  <si>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</si>
  <si>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資料：総務省統計局「全国消費実態調査報告」</t>
    <rPh sb="5" eb="6">
      <t>ショウ</t>
    </rPh>
    <phoneticPr fontId="3"/>
  </si>
  <si>
    <t>平成25年</t>
    <phoneticPr fontId="2"/>
  </si>
  <si>
    <t>平成26年</t>
    <phoneticPr fontId="2"/>
  </si>
  <si>
    <t>平成27年</t>
    <phoneticPr fontId="2"/>
  </si>
  <si>
    <t>2013</t>
    <phoneticPr fontId="2"/>
  </si>
  <si>
    <t>2014</t>
    <phoneticPr fontId="2"/>
  </si>
  <si>
    <t>2015</t>
    <phoneticPr fontId="2"/>
  </si>
  <si>
    <t>Ｑ-01 １世帯当たり年平均１か月間の収入と支出－続き－</t>
    <phoneticPr fontId="2"/>
  </si>
  <si>
    <t>和歌山市（勤労者世帯）</t>
    <phoneticPr fontId="2"/>
  </si>
  <si>
    <t>平成25年</t>
    <phoneticPr fontId="2"/>
  </si>
  <si>
    <t>平成26年</t>
    <phoneticPr fontId="2"/>
  </si>
  <si>
    <t>平成27年</t>
    <phoneticPr fontId="2"/>
  </si>
  <si>
    <t>2013</t>
    <phoneticPr fontId="2"/>
  </si>
  <si>
    <t>2014</t>
    <phoneticPr fontId="2"/>
  </si>
  <si>
    <t>2015</t>
    <phoneticPr fontId="2"/>
  </si>
  <si>
    <t>Ｑ-01 １世帯当たり年平均１か月間の収入と支出－続き－</t>
    <phoneticPr fontId="2"/>
  </si>
  <si>
    <t>和歌山市（勤労者世帯）</t>
    <phoneticPr fontId="2"/>
  </si>
  <si>
    <t>平成25年</t>
    <phoneticPr fontId="2"/>
  </si>
  <si>
    <t>平成26年</t>
    <phoneticPr fontId="2"/>
  </si>
  <si>
    <t>平成27年</t>
    <phoneticPr fontId="2"/>
  </si>
  <si>
    <t>2013</t>
    <phoneticPr fontId="2"/>
  </si>
  <si>
    <t>2014</t>
    <phoneticPr fontId="2"/>
  </si>
  <si>
    <t>2015</t>
    <phoneticPr fontId="2"/>
  </si>
  <si>
    <t>　　Ｑ-02 １世帯当たり年間の公共料金支出内訳</t>
    <phoneticPr fontId="2"/>
  </si>
  <si>
    <t>平成24年</t>
    <phoneticPr fontId="2"/>
  </si>
  <si>
    <t>平成25年</t>
    <phoneticPr fontId="2"/>
  </si>
  <si>
    <t>平成27年</t>
    <rPh sb="0" eb="2">
      <t>ヘイセイ</t>
    </rPh>
    <rPh sb="4" eb="5">
      <t>ネン</t>
    </rPh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</si>
  <si>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</si>
  <si>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</si>
  <si>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</si>
  <si>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</si>
  <si>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 xml:space="preserve"> </t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</si>
  <si>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</si>
  <si>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</si>
  <si>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</si>
  <si>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>（平成26年(2014年)）</t>
    <rPh sb="11" eb="12">
      <t>ネン</t>
    </rPh>
    <phoneticPr fontId="2"/>
  </si>
  <si>
    <t xml:space="preserve">  平成26年 9月から11月までの 3か月にわたり実施された「全国消費実態調査」の</t>
    <phoneticPr fontId="2"/>
  </si>
  <si>
    <t>全　国</t>
    <phoneticPr fontId="2"/>
  </si>
  <si>
    <t>ソース・ケチャップ</t>
    <phoneticPr fontId="2"/>
  </si>
  <si>
    <t>マヨネーズ・ドレッシング</t>
    <phoneticPr fontId="2"/>
  </si>
  <si>
    <t>ジャム</t>
    <phoneticPr fontId="2"/>
  </si>
  <si>
    <t xml:space="preserve">  （千円）</t>
    <phoneticPr fontId="2"/>
  </si>
  <si>
    <t>カレールウ</t>
    <phoneticPr fontId="2"/>
  </si>
  <si>
    <t>世帯主の年齢</t>
    <phoneticPr fontId="2"/>
  </si>
  <si>
    <t>パン</t>
    <phoneticPr fontId="2"/>
  </si>
  <si>
    <t>そうざい材料セット(宅配・宅配以外)</t>
    <rPh sb="4" eb="6">
      <t>ザイリョウ</t>
    </rPh>
    <rPh sb="10" eb="12">
      <t>タクハイ</t>
    </rPh>
    <rPh sb="13" eb="15">
      <t>タクハイ</t>
    </rPh>
    <rPh sb="15" eb="17">
      <t>イガイ</t>
    </rPh>
    <phoneticPr fontId="2"/>
  </si>
  <si>
    <t>コーヒー・ココア</t>
    <phoneticPr fontId="2"/>
  </si>
  <si>
    <t>ハム・ソーセージ</t>
    <phoneticPr fontId="2"/>
  </si>
  <si>
    <t xml:space="preserve"> </t>
    <phoneticPr fontId="2"/>
  </si>
  <si>
    <t>ヨーグルト</t>
    <phoneticPr fontId="2"/>
  </si>
  <si>
    <t>バター・チーズ</t>
    <phoneticPr fontId="2"/>
  </si>
  <si>
    <t>ビール</t>
    <phoneticPr fontId="2"/>
  </si>
  <si>
    <t>ウィスキー</t>
    <phoneticPr fontId="2"/>
  </si>
  <si>
    <t>ワイン</t>
    <phoneticPr fontId="2"/>
  </si>
  <si>
    <t>都市ガス</t>
    <phoneticPr fontId="2"/>
  </si>
  <si>
    <t>プロパンガス</t>
    <phoneticPr fontId="2"/>
  </si>
  <si>
    <t>マーガリン</t>
    <phoneticPr fontId="2"/>
  </si>
  <si>
    <t>電子レンジ</t>
    <phoneticPr fontId="2"/>
  </si>
  <si>
    <t>炊事用ガス器具</t>
    <phoneticPr fontId="2"/>
  </si>
  <si>
    <t>資料：総務省統計局「平成26年全国消費実態調査報告」</t>
    <rPh sb="5" eb="6">
      <t>ショウ</t>
    </rPh>
    <phoneticPr fontId="3"/>
  </si>
  <si>
    <t>全　国</t>
    <phoneticPr fontId="2"/>
  </si>
  <si>
    <t>エアコンディショナ</t>
    <phoneticPr fontId="2"/>
  </si>
  <si>
    <t>ネクタイ</t>
    <phoneticPr fontId="2"/>
  </si>
  <si>
    <t>-</t>
  </si>
  <si>
    <t>カーテン</t>
    <phoneticPr fontId="2"/>
  </si>
  <si>
    <t>ベッド</t>
    <phoneticPr fontId="2"/>
  </si>
  <si>
    <t>紙おむつ（大人・乳幼児）</t>
    <rPh sb="5" eb="7">
      <t>オトナ</t>
    </rPh>
    <rPh sb="8" eb="11">
      <t>ニュウヨウジ</t>
    </rPh>
    <phoneticPr fontId="2"/>
  </si>
  <si>
    <t>ﾃｨｯｼｭ･ﾄｲﾚｯﾄﾍﾟｰﾊﾟｰ</t>
    <phoneticPr fontId="2"/>
  </si>
  <si>
    <t>コンタクトレンズ</t>
    <phoneticPr fontId="2"/>
  </si>
  <si>
    <t>他の保健医療サービス</t>
    <phoneticPr fontId="2"/>
  </si>
  <si>
    <t>バス通学定期代</t>
    <phoneticPr fontId="2"/>
  </si>
  <si>
    <t>バス通勤定期代</t>
    <phoneticPr fontId="2"/>
  </si>
  <si>
    <t>男子用ズボン</t>
    <phoneticPr fontId="2"/>
  </si>
  <si>
    <t>スカート</t>
    <phoneticPr fontId="2"/>
  </si>
  <si>
    <t>ガソリン</t>
    <phoneticPr fontId="2"/>
  </si>
  <si>
    <t>ワイシャツ</t>
    <phoneticPr fontId="2"/>
  </si>
  <si>
    <t>他の自動車等関連サービス</t>
    <phoneticPr fontId="2"/>
  </si>
  <si>
    <t>ブラウス</t>
    <phoneticPr fontId="2"/>
  </si>
  <si>
    <t>私立中学校　　〃</t>
    <phoneticPr fontId="2"/>
  </si>
  <si>
    <t>私立高校　　　〃</t>
    <phoneticPr fontId="2"/>
  </si>
  <si>
    <t>スポーツ観覧料</t>
    <phoneticPr fontId="2"/>
  </si>
  <si>
    <t>国公立大学　　〃</t>
    <phoneticPr fontId="2"/>
  </si>
  <si>
    <t>スポーツクラブ使用料</t>
    <phoneticPr fontId="2"/>
  </si>
  <si>
    <t>私立大学　　　〃</t>
    <phoneticPr fontId="2"/>
  </si>
  <si>
    <t>国公立幼稚園  〃</t>
    <phoneticPr fontId="2"/>
  </si>
  <si>
    <t>他の入場･ゲーム代</t>
    <phoneticPr fontId="2"/>
  </si>
  <si>
    <t>専修学校　　　〃</t>
    <phoneticPr fontId="2"/>
  </si>
  <si>
    <t>写真撮影・プリント代</t>
    <rPh sb="0" eb="2">
      <t>シャシン</t>
    </rPh>
    <rPh sb="2" eb="4">
      <t>サツエイ</t>
    </rPh>
    <rPh sb="9" eb="10">
      <t>ダイ</t>
    </rPh>
    <phoneticPr fontId="2"/>
  </si>
  <si>
    <t>他の教養娯楽サービス</t>
    <phoneticPr fontId="2"/>
  </si>
  <si>
    <t>テレビ</t>
    <phoneticPr fontId="2"/>
  </si>
  <si>
    <t>パーマ・カット代</t>
    <rPh sb="7" eb="8">
      <t>ダイ</t>
    </rPh>
    <phoneticPr fontId="2"/>
  </si>
  <si>
    <t>ビデオレコーダー・プレイヤー</t>
    <phoneticPr fontId="2"/>
  </si>
  <si>
    <t>パソコン</t>
    <phoneticPr fontId="2"/>
  </si>
  <si>
    <t>カメラ</t>
    <phoneticPr fontId="2"/>
  </si>
  <si>
    <t>ビデオカメラ</t>
    <phoneticPr fontId="2"/>
  </si>
  <si>
    <t>シャンプー･歯磨</t>
    <phoneticPr fontId="2"/>
  </si>
  <si>
    <t>　</t>
    <phoneticPr fontId="3"/>
  </si>
  <si>
    <t>スポーツ用具</t>
    <phoneticPr fontId="2"/>
  </si>
  <si>
    <t>身の回り用品関連サービス</t>
    <phoneticPr fontId="2"/>
  </si>
  <si>
    <t>　</t>
    <phoneticPr fontId="2"/>
  </si>
  <si>
    <t>ペットフード</t>
    <phoneticPr fontId="2"/>
  </si>
  <si>
    <t>保育費用</t>
    <phoneticPr fontId="2"/>
  </si>
  <si>
    <t>園芸用品</t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</si>
  <si>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3"/>
  </si>
  <si>
    <t>国内パック旅行費</t>
    <phoneticPr fontId="2"/>
  </si>
  <si>
    <t>Ｑ-04 １世帯当たりの家計資産額</t>
    <phoneticPr fontId="2"/>
  </si>
  <si>
    <t>和歌山県</t>
    <phoneticPr fontId="2"/>
  </si>
  <si>
    <t>平成 6年</t>
  </si>
  <si>
    <t>平成11年</t>
  </si>
  <si>
    <t>平成16年</t>
  </si>
  <si>
    <t>平成21年</t>
  </si>
  <si>
    <t>平成26年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</si>
  <si>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</si>
  <si>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</si>
  <si>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</si>
  <si>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</si>
  <si>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</si>
  <si>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Ｑ　家  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</si>
</sst>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_ "/>
    <numFmt numFmtId="184" formatCode="0.00_);[Red]\(0.00\)"/>
    <numFmt numFmtId="185" formatCode="#,##0_);[Red]\(#,##0\)"/>
    <numFmt numFmtId="186" formatCode="###,###,##0;&quot;-&quot;##,###,##0"/>
    <numFmt numFmtId="187" formatCode="##,###,##0.00;&quot;-&quot;#,###,##0.00"/>
    <numFmt numFmtId="188" formatCode="###,###,##0.0;&quot;-&quot;##,###,##0.0"/>
    <numFmt numFmtId="189" formatCode="#,###,###,##0;&quot; -&quot;###,###,##0"/>
    <numFmt numFmtId="190" formatCode="#,##0.0"/>
    <numFmt numFmtId="191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5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Protection="1">
      <alignment vertical="center"/>
    </xf>
    <xf numFmtId="177" fontId="3" fillId="0" borderId="6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3" fillId="0" borderId="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</xf>
    <xf numFmtId="177" fontId="3" fillId="0" borderId="1" xfId="0" applyNumberFormat="1" applyFont="1" applyBorder="1" applyAlignment="1" applyProtection="1">
      <alignment horizontal="left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6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9" fontId="3" fillId="0" borderId="2" xfId="0" applyNumberFormat="1" applyFont="1" applyBorder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0" fontId="3" fillId="0" borderId="12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81" fontId="3" fillId="0" borderId="2" xfId="0" applyNumberFormat="1" applyFont="1" applyBorder="1" applyAlignment="1" applyProtection="1">
      <alignment horizontal="right"/>
      <protection locked="0"/>
    </xf>
    <xf numFmtId="181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176" fontId="3" fillId="0" borderId="1" xfId="0" applyNumberFormat="1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179" fontId="3" fillId="0" borderId="0" xfId="0" applyNumberFormat="1" applyFont="1" applyBorder="1" applyProtection="1">
      <alignment vertical="center"/>
      <protection locked="0"/>
    </xf>
    <xf numFmtId="177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/>
    </xf>
    <xf numFmtId="183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Protection="1">
      <alignment vertical="center"/>
      <protection locked="0"/>
    </xf>
    <xf numFmtId="181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</xf>
    <xf numFmtId="0" fontId="3" fillId="0" borderId="7" xfId="0" applyFont="1" applyBorder="1" applyAlignment="1" applyProtection="1">
      <alignment horizontal="center"/>
    </xf>
    <xf numFmtId="178" fontId="3" fillId="0" borderId="0" xfId="0" applyNumberFormat="1" applyFont="1" applyProtection="1">
      <alignment vertical="center"/>
    </xf>
    <xf numFmtId="178" fontId="3" fillId="0" borderId="10" xfId="0" applyNumberFormat="1" applyFont="1" applyBorder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77" fontId="3" fillId="0" borderId="9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horizontal="left"/>
    </xf>
    <xf numFmtId="179" fontId="5" fillId="0" borderId="0" xfId="0" applyNumberFormat="1" applyFont="1" applyProtection="1">
      <alignment vertical="center"/>
    </xf>
    <xf numFmtId="177" fontId="3" fillId="0" borderId="16" xfId="0" applyNumberFormat="1" applyFont="1" applyBorder="1">
      <alignment vertical="center"/>
    </xf>
    <xf numFmtId="177" fontId="5" fillId="0" borderId="0" xfId="0" applyNumberFormat="1" applyFont="1" applyAlignment="1" applyProtection="1">
      <alignment horizontal="right"/>
      <protection locked="0"/>
    </xf>
    <xf numFmtId="183" fontId="3" fillId="0" borderId="2" xfId="0" applyNumberFormat="1" applyFont="1" applyBorder="1" applyProtection="1">
      <alignment vertical="center"/>
      <protection locked="0"/>
    </xf>
    <xf numFmtId="184" fontId="3" fillId="0" borderId="2" xfId="0" applyNumberFormat="1" applyFont="1" applyBorder="1" applyProtection="1">
      <alignment vertical="center"/>
      <protection locked="0"/>
    </xf>
    <xf numFmtId="181" fontId="3" fillId="0" borderId="2" xfId="0" applyNumberFormat="1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7" fontId="3" fillId="0" borderId="10" xfId="0" applyNumberFormat="1" applyFont="1" applyBorder="1">
      <alignment vertical="center"/>
    </xf>
    <xf numFmtId="182" fontId="3" fillId="0" borderId="0" xfId="0" applyNumberFormat="1" applyFont="1" applyProtection="1">
      <alignment vertical="center"/>
      <protection locked="0"/>
    </xf>
    <xf numFmtId="182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85" fontId="5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  <protection locked="0"/>
    </xf>
    <xf numFmtId="185" fontId="5" fillId="0" borderId="0" xfId="0" applyNumberFormat="1" applyFont="1" applyBorder="1" applyProtection="1">
      <alignment vertical="center"/>
      <protection locked="0"/>
    </xf>
    <xf numFmtId="186" fontId="3" fillId="0" borderId="0" xfId="0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 vertical="center"/>
    </xf>
    <xf numFmtId="188" fontId="3" fillId="0" borderId="0" xfId="2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/>
    </xf>
    <xf numFmtId="188" fontId="3" fillId="0" borderId="3" xfId="2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Border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190" fontId="3" fillId="0" borderId="0" xfId="1" applyNumberFormat="1" applyFont="1" applyFill="1" applyAlignment="1">
      <alignment horizontal="right"/>
    </xf>
    <xf numFmtId="191" fontId="3" fillId="0" borderId="0" xfId="0" applyNumberFormat="1" applyFont="1">
      <alignment vertical="center"/>
    </xf>
    <xf numFmtId="0" fontId="5" fillId="0" borderId="10" xfId="0" applyFont="1" applyBorder="1" applyProtection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41" fontId="3" fillId="0" borderId="10" xfId="0" applyNumberFormat="1" applyFont="1" applyBorder="1" applyAlignment="1" applyProtection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1" xfId="0" applyNumberFormat="1" applyFont="1" applyBorder="1" applyAlignment="1" applyProtection="1">
      <alignment horizontal="right"/>
    </xf>
    <xf numFmtId="41" fontId="5" fillId="0" borderId="2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center"/>
    </xf>
    <xf numFmtId="38" fontId="5" fillId="0" borderId="0" xfId="1" applyFont="1" applyFill="1" applyAlignment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5" fillId="0" borderId="5" xfId="0" applyNumberFormat="1" applyFont="1" applyBorder="1" applyAlignment="1" applyProtection="1">
      <alignment horizontal="right"/>
      <protection locked="0"/>
    </xf>
    <xf numFmtId="41" fontId="5" fillId="0" borderId="3" xfId="0" applyNumberFormat="1" applyFont="1" applyBorder="1" applyAlignment="1" applyProtection="1">
      <alignment horizontal="right"/>
      <protection locked="0"/>
    </xf>
    <xf numFmtId="41" fontId="5" fillId="0" borderId="16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0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/>
    </xf>
    <xf numFmtId="41" fontId="3" fillId="0" borderId="0" xfId="0" applyNumberFormat="1" applyFont="1" applyBorder="1" applyAlignment="1" applyProtection="1">
      <protection locked="0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2" xfId="0" applyNumberFormat="1" applyFont="1" applyBorder="1" applyProtection="1">
      <alignment vertical="center"/>
    </xf>
    <xf numFmtId="41" fontId="3" fillId="0" borderId="10" xfId="0" applyNumberFormat="1" applyFont="1" applyBorder="1" applyProtection="1">
      <alignment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177" fontId="3" fillId="0" borderId="10" xfId="0" applyNumberFormat="1" applyFont="1" applyBorder="1" applyAlignment="1" applyProtection="1"/>
    <xf numFmtId="49" fontId="3" fillId="0" borderId="4" xfId="0" quotePrefix="1" applyNumberFormat="1" applyFont="1" applyBorder="1" applyAlignment="1" applyProtection="1">
      <alignment horizontal="center"/>
    </xf>
    <xf numFmtId="49" fontId="3" fillId="0" borderId="5" xfId="0" quotePrefix="1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80" fontId="3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right"/>
    </xf>
    <xf numFmtId="177" fontId="5" fillId="0" borderId="10" xfId="0" applyNumberFormat="1" applyFont="1" applyBorder="1" applyProtection="1">
      <alignment vertical="center"/>
    </xf>
    <xf numFmtId="177" fontId="3" fillId="0" borderId="10" xfId="0" applyNumberFormat="1" applyFont="1" applyBorder="1" applyProtection="1">
      <alignment vertical="center"/>
    </xf>
    <xf numFmtId="177" fontId="3" fillId="0" borderId="21" xfId="0" applyNumberFormat="1" applyFont="1" applyBorder="1">
      <alignment vertical="center"/>
    </xf>
    <xf numFmtId="181" fontId="3" fillId="0" borderId="10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/>
    <xf numFmtId="176" fontId="3" fillId="0" borderId="4" xfId="0" applyNumberFormat="1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176" fontId="3" fillId="0" borderId="6" xfId="0" applyNumberFormat="1" applyFont="1" applyBorder="1" applyProtection="1">
      <alignment vertical="center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center" shrinkToFit="1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82" fontId="3" fillId="0" borderId="2" xfId="0" applyNumberFormat="1" applyFont="1" applyBorder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/>
    </xf>
    <xf numFmtId="182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shrinkToFit="1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189" fontId="3" fillId="0" borderId="10" xfId="0" applyNumberFormat="1" applyFont="1" applyFill="1" applyBorder="1" applyAlignment="1">
      <alignment horizontal="right" vertical="center"/>
    </xf>
    <xf numFmtId="187" fontId="3" fillId="0" borderId="10" xfId="2" applyNumberFormat="1" applyFont="1" applyFill="1" applyBorder="1" applyAlignment="1">
      <alignment horizontal="right"/>
    </xf>
    <xf numFmtId="187" fontId="3" fillId="0" borderId="10" xfId="2" applyNumberFormat="1" applyFont="1" applyFill="1" applyBorder="1" applyAlignment="1">
      <alignment horizontal="right" vertical="center"/>
    </xf>
    <xf numFmtId="188" fontId="3" fillId="0" borderId="10" xfId="2" applyNumberFormat="1" applyFont="1" applyFill="1" applyBorder="1" applyAlignment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38" fontId="3" fillId="0" borderId="0" xfId="3" applyFont="1">
      <alignment vertical="center"/>
    </xf>
    <xf numFmtId="177" fontId="8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_A1000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69"/>
  <sheetViews>
    <sheetView tabSelected="1" view="pageBreakPreview" topLeftCell="A46" zoomScale="75" zoomScaleNormal="75" workbookViewId="0">
      <selection activeCell="D7" sqref="D7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22" x14ac:dyDescent="0.2">
      <c r="A1" s="1"/>
    </row>
    <row r="6" spans="1:22" ht="28.5" x14ac:dyDescent="0.3">
      <c r="B6" s="220" t="s">
        <v>628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</row>
    <row r="7" spans="1:22" ht="17.25" customHeight="1" x14ac:dyDescent="0.3">
      <c r="I7" s="3"/>
    </row>
    <row r="8" spans="1:22" x14ac:dyDescent="0.2">
      <c r="B8" s="221" t="s">
        <v>456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</row>
    <row r="9" spans="1:22" ht="18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7"/>
      <c r="P9" s="17"/>
      <c r="Q9" s="17"/>
      <c r="R9" s="17"/>
      <c r="S9" s="17"/>
      <c r="T9" s="17"/>
      <c r="U9" s="17"/>
      <c r="V9" s="17"/>
    </row>
    <row r="10" spans="1:22" x14ac:dyDescent="0.15">
      <c r="H10" s="6"/>
      <c r="K10" s="46"/>
      <c r="L10" s="99"/>
      <c r="M10" s="99" t="s">
        <v>447</v>
      </c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H11" s="222" t="s">
        <v>435</v>
      </c>
      <c r="I11" s="223"/>
      <c r="J11" s="223"/>
      <c r="K11" s="222" t="s">
        <v>411</v>
      </c>
      <c r="L11" s="223"/>
      <c r="M11" s="223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H12" s="173" t="s">
        <v>512</v>
      </c>
      <c r="I12" s="173" t="s">
        <v>513</v>
      </c>
      <c r="J12" s="173" t="s">
        <v>514</v>
      </c>
      <c r="K12" s="173" t="s">
        <v>512</v>
      </c>
      <c r="L12" s="173" t="s">
        <v>513</v>
      </c>
      <c r="M12" s="173" t="s">
        <v>514</v>
      </c>
      <c r="O12" s="176"/>
      <c r="P12" s="176"/>
      <c r="Q12" s="176"/>
      <c r="R12" s="176"/>
      <c r="S12" s="177"/>
      <c r="T12" s="178"/>
      <c r="U12" s="17"/>
      <c r="V12" s="17"/>
    </row>
    <row r="13" spans="1:22" x14ac:dyDescent="0.2">
      <c r="B13" s="7"/>
      <c r="C13" s="7"/>
      <c r="D13" s="7"/>
      <c r="E13" s="7"/>
      <c r="F13" s="7"/>
      <c r="G13" s="7"/>
      <c r="H13" s="174" t="s">
        <v>515</v>
      </c>
      <c r="I13" s="174" t="s">
        <v>516</v>
      </c>
      <c r="J13" s="174" t="s">
        <v>517</v>
      </c>
      <c r="K13" s="174" t="s">
        <v>515</v>
      </c>
      <c r="L13" s="174" t="s">
        <v>516</v>
      </c>
      <c r="M13" s="174" t="s">
        <v>517</v>
      </c>
      <c r="O13" s="178"/>
      <c r="P13" s="17"/>
      <c r="Q13" s="17"/>
      <c r="R13" s="17"/>
      <c r="S13" s="17"/>
      <c r="T13" s="17"/>
      <c r="U13" s="17"/>
      <c r="V13" s="17"/>
    </row>
    <row r="14" spans="1:22" x14ac:dyDescent="0.15">
      <c r="H14" s="6"/>
      <c r="K14" s="6" t="s">
        <v>125</v>
      </c>
      <c r="L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">
      <c r="D15" s="1" t="s">
        <v>0</v>
      </c>
      <c r="H15" s="96">
        <v>100</v>
      </c>
      <c r="I15" s="116">
        <v>97</v>
      </c>
      <c r="J15" s="212">
        <v>96</v>
      </c>
      <c r="K15" s="76">
        <v>45</v>
      </c>
      <c r="L15" s="109">
        <v>39</v>
      </c>
      <c r="M15" s="109">
        <v>39</v>
      </c>
      <c r="O15" s="109"/>
      <c r="P15" s="17"/>
      <c r="Q15" s="17"/>
      <c r="R15" s="17"/>
      <c r="S15" s="17"/>
      <c r="T15" s="17"/>
      <c r="U15" s="17"/>
      <c r="V15" s="17"/>
    </row>
    <row r="16" spans="1:22" x14ac:dyDescent="0.2">
      <c r="D16" s="1" t="s">
        <v>1</v>
      </c>
      <c r="H16" s="97">
        <v>2.56</v>
      </c>
      <c r="I16" s="110">
        <v>2.64</v>
      </c>
      <c r="J16" s="213">
        <v>2.42</v>
      </c>
      <c r="K16" s="77">
        <v>3.15</v>
      </c>
      <c r="L16" s="110">
        <v>3.28</v>
      </c>
      <c r="M16" s="110">
        <v>3.32</v>
      </c>
      <c r="O16" s="110"/>
      <c r="P16" s="17"/>
      <c r="Q16" s="17"/>
      <c r="R16" s="17"/>
      <c r="S16" s="17"/>
      <c r="T16" s="17"/>
      <c r="U16" s="17"/>
      <c r="V16" s="17"/>
    </row>
    <row r="17" spans="2:15" x14ac:dyDescent="0.2">
      <c r="D17" s="1" t="s">
        <v>2</v>
      </c>
      <c r="H17" s="97">
        <v>0.97</v>
      </c>
      <c r="I17" s="111">
        <v>0.98</v>
      </c>
      <c r="J17" s="214">
        <v>0.98</v>
      </c>
      <c r="K17" s="77">
        <v>1.41</v>
      </c>
      <c r="L17" s="111">
        <v>1.39</v>
      </c>
      <c r="M17" s="111">
        <v>1.52</v>
      </c>
      <c r="O17" s="111"/>
    </row>
    <row r="18" spans="2:15" x14ac:dyDescent="0.2">
      <c r="D18" s="1" t="s">
        <v>3</v>
      </c>
      <c r="H18" s="98">
        <v>60.4</v>
      </c>
      <c r="I18" s="112">
        <v>60.8</v>
      </c>
      <c r="J18" s="215">
        <v>61.5</v>
      </c>
      <c r="K18" s="79">
        <v>48.9</v>
      </c>
      <c r="L18" s="112">
        <v>46.4</v>
      </c>
      <c r="M18" s="112">
        <v>49.8</v>
      </c>
      <c r="O18" s="112"/>
    </row>
    <row r="19" spans="2:15" x14ac:dyDescent="0.15">
      <c r="B19" s="7"/>
      <c r="C19" s="7"/>
      <c r="D19" s="7"/>
      <c r="E19" s="7"/>
      <c r="F19" s="7"/>
      <c r="G19" s="7"/>
      <c r="H19" s="11"/>
      <c r="I19" s="7"/>
      <c r="J19" s="7"/>
      <c r="K19" s="117"/>
      <c r="L19" s="7"/>
      <c r="M19" s="114"/>
      <c r="O19" s="112"/>
    </row>
    <row r="20" spans="2:15" x14ac:dyDescent="0.2">
      <c r="H20" s="12" t="s">
        <v>4</v>
      </c>
      <c r="I20" s="13" t="s">
        <v>4</v>
      </c>
      <c r="J20" s="216" t="s">
        <v>4</v>
      </c>
      <c r="K20" s="217" t="s">
        <v>4</v>
      </c>
      <c r="L20" s="74" t="s">
        <v>446</v>
      </c>
      <c r="M20" s="112" t="s">
        <v>446</v>
      </c>
      <c r="O20" s="112"/>
    </row>
    <row r="21" spans="2:15" s="69" customFormat="1" x14ac:dyDescent="0.2">
      <c r="B21" s="4" t="s">
        <v>5</v>
      </c>
      <c r="C21" s="14"/>
      <c r="D21" s="14"/>
      <c r="E21" s="14"/>
      <c r="F21" s="14"/>
      <c r="G21" s="122"/>
      <c r="H21" s="126" t="s">
        <v>449</v>
      </c>
      <c r="I21" s="126" t="s">
        <v>449</v>
      </c>
      <c r="J21" s="127" t="s">
        <v>449</v>
      </c>
      <c r="K21" s="105">
        <v>911205</v>
      </c>
      <c r="L21" s="115">
        <v>978381</v>
      </c>
      <c r="M21" s="115">
        <v>923886</v>
      </c>
      <c r="O21" s="113"/>
    </row>
    <row r="22" spans="2:15" x14ac:dyDescent="0.2">
      <c r="B22" s="1"/>
      <c r="C22" s="15"/>
      <c r="D22" s="15"/>
      <c r="E22" s="15"/>
      <c r="F22" s="15"/>
      <c r="G22" s="15"/>
      <c r="H22" s="128"/>
      <c r="I22" s="139"/>
      <c r="J22" s="130"/>
      <c r="K22" s="106"/>
      <c r="L22" s="115"/>
      <c r="O22" s="113"/>
    </row>
    <row r="23" spans="2:15" s="69" customFormat="1" x14ac:dyDescent="0.2">
      <c r="C23" s="4" t="s">
        <v>6</v>
      </c>
      <c r="G23" s="123"/>
      <c r="H23" s="126" t="s">
        <v>449</v>
      </c>
      <c r="I23" s="126" t="s">
        <v>449</v>
      </c>
      <c r="J23" s="127" t="s">
        <v>449</v>
      </c>
      <c r="K23" s="105">
        <v>492204</v>
      </c>
      <c r="L23" s="115">
        <v>523471</v>
      </c>
      <c r="M23" s="115">
        <v>488997</v>
      </c>
      <c r="O23" s="113"/>
    </row>
    <row r="24" spans="2:15" x14ac:dyDescent="0.2">
      <c r="C24" s="1"/>
      <c r="H24" s="128"/>
      <c r="I24" s="139"/>
      <c r="J24" s="130"/>
      <c r="K24" s="106"/>
      <c r="L24" s="113"/>
      <c r="O24" s="113"/>
    </row>
    <row r="25" spans="2:15" x14ac:dyDescent="0.2">
      <c r="D25" s="1" t="s">
        <v>7</v>
      </c>
      <c r="G25" s="124"/>
      <c r="H25" s="128" t="s">
        <v>449</v>
      </c>
      <c r="I25" s="129" t="s">
        <v>449</v>
      </c>
      <c r="J25" s="130" t="s">
        <v>449</v>
      </c>
      <c r="K25" s="106">
        <v>484099</v>
      </c>
      <c r="L25" s="113">
        <v>513120</v>
      </c>
      <c r="M25" s="2">
        <v>480307</v>
      </c>
      <c r="O25" s="113"/>
    </row>
    <row r="26" spans="2:15" x14ac:dyDescent="0.2">
      <c r="D26" s="1"/>
      <c r="H26" s="128"/>
      <c r="I26" s="139"/>
      <c r="J26" s="130"/>
      <c r="K26" s="106"/>
      <c r="L26" s="113"/>
      <c r="M26" s="113"/>
      <c r="O26" s="113"/>
    </row>
    <row r="27" spans="2:15" x14ac:dyDescent="0.2">
      <c r="E27" s="1" t="s">
        <v>8</v>
      </c>
      <c r="H27" s="128" t="s">
        <v>449</v>
      </c>
      <c r="I27" s="129" t="s">
        <v>449</v>
      </c>
      <c r="J27" s="130" t="s">
        <v>449</v>
      </c>
      <c r="K27" s="106">
        <v>463774</v>
      </c>
      <c r="L27" s="113">
        <v>494455</v>
      </c>
      <c r="M27" s="113">
        <v>462758</v>
      </c>
      <c r="O27" s="113"/>
    </row>
    <row r="28" spans="2:15" x14ac:dyDescent="0.2">
      <c r="E28" s="1"/>
      <c r="H28" s="128"/>
      <c r="I28" s="139"/>
      <c r="J28" s="130"/>
      <c r="K28" s="106"/>
      <c r="L28" s="113"/>
      <c r="O28" s="113"/>
    </row>
    <row r="29" spans="2:15" x14ac:dyDescent="0.2">
      <c r="F29" s="1" t="s">
        <v>9</v>
      </c>
      <c r="H29" s="128" t="s">
        <v>449</v>
      </c>
      <c r="I29" s="129" t="s">
        <v>449</v>
      </c>
      <c r="J29" s="130" t="s">
        <v>449</v>
      </c>
      <c r="K29" s="106">
        <v>438641</v>
      </c>
      <c r="L29" s="109">
        <v>449106</v>
      </c>
      <c r="M29" s="218">
        <v>417903</v>
      </c>
      <c r="O29" s="109"/>
    </row>
    <row r="30" spans="2:15" x14ac:dyDescent="0.2">
      <c r="F30" s="1" t="s">
        <v>10</v>
      </c>
      <c r="H30" s="128" t="s">
        <v>449</v>
      </c>
      <c r="I30" s="129" t="s">
        <v>449</v>
      </c>
      <c r="J30" s="130" t="s">
        <v>449</v>
      </c>
      <c r="K30" s="107">
        <v>378530</v>
      </c>
      <c r="L30" s="109">
        <v>373060</v>
      </c>
      <c r="M30" s="113">
        <v>347416</v>
      </c>
      <c r="O30" s="109"/>
    </row>
    <row r="31" spans="2:15" x14ac:dyDescent="0.2">
      <c r="F31" s="1" t="s">
        <v>11</v>
      </c>
      <c r="H31" s="128" t="s">
        <v>449</v>
      </c>
      <c r="I31" s="129" t="s">
        <v>449</v>
      </c>
      <c r="J31" s="130" t="s">
        <v>449</v>
      </c>
      <c r="K31" s="107">
        <v>1729</v>
      </c>
      <c r="L31" s="109">
        <v>2935</v>
      </c>
      <c r="M31" s="2">
        <v>2930</v>
      </c>
      <c r="O31" s="109"/>
    </row>
    <row r="32" spans="2:15" x14ac:dyDescent="0.2">
      <c r="F32" s="1" t="s">
        <v>12</v>
      </c>
      <c r="H32" s="128" t="s">
        <v>449</v>
      </c>
      <c r="I32" s="129" t="s">
        <v>449</v>
      </c>
      <c r="J32" s="130" t="s">
        <v>449</v>
      </c>
      <c r="K32" s="107">
        <v>58382</v>
      </c>
      <c r="L32" s="109">
        <v>73111</v>
      </c>
      <c r="M32" s="113">
        <v>67557</v>
      </c>
      <c r="O32" s="109"/>
    </row>
    <row r="33" spans="4:15" x14ac:dyDescent="0.2">
      <c r="F33" s="1"/>
      <c r="H33" s="140"/>
      <c r="I33" s="136"/>
      <c r="J33" s="142"/>
      <c r="K33" s="107"/>
      <c r="L33" s="109"/>
      <c r="M33" s="109"/>
      <c r="O33" s="109"/>
    </row>
    <row r="34" spans="4:15" x14ac:dyDescent="0.2">
      <c r="F34" s="1" t="s">
        <v>13</v>
      </c>
      <c r="H34" s="128" t="s">
        <v>449</v>
      </c>
      <c r="I34" s="129" t="s">
        <v>449</v>
      </c>
      <c r="J34" s="130" t="s">
        <v>449</v>
      </c>
      <c r="K34" s="107">
        <v>23549</v>
      </c>
      <c r="L34" s="113">
        <v>43105</v>
      </c>
      <c r="M34" s="109">
        <v>43925</v>
      </c>
      <c r="O34" s="113"/>
    </row>
    <row r="35" spans="4:15" x14ac:dyDescent="0.2">
      <c r="F35" s="1" t="s">
        <v>14</v>
      </c>
      <c r="H35" s="128" t="s">
        <v>449</v>
      </c>
      <c r="I35" s="129" t="s">
        <v>449</v>
      </c>
      <c r="J35" s="130" t="s">
        <v>449</v>
      </c>
      <c r="K35" s="107">
        <v>1584</v>
      </c>
      <c r="L35" s="113">
        <v>2245</v>
      </c>
      <c r="M35" s="109">
        <v>930</v>
      </c>
      <c r="O35" s="113"/>
    </row>
    <row r="36" spans="4:15" x14ac:dyDescent="0.2">
      <c r="F36" s="1"/>
      <c r="H36" s="140"/>
      <c r="I36" s="136"/>
      <c r="J36" s="142"/>
      <c r="K36" s="107"/>
      <c r="L36" s="113"/>
      <c r="M36" s="109"/>
      <c r="O36" s="113"/>
    </row>
    <row r="37" spans="4:15" x14ac:dyDescent="0.2">
      <c r="E37" s="1" t="s">
        <v>15</v>
      </c>
      <c r="H37" s="128" t="s">
        <v>449</v>
      </c>
      <c r="I37" s="129" t="s">
        <v>449</v>
      </c>
      <c r="J37" s="130" t="s">
        <v>449</v>
      </c>
      <c r="K37" s="106">
        <v>436</v>
      </c>
      <c r="L37" s="113">
        <v>1707</v>
      </c>
      <c r="M37" s="109">
        <v>1576</v>
      </c>
      <c r="O37" s="113"/>
    </row>
    <row r="38" spans="4:15" x14ac:dyDescent="0.2">
      <c r="F38" s="1" t="s">
        <v>16</v>
      </c>
      <c r="H38" s="128" t="s">
        <v>449</v>
      </c>
      <c r="I38" s="129" t="s">
        <v>449</v>
      </c>
      <c r="J38" s="130" t="s">
        <v>449</v>
      </c>
      <c r="K38" s="107">
        <v>230</v>
      </c>
      <c r="L38" s="109">
        <v>1676</v>
      </c>
      <c r="M38" s="157">
        <v>0</v>
      </c>
      <c r="O38" s="109"/>
    </row>
    <row r="39" spans="4:15" x14ac:dyDescent="0.2">
      <c r="F39" s="1" t="s">
        <v>17</v>
      </c>
      <c r="H39" s="128" t="s">
        <v>449</v>
      </c>
      <c r="I39" s="129" t="s">
        <v>449</v>
      </c>
      <c r="J39" s="130" t="s">
        <v>449</v>
      </c>
      <c r="K39" s="155">
        <v>0</v>
      </c>
      <c r="L39" s="157">
        <v>0</v>
      </c>
      <c r="M39" s="109">
        <v>735</v>
      </c>
      <c r="O39" s="109"/>
    </row>
    <row r="40" spans="4:15" x14ac:dyDescent="0.2">
      <c r="F40" s="1" t="s">
        <v>18</v>
      </c>
      <c r="H40" s="128" t="s">
        <v>449</v>
      </c>
      <c r="I40" s="129" t="s">
        <v>449</v>
      </c>
      <c r="J40" s="130" t="s">
        <v>449</v>
      </c>
      <c r="K40" s="107">
        <v>206</v>
      </c>
      <c r="L40" s="109">
        <v>31</v>
      </c>
      <c r="M40" s="113">
        <v>842</v>
      </c>
      <c r="O40" s="109"/>
    </row>
    <row r="41" spans="4:15" x14ac:dyDescent="0.2">
      <c r="F41" s="1"/>
      <c r="H41" s="140"/>
      <c r="I41" s="136"/>
      <c r="J41" s="142"/>
      <c r="K41" s="107"/>
      <c r="L41" s="109"/>
      <c r="M41" s="113"/>
      <c r="O41" s="109"/>
    </row>
    <row r="42" spans="4:15" x14ac:dyDescent="0.2">
      <c r="E42" s="1" t="s">
        <v>19</v>
      </c>
      <c r="H42" s="128" t="s">
        <v>449</v>
      </c>
      <c r="I42" s="129" t="s">
        <v>449</v>
      </c>
      <c r="J42" s="130" t="s">
        <v>449</v>
      </c>
      <c r="K42" s="107">
        <v>19889</v>
      </c>
      <c r="L42" s="113">
        <v>16959</v>
      </c>
      <c r="M42" s="113">
        <v>15973</v>
      </c>
      <c r="O42" s="113"/>
    </row>
    <row r="43" spans="4:15" x14ac:dyDescent="0.2">
      <c r="F43" s="1" t="s">
        <v>20</v>
      </c>
      <c r="H43" s="128" t="s">
        <v>449</v>
      </c>
      <c r="I43" s="129" t="s">
        <v>449</v>
      </c>
      <c r="J43" s="130" t="s">
        <v>449</v>
      </c>
      <c r="K43" s="107">
        <v>42</v>
      </c>
      <c r="L43" s="109">
        <v>21</v>
      </c>
      <c r="M43" s="113">
        <v>350</v>
      </c>
      <c r="O43" s="109"/>
    </row>
    <row r="44" spans="4:15" x14ac:dyDescent="0.2">
      <c r="F44" s="1" t="s">
        <v>21</v>
      </c>
      <c r="H44" s="128" t="s">
        <v>449</v>
      </c>
      <c r="I44" s="129" t="s">
        <v>449</v>
      </c>
      <c r="J44" s="130" t="s">
        <v>449</v>
      </c>
      <c r="K44" s="107">
        <v>19749</v>
      </c>
      <c r="L44" s="109">
        <v>15744</v>
      </c>
      <c r="M44" s="113">
        <v>15623</v>
      </c>
      <c r="O44" s="109"/>
    </row>
    <row r="45" spans="4:15" x14ac:dyDescent="0.2">
      <c r="F45" s="1" t="s">
        <v>22</v>
      </c>
      <c r="H45" s="128" t="s">
        <v>449</v>
      </c>
      <c r="I45" s="129" t="s">
        <v>449</v>
      </c>
      <c r="J45" s="130" t="s">
        <v>449</v>
      </c>
      <c r="K45" s="107">
        <v>98</v>
      </c>
      <c r="L45" s="109">
        <v>1193</v>
      </c>
      <c r="M45" s="157">
        <v>0</v>
      </c>
      <c r="O45" s="109"/>
    </row>
    <row r="46" spans="4:15" x14ac:dyDescent="0.2">
      <c r="F46" s="1"/>
      <c r="H46" s="140"/>
      <c r="I46" s="136"/>
      <c r="J46" s="142"/>
      <c r="K46" s="107"/>
      <c r="L46" s="109"/>
      <c r="M46" s="109"/>
      <c r="O46" s="109"/>
    </row>
    <row r="47" spans="4:15" x14ac:dyDescent="0.2">
      <c r="D47" s="1" t="s">
        <v>23</v>
      </c>
      <c r="H47" s="128" t="s">
        <v>449</v>
      </c>
      <c r="I47" s="129" t="s">
        <v>449</v>
      </c>
      <c r="J47" s="130" t="s">
        <v>449</v>
      </c>
      <c r="K47" s="106">
        <v>8105</v>
      </c>
      <c r="L47" s="113">
        <v>10351</v>
      </c>
      <c r="M47" s="109">
        <v>8690</v>
      </c>
      <c r="O47" s="113"/>
    </row>
    <row r="48" spans="4:15" x14ac:dyDescent="0.2">
      <c r="E48" s="1" t="s">
        <v>24</v>
      </c>
      <c r="H48" s="128" t="s">
        <v>449</v>
      </c>
      <c r="I48" s="129" t="s">
        <v>449</v>
      </c>
      <c r="J48" s="130" t="s">
        <v>449</v>
      </c>
      <c r="K48" s="107">
        <v>2275</v>
      </c>
      <c r="L48" s="109">
        <v>5351</v>
      </c>
      <c r="M48" s="109">
        <v>4823</v>
      </c>
      <c r="O48" s="109"/>
    </row>
    <row r="49" spans="3:15" x14ac:dyDescent="0.2">
      <c r="E49" s="1" t="s">
        <v>25</v>
      </c>
      <c r="H49" s="128" t="s">
        <v>449</v>
      </c>
      <c r="I49" s="129" t="s">
        <v>449</v>
      </c>
      <c r="J49" s="130" t="s">
        <v>449</v>
      </c>
      <c r="K49" s="107">
        <v>5830</v>
      </c>
      <c r="L49" s="109">
        <v>5000</v>
      </c>
      <c r="M49" s="113">
        <v>3866</v>
      </c>
      <c r="O49" s="109"/>
    </row>
    <row r="50" spans="3:15" x14ac:dyDescent="0.2">
      <c r="E50" s="1"/>
      <c r="H50" s="140"/>
      <c r="I50" s="136"/>
      <c r="J50" s="142"/>
      <c r="K50" s="107"/>
      <c r="L50" s="109"/>
      <c r="M50" s="109"/>
      <c r="O50" s="109"/>
    </row>
    <row r="51" spans="3:15" s="69" customFormat="1" x14ac:dyDescent="0.2">
      <c r="C51" s="4" t="s">
        <v>26</v>
      </c>
      <c r="H51" s="125" t="s">
        <v>449</v>
      </c>
      <c r="I51" s="126" t="s">
        <v>449</v>
      </c>
      <c r="J51" s="127" t="s">
        <v>449</v>
      </c>
      <c r="K51" s="105">
        <v>350333</v>
      </c>
      <c r="L51" s="115">
        <v>393092</v>
      </c>
      <c r="M51" s="115">
        <v>368283</v>
      </c>
      <c r="O51" s="113"/>
    </row>
    <row r="52" spans="3:15" x14ac:dyDescent="0.2">
      <c r="C52" s="1"/>
      <c r="H52" s="128"/>
      <c r="I52" s="139"/>
      <c r="J52" s="130"/>
      <c r="K52" s="106"/>
      <c r="L52" s="113"/>
      <c r="M52" s="113"/>
      <c r="O52" s="113"/>
    </row>
    <row r="53" spans="3:15" x14ac:dyDescent="0.2">
      <c r="D53" s="1" t="s">
        <v>27</v>
      </c>
      <c r="H53" s="128" t="s">
        <v>449</v>
      </c>
      <c r="I53" s="129" t="s">
        <v>449</v>
      </c>
      <c r="J53" s="130" t="s">
        <v>449</v>
      </c>
      <c r="K53" s="107">
        <v>313163</v>
      </c>
      <c r="L53" s="113">
        <v>358295</v>
      </c>
      <c r="M53" s="113">
        <v>318684</v>
      </c>
      <c r="O53" s="113"/>
    </row>
    <row r="54" spans="3:15" x14ac:dyDescent="0.2">
      <c r="D54" s="1" t="s">
        <v>28</v>
      </c>
      <c r="H54" s="128" t="s">
        <v>449</v>
      </c>
      <c r="I54" s="129" t="s">
        <v>449</v>
      </c>
      <c r="J54" s="130" t="s">
        <v>449</v>
      </c>
      <c r="K54" s="107">
        <v>4416</v>
      </c>
      <c r="L54" s="113">
        <v>736</v>
      </c>
      <c r="M54" s="113">
        <v>9826</v>
      </c>
      <c r="O54" s="113"/>
    </row>
    <row r="55" spans="3:15" x14ac:dyDescent="0.2">
      <c r="D55" s="1" t="s">
        <v>29</v>
      </c>
      <c r="H55" s="128" t="s">
        <v>449</v>
      </c>
      <c r="I55" s="129" t="s">
        <v>449</v>
      </c>
      <c r="J55" s="130" t="s">
        <v>449</v>
      </c>
      <c r="K55" s="157">
        <v>0</v>
      </c>
      <c r="L55" s="157">
        <v>0</v>
      </c>
      <c r="M55" s="157">
        <v>0</v>
      </c>
      <c r="O55" s="113"/>
    </row>
    <row r="56" spans="3:15" x14ac:dyDescent="0.2">
      <c r="D56" s="1" t="s">
        <v>30</v>
      </c>
      <c r="H56" s="128" t="s">
        <v>449</v>
      </c>
      <c r="I56" s="129" t="s">
        <v>449</v>
      </c>
      <c r="J56" s="130" t="s">
        <v>449</v>
      </c>
      <c r="K56" s="107">
        <v>1729</v>
      </c>
      <c r="L56" s="157">
        <v>0</v>
      </c>
      <c r="M56" s="157">
        <v>0</v>
      </c>
      <c r="O56" s="109"/>
    </row>
    <row r="57" spans="3:15" x14ac:dyDescent="0.2">
      <c r="D57" s="1"/>
      <c r="H57" s="140"/>
      <c r="I57" s="136"/>
      <c r="J57" s="142"/>
      <c r="K57" s="107"/>
      <c r="L57" s="109"/>
      <c r="M57" s="109"/>
      <c r="O57" s="109"/>
    </row>
    <row r="58" spans="3:15" x14ac:dyDescent="0.2">
      <c r="D58" s="1" t="s">
        <v>31</v>
      </c>
      <c r="H58" s="128" t="s">
        <v>449</v>
      </c>
      <c r="I58" s="129" t="s">
        <v>449</v>
      </c>
      <c r="J58" s="130" t="s">
        <v>449</v>
      </c>
      <c r="K58" s="107">
        <v>2090</v>
      </c>
      <c r="L58" s="109">
        <v>49</v>
      </c>
      <c r="M58" s="109">
        <v>35</v>
      </c>
      <c r="O58" s="109"/>
    </row>
    <row r="59" spans="3:15" x14ac:dyDescent="0.2">
      <c r="D59" s="1" t="s">
        <v>32</v>
      </c>
      <c r="H59" s="128" t="s">
        <v>449</v>
      </c>
      <c r="I59" s="129" t="s">
        <v>449</v>
      </c>
      <c r="J59" s="130" t="s">
        <v>449</v>
      </c>
      <c r="K59" s="107">
        <v>3168</v>
      </c>
      <c r="L59" s="109">
        <v>7998</v>
      </c>
      <c r="M59" s="109">
        <v>8281</v>
      </c>
      <c r="O59" s="109"/>
    </row>
    <row r="60" spans="3:15" x14ac:dyDescent="0.2">
      <c r="D60" s="1" t="s">
        <v>33</v>
      </c>
      <c r="H60" s="128" t="s">
        <v>449</v>
      </c>
      <c r="I60" s="129" t="s">
        <v>449</v>
      </c>
      <c r="J60" s="130" t="s">
        <v>449</v>
      </c>
      <c r="K60" s="107">
        <v>25640</v>
      </c>
      <c r="L60" s="109">
        <v>25928</v>
      </c>
      <c r="M60" s="109">
        <v>31173</v>
      </c>
      <c r="O60" s="109"/>
    </row>
    <row r="61" spans="3:15" x14ac:dyDescent="0.2">
      <c r="D61" s="1"/>
      <c r="H61" s="140"/>
      <c r="I61" s="136"/>
      <c r="J61" s="142"/>
      <c r="K61" s="107"/>
      <c r="L61" s="109"/>
      <c r="M61" s="109"/>
      <c r="O61" s="109"/>
    </row>
    <row r="62" spans="3:15" x14ac:dyDescent="0.2">
      <c r="D62" s="1" t="s">
        <v>34</v>
      </c>
      <c r="H62" s="128" t="s">
        <v>449</v>
      </c>
      <c r="I62" s="129" t="s">
        <v>449</v>
      </c>
      <c r="J62" s="130" t="s">
        <v>449</v>
      </c>
      <c r="K62" s="157">
        <v>0</v>
      </c>
      <c r="L62" s="157">
        <v>0</v>
      </c>
      <c r="M62" s="157">
        <v>0</v>
      </c>
      <c r="O62" s="113"/>
    </row>
    <row r="63" spans="3:15" x14ac:dyDescent="0.2">
      <c r="D63" s="1" t="s">
        <v>25</v>
      </c>
      <c r="H63" s="128" t="s">
        <v>449</v>
      </c>
      <c r="I63" s="129" t="s">
        <v>449</v>
      </c>
      <c r="J63" s="130" t="s">
        <v>449</v>
      </c>
      <c r="K63" s="107">
        <v>127</v>
      </c>
      <c r="L63" s="109">
        <v>86</v>
      </c>
      <c r="M63" s="109">
        <v>285</v>
      </c>
      <c r="O63" s="109"/>
    </row>
    <row r="64" spans="3:15" x14ac:dyDescent="0.2">
      <c r="D64" s="1"/>
      <c r="H64" s="140"/>
      <c r="I64" s="136"/>
      <c r="J64" s="142"/>
      <c r="K64" s="107"/>
      <c r="L64" s="109"/>
      <c r="M64" s="109"/>
      <c r="O64" s="109"/>
    </row>
    <row r="65" spans="1:15" s="69" customFormat="1" x14ac:dyDescent="0.2">
      <c r="C65" s="4" t="s">
        <v>35</v>
      </c>
      <c r="H65" s="125" t="s">
        <v>449</v>
      </c>
      <c r="I65" s="126" t="s">
        <v>449</v>
      </c>
      <c r="J65" s="127" t="s">
        <v>449</v>
      </c>
      <c r="K65" s="108">
        <v>68669</v>
      </c>
      <c r="L65" s="115">
        <v>61818</v>
      </c>
      <c r="M65" s="115">
        <v>66606</v>
      </c>
      <c r="O65" s="113"/>
    </row>
    <row r="66" spans="1:15" ht="18" thickBot="1" x14ac:dyDescent="0.2">
      <c r="B66" s="5"/>
      <c r="C66" s="5"/>
      <c r="D66" s="5"/>
      <c r="E66" s="5"/>
      <c r="F66" s="5"/>
      <c r="G66" s="5"/>
      <c r="H66" s="16"/>
      <c r="I66" s="5"/>
      <c r="J66" s="21"/>
      <c r="K66" s="5"/>
      <c r="L66" s="5"/>
      <c r="M66" s="5"/>
    </row>
    <row r="67" spans="1:15" x14ac:dyDescent="0.2">
      <c r="A67" s="1"/>
      <c r="H67" s="1" t="s">
        <v>448</v>
      </c>
    </row>
    <row r="68" spans="1:15" x14ac:dyDescent="0.2">
      <c r="F68" s="1"/>
      <c r="H68" s="1" t="s">
        <v>36</v>
      </c>
    </row>
    <row r="69" spans="1:15" x14ac:dyDescent="0.2">
      <c r="A69" s="1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4"/>
  <sheetViews>
    <sheetView view="pageBreakPreview" topLeftCell="A55" zoomScaleNormal="75" zoomScaleSheetLayoutView="100" workbookViewId="0">
      <selection activeCell="F15" sqref="F15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14" x14ac:dyDescent="0.2">
      <c r="A1" s="1"/>
    </row>
    <row r="6" spans="1:14" x14ac:dyDescent="0.2">
      <c r="B6" s="221" t="s">
        <v>518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4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124</v>
      </c>
      <c r="N7" s="17"/>
    </row>
    <row r="8" spans="1:14" x14ac:dyDescent="0.15">
      <c r="H8" s="6"/>
      <c r="K8" s="6"/>
      <c r="M8" s="99" t="s">
        <v>447</v>
      </c>
    </row>
    <row r="9" spans="1:14" x14ac:dyDescent="0.2">
      <c r="H9" s="222" t="s">
        <v>435</v>
      </c>
      <c r="I9" s="223"/>
      <c r="J9" s="223"/>
      <c r="K9" s="222" t="s">
        <v>519</v>
      </c>
      <c r="L9" s="223"/>
      <c r="M9" s="223"/>
    </row>
    <row r="10" spans="1:14" x14ac:dyDescent="0.2">
      <c r="H10" s="173" t="s">
        <v>520</v>
      </c>
      <c r="I10" s="173" t="s">
        <v>521</v>
      </c>
      <c r="J10" s="173" t="s">
        <v>522</v>
      </c>
      <c r="K10" s="173" t="s">
        <v>520</v>
      </c>
      <c r="L10" s="173" t="s">
        <v>521</v>
      </c>
      <c r="M10" s="173" t="s">
        <v>522</v>
      </c>
    </row>
    <row r="11" spans="1:14" x14ac:dyDescent="0.2">
      <c r="B11" s="7"/>
      <c r="C11" s="7"/>
      <c r="D11" s="7"/>
      <c r="E11" s="7"/>
      <c r="F11" s="7"/>
      <c r="G11" s="7"/>
      <c r="H11" s="174" t="s">
        <v>523</v>
      </c>
      <c r="I11" s="174" t="s">
        <v>524</v>
      </c>
      <c r="J11" s="174" t="s">
        <v>525</v>
      </c>
      <c r="K11" s="174" t="s">
        <v>523</v>
      </c>
      <c r="L11" s="174" t="s">
        <v>524</v>
      </c>
      <c r="M11" s="174" t="s">
        <v>525</v>
      </c>
    </row>
    <row r="12" spans="1:14" x14ac:dyDescent="0.15">
      <c r="H12" s="8"/>
      <c r="I12" s="19"/>
      <c r="J12" s="20"/>
    </row>
    <row r="13" spans="1:14" s="69" customFormat="1" x14ac:dyDescent="0.2">
      <c r="B13" s="4" t="s">
        <v>461</v>
      </c>
      <c r="C13" s="14"/>
      <c r="D13" s="14"/>
      <c r="E13" s="14"/>
      <c r="F13" s="14"/>
      <c r="G13" s="14"/>
      <c r="H13" s="125" t="s">
        <v>449</v>
      </c>
      <c r="I13" s="126" t="s">
        <v>449</v>
      </c>
      <c r="J13" s="127" t="s">
        <v>449</v>
      </c>
      <c r="K13" s="89">
        <v>911205</v>
      </c>
      <c r="L13" s="126">
        <v>978381</v>
      </c>
      <c r="M13" s="126">
        <v>923886</v>
      </c>
    </row>
    <row r="14" spans="1:14" x14ac:dyDescent="0.2">
      <c r="B14" s="1"/>
      <c r="C14" s="15"/>
      <c r="D14" s="15"/>
      <c r="E14" s="15"/>
      <c r="F14" s="15"/>
      <c r="G14" s="15"/>
      <c r="H14" s="128"/>
      <c r="I14" s="129"/>
      <c r="J14" s="130"/>
      <c r="K14" s="26"/>
      <c r="L14" s="129"/>
      <c r="M14" s="129"/>
    </row>
    <row r="15" spans="1:14" s="69" customFormat="1" x14ac:dyDescent="0.2">
      <c r="C15" s="4" t="s">
        <v>37</v>
      </c>
      <c r="H15" s="125" t="s">
        <v>449</v>
      </c>
      <c r="I15" s="126" t="s">
        <v>449</v>
      </c>
      <c r="J15" s="127" t="s">
        <v>449</v>
      </c>
      <c r="K15" s="89">
        <v>372593</v>
      </c>
      <c r="L15" s="126">
        <v>405408</v>
      </c>
      <c r="M15" s="126">
        <v>387992</v>
      </c>
    </row>
    <row r="16" spans="1:14" x14ac:dyDescent="0.2">
      <c r="D16" s="1" t="s">
        <v>38</v>
      </c>
      <c r="H16" s="25">
        <v>235761</v>
      </c>
      <c r="I16" s="34">
        <v>242323</v>
      </c>
      <c r="J16" s="186">
        <v>244934</v>
      </c>
      <c r="K16" s="26">
        <v>277541</v>
      </c>
      <c r="L16" s="34">
        <v>299860</v>
      </c>
      <c r="M16" s="34">
        <v>289561</v>
      </c>
    </row>
    <row r="17" spans="5:13" x14ac:dyDescent="0.2">
      <c r="E17" s="1" t="s">
        <v>39</v>
      </c>
      <c r="H17" s="25">
        <v>57861</v>
      </c>
      <c r="I17" s="34">
        <v>58229</v>
      </c>
      <c r="J17" s="186">
        <v>59700</v>
      </c>
      <c r="K17" s="35">
        <v>61470</v>
      </c>
      <c r="L17" s="34">
        <v>64060</v>
      </c>
      <c r="M17" s="34">
        <v>62761</v>
      </c>
    </row>
    <row r="18" spans="5:13" x14ac:dyDescent="0.2">
      <c r="F18" s="1" t="s">
        <v>40</v>
      </c>
      <c r="H18" s="29">
        <v>5529</v>
      </c>
      <c r="I18" s="36">
        <v>5508</v>
      </c>
      <c r="J18" s="37">
        <v>5565</v>
      </c>
      <c r="K18" s="30">
        <v>5629</v>
      </c>
      <c r="L18" s="36">
        <v>6031</v>
      </c>
      <c r="M18" s="36">
        <v>5629</v>
      </c>
    </row>
    <row r="19" spans="5:13" x14ac:dyDescent="0.2">
      <c r="F19" s="1" t="s">
        <v>41</v>
      </c>
      <c r="H19" s="29">
        <v>5823</v>
      </c>
      <c r="I19" s="36">
        <v>5482</v>
      </c>
      <c r="J19" s="37">
        <v>5923</v>
      </c>
      <c r="K19" s="30">
        <v>4826</v>
      </c>
      <c r="L19" s="36">
        <v>4033</v>
      </c>
      <c r="M19" s="36">
        <v>4575</v>
      </c>
    </row>
    <row r="20" spans="5:13" x14ac:dyDescent="0.2">
      <c r="F20" s="1"/>
      <c r="H20" s="29"/>
      <c r="I20" s="36"/>
      <c r="J20" s="37"/>
      <c r="K20" s="30"/>
      <c r="L20" s="36"/>
      <c r="M20" s="36"/>
    </row>
    <row r="21" spans="5:13" x14ac:dyDescent="0.2">
      <c r="F21" s="1" t="s">
        <v>42</v>
      </c>
      <c r="H21" s="29">
        <v>7024</v>
      </c>
      <c r="I21" s="36">
        <v>6928</v>
      </c>
      <c r="J21" s="37">
        <v>7322</v>
      </c>
      <c r="K21" s="30">
        <v>7694</v>
      </c>
      <c r="L21" s="36">
        <v>7617</v>
      </c>
      <c r="M21" s="36">
        <v>7510</v>
      </c>
    </row>
    <row r="22" spans="5:13" x14ac:dyDescent="0.2">
      <c r="F22" s="1" t="s">
        <v>43</v>
      </c>
      <c r="H22" s="29">
        <v>2841</v>
      </c>
      <c r="I22" s="36">
        <v>2990</v>
      </c>
      <c r="J22" s="37">
        <v>2966</v>
      </c>
      <c r="K22" s="30">
        <v>2946</v>
      </c>
      <c r="L22" s="36">
        <v>3003</v>
      </c>
      <c r="M22" s="36">
        <v>2950</v>
      </c>
    </row>
    <row r="23" spans="5:13" x14ac:dyDescent="0.2">
      <c r="F23" s="1" t="s">
        <v>44</v>
      </c>
      <c r="H23" s="29">
        <v>6408</v>
      </c>
      <c r="I23" s="36">
        <v>6215</v>
      </c>
      <c r="J23" s="37">
        <v>7034</v>
      </c>
      <c r="K23" s="30">
        <v>5931</v>
      </c>
      <c r="L23" s="36">
        <v>5946</v>
      </c>
      <c r="M23" s="36">
        <v>6362</v>
      </c>
    </row>
    <row r="24" spans="5:13" x14ac:dyDescent="0.2">
      <c r="F24" s="1" t="s">
        <v>45</v>
      </c>
      <c r="H24" s="29">
        <v>1962</v>
      </c>
      <c r="I24" s="36">
        <v>2090</v>
      </c>
      <c r="J24" s="37">
        <v>2171</v>
      </c>
      <c r="K24" s="30">
        <v>1475</v>
      </c>
      <c r="L24" s="36">
        <v>1668</v>
      </c>
      <c r="M24" s="36">
        <v>1680</v>
      </c>
    </row>
    <row r="25" spans="5:13" x14ac:dyDescent="0.2">
      <c r="F25" s="1" t="s">
        <v>46</v>
      </c>
      <c r="H25" s="29">
        <v>2576</v>
      </c>
      <c r="I25" s="36">
        <v>2531</v>
      </c>
      <c r="J25" s="37">
        <v>2778</v>
      </c>
      <c r="K25" s="30">
        <v>2598</v>
      </c>
      <c r="L25" s="36">
        <v>2550</v>
      </c>
      <c r="M25" s="36">
        <v>2752</v>
      </c>
    </row>
    <row r="26" spans="5:13" x14ac:dyDescent="0.2">
      <c r="F26" s="1"/>
      <c r="H26" s="29"/>
      <c r="I26" s="36"/>
      <c r="J26" s="37"/>
      <c r="K26" s="30"/>
      <c r="L26" s="36"/>
      <c r="M26" s="36"/>
    </row>
    <row r="27" spans="5:13" x14ac:dyDescent="0.2">
      <c r="F27" s="1" t="s">
        <v>47</v>
      </c>
      <c r="H27" s="29">
        <v>3898</v>
      </c>
      <c r="I27" s="36">
        <v>3949</v>
      </c>
      <c r="J27" s="37">
        <v>4085</v>
      </c>
      <c r="K27" s="30">
        <v>4823</v>
      </c>
      <c r="L27" s="36">
        <v>5176</v>
      </c>
      <c r="M27" s="36">
        <v>5261</v>
      </c>
    </row>
    <row r="28" spans="5:13" x14ac:dyDescent="0.2">
      <c r="F28" s="1" t="s">
        <v>48</v>
      </c>
      <c r="H28" s="29">
        <v>7571</v>
      </c>
      <c r="I28" s="36">
        <v>7158</v>
      </c>
      <c r="J28" s="37">
        <v>7044</v>
      </c>
      <c r="K28" s="30">
        <v>7863</v>
      </c>
      <c r="L28" s="36">
        <v>8426</v>
      </c>
      <c r="M28" s="36">
        <v>7215</v>
      </c>
    </row>
    <row r="29" spans="5:13" x14ac:dyDescent="0.2">
      <c r="F29" s="1" t="s">
        <v>49</v>
      </c>
      <c r="H29" s="29">
        <v>3497</v>
      </c>
      <c r="I29" s="36">
        <v>3285</v>
      </c>
      <c r="J29" s="37">
        <v>3265</v>
      </c>
      <c r="K29" s="30">
        <v>3653</v>
      </c>
      <c r="L29" s="36">
        <v>3995</v>
      </c>
      <c r="M29" s="36">
        <v>3700</v>
      </c>
    </row>
    <row r="30" spans="5:13" x14ac:dyDescent="0.2">
      <c r="F30" s="1" t="s">
        <v>50</v>
      </c>
      <c r="H30" s="29">
        <v>2496</v>
      </c>
      <c r="I30" s="36">
        <v>2426</v>
      </c>
      <c r="J30" s="37">
        <v>2281</v>
      </c>
      <c r="K30" s="30">
        <v>2316</v>
      </c>
      <c r="L30" s="36">
        <v>2457</v>
      </c>
      <c r="M30" s="36">
        <v>2523</v>
      </c>
    </row>
    <row r="31" spans="5:13" x14ac:dyDescent="0.2">
      <c r="F31" s="1" t="s">
        <v>51</v>
      </c>
      <c r="H31" s="29">
        <v>8238</v>
      </c>
      <c r="I31" s="36">
        <v>9667</v>
      </c>
      <c r="J31" s="37">
        <v>9265</v>
      </c>
      <c r="K31" s="30">
        <v>11715</v>
      </c>
      <c r="L31" s="36">
        <v>13158</v>
      </c>
      <c r="M31" s="36">
        <v>12606</v>
      </c>
    </row>
    <row r="32" spans="5:13" x14ac:dyDescent="0.2">
      <c r="F32" s="1"/>
      <c r="H32" s="29"/>
      <c r="I32" s="36"/>
      <c r="J32" s="37"/>
      <c r="K32" s="30"/>
      <c r="L32" s="36"/>
      <c r="M32" s="36"/>
    </row>
    <row r="33" spans="5:13" x14ac:dyDescent="0.2">
      <c r="E33" s="1" t="s">
        <v>52</v>
      </c>
      <c r="H33" s="25">
        <v>16039</v>
      </c>
      <c r="I33" s="34">
        <v>9812</v>
      </c>
      <c r="J33" s="186">
        <v>15580</v>
      </c>
      <c r="K33" s="26">
        <v>20701</v>
      </c>
      <c r="L33" s="34">
        <v>12814</v>
      </c>
      <c r="M33" s="34">
        <v>17476</v>
      </c>
    </row>
    <row r="34" spans="5:13" x14ac:dyDescent="0.2">
      <c r="F34" s="1" t="s">
        <v>53</v>
      </c>
      <c r="H34" s="29">
        <v>6601</v>
      </c>
      <c r="I34" s="36">
        <v>4690</v>
      </c>
      <c r="J34" s="37">
        <v>7730</v>
      </c>
      <c r="K34" s="30">
        <v>8526</v>
      </c>
      <c r="L34" s="36">
        <v>5966</v>
      </c>
      <c r="M34" s="36">
        <v>11216</v>
      </c>
    </row>
    <row r="35" spans="5:13" x14ac:dyDescent="0.2">
      <c r="F35" s="1" t="s">
        <v>54</v>
      </c>
      <c r="H35" s="29">
        <v>9438</v>
      </c>
      <c r="I35" s="36">
        <v>5122</v>
      </c>
      <c r="J35" s="37">
        <v>7850</v>
      </c>
      <c r="K35" s="26">
        <v>12175</v>
      </c>
      <c r="L35" s="36">
        <v>6848</v>
      </c>
      <c r="M35" s="36">
        <v>6260</v>
      </c>
    </row>
    <row r="36" spans="5:13" x14ac:dyDescent="0.2">
      <c r="F36" s="1" t="s">
        <v>55</v>
      </c>
      <c r="H36" s="29">
        <v>4947</v>
      </c>
      <c r="I36" s="36">
        <v>2207</v>
      </c>
      <c r="J36" s="37">
        <v>2506</v>
      </c>
      <c r="K36" s="30">
        <v>7162</v>
      </c>
      <c r="L36" s="36">
        <v>3980</v>
      </c>
      <c r="M36" s="36">
        <v>1098</v>
      </c>
    </row>
    <row r="37" spans="5:13" x14ac:dyDescent="0.2">
      <c r="F37" s="1" t="s">
        <v>56</v>
      </c>
      <c r="H37" s="29">
        <v>4491</v>
      </c>
      <c r="I37" s="36">
        <v>2915</v>
      </c>
      <c r="J37" s="37">
        <v>5345</v>
      </c>
      <c r="K37" s="30">
        <v>5013</v>
      </c>
      <c r="L37" s="36">
        <v>2868</v>
      </c>
      <c r="M37" s="36">
        <v>5162</v>
      </c>
    </row>
    <row r="38" spans="5:13" x14ac:dyDescent="0.2">
      <c r="F38" s="1"/>
      <c r="H38" s="29"/>
      <c r="I38" s="36"/>
      <c r="J38" s="37"/>
      <c r="K38" s="30"/>
      <c r="L38" s="36"/>
      <c r="M38" s="36"/>
    </row>
    <row r="39" spans="5:13" x14ac:dyDescent="0.2">
      <c r="E39" s="1" t="s">
        <v>57</v>
      </c>
      <c r="H39" s="25">
        <v>18847</v>
      </c>
      <c r="I39" s="34">
        <v>19778</v>
      </c>
      <c r="J39" s="37">
        <v>18764</v>
      </c>
      <c r="K39" s="26">
        <v>18645</v>
      </c>
      <c r="L39" s="34">
        <v>20276</v>
      </c>
      <c r="M39" s="36">
        <v>18422</v>
      </c>
    </row>
    <row r="40" spans="5:13" x14ac:dyDescent="0.2">
      <c r="F40" s="1" t="s">
        <v>58</v>
      </c>
      <c r="H40" s="29">
        <v>10337</v>
      </c>
      <c r="I40" s="36">
        <v>11602</v>
      </c>
      <c r="J40" s="186">
        <v>10875</v>
      </c>
      <c r="K40" s="30">
        <v>10394</v>
      </c>
      <c r="L40" s="36">
        <v>11713</v>
      </c>
      <c r="M40" s="34">
        <v>10524</v>
      </c>
    </row>
    <row r="41" spans="5:13" x14ac:dyDescent="0.2">
      <c r="F41" s="1" t="s">
        <v>59</v>
      </c>
      <c r="H41" s="29">
        <v>3976</v>
      </c>
      <c r="I41" s="36">
        <v>3805</v>
      </c>
      <c r="J41" s="37">
        <v>3625</v>
      </c>
      <c r="K41" s="30">
        <v>3581</v>
      </c>
      <c r="L41" s="36">
        <v>4256</v>
      </c>
      <c r="M41" s="36">
        <v>3805</v>
      </c>
    </row>
    <row r="42" spans="5:13" x14ac:dyDescent="0.2">
      <c r="F42" s="1" t="s">
        <v>60</v>
      </c>
      <c r="H42" s="29">
        <v>1049</v>
      </c>
      <c r="I42" s="36">
        <v>990</v>
      </c>
      <c r="J42" s="37">
        <v>802</v>
      </c>
      <c r="K42" s="30">
        <v>998</v>
      </c>
      <c r="L42" s="36">
        <v>581</v>
      </c>
      <c r="M42" s="36">
        <v>586</v>
      </c>
    </row>
    <row r="43" spans="5:13" x14ac:dyDescent="0.2">
      <c r="F43" s="1" t="s">
        <v>61</v>
      </c>
      <c r="H43" s="29">
        <v>3485</v>
      </c>
      <c r="I43" s="36">
        <v>3381</v>
      </c>
      <c r="J43" s="37">
        <v>3461</v>
      </c>
      <c r="K43" s="30">
        <v>3672</v>
      </c>
      <c r="L43" s="36">
        <v>3726</v>
      </c>
      <c r="M43" s="36">
        <v>3508</v>
      </c>
    </row>
    <row r="44" spans="5:13" x14ac:dyDescent="0.2">
      <c r="F44" s="1"/>
      <c r="H44" s="29"/>
      <c r="I44" s="36"/>
      <c r="J44" s="37"/>
      <c r="K44" s="30"/>
      <c r="L44" s="36"/>
      <c r="M44" s="36"/>
    </row>
    <row r="45" spans="5:13" x14ac:dyDescent="0.2">
      <c r="E45" s="1" t="s">
        <v>62</v>
      </c>
      <c r="H45" s="25">
        <v>9549</v>
      </c>
      <c r="I45" s="34">
        <v>9510</v>
      </c>
      <c r="J45" s="186">
        <v>9291</v>
      </c>
      <c r="K45" s="26">
        <v>9298</v>
      </c>
      <c r="L45" s="34">
        <v>11826</v>
      </c>
      <c r="M45" s="34">
        <v>11280</v>
      </c>
    </row>
    <row r="46" spans="5:13" x14ac:dyDescent="0.2">
      <c r="F46" s="1" t="s">
        <v>63</v>
      </c>
      <c r="H46" s="29">
        <v>2738</v>
      </c>
      <c r="I46" s="36">
        <v>3078</v>
      </c>
      <c r="J46" s="37">
        <v>2618</v>
      </c>
      <c r="K46" s="30">
        <v>3128</v>
      </c>
      <c r="L46" s="36">
        <v>4065</v>
      </c>
      <c r="M46" s="36">
        <v>3256</v>
      </c>
    </row>
    <row r="47" spans="5:13" x14ac:dyDescent="0.2">
      <c r="F47" s="1" t="s">
        <v>64</v>
      </c>
      <c r="H47" s="29">
        <v>717</v>
      </c>
      <c r="I47" s="36">
        <v>489</v>
      </c>
      <c r="J47" s="37">
        <v>495</v>
      </c>
      <c r="K47" s="30">
        <v>293</v>
      </c>
      <c r="L47" s="36">
        <v>661</v>
      </c>
      <c r="M47" s="36">
        <v>551</v>
      </c>
    </row>
    <row r="48" spans="5:13" x14ac:dyDescent="0.2">
      <c r="F48" s="1" t="s">
        <v>65</v>
      </c>
      <c r="H48" s="29">
        <v>475</v>
      </c>
      <c r="I48" s="36">
        <v>688</v>
      </c>
      <c r="J48" s="37">
        <v>1097</v>
      </c>
      <c r="K48" s="30">
        <v>376</v>
      </c>
      <c r="L48" s="36">
        <v>977</v>
      </c>
      <c r="M48" s="36">
        <v>1869</v>
      </c>
    </row>
    <row r="49" spans="5:13" x14ac:dyDescent="0.2">
      <c r="F49" s="1"/>
      <c r="H49" s="29"/>
      <c r="I49" s="36"/>
      <c r="J49" s="37"/>
      <c r="K49" s="30"/>
      <c r="L49" s="36"/>
      <c r="M49" s="36"/>
    </row>
    <row r="50" spans="5:13" x14ac:dyDescent="0.2">
      <c r="F50" s="1" t="s">
        <v>66</v>
      </c>
      <c r="H50" s="29">
        <v>1597</v>
      </c>
      <c r="I50" s="36">
        <v>1670</v>
      </c>
      <c r="J50" s="37">
        <v>1452</v>
      </c>
      <c r="K50" s="30">
        <v>1593</v>
      </c>
      <c r="L50" s="36">
        <v>2175</v>
      </c>
      <c r="M50" s="36">
        <v>1877</v>
      </c>
    </row>
    <row r="51" spans="5:13" x14ac:dyDescent="0.2">
      <c r="F51" s="1" t="s">
        <v>67</v>
      </c>
      <c r="H51" s="29">
        <v>2111</v>
      </c>
      <c r="I51" s="36">
        <v>2027</v>
      </c>
      <c r="J51" s="37">
        <v>2005</v>
      </c>
      <c r="K51" s="30">
        <v>2310</v>
      </c>
      <c r="L51" s="36">
        <v>2467</v>
      </c>
      <c r="M51" s="36">
        <v>2237</v>
      </c>
    </row>
    <row r="52" spans="5:13" x14ac:dyDescent="0.2">
      <c r="F52" s="1" t="s">
        <v>68</v>
      </c>
      <c r="H52" s="29">
        <v>1911</v>
      </c>
      <c r="I52" s="36">
        <v>1557</v>
      </c>
      <c r="J52" s="37">
        <v>1624</v>
      </c>
      <c r="K52" s="30">
        <v>1598</v>
      </c>
      <c r="L52" s="36">
        <v>1480</v>
      </c>
      <c r="M52" s="36">
        <v>1491</v>
      </c>
    </row>
    <row r="53" spans="5:13" x14ac:dyDescent="0.2">
      <c r="F53" s="1"/>
      <c r="H53" s="29"/>
      <c r="I53" s="36"/>
      <c r="J53" s="37"/>
      <c r="K53" s="30"/>
      <c r="L53" s="36"/>
      <c r="M53" s="36"/>
    </row>
    <row r="54" spans="5:13" x14ac:dyDescent="0.2">
      <c r="E54" s="1" t="s">
        <v>69</v>
      </c>
      <c r="H54" s="25">
        <v>9129</v>
      </c>
      <c r="I54" s="34">
        <v>9965</v>
      </c>
      <c r="J54" s="186">
        <v>9346</v>
      </c>
      <c r="K54" s="30">
        <v>9479</v>
      </c>
      <c r="L54" s="34">
        <v>12556</v>
      </c>
      <c r="M54" s="34">
        <v>11896</v>
      </c>
    </row>
    <row r="55" spans="5:13" x14ac:dyDescent="0.2">
      <c r="F55" s="1" t="s">
        <v>70</v>
      </c>
      <c r="H55" s="29">
        <v>6</v>
      </c>
      <c r="I55" s="36">
        <v>55</v>
      </c>
      <c r="J55" s="37">
        <v>229</v>
      </c>
      <c r="K55" s="30">
        <v>9</v>
      </c>
      <c r="L55" s="36">
        <v>118</v>
      </c>
      <c r="M55" s="36">
        <v>23</v>
      </c>
    </row>
    <row r="56" spans="5:13" x14ac:dyDescent="0.2">
      <c r="F56" s="1" t="s">
        <v>71</v>
      </c>
      <c r="H56" s="29">
        <v>3643</v>
      </c>
      <c r="I56" s="36">
        <v>4037</v>
      </c>
      <c r="J56" s="37">
        <v>3580</v>
      </c>
      <c r="K56" s="30">
        <v>4121</v>
      </c>
      <c r="L56" s="36">
        <v>5419</v>
      </c>
      <c r="M56" s="36">
        <v>4854</v>
      </c>
    </row>
    <row r="57" spans="5:13" x14ac:dyDescent="0.2">
      <c r="F57" s="1" t="s">
        <v>72</v>
      </c>
      <c r="H57" s="29">
        <v>2030</v>
      </c>
      <c r="I57" s="36">
        <v>2158</v>
      </c>
      <c r="J57" s="37">
        <v>2011</v>
      </c>
      <c r="K57" s="30">
        <v>1686</v>
      </c>
      <c r="L57" s="36">
        <v>2564</v>
      </c>
      <c r="M57" s="36">
        <v>2480</v>
      </c>
    </row>
    <row r="58" spans="5:13" x14ac:dyDescent="0.2">
      <c r="F58" s="1" t="s">
        <v>73</v>
      </c>
      <c r="H58" s="29">
        <v>841</v>
      </c>
      <c r="I58" s="36">
        <v>806</v>
      </c>
      <c r="J58" s="37">
        <v>797</v>
      </c>
      <c r="K58" s="30">
        <v>890</v>
      </c>
      <c r="L58" s="36">
        <v>854</v>
      </c>
      <c r="M58" s="36">
        <v>874</v>
      </c>
    </row>
    <row r="59" spans="5:13" x14ac:dyDescent="0.2">
      <c r="F59" s="1"/>
      <c r="H59" s="29"/>
      <c r="I59" s="36"/>
      <c r="J59" s="37"/>
      <c r="K59" s="30"/>
      <c r="L59" s="36"/>
      <c r="M59" s="36"/>
    </row>
    <row r="60" spans="5:13" x14ac:dyDescent="0.2">
      <c r="F60" s="1" t="s">
        <v>74</v>
      </c>
      <c r="H60" s="29">
        <v>96</v>
      </c>
      <c r="I60" s="36">
        <v>105</v>
      </c>
      <c r="J60" s="37">
        <v>118</v>
      </c>
      <c r="K60" s="30">
        <v>50</v>
      </c>
      <c r="L60" s="36">
        <v>99</v>
      </c>
      <c r="M60" s="36">
        <v>152</v>
      </c>
    </row>
    <row r="61" spans="5:13" x14ac:dyDescent="0.2">
      <c r="F61" s="1" t="s">
        <v>75</v>
      </c>
      <c r="H61" s="29">
        <v>795</v>
      </c>
      <c r="I61" s="36">
        <v>782</v>
      </c>
      <c r="J61" s="37">
        <v>649</v>
      </c>
      <c r="K61" s="30">
        <v>859</v>
      </c>
      <c r="L61" s="36">
        <v>1011</v>
      </c>
      <c r="M61" s="36">
        <v>892</v>
      </c>
    </row>
    <row r="62" spans="5:13" x14ac:dyDescent="0.2">
      <c r="F62" s="1" t="s">
        <v>76</v>
      </c>
      <c r="H62" s="29">
        <v>1130</v>
      </c>
      <c r="I62" s="36">
        <v>1411</v>
      </c>
      <c r="J62" s="37">
        <v>1346</v>
      </c>
      <c r="K62" s="30">
        <v>1404</v>
      </c>
      <c r="L62" s="36">
        <v>1932</v>
      </c>
      <c r="M62" s="36">
        <v>1892</v>
      </c>
    </row>
    <row r="63" spans="5:13" x14ac:dyDescent="0.2">
      <c r="F63" s="1" t="s">
        <v>77</v>
      </c>
      <c r="H63" s="29">
        <v>588</v>
      </c>
      <c r="I63" s="36">
        <v>610</v>
      </c>
      <c r="J63" s="37">
        <v>616</v>
      </c>
      <c r="K63" s="30">
        <v>461</v>
      </c>
      <c r="L63" s="36">
        <v>560</v>
      </c>
      <c r="M63" s="36">
        <v>730</v>
      </c>
    </row>
    <row r="64" spans="5:13" x14ac:dyDescent="0.2">
      <c r="F64" s="1"/>
      <c r="H64" s="29"/>
      <c r="I64" s="36"/>
      <c r="J64" s="37"/>
      <c r="K64" s="30"/>
      <c r="L64" s="36"/>
      <c r="M64" s="36"/>
    </row>
    <row r="65" spans="1:13" x14ac:dyDescent="0.2">
      <c r="E65" s="1" t="s">
        <v>78</v>
      </c>
      <c r="H65" s="25">
        <v>8352</v>
      </c>
      <c r="I65" s="34">
        <v>10064</v>
      </c>
      <c r="J65" s="186">
        <v>10439</v>
      </c>
      <c r="K65" s="30">
        <v>8162</v>
      </c>
      <c r="L65" s="34">
        <v>9696</v>
      </c>
      <c r="M65" s="34">
        <v>8884</v>
      </c>
    </row>
    <row r="66" spans="1:13" x14ac:dyDescent="0.2">
      <c r="F66" s="1" t="s">
        <v>79</v>
      </c>
      <c r="H66" s="29">
        <v>1635</v>
      </c>
      <c r="I66" s="36">
        <v>1610</v>
      </c>
      <c r="J66" s="37">
        <v>2015</v>
      </c>
      <c r="K66" s="30">
        <v>1452</v>
      </c>
      <c r="L66" s="36">
        <v>1142</v>
      </c>
      <c r="M66" s="36">
        <v>1717</v>
      </c>
    </row>
    <row r="67" spans="1:13" x14ac:dyDescent="0.2">
      <c r="F67" s="1" t="s">
        <v>80</v>
      </c>
      <c r="H67" s="29">
        <v>1123</v>
      </c>
      <c r="I67" s="36">
        <v>1098</v>
      </c>
      <c r="J67" s="37">
        <v>761</v>
      </c>
      <c r="K67" s="30">
        <v>758</v>
      </c>
      <c r="L67" s="36">
        <v>348</v>
      </c>
      <c r="M67" s="36">
        <v>390</v>
      </c>
    </row>
    <row r="68" spans="1:13" x14ac:dyDescent="0.2">
      <c r="F68" s="1" t="s">
        <v>81</v>
      </c>
      <c r="H68" s="29">
        <v>1261</v>
      </c>
      <c r="I68" s="36">
        <v>1656</v>
      </c>
      <c r="J68" s="37">
        <v>1729</v>
      </c>
      <c r="K68" s="30">
        <v>1345</v>
      </c>
      <c r="L68" s="36">
        <v>2187</v>
      </c>
      <c r="M68" s="36">
        <v>1651</v>
      </c>
    </row>
    <row r="69" spans="1:13" x14ac:dyDescent="0.2">
      <c r="F69" s="1" t="s">
        <v>82</v>
      </c>
      <c r="H69" s="29">
        <v>4334</v>
      </c>
      <c r="I69" s="36">
        <v>5700</v>
      </c>
      <c r="J69" s="37">
        <v>5935</v>
      </c>
      <c r="K69" s="30">
        <v>4607</v>
      </c>
      <c r="L69" s="36">
        <v>6019</v>
      </c>
      <c r="M69" s="36">
        <v>5126</v>
      </c>
    </row>
    <row r="70" spans="1:13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 t="s">
        <v>125</v>
      </c>
      <c r="L70" s="5"/>
      <c r="M70" s="5"/>
    </row>
    <row r="71" spans="1:13" x14ac:dyDescent="0.2">
      <c r="A71" s="1"/>
      <c r="H71" s="1" t="s">
        <v>448</v>
      </c>
    </row>
    <row r="72" spans="1:13" x14ac:dyDescent="0.2">
      <c r="F72" s="1"/>
      <c r="H72" s="1" t="s">
        <v>36</v>
      </c>
    </row>
    <row r="73" spans="1:13" x14ac:dyDescent="0.2">
      <c r="A73" s="1"/>
    </row>
    <row r="74" spans="1:13" x14ac:dyDescent="0.2">
      <c r="A74" s="1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81"/>
  <sheetViews>
    <sheetView view="pageBreakPreview" topLeftCell="A49" zoomScale="75" zoomScaleNormal="75" workbookViewId="0">
      <selection activeCell="F20" sqref="F20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4" width="13.375" style="167"/>
    <col min="15" max="16384" width="13.375" style="2"/>
  </cols>
  <sheetData>
    <row r="1" spans="1:13" x14ac:dyDescent="0.2">
      <c r="A1" s="1"/>
    </row>
    <row r="6" spans="1:13" x14ac:dyDescent="0.2">
      <c r="B6" s="221" t="s">
        <v>526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3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83</v>
      </c>
    </row>
    <row r="8" spans="1:13" x14ac:dyDescent="0.15">
      <c r="H8" s="46"/>
      <c r="I8" s="99"/>
      <c r="J8" s="100"/>
      <c r="K8" s="46"/>
      <c r="L8" s="99"/>
      <c r="M8" s="99" t="s">
        <v>447</v>
      </c>
    </row>
    <row r="9" spans="1:13" x14ac:dyDescent="0.2">
      <c r="H9" s="222" t="s">
        <v>435</v>
      </c>
      <c r="I9" s="223"/>
      <c r="J9" s="223"/>
      <c r="K9" s="222" t="s">
        <v>527</v>
      </c>
      <c r="L9" s="223"/>
      <c r="M9" s="223"/>
    </row>
    <row r="10" spans="1:13" x14ac:dyDescent="0.2">
      <c r="H10" s="173" t="s">
        <v>528</v>
      </c>
      <c r="I10" s="173" t="s">
        <v>529</v>
      </c>
      <c r="J10" s="173" t="s">
        <v>530</v>
      </c>
      <c r="K10" s="173" t="s">
        <v>528</v>
      </c>
      <c r="L10" s="173" t="s">
        <v>529</v>
      </c>
      <c r="M10" s="173" t="s">
        <v>530</v>
      </c>
    </row>
    <row r="11" spans="1:13" x14ac:dyDescent="0.2">
      <c r="B11" s="7"/>
      <c r="C11" s="7"/>
      <c r="D11" s="7"/>
      <c r="E11" s="7"/>
      <c r="F11" s="7"/>
      <c r="G11" s="7"/>
      <c r="H11" s="174" t="s">
        <v>531</v>
      </c>
      <c r="I11" s="174" t="s">
        <v>532</v>
      </c>
      <c r="J11" s="174" t="s">
        <v>533</v>
      </c>
      <c r="K11" s="174" t="s">
        <v>531</v>
      </c>
      <c r="L11" s="174" t="s">
        <v>532</v>
      </c>
      <c r="M11" s="174" t="s">
        <v>533</v>
      </c>
    </row>
    <row r="12" spans="1:13" x14ac:dyDescent="0.15">
      <c r="H12" s="8"/>
      <c r="I12" s="19"/>
      <c r="J12" s="20"/>
      <c r="K12" s="19"/>
      <c r="L12" s="19"/>
      <c r="M12" s="19"/>
    </row>
    <row r="13" spans="1:13" x14ac:dyDescent="0.2">
      <c r="E13" s="1" t="s">
        <v>84</v>
      </c>
      <c r="H13" s="147">
        <v>24579</v>
      </c>
      <c r="I13" s="154">
        <v>35201</v>
      </c>
      <c r="J13" s="141">
        <v>33173</v>
      </c>
      <c r="K13" s="153">
        <v>34703</v>
      </c>
      <c r="L13" s="154">
        <v>48847</v>
      </c>
      <c r="M13" s="154">
        <v>45288</v>
      </c>
    </row>
    <row r="14" spans="1:13" x14ac:dyDescent="0.2">
      <c r="F14" s="1" t="s">
        <v>85</v>
      </c>
      <c r="H14" s="147">
        <v>2817</v>
      </c>
      <c r="I14" s="154">
        <v>3545</v>
      </c>
      <c r="J14" s="141">
        <v>3813</v>
      </c>
      <c r="K14" s="155">
        <v>3902</v>
      </c>
      <c r="L14" s="154">
        <v>5127</v>
      </c>
      <c r="M14" s="154">
        <v>5557</v>
      </c>
    </row>
    <row r="15" spans="1:13" x14ac:dyDescent="0.2">
      <c r="F15" s="1" t="s">
        <v>86</v>
      </c>
      <c r="H15" s="147">
        <v>12685</v>
      </c>
      <c r="I15" s="157">
        <v>21060</v>
      </c>
      <c r="J15" s="156">
        <v>19655</v>
      </c>
      <c r="K15" s="155">
        <v>17887</v>
      </c>
      <c r="L15" s="157">
        <v>28709</v>
      </c>
      <c r="M15" s="157">
        <v>27386</v>
      </c>
    </row>
    <row r="16" spans="1:13" x14ac:dyDescent="0.2">
      <c r="F16" s="1" t="s">
        <v>87</v>
      </c>
      <c r="H16" s="147">
        <v>9077</v>
      </c>
      <c r="I16" s="154">
        <v>10596</v>
      </c>
      <c r="J16" s="141">
        <v>9704</v>
      </c>
      <c r="K16" s="155">
        <v>12915</v>
      </c>
      <c r="L16" s="154">
        <v>15010</v>
      </c>
      <c r="M16" s="154">
        <v>12345</v>
      </c>
    </row>
    <row r="17" spans="5:13" x14ac:dyDescent="0.2">
      <c r="F17" s="1"/>
      <c r="H17" s="147"/>
      <c r="I17" s="154"/>
      <c r="J17" s="141"/>
      <c r="K17" s="155"/>
      <c r="L17" s="154"/>
      <c r="M17" s="154"/>
    </row>
    <row r="18" spans="5:13" x14ac:dyDescent="0.2">
      <c r="E18" s="1" t="s">
        <v>88</v>
      </c>
      <c r="H18" s="147">
        <v>8316</v>
      </c>
      <c r="I18" s="154">
        <v>11006</v>
      </c>
      <c r="J18" s="141">
        <v>6742</v>
      </c>
      <c r="K18" s="153">
        <v>18257</v>
      </c>
      <c r="L18" s="154">
        <v>23301</v>
      </c>
      <c r="M18" s="154">
        <v>14282</v>
      </c>
    </row>
    <row r="19" spans="5:13" x14ac:dyDescent="0.2">
      <c r="F19" s="1" t="s">
        <v>89</v>
      </c>
      <c r="H19" s="128" t="s">
        <v>449</v>
      </c>
      <c r="I19" s="129" t="s">
        <v>449</v>
      </c>
      <c r="J19" s="129" t="s">
        <v>449</v>
      </c>
      <c r="K19" s="128" t="s">
        <v>449</v>
      </c>
      <c r="L19" s="129" t="s">
        <v>449</v>
      </c>
      <c r="M19" s="129" t="s">
        <v>449</v>
      </c>
    </row>
    <row r="20" spans="5:13" x14ac:dyDescent="0.2">
      <c r="F20" s="1" t="s">
        <v>90</v>
      </c>
      <c r="H20" s="128" t="s">
        <v>449</v>
      </c>
      <c r="I20" s="129" t="s">
        <v>449</v>
      </c>
      <c r="J20" s="129" t="s">
        <v>449</v>
      </c>
      <c r="K20" s="128" t="s">
        <v>449</v>
      </c>
      <c r="L20" s="129" t="s">
        <v>449</v>
      </c>
      <c r="M20" s="129" t="s">
        <v>449</v>
      </c>
    </row>
    <row r="21" spans="5:13" x14ac:dyDescent="0.2">
      <c r="F21" s="1" t="s">
        <v>91</v>
      </c>
      <c r="H21" s="128" t="s">
        <v>449</v>
      </c>
      <c r="I21" s="129" t="s">
        <v>449</v>
      </c>
      <c r="J21" s="129" t="s">
        <v>449</v>
      </c>
      <c r="K21" s="128" t="s">
        <v>449</v>
      </c>
      <c r="L21" s="129" t="s">
        <v>449</v>
      </c>
      <c r="M21" s="129" t="s">
        <v>449</v>
      </c>
    </row>
    <row r="22" spans="5:13" x14ac:dyDescent="0.2">
      <c r="F22" s="1"/>
      <c r="H22" s="195"/>
      <c r="I22" s="154"/>
      <c r="J22" s="141"/>
      <c r="K22" s="196"/>
      <c r="L22" s="154"/>
      <c r="M22" s="154"/>
    </row>
    <row r="23" spans="5:13" x14ac:dyDescent="0.2">
      <c r="E23" s="1" t="s">
        <v>92</v>
      </c>
      <c r="H23" s="147">
        <v>23879</v>
      </c>
      <c r="I23" s="154">
        <v>22793</v>
      </c>
      <c r="J23" s="141">
        <v>23794</v>
      </c>
      <c r="K23" s="153">
        <v>26897</v>
      </c>
      <c r="L23" s="154">
        <v>28836</v>
      </c>
      <c r="M23" s="154">
        <v>29216</v>
      </c>
    </row>
    <row r="24" spans="5:13" x14ac:dyDescent="0.2">
      <c r="F24" s="1" t="s">
        <v>93</v>
      </c>
      <c r="H24" s="147">
        <v>1707</v>
      </c>
      <c r="I24" s="154">
        <v>1297</v>
      </c>
      <c r="J24" s="141">
        <v>1295</v>
      </c>
      <c r="K24" s="155">
        <v>1934</v>
      </c>
      <c r="L24" s="154">
        <v>2065</v>
      </c>
      <c r="M24" s="154">
        <v>2081</v>
      </c>
    </row>
    <row r="25" spans="5:13" x14ac:dyDescent="0.2">
      <c r="F25" s="1" t="s">
        <v>94</v>
      </c>
      <c r="H25" s="147">
        <v>5202</v>
      </c>
      <c r="I25" s="157">
        <v>5453</v>
      </c>
      <c r="J25" s="156">
        <v>5737</v>
      </c>
      <c r="K25" s="155">
        <v>4802</v>
      </c>
      <c r="L25" s="157">
        <v>6112</v>
      </c>
      <c r="M25" s="157">
        <v>7779</v>
      </c>
    </row>
    <row r="26" spans="5:13" x14ac:dyDescent="0.2">
      <c r="F26" s="1"/>
      <c r="H26" s="147"/>
      <c r="I26" s="157"/>
      <c r="J26" s="156"/>
      <c r="K26" s="155"/>
      <c r="L26" s="157"/>
      <c r="M26" s="157"/>
    </row>
    <row r="27" spans="5:13" x14ac:dyDescent="0.2">
      <c r="F27" s="1" t="s">
        <v>95</v>
      </c>
      <c r="H27" s="147">
        <v>3560</v>
      </c>
      <c r="I27" s="157">
        <v>3276</v>
      </c>
      <c r="J27" s="156">
        <v>3461</v>
      </c>
      <c r="K27" s="155">
        <v>3471</v>
      </c>
      <c r="L27" s="157">
        <v>3325</v>
      </c>
      <c r="M27" s="157">
        <v>3295</v>
      </c>
    </row>
    <row r="28" spans="5:13" x14ac:dyDescent="0.2">
      <c r="F28" s="1" t="s">
        <v>96</v>
      </c>
      <c r="H28" s="147">
        <v>13409</v>
      </c>
      <c r="I28" s="154">
        <v>12768</v>
      </c>
      <c r="J28" s="156">
        <v>13301</v>
      </c>
      <c r="K28" s="155">
        <v>16691</v>
      </c>
      <c r="L28" s="154">
        <v>17333</v>
      </c>
      <c r="M28" s="157">
        <v>16061</v>
      </c>
    </row>
    <row r="29" spans="5:13" x14ac:dyDescent="0.2">
      <c r="F29" s="1"/>
      <c r="H29" s="147"/>
      <c r="I29" s="154"/>
      <c r="J29" s="141"/>
      <c r="K29" s="155"/>
      <c r="L29" s="154"/>
      <c r="M29" s="157"/>
    </row>
    <row r="30" spans="5:13" x14ac:dyDescent="0.2">
      <c r="E30" s="1" t="s">
        <v>97</v>
      </c>
      <c r="H30" s="147">
        <v>59210</v>
      </c>
      <c r="I30" s="154">
        <v>55965</v>
      </c>
      <c r="J30" s="141">
        <v>58106</v>
      </c>
      <c r="K30" s="153">
        <v>69927</v>
      </c>
      <c r="L30" s="154">
        <v>67648</v>
      </c>
      <c r="M30" s="157">
        <v>70054</v>
      </c>
    </row>
    <row r="31" spans="5:13" x14ac:dyDescent="0.2">
      <c r="F31" s="1" t="s">
        <v>98</v>
      </c>
      <c r="H31" s="147">
        <v>19519</v>
      </c>
      <c r="I31" s="154">
        <v>20098</v>
      </c>
      <c r="J31" s="141">
        <v>24647</v>
      </c>
      <c r="K31" s="155">
        <v>19441</v>
      </c>
      <c r="L31" s="154">
        <v>21690</v>
      </c>
      <c r="M31" s="154">
        <v>31412</v>
      </c>
    </row>
    <row r="32" spans="5:13" x14ac:dyDescent="0.2">
      <c r="F32" s="1" t="s">
        <v>99</v>
      </c>
      <c r="H32" s="147">
        <v>9613</v>
      </c>
      <c r="I32" s="154">
        <v>7381</v>
      </c>
      <c r="J32" s="141">
        <v>7247</v>
      </c>
      <c r="K32" s="155">
        <v>15981</v>
      </c>
      <c r="L32" s="154">
        <v>13515</v>
      </c>
      <c r="M32" s="154">
        <v>10305</v>
      </c>
    </row>
    <row r="33" spans="3:15" x14ac:dyDescent="0.2">
      <c r="F33" s="1" t="s">
        <v>100</v>
      </c>
      <c r="H33" s="147">
        <v>19801</v>
      </c>
      <c r="I33" s="154">
        <v>19558</v>
      </c>
      <c r="J33" s="141">
        <v>20839</v>
      </c>
      <c r="K33" s="155">
        <v>16921</v>
      </c>
      <c r="L33" s="154">
        <v>14737</v>
      </c>
      <c r="M33" s="154">
        <v>20578</v>
      </c>
    </row>
    <row r="34" spans="3:15" x14ac:dyDescent="0.2">
      <c r="F34" s="1" t="s">
        <v>22</v>
      </c>
      <c r="H34" s="147">
        <v>10277</v>
      </c>
      <c r="I34" s="154">
        <v>8929</v>
      </c>
      <c r="J34" s="141">
        <v>5374</v>
      </c>
      <c r="K34" s="155">
        <v>17584</v>
      </c>
      <c r="L34" s="154">
        <v>17707</v>
      </c>
      <c r="M34" s="154">
        <v>7760</v>
      </c>
    </row>
    <row r="35" spans="3:15" x14ac:dyDescent="0.2">
      <c r="F35" s="1"/>
      <c r="H35" s="147"/>
      <c r="I35" s="148"/>
      <c r="J35" s="149"/>
      <c r="K35" s="155"/>
      <c r="L35" s="154"/>
      <c r="M35" s="154"/>
    </row>
    <row r="36" spans="3:15" x14ac:dyDescent="0.2">
      <c r="D36" s="1" t="s">
        <v>101</v>
      </c>
      <c r="H36" s="128" t="s">
        <v>449</v>
      </c>
      <c r="I36" s="129" t="s">
        <v>449</v>
      </c>
      <c r="J36" s="130" t="s">
        <v>449</v>
      </c>
      <c r="K36" s="129">
        <v>95053</v>
      </c>
      <c r="L36" s="154">
        <v>105548</v>
      </c>
      <c r="M36" s="154">
        <v>98431</v>
      </c>
    </row>
    <row r="37" spans="3:15" x14ac:dyDescent="0.2">
      <c r="E37" s="1" t="s">
        <v>102</v>
      </c>
      <c r="H37" s="140" t="s">
        <v>449</v>
      </c>
      <c r="I37" s="135" t="s">
        <v>449</v>
      </c>
      <c r="J37" s="130" t="s">
        <v>449</v>
      </c>
      <c r="K37" s="135">
        <v>14581</v>
      </c>
      <c r="L37" s="157">
        <v>19415</v>
      </c>
      <c r="M37" s="157">
        <v>14776</v>
      </c>
    </row>
    <row r="38" spans="3:15" x14ac:dyDescent="0.2">
      <c r="E38" s="1" t="s">
        <v>103</v>
      </c>
      <c r="H38" s="140" t="s">
        <v>449</v>
      </c>
      <c r="I38" s="135" t="s">
        <v>449</v>
      </c>
      <c r="J38" s="130" t="s">
        <v>449</v>
      </c>
      <c r="K38" s="135">
        <v>19235</v>
      </c>
      <c r="L38" s="157">
        <v>20239</v>
      </c>
      <c r="M38" s="157">
        <v>19185</v>
      </c>
    </row>
    <row r="39" spans="3:15" x14ac:dyDescent="0.2">
      <c r="E39" s="1" t="s">
        <v>104</v>
      </c>
      <c r="H39" s="128" t="s">
        <v>449</v>
      </c>
      <c r="I39" s="129" t="s">
        <v>449</v>
      </c>
      <c r="J39" s="130" t="s">
        <v>449</v>
      </c>
      <c r="K39" s="135">
        <v>6876</v>
      </c>
      <c r="L39" s="157">
        <v>7373</v>
      </c>
      <c r="M39" s="157">
        <v>6834</v>
      </c>
    </row>
    <row r="40" spans="3:15" x14ac:dyDescent="0.2">
      <c r="E40" s="1" t="s">
        <v>105</v>
      </c>
      <c r="H40" s="140" t="s">
        <v>449</v>
      </c>
      <c r="I40" s="135" t="s">
        <v>449</v>
      </c>
      <c r="J40" s="130" t="s">
        <v>449</v>
      </c>
      <c r="K40" s="135">
        <v>54316</v>
      </c>
      <c r="L40" s="154">
        <v>58457</v>
      </c>
      <c r="M40" s="154">
        <v>57586</v>
      </c>
    </row>
    <row r="41" spans="3:15" x14ac:dyDescent="0.2">
      <c r="E41" s="1" t="s">
        <v>106</v>
      </c>
      <c r="H41" s="140" t="s">
        <v>449</v>
      </c>
      <c r="I41" s="135" t="s">
        <v>449</v>
      </c>
      <c r="J41" s="130" t="s">
        <v>449</v>
      </c>
      <c r="K41" s="135">
        <v>44</v>
      </c>
      <c r="L41" s="157">
        <v>63</v>
      </c>
      <c r="M41" s="157">
        <v>49</v>
      </c>
    </row>
    <row r="42" spans="3:15" x14ac:dyDescent="0.2">
      <c r="E42" s="1"/>
      <c r="H42" s="140"/>
      <c r="I42" s="135"/>
      <c r="J42" s="142"/>
      <c r="K42" s="135"/>
      <c r="L42" s="157"/>
      <c r="M42" s="157"/>
    </row>
    <row r="43" spans="3:15" s="69" customFormat="1" x14ac:dyDescent="0.2">
      <c r="C43" s="4" t="s">
        <v>107</v>
      </c>
      <c r="H43" s="134" t="s">
        <v>449</v>
      </c>
      <c r="I43" s="143" t="s">
        <v>449</v>
      </c>
      <c r="J43" s="130" t="s">
        <v>449</v>
      </c>
      <c r="K43" s="126">
        <v>471606</v>
      </c>
      <c r="L43" s="158">
        <v>510541</v>
      </c>
      <c r="M43" s="158">
        <v>479573</v>
      </c>
      <c r="N43" s="168"/>
      <c r="O43" s="2"/>
    </row>
    <row r="44" spans="3:15" x14ac:dyDescent="0.2">
      <c r="D44" s="1" t="s">
        <v>108</v>
      </c>
      <c r="H44" s="140" t="s">
        <v>449</v>
      </c>
      <c r="I44" s="135" t="s">
        <v>449</v>
      </c>
      <c r="J44" s="130" t="s">
        <v>449</v>
      </c>
      <c r="K44" s="135">
        <v>387448</v>
      </c>
      <c r="L44" s="154">
        <v>411915</v>
      </c>
      <c r="M44" s="154">
        <v>393470</v>
      </c>
    </row>
    <row r="45" spans="3:15" x14ac:dyDescent="0.2">
      <c r="D45" s="1" t="s">
        <v>109</v>
      </c>
      <c r="H45" s="140" t="s">
        <v>449</v>
      </c>
      <c r="I45" s="135" t="s">
        <v>449</v>
      </c>
      <c r="J45" s="130" t="s">
        <v>449</v>
      </c>
      <c r="K45" s="135">
        <v>23383</v>
      </c>
      <c r="L45" s="154">
        <v>20891</v>
      </c>
      <c r="M45" s="154">
        <v>20620</v>
      </c>
    </row>
    <row r="46" spans="3:15" x14ac:dyDescent="0.2">
      <c r="D46" s="1" t="s">
        <v>110</v>
      </c>
      <c r="H46" s="140" t="s">
        <v>449</v>
      </c>
      <c r="I46" s="135" t="s">
        <v>449</v>
      </c>
      <c r="J46" s="130" t="s">
        <v>449</v>
      </c>
      <c r="K46" s="135">
        <v>322</v>
      </c>
      <c r="L46" s="154">
        <v>553</v>
      </c>
      <c r="M46" s="154">
        <v>24</v>
      </c>
    </row>
    <row r="47" spans="3:15" x14ac:dyDescent="0.2">
      <c r="D47" s="1" t="s">
        <v>111</v>
      </c>
      <c r="H47" s="140" t="s">
        <v>449</v>
      </c>
      <c r="I47" s="135" t="s">
        <v>449</v>
      </c>
      <c r="J47" s="130" t="s">
        <v>449</v>
      </c>
      <c r="K47" s="135">
        <v>29472</v>
      </c>
      <c r="L47" s="157">
        <v>44274</v>
      </c>
      <c r="M47" s="157">
        <v>28503</v>
      </c>
    </row>
    <row r="48" spans="3:15" x14ac:dyDescent="0.2">
      <c r="D48" s="1"/>
      <c r="H48" s="140"/>
      <c r="I48" s="135"/>
      <c r="J48" s="142"/>
      <c r="K48" s="135"/>
      <c r="L48" s="157"/>
      <c r="M48" s="157"/>
    </row>
    <row r="49" spans="2:15" x14ac:dyDescent="0.2">
      <c r="D49" s="1" t="s">
        <v>112</v>
      </c>
      <c r="H49" s="140" t="s">
        <v>449</v>
      </c>
      <c r="I49" s="135" t="s">
        <v>449</v>
      </c>
      <c r="J49" s="130" t="s">
        <v>449</v>
      </c>
      <c r="K49" s="135">
        <v>7189</v>
      </c>
      <c r="L49" s="157">
        <v>1185</v>
      </c>
      <c r="M49" s="157">
        <v>1673</v>
      </c>
    </row>
    <row r="50" spans="2:15" x14ac:dyDescent="0.2">
      <c r="D50" s="1" t="s">
        <v>113</v>
      </c>
      <c r="H50" s="140" t="s">
        <v>449</v>
      </c>
      <c r="I50" s="135" t="s">
        <v>449</v>
      </c>
      <c r="J50" s="130" t="s">
        <v>449</v>
      </c>
      <c r="K50" s="135">
        <v>3111</v>
      </c>
      <c r="L50" s="154">
        <v>8603</v>
      </c>
      <c r="M50" s="157">
        <v>9999</v>
      </c>
      <c r="O50" s="69"/>
    </row>
    <row r="51" spans="2:15" x14ac:dyDescent="0.2">
      <c r="D51" s="1" t="s">
        <v>114</v>
      </c>
      <c r="H51" s="140" t="s">
        <v>449</v>
      </c>
      <c r="I51" s="135" t="s">
        <v>449</v>
      </c>
      <c r="J51" s="130" t="s">
        <v>449</v>
      </c>
      <c r="K51" s="135">
        <v>20331</v>
      </c>
      <c r="L51" s="157">
        <v>22322</v>
      </c>
      <c r="M51" s="157">
        <v>24024</v>
      </c>
    </row>
    <row r="52" spans="2:15" x14ac:dyDescent="0.2">
      <c r="D52" s="1"/>
      <c r="H52" s="140"/>
      <c r="I52" s="135"/>
      <c r="J52" s="142"/>
      <c r="K52" s="135"/>
      <c r="L52" s="157"/>
      <c r="M52" s="154"/>
    </row>
    <row r="53" spans="2:15" x14ac:dyDescent="0.2">
      <c r="D53" s="1" t="s">
        <v>115</v>
      </c>
      <c r="H53" s="140" t="s">
        <v>449</v>
      </c>
      <c r="I53" s="135" t="s">
        <v>449</v>
      </c>
      <c r="J53" s="130" t="s">
        <v>449</v>
      </c>
      <c r="K53" s="135">
        <v>0</v>
      </c>
      <c r="L53" s="157">
        <v>0</v>
      </c>
      <c r="M53" s="154">
        <v>867</v>
      </c>
    </row>
    <row r="54" spans="2:15" x14ac:dyDescent="0.2">
      <c r="D54" s="1" t="s">
        <v>25</v>
      </c>
      <c r="H54" s="140" t="s">
        <v>449</v>
      </c>
      <c r="I54" s="135" t="s">
        <v>449</v>
      </c>
      <c r="J54" s="130" t="s">
        <v>449</v>
      </c>
      <c r="K54" s="135">
        <v>350</v>
      </c>
      <c r="L54" s="157">
        <v>798</v>
      </c>
      <c r="M54" s="157">
        <v>394</v>
      </c>
    </row>
    <row r="55" spans="2:15" x14ac:dyDescent="0.2">
      <c r="C55" s="69" t="s">
        <v>116</v>
      </c>
      <c r="D55" s="4"/>
      <c r="E55" s="69"/>
      <c r="F55" s="69"/>
      <c r="G55" s="69"/>
      <c r="H55" s="134" t="s">
        <v>449</v>
      </c>
      <c r="I55" s="143" t="s">
        <v>449</v>
      </c>
      <c r="J55" s="130" t="s">
        <v>449</v>
      </c>
      <c r="K55" s="143">
        <v>67006</v>
      </c>
      <c r="L55" s="169">
        <v>62432</v>
      </c>
      <c r="M55" s="169">
        <v>56321</v>
      </c>
    </row>
    <row r="56" spans="2:15" s="69" customFormat="1" x14ac:dyDescent="0.2">
      <c r="B56" s="91"/>
      <c r="C56" s="92"/>
      <c r="D56" s="91"/>
      <c r="E56" s="91"/>
      <c r="F56" s="91"/>
      <c r="G56" s="91"/>
      <c r="H56" s="144"/>
      <c r="I56" s="145"/>
      <c r="J56" s="146"/>
      <c r="K56" s="145"/>
      <c r="L56" s="159"/>
      <c r="M56" s="159"/>
      <c r="N56" s="168"/>
      <c r="O56" s="2"/>
    </row>
    <row r="57" spans="2:15" x14ac:dyDescent="0.2">
      <c r="H57" s="147"/>
      <c r="I57" s="148"/>
      <c r="J57" s="149"/>
      <c r="K57" s="148"/>
      <c r="L57" s="154"/>
      <c r="M57" s="154"/>
    </row>
    <row r="58" spans="2:15" s="69" customFormat="1" x14ac:dyDescent="0.2">
      <c r="B58" s="4" t="s">
        <v>117</v>
      </c>
      <c r="H58" s="134" t="s">
        <v>449</v>
      </c>
      <c r="I58" s="143" t="s">
        <v>449</v>
      </c>
      <c r="J58" s="130" t="s">
        <v>449</v>
      </c>
      <c r="K58" s="143">
        <v>6958</v>
      </c>
      <c r="L58" s="158">
        <v>4711</v>
      </c>
      <c r="M58" s="158">
        <v>5515</v>
      </c>
      <c r="N58" s="168"/>
      <c r="O58" s="2"/>
    </row>
    <row r="59" spans="2:15" x14ac:dyDescent="0.2">
      <c r="B59" s="17"/>
      <c r="C59" s="24" t="s">
        <v>8</v>
      </c>
      <c r="D59" s="17"/>
      <c r="E59" s="17"/>
      <c r="F59" s="17"/>
      <c r="G59" s="17"/>
      <c r="H59" s="140" t="s">
        <v>449</v>
      </c>
      <c r="I59" s="135" t="s">
        <v>449</v>
      </c>
      <c r="J59" s="130" t="s">
        <v>449</v>
      </c>
      <c r="K59" s="135">
        <v>1062</v>
      </c>
      <c r="L59" s="154">
        <v>519</v>
      </c>
      <c r="M59" s="154">
        <v>509</v>
      </c>
    </row>
    <row r="60" spans="2:15" x14ac:dyDescent="0.2">
      <c r="C60" s="1" t="s">
        <v>25</v>
      </c>
      <c r="H60" s="140" t="s">
        <v>449</v>
      </c>
      <c r="I60" s="135" t="s">
        <v>449</v>
      </c>
      <c r="J60" s="130" t="s">
        <v>449</v>
      </c>
      <c r="K60" s="135">
        <v>5628</v>
      </c>
      <c r="L60" s="157">
        <v>4133</v>
      </c>
      <c r="M60" s="157">
        <v>4927</v>
      </c>
    </row>
    <row r="61" spans="2:15" x14ac:dyDescent="0.15">
      <c r="B61" s="7"/>
      <c r="C61" s="7"/>
      <c r="D61" s="7"/>
      <c r="E61" s="7"/>
      <c r="F61" s="7"/>
      <c r="G61" s="7"/>
      <c r="H61" s="150"/>
      <c r="I61" s="151"/>
      <c r="J61" s="152"/>
      <c r="K61" s="151"/>
      <c r="L61" s="157"/>
      <c r="M61" s="157"/>
    </row>
    <row r="62" spans="2:15" x14ac:dyDescent="0.15">
      <c r="H62" s="147"/>
      <c r="I62" s="148"/>
      <c r="J62" s="149"/>
      <c r="K62" s="148"/>
      <c r="L62" s="160"/>
      <c r="M62" s="160"/>
    </row>
    <row r="63" spans="2:15" x14ac:dyDescent="0.2">
      <c r="B63" s="1" t="s">
        <v>118</v>
      </c>
      <c r="H63" s="140" t="s">
        <v>449</v>
      </c>
      <c r="I63" s="135" t="s">
        <v>449</v>
      </c>
      <c r="J63" s="130" t="s">
        <v>449</v>
      </c>
      <c r="K63" s="135">
        <v>397151</v>
      </c>
      <c r="L63" s="154">
        <v>417923</v>
      </c>
      <c r="M63" s="154">
        <v>390566</v>
      </c>
      <c r="O63" s="69"/>
    </row>
    <row r="64" spans="2:15" x14ac:dyDescent="0.2">
      <c r="B64" s="1" t="s">
        <v>119</v>
      </c>
      <c r="H64" s="140" t="s">
        <v>449</v>
      </c>
      <c r="I64" s="135" t="s">
        <v>449</v>
      </c>
      <c r="J64" s="130" t="s">
        <v>449</v>
      </c>
      <c r="K64" s="135">
        <v>93252</v>
      </c>
      <c r="L64" s="157">
        <v>73776</v>
      </c>
      <c r="M64" s="157">
        <v>85580</v>
      </c>
    </row>
    <row r="65" spans="1:15" x14ac:dyDescent="0.2">
      <c r="B65" s="1" t="s">
        <v>120</v>
      </c>
      <c r="H65" s="140" t="s">
        <v>449</v>
      </c>
      <c r="I65" s="135" t="s">
        <v>449</v>
      </c>
      <c r="J65" s="130" t="s">
        <v>449</v>
      </c>
      <c r="K65" s="135">
        <v>322</v>
      </c>
      <c r="L65" s="154">
        <v>553</v>
      </c>
      <c r="M65" s="154">
        <v>24</v>
      </c>
      <c r="O65" s="69"/>
    </row>
    <row r="66" spans="1:15" x14ac:dyDescent="0.2">
      <c r="B66" s="1"/>
      <c r="H66" s="140"/>
      <c r="I66" s="135"/>
      <c r="J66" s="142"/>
      <c r="K66" s="135"/>
      <c r="L66" s="154"/>
      <c r="M66" s="154"/>
    </row>
    <row r="67" spans="1:15" x14ac:dyDescent="0.2">
      <c r="B67" s="1" t="s">
        <v>121</v>
      </c>
      <c r="H67" s="140" t="s">
        <v>449</v>
      </c>
      <c r="I67" s="135" t="s">
        <v>449</v>
      </c>
      <c r="J67" s="130" t="s">
        <v>449</v>
      </c>
      <c r="K67" s="135">
        <v>70</v>
      </c>
      <c r="L67" s="161">
        <v>72</v>
      </c>
      <c r="M67" s="154">
        <v>74.099999999999994</v>
      </c>
    </row>
    <row r="68" spans="1:15" x14ac:dyDescent="0.2">
      <c r="B68" s="1" t="s">
        <v>122</v>
      </c>
      <c r="H68" s="140" t="s">
        <v>449</v>
      </c>
      <c r="I68" s="135" t="s">
        <v>449</v>
      </c>
      <c r="J68" s="130" t="s">
        <v>449</v>
      </c>
      <c r="K68" s="162">
        <v>24</v>
      </c>
      <c r="L68" s="163">
        <v>18</v>
      </c>
      <c r="M68" s="161">
        <v>21.9</v>
      </c>
    </row>
    <row r="69" spans="1:15" x14ac:dyDescent="0.2">
      <c r="B69" s="1" t="s">
        <v>123</v>
      </c>
      <c r="H69" s="164">
        <v>25</v>
      </c>
      <c r="I69" s="153">
        <v>24</v>
      </c>
      <c r="J69" s="165">
        <v>24.4</v>
      </c>
      <c r="K69" s="162">
        <v>22</v>
      </c>
      <c r="L69" s="161">
        <v>21</v>
      </c>
      <c r="M69" s="163">
        <v>21.7</v>
      </c>
    </row>
    <row r="70" spans="1:15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5" x14ac:dyDescent="0.2">
      <c r="A71" s="1"/>
      <c r="H71" s="1" t="s">
        <v>448</v>
      </c>
    </row>
    <row r="72" spans="1:15" x14ac:dyDescent="0.2">
      <c r="H72" s="1" t="s">
        <v>36</v>
      </c>
    </row>
    <row r="73" spans="1:15" x14ac:dyDescent="0.2">
      <c r="A73" s="1"/>
    </row>
    <row r="79" spans="1:15" x14ac:dyDescent="0.15">
      <c r="O79" s="69"/>
    </row>
    <row r="81" spans="15:15" x14ac:dyDescent="0.15">
      <c r="O81" s="69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67"/>
  <sheetViews>
    <sheetView view="pageBreakPreview" topLeftCell="A13" zoomScale="75" zoomScaleNormal="75" workbookViewId="0">
      <selection activeCell="L25" sqref="L25"/>
    </sheetView>
  </sheetViews>
  <sheetFormatPr defaultColWidth="13.375" defaultRowHeight="17.25" x14ac:dyDescent="0.15"/>
  <cols>
    <col min="1" max="1" width="15" style="2" customWidth="1"/>
    <col min="2" max="2" width="2.625" style="2" customWidth="1"/>
    <col min="3" max="4" width="5.875" style="2" customWidth="1"/>
    <col min="5" max="5" width="6.25" style="2" customWidth="1"/>
    <col min="6" max="6" width="6.5" style="2" customWidth="1"/>
    <col min="7" max="7" width="12.875" style="2" customWidth="1"/>
    <col min="8" max="8" width="7.625" style="2" customWidth="1"/>
    <col min="9" max="9" width="17.625" style="2" customWidth="1"/>
    <col min="10" max="12" width="17.625" style="2" bestFit="1" customWidth="1"/>
    <col min="13" max="13" width="13.625" style="2" customWidth="1"/>
    <col min="14" max="14" width="14.875" style="2" bestFit="1" customWidth="1"/>
    <col min="15" max="15" width="13.375" style="2"/>
    <col min="16" max="16" width="13.75" style="2" bestFit="1" customWidth="1"/>
    <col min="17" max="16384" width="13.375" style="2"/>
  </cols>
  <sheetData>
    <row r="1" spans="1:17" x14ac:dyDescent="0.2">
      <c r="A1" s="1"/>
    </row>
    <row r="6" spans="1:17" x14ac:dyDescent="0.2">
      <c r="B6" s="224" t="s">
        <v>534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7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7" x14ac:dyDescent="0.15">
      <c r="B8" s="17"/>
      <c r="C8" s="17"/>
      <c r="D8" s="17"/>
      <c r="E8" s="17"/>
      <c r="F8" s="17"/>
      <c r="G8" s="17"/>
      <c r="H8" s="100"/>
      <c r="I8" s="225" t="s">
        <v>452</v>
      </c>
      <c r="J8" s="226"/>
      <c r="K8" s="226"/>
      <c r="L8" s="226"/>
      <c r="M8" s="226"/>
      <c r="N8" s="226"/>
    </row>
    <row r="9" spans="1:17" x14ac:dyDescent="0.2">
      <c r="I9" s="179" t="s">
        <v>535</v>
      </c>
      <c r="J9" s="179" t="s">
        <v>536</v>
      </c>
      <c r="K9" s="179" t="s">
        <v>460</v>
      </c>
      <c r="L9" s="137" t="s">
        <v>537</v>
      </c>
      <c r="M9" s="137" t="s">
        <v>126</v>
      </c>
      <c r="N9" s="66" t="s">
        <v>127</v>
      </c>
    </row>
    <row r="10" spans="1:17" x14ac:dyDescent="0.2">
      <c r="B10" s="43"/>
      <c r="C10" s="7"/>
      <c r="D10" s="7"/>
      <c r="E10" s="7"/>
      <c r="F10" s="7"/>
      <c r="G10" s="43"/>
      <c r="H10" s="43"/>
      <c r="I10" s="180" t="s">
        <v>538</v>
      </c>
      <c r="J10" s="174" t="s">
        <v>539</v>
      </c>
      <c r="K10" s="180" t="s">
        <v>540</v>
      </c>
      <c r="L10" s="175" t="s">
        <v>541</v>
      </c>
      <c r="M10" s="75" t="s">
        <v>128</v>
      </c>
      <c r="N10" s="209" t="s">
        <v>129</v>
      </c>
    </row>
    <row r="11" spans="1:17" x14ac:dyDescent="0.2">
      <c r="B11" s="14"/>
      <c r="G11" s="14"/>
      <c r="H11" s="20"/>
      <c r="I11" s="74"/>
      <c r="J11" s="13"/>
      <c r="K11" s="13"/>
      <c r="L11" s="13"/>
    </row>
    <row r="12" spans="1:17" x14ac:dyDescent="0.2">
      <c r="D12" s="1" t="s">
        <v>130</v>
      </c>
      <c r="G12" s="1" t="s">
        <v>454</v>
      </c>
      <c r="H12" s="124"/>
      <c r="I12" s="80">
        <v>93</v>
      </c>
      <c r="J12" s="80">
        <v>93</v>
      </c>
      <c r="K12" s="118">
        <v>90</v>
      </c>
      <c r="L12" s="118">
        <v>89</v>
      </c>
      <c r="M12" s="139">
        <v>0</v>
      </c>
      <c r="N12" s="139">
        <v>0</v>
      </c>
    </row>
    <row r="13" spans="1:17" x14ac:dyDescent="0.2">
      <c r="D13" s="1" t="s">
        <v>131</v>
      </c>
      <c r="G13" s="1" t="s">
        <v>166</v>
      </c>
      <c r="H13" s="124"/>
      <c r="I13" s="78">
        <v>2.9</v>
      </c>
      <c r="J13" s="78">
        <v>2.99</v>
      </c>
      <c r="K13" s="119">
        <v>3.04</v>
      </c>
      <c r="L13" s="119">
        <v>2.86</v>
      </c>
      <c r="M13" s="139">
        <v>0</v>
      </c>
      <c r="N13" s="139">
        <v>0</v>
      </c>
    </row>
    <row r="14" spans="1:17" x14ac:dyDescent="0.2">
      <c r="D14" s="1" t="s">
        <v>132</v>
      </c>
      <c r="G14" s="1" t="s">
        <v>166</v>
      </c>
      <c r="H14" s="124"/>
      <c r="I14" s="78">
        <v>1.1399999999999999</v>
      </c>
      <c r="J14" s="78">
        <v>1.18</v>
      </c>
      <c r="K14" s="119">
        <v>1.1399999999999999</v>
      </c>
      <c r="L14" s="119">
        <v>1.1399999999999999</v>
      </c>
      <c r="M14" s="139">
        <v>0</v>
      </c>
      <c r="N14" s="139">
        <v>0</v>
      </c>
      <c r="P14" s="93" t="s">
        <v>542</v>
      </c>
      <c r="Q14" s="93" t="s">
        <v>542</v>
      </c>
    </row>
    <row r="15" spans="1:17" x14ac:dyDescent="0.2">
      <c r="D15" s="1" t="s">
        <v>133</v>
      </c>
      <c r="G15" s="28" t="s">
        <v>409</v>
      </c>
      <c r="H15" s="124"/>
      <c r="I15" s="65">
        <v>58.5</v>
      </c>
      <c r="J15" s="65">
        <v>58.1</v>
      </c>
      <c r="K15" s="120">
        <v>58.7</v>
      </c>
      <c r="L15" s="120">
        <v>60.7</v>
      </c>
      <c r="M15" s="139">
        <v>0</v>
      </c>
      <c r="N15" s="139">
        <v>0</v>
      </c>
    </row>
    <row r="16" spans="1:17" x14ac:dyDescent="0.15">
      <c r="B16" s="7"/>
      <c r="C16" s="7"/>
      <c r="D16" s="7"/>
      <c r="E16" s="7"/>
      <c r="F16" s="7"/>
      <c r="G16" s="7"/>
      <c r="H16" s="131"/>
      <c r="I16" s="7"/>
      <c r="J16" s="7"/>
      <c r="K16" s="7"/>
      <c r="L16" s="7"/>
      <c r="M16" s="7"/>
      <c r="N16" s="7"/>
    </row>
    <row r="17" spans="3:16" x14ac:dyDescent="0.2">
      <c r="H17" s="124"/>
      <c r="I17" s="13" t="s">
        <v>4</v>
      </c>
      <c r="J17" s="13" t="s">
        <v>4</v>
      </c>
      <c r="K17" s="13" t="s">
        <v>4</v>
      </c>
      <c r="L17" s="13" t="s">
        <v>4</v>
      </c>
      <c r="M17" s="13" t="s">
        <v>135</v>
      </c>
      <c r="N17" s="13" t="s">
        <v>135</v>
      </c>
    </row>
    <row r="18" spans="3:16" s="69" customFormat="1" x14ac:dyDescent="0.2">
      <c r="C18" s="4" t="s">
        <v>136</v>
      </c>
      <c r="E18" s="14"/>
      <c r="F18" s="14"/>
      <c r="G18" s="14"/>
      <c r="H18" s="122"/>
      <c r="I18" s="90">
        <v>2939059</v>
      </c>
      <c r="J18" s="90">
        <v>3101569</v>
      </c>
      <c r="K18" s="138">
        <v>3179839</v>
      </c>
      <c r="L18" s="138">
        <v>3341867</v>
      </c>
      <c r="M18" s="93">
        <f>(L18-K18)/K18*100</f>
        <v>5.0954781043945934</v>
      </c>
      <c r="N18" s="93">
        <v>100</v>
      </c>
    </row>
    <row r="19" spans="3:16" x14ac:dyDescent="0.15">
      <c r="H19" s="124"/>
      <c r="I19" s="28"/>
      <c r="J19" s="28"/>
      <c r="M19" s="81"/>
      <c r="N19" s="81"/>
    </row>
    <row r="20" spans="3:16" x14ac:dyDescent="0.2">
      <c r="D20" s="1" t="s">
        <v>137</v>
      </c>
      <c r="E20" s="15"/>
      <c r="F20" s="15" t="s">
        <v>450</v>
      </c>
      <c r="G20" s="15"/>
      <c r="H20" s="132"/>
      <c r="I20" s="26">
        <v>433883</v>
      </c>
      <c r="J20" s="26">
        <v>439185</v>
      </c>
      <c r="K20" s="26">
        <v>453294</v>
      </c>
      <c r="L20" s="26">
        <v>412245</v>
      </c>
      <c r="M20" s="81">
        <f>(L20-K20)/K20*100</f>
        <v>-9.0557121867926771</v>
      </c>
      <c r="N20" s="83">
        <f>L20/L$18*100</f>
        <v>12.335769197278049</v>
      </c>
      <c r="P20" s="121" t="s">
        <v>543</v>
      </c>
    </row>
    <row r="21" spans="3:16" x14ac:dyDescent="0.2">
      <c r="D21" s="1"/>
      <c r="E21" s="15"/>
      <c r="F21" s="15"/>
      <c r="G21" s="15"/>
      <c r="H21" s="132"/>
      <c r="I21" s="26"/>
      <c r="J21" s="26"/>
      <c r="M21" s="81"/>
      <c r="N21" s="81"/>
    </row>
    <row r="22" spans="3:16" x14ac:dyDescent="0.2">
      <c r="D22" s="15">
        <v>102</v>
      </c>
      <c r="E22" s="1" t="s">
        <v>363</v>
      </c>
      <c r="H22" s="124"/>
      <c r="I22" s="30">
        <v>28497</v>
      </c>
      <c r="J22" s="30">
        <v>24315</v>
      </c>
      <c r="K22" s="30">
        <v>24699</v>
      </c>
      <c r="L22" s="30">
        <v>26369</v>
      </c>
      <c r="M22" s="81">
        <f t="shared" ref="M22:M24" si="0">(L22-K22)/K22*100</f>
        <v>6.7614073444268996</v>
      </c>
      <c r="N22" s="83">
        <f t="shared" ref="N22:N24" si="1">L22/L$18*100</f>
        <v>0.78904995321477478</v>
      </c>
    </row>
    <row r="23" spans="3:16" x14ac:dyDescent="0.2">
      <c r="D23" s="15">
        <v>322</v>
      </c>
      <c r="E23" s="1" t="s">
        <v>138</v>
      </c>
      <c r="H23" s="124"/>
      <c r="I23" s="30">
        <v>445</v>
      </c>
      <c r="J23" s="30">
        <v>412</v>
      </c>
      <c r="K23" s="30">
        <v>338</v>
      </c>
      <c r="L23" s="30">
        <v>537</v>
      </c>
      <c r="M23" s="81">
        <f t="shared" si="0"/>
        <v>58.875739644970416</v>
      </c>
      <c r="N23" s="83">
        <f t="shared" si="1"/>
        <v>1.6068862106122118E-2</v>
      </c>
    </row>
    <row r="24" spans="3:16" x14ac:dyDescent="0.2">
      <c r="D24" s="1" t="s">
        <v>162</v>
      </c>
      <c r="E24" s="1" t="s">
        <v>139</v>
      </c>
      <c r="H24" s="124"/>
      <c r="I24" s="30">
        <v>5924</v>
      </c>
      <c r="J24" s="30">
        <v>8568</v>
      </c>
      <c r="K24" s="30">
        <v>9043</v>
      </c>
      <c r="L24" s="30">
        <v>7060</v>
      </c>
      <c r="M24" s="81">
        <f t="shared" si="0"/>
        <v>-21.928563529802055</v>
      </c>
      <c r="N24" s="83">
        <f t="shared" si="1"/>
        <v>0.21125915543616786</v>
      </c>
    </row>
    <row r="25" spans="3:16" x14ac:dyDescent="0.2">
      <c r="D25" s="1"/>
      <c r="E25" s="1"/>
      <c r="H25" s="124"/>
      <c r="I25" s="30"/>
      <c r="J25" s="30"/>
      <c r="K25" s="30"/>
      <c r="L25" s="30"/>
      <c r="M25" s="81"/>
      <c r="N25" s="83"/>
    </row>
    <row r="26" spans="3:16" x14ac:dyDescent="0.2">
      <c r="D26" s="15">
        <v>403</v>
      </c>
      <c r="E26" s="1" t="s">
        <v>140</v>
      </c>
      <c r="H26" s="124"/>
      <c r="I26" s="30">
        <v>2984</v>
      </c>
      <c r="J26" s="157">
        <v>0</v>
      </c>
      <c r="K26" s="157">
        <v>0</v>
      </c>
      <c r="L26" s="157">
        <v>0</v>
      </c>
      <c r="M26" s="139">
        <v>0</v>
      </c>
      <c r="N26" s="83">
        <f t="shared" ref="N26:N28" si="2">L26/L$18*100</f>
        <v>0</v>
      </c>
    </row>
    <row r="27" spans="3:16" x14ac:dyDescent="0.2">
      <c r="D27" s="15">
        <v>430</v>
      </c>
      <c r="E27" s="1" t="s">
        <v>58</v>
      </c>
      <c r="H27" s="124"/>
      <c r="I27" s="30">
        <v>128038</v>
      </c>
      <c r="J27" s="30">
        <v>140352</v>
      </c>
      <c r="K27" s="30">
        <v>152099</v>
      </c>
      <c r="L27" s="30">
        <v>144495</v>
      </c>
      <c r="M27" s="81">
        <f>(L27-K27)/K27*100</f>
        <v>-4.9993754068074079</v>
      </c>
      <c r="N27" s="83">
        <f t="shared" si="2"/>
        <v>4.3237806890579424</v>
      </c>
    </row>
    <row r="28" spans="3:16" x14ac:dyDescent="0.2">
      <c r="D28" s="15">
        <v>431</v>
      </c>
      <c r="E28" s="1" t="s">
        <v>141</v>
      </c>
      <c r="H28" s="124"/>
      <c r="I28" s="30">
        <v>19654</v>
      </c>
      <c r="J28" s="30">
        <v>23393</v>
      </c>
      <c r="K28" s="30">
        <v>16371</v>
      </c>
      <c r="L28" s="30">
        <v>22740</v>
      </c>
      <c r="M28" s="81">
        <f t="shared" ref="M28" si="3">(L28-K28)/K28*100</f>
        <v>38.904159794759025</v>
      </c>
      <c r="N28" s="83">
        <f t="shared" si="2"/>
        <v>0.68045795957768518</v>
      </c>
    </row>
    <row r="29" spans="3:16" x14ac:dyDescent="0.2">
      <c r="D29" s="15"/>
      <c r="E29" s="1"/>
      <c r="H29" s="124"/>
      <c r="I29" s="30"/>
      <c r="J29" s="30"/>
      <c r="K29" s="30"/>
      <c r="L29" s="30"/>
      <c r="M29" s="81"/>
      <c r="N29" s="83"/>
    </row>
    <row r="30" spans="3:16" x14ac:dyDescent="0.2">
      <c r="D30" s="15">
        <v>440</v>
      </c>
      <c r="E30" s="1" t="s">
        <v>61</v>
      </c>
      <c r="H30" s="124"/>
      <c r="I30" s="30">
        <v>50446</v>
      </c>
      <c r="J30" s="30">
        <v>48023</v>
      </c>
      <c r="K30" s="30">
        <v>45883</v>
      </c>
      <c r="L30" s="30">
        <v>48283</v>
      </c>
      <c r="M30" s="81">
        <f t="shared" ref="M30:M32" si="4">(L30-K30)/K30*100</f>
        <v>5.2306954645511414</v>
      </c>
      <c r="N30" s="83">
        <f t="shared" ref="N30:N32" si="5">L30/L$18*100</f>
        <v>1.4447911900742909</v>
      </c>
    </row>
    <row r="31" spans="3:16" x14ac:dyDescent="0.2">
      <c r="D31" s="15">
        <v>541</v>
      </c>
      <c r="E31" s="1" t="s">
        <v>142</v>
      </c>
      <c r="H31" s="124"/>
      <c r="I31" s="30">
        <v>14104</v>
      </c>
      <c r="J31" s="30">
        <v>17046</v>
      </c>
      <c r="K31" s="30">
        <v>14846</v>
      </c>
      <c r="L31" s="30">
        <v>14951</v>
      </c>
      <c r="M31" s="81">
        <f t="shared" si="4"/>
        <v>0.70726121514212581</v>
      </c>
      <c r="N31" s="83">
        <f t="shared" si="5"/>
        <v>0.44738465055611132</v>
      </c>
    </row>
    <row r="32" spans="3:16" x14ac:dyDescent="0.2">
      <c r="D32" s="15">
        <v>720</v>
      </c>
      <c r="E32" s="1" t="s">
        <v>143</v>
      </c>
      <c r="H32" s="124"/>
      <c r="I32" s="30">
        <v>45826</v>
      </c>
      <c r="J32" s="30">
        <v>37915</v>
      </c>
      <c r="K32" s="30">
        <v>32777</v>
      </c>
      <c r="L32" s="30">
        <v>40671</v>
      </c>
      <c r="M32" s="81">
        <f t="shared" si="4"/>
        <v>24.083961314336271</v>
      </c>
      <c r="N32" s="83">
        <f t="shared" si="5"/>
        <v>1.2170143216351819</v>
      </c>
    </row>
    <row r="33" spans="4:14" x14ac:dyDescent="0.2">
      <c r="D33" s="15"/>
      <c r="E33" s="1"/>
      <c r="H33" s="124"/>
      <c r="I33" s="30"/>
      <c r="J33" s="30"/>
      <c r="K33" s="30"/>
      <c r="L33" s="30"/>
      <c r="M33" s="81"/>
      <c r="N33" s="83"/>
    </row>
    <row r="34" spans="4:14" x14ac:dyDescent="0.2">
      <c r="D34" s="15">
        <v>721</v>
      </c>
      <c r="E34" s="1" t="s">
        <v>144</v>
      </c>
      <c r="H34" s="124"/>
      <c r="I34" s="30">
        <v>11825</v>
      </c>
      <c r="J34" s="30">
        <v>6050</v>
      </c>
      <c r="K34" s="30">
        <v>11733</v>
      </c>
      <c r="L34" s="30">
        <v>10570</v>
      </c>
      <c r="M34" s="81">
        <f t="shared" ref="M34:M36" si="6">(L34-K34)/K34*100</f>
        <v>-9.9122134151538397</v>
      </c>
      <c r="N34" s="83">
        <f t="shared" ref="N34:N36" si="7">L34/L$18*100</f>
        <v>0.31629026529182641</v>
      </c>
    </row>
    <row r="35" spans="4:14" x14ac:dyDescent="0.2">
      <c r="D35" s="15">
        <v>722</v>
      </c>
      <c r="E35" s="1" t="s">
        <v>145</v>
      </c>
      <c r="H35" s="124"/>
      <c r="I35" s="30">
        <v>9068</v>
      </c>
      <c r="J35" s="30">
        <v>8522</v>
      </c>
      <c r="K35" s="30">
        <v>16375</v>
      </c>
      <c r="L35" s="30">
        <v>18956</v>
      </c>
      <c r="M35" s="81">
        <f t="shared" si="6"/>
        <v>15.761832061068704</v>
      </c>
      <c r="N35" s="83">
        <f t="shared" si="7"/>
        <v>0.5672278400067986</v>
      </c>
    </row>
    <row r="36" spans="4:14" x14ac:dyDescent="0.2">
      <c r="D36" s="15">
        <v>730</v>
      </c>
      <c r="E36" s="1" t="s">
        <v>146</v>
      </c>
      <c r="H36" s="124"/>
      <c r="I36" s="30">
        <v>14321</v>
      </c>
      <c r="J36" s="30">
        <v>15287</v>
      </c>
      <c r="K36" s="30">
        <v>19909</v>
      </c>
      <c r="L36" s="30">
        <v>16633</v>
      </c>
      <c r="M36" s="81">
        <f t="shared" si="6"/>
        <v>-16.454869656939071</v>
      </c>
      <c r="N36" s="83">
        <f t="shared" si="7"/>
        <v>0.49771579778608788</v>
      </c>
    </row>
    <row r="37" spans="4:14" x14ac:dyDescent="0.2">
      <c r="D37" s="15"/>
      <c r="E37" s="1"/>
      <c r="H37" s="124"/>
      <c r="I37" s="30"/>
      <c r="J37" s="30"/>
      <c r="K37" s="30"/>
      <c r="L37" s="30"/>
      <c r="M37" s="81"/>
      <c r="N37" s="83"/>
    </row>
    <row r="38" spans="4:14" x14ac:dyDescent="0.2">
      <c r="D38" s="15">
        <v>731</v>
      </c>
      <c r="E38" s="1" t="s">
        <v>147</v>
      </c>
      <c r="H38" s="124"/>
      <c r="I38" s="30">
        <v>3269</v>
      </c>
      <c r="J38" s="30">
        <v>2870</v>
      </c>
      <c r="K38" s="30">
        <v>2711</v>
      </c>
      <c r="L38" s="30">
        <v>1803</v>
      </c>
      <c r="M38" s="81">
        <f t="shared" ref="M38:M40" si="8">(L38-K38)/K38*100</f>
        <v>-33.493175949834011</v>
      </c>
      <c r="N38" s="83">
        <f t="shared" ref="N38:N40" si="9">L38/L$18*100</f>
        <v>5.3951877797650233E-2</v>
      </c>
    </row>
    <row r="39" spans="4:14" x14ac:dyDescent="0.2">
      <c r="D39" s="15">
        <v>732</v>
      </c>
      <c r="E39" s="1" t="s">
        <v>148</v>
      </c>
      <c r="H39" s="124"/>
      <c r="I39" s="30">
        <v>5490</v>
      </c>
      <c r="J39" s="30">
        <v>4057</v>
      </c>
      <c r="K39" s="30">
        <v>3720</v>
      </c>
      <c r="L39" s="30">
        <v>3476</v>
      </c>
      <c r="M39" s="81">
        <f t="shared" si="8"/>
        <v>-6.559139784946237</v>
      </c>
      <c r="N39" s="83">
        <f t="shared" si="9"/>
        <v>0.10401371448953534</v>
      </c>
    </row>
    <row r="40" spans="4:14" x14ac:dyDescent="0.2">
      <c r="D40" s="15">
        <v>733</v>
      </c>
      <c r="E40" s="1" t="s">
        <v>149</v>
      </c>
      <c r="H40" s="124"/>
      <c r="I40" s="30">
        <v>1769</v>
      </c>
      <c r="J40" s="30">
        <v>2090</v>
      </c>
      <c r="K40" s="30">
        <v>2278</v>
      </c>
      <c r="L40" s="30">
        <v>2267</v>
      </c>
      <c r="M40" s="81">
        <f t="shared" si="8"/>
        <v>-0.48287971905179983</v>
      </c>
      <c r="N40" s="83">
        <f t="shared" si="9"/>
        <v>6.7836332205919628E-2</v>
      </c>
    </row>
    <row r="41" spans="4:14" x14ac:dyDescent="0.2">
      <c r="D41" s="15"/>
      <c r="E41" s="1"/>
      <c r="H41" s="124"/>
      <c r="I41" s="30"/>
      <c r="J41" s="30"/>
      <c r="K41" s="30"/>
      <c r="L41" s="30"/>
      <c r="M41" s="81"/>
      <c r="N41" s="83"/>
    </row>
    <row r="42" spans="4:14" x14ac:dyDescent="0.2">
      <c r="D42" s="15">
        <v>734</v>
      </c>
      <c r="E42" s="1" t="s">
        <v>150</v>
      </c>
      <c r="H42" s="124"/>
      <c r="I42" s="30">
        <v>1660</v>
      </c>
      <c r="J42" s="30">
        <v>1942</v>
      </c>
      <c r="K42" s="30">
        <v>1522</v>
      </c>
      <c r="L42" s="30">
        <v>187</v>
      </c>
      <c r="M42" s="81">
        <f t="shared" ref="M42:M44" si="10">(L42-K42)/K42*100</f>
        <v>-87.713534822601829</v>
      </c>
      <c r="N42" s="83">
        <f t="shared" ref="N42:N44" si="11">L42/L$18*100</f>
        <v>5.5956745136775338E-3</v>
      </c>
    </row>
    <row r="43" spans="4:14" x14ac:dyDescent="0.2">
      <c r="D43" s="15">
        <v>735</v>
      </c>
      <c r="E43" s="1" t="s">
        <v>151</v>
      </c>
      <c r="H43" s="124"/>
      <c r="I43" s="30">
        <v>322</v>
      </c>
      <c r="J43" s="30">
        <v>211</v>
      </c>
      <c r="K43" s="30">
        <v>352</v>
      </c>
      <c r="L43" s="30">
        <v>146</v>
      </c>
      <c r="M43" s="81">
        <f t="shared" si="10"/>
        <v>-58.522727272727273</v>
      </c>
      <c r="N43" s="83">
        <f t="shared" si="11"/>
        <v>4.3688153957054544E-3</v>
      </c>
    </row>
    <row r="44" spans="4:14" x14ac:dyDescent="0.2">
      <c r="D44" s="15">
        <v>736</v>
      </c>
      <c r="E44" s="1" t="s">
        <v>152</v>
      </c>
      <c r="H44" s="124"/>
      <c r="I44" s="30">
        <v>3262</v>
      </c>
      <c r="J44" s="30">
        <v>3284</v>
      </c>
      <c r="K44" s="30">
        <v>3727</v>
      </c>
      <c r="L44" s="30">
        <v>4065</v>
      </c>
      <c r="M44" s="81">
        <f t="shared" si="10"/>
        <v>9.0689562650925684</v>
      </c>
      <c r="N44" s="83">
        <f t="shared" si="11"/>
        <v>0.12163859303796351</v>
      </c>
    </row>
    <row r="45" spans="4:14" x14ac:dyDescent="0.2">
      <c r="D45" s="15"/>
      <c r="E45" s="1"/>
      <c r="H45" s="124"/>
      <c r="I45" s="30"/>
      <c r="J45" s="30"/>
      <c r="K45" s="30"/>
      <c r="L45" s="30"/>
      <c r="M45" s="81"/>
      <c r="N45" s="83"/>
    </row>
    <row r="46" spans="4:14" x14ac:dyDescent="0.2">
      <c r="D46" s="15">
        <v>737</v>
      </c>
      <c r="E46" s="1" t="s">
        <v>153</v>
      </c>
      <c r="H46" s="124"/>
      <c r="I46" s="30">
        <v>3208</v>
      </c>
      <c r="J46" s="30">
        <v>2286</v>
      </c>
      <c r="K46" s="30">
        <v>4624</v>
      </c>
      <c r="L46" s="30">
        <v>5618</v>
      </c>
      <c r="M46" s="81">
        <f t="shared" ref="M46:M48" si="12">(L46-K46)/K46*100</f>
        <v>21.496539792387541</v>
      </c>
      <c r="N46" s="83">
        <f t="shared" ref="N46:N48" si="13">L46/L$18*100</f>
        <v>0.16810962255529618</v>
      </c>
    </row>
    <row r="47" spans="4:14" x14ac:dyDescent="0.2">
      <c r="D47" s="15">
        <v>760</v>
      </c>
      <c r="E47" s="1" t="s">
        <v>154</v>
      </c>
      <c r="H47" s="124"/>
      <c r="I47" s="30">
        <v>4370</v>
      </c>
      <c r="J47" s="30">
        <v>3611</v>
      </c>
      <c r="K47" s="30">
        <v>3934</v>
      </c>
      <c r="L47" s="30">
        <v>3909</v>
      </c>
      <c r="M47" s="81">
        <f t="shared" si="12"/>
        <v>-0.63548551093035077</v>
      </c>
      <c r="N47" s="83">
        <f t="shared" si="13"/>
        <v>0.11697054371104536</v>
      </c>
    </row>
    <row r="48" spans="4:14" x14ac:dyDescent="0.2">
      <c r="D48" s="15">
        <v>762</v>
      </c>
      <c r="E48" s="1" t="s">
        <v>155</v>
      </c>
      <c r="H48" s="124"/>
      <c r="I48" s="30">
        <v>27940</v>
      </c>
      <c r="J48" s="30">
        <v>23661</v>
      </c>
      <c r="K48" s="30">
        <v>25153</v>
      </c>
      <c r="L48" s="30">
        <v>22359</v>
      </c>
      <c r="M48" s="81">
        <f t="shared" si="12"/>
        <v>-11.108018924183993</v>
      </c>
      <c r="N48" s="83">
        <f t="shared" si="13"/>
        <v>0.66905714679848116</v>
      </c>
    </row>
    <row r="49" spans="1:14" x14ac:dyDescent="0.2">
      <c r="D49" s="15"/>
      <c r="E49" s="1"/>
      <c r="H49" s="124"/>
      <c r="I49" s="30"/>
      <c r="J49" s="30"/>
      <c r="K49" s="30"/>
      <c r="L49" s="30"/>
      <c r="M49" s="81"/>
      <c r="N49" s="83"/>
    </row>
    <row r="50" spans="1:14" x14ac:dyDescent="0.2">
      <c r="D50" s="15">
        <v>770</v>
      </c>
      <c r="E50" s="1" t="s">
        <v>156</v>
      </c>
      <c r="H50" s="124"/>
      <c r="I50" s="30">
        <v>3208</v>
      </c>
      <c r="J50" s="30">
        <v>3440</v>
      </c>
      <c r="K50" s="30">
        <v>4137</v>
      </c>
      <c r="L50" s="30">
        <v>3719</v>
      </c>
      <c r="M50" s="81">
        <f t="shared" ref="M50:M53" si="14">(L50-K50)/K50*100</f>
        <v>-10.103940053178633</v>
      </c>
      <c r="N50" s="83">
        <f t="shared" ref="N50:N53" si="15">L50/L$18*100</f>
        <v>0.111285099018004</v>
      </c>
    </row>
    <row r="51" spans="1:14" x14ac:dyDescent="0.2">
      <c r="D51" s="15">
        <v>772</v>
      </c>
      <c r="E51" s="1" t="s">
        <v>157</v>
      </c>
      <c r="H51" s="124"/>
      <c r="I51" s="30">
        <v>3794</v>
      </c>
      <c r="J51" s="30">
        <v>3248</v>
      </c>
      <c r="K51" s="30">
        <v>3871</v>
      </c>
      <c r="L51" s="30">
        <v>2107</v>
      </c>
      <c r="M51" s="81">
        <f t="shared" si="14"/>
        <v>-45.569620253164558</v>
      </c>
      <c r="N51" s="83">
        <f t="shared" si="15"/>
        <v>6.3048589306516384E-2</v>
      </c>
    </row>
    <row r="52" spans="1:14" x14ac:dyDescent="0.2">
      <c r="D52" s="15">
        <v>774</v>
      </c>
      <c r="E52" s="1" t="s">
        <v>158</v>
      </c>
      <c r="H52" s="124"/>
      <c r="I52" s="30">
        <v>5844</v>
      </c>
      <c r="J52" s="30">
        <v>5860</v>
      </c>
      <c r="K52" s="30">
        <v>5202</v>
      </c>
      <c r="L52" s="30">
        <v>1137</v>
      </c>
      <c r="M52" s="81">
        <f t="shared" si="14"/>
        <v>-78.143021914648216</v>
      </c>
      <c r="N52" s="83">
        <f t="shared" si="15"/>
        <v>3.4022897978884262E-2</v>
      </c>
    </row>
    <row r="53" spans="1:14" x14ac:dyDescent="0.2">
      <c r="D53" s="15">
        <v>776</v>
      </c>
      <c r="E53" s="1" t="s">
        <v>159</v>
      </c>
      <c r="H53" s="124"/>
      <c r="I53" s="30">
        <v>336</v>
      </c>
      <c r="J53" s="30">
        <v>15656</v>
      </c>
      <c r="K53" s="30">
        <v>1302</v>
      </c>
      <c r="L53" s="30">
        <v>3594</v>
      </c>
      <c r="M53" s="81">
        <f t="shared" si="14"/>
        <v>176.036866359447</v>
      </c>
      <c r="N53" s="83">
        <f t="shared" si="15"/>
        <v>0.10754467487784523</v>
      </c>
    </row>
    <row r="54" spans="1:14" x14ac:dyDescent="0.2">
      <c r="D54" s="15"/>
      <c r="E54" s="1"/>
      <c r="H54" s="124"/>
      <c r="I54" s="30"/>
      <c r="J54" s="30"/>
      <c r="K54" s="30"/>
      <c r="L54" s="30"/>
      <c r="M54" s="81"/>
      <c r="N54" s="83"/>
    </row>
    <row r="55" spans="1:14" x14ac:dyDescent="0.2">
      <c r="D55" s="15">
        <v>880</v>
      </c>
      <c r="E55" s="1" t="s">
        <v>160</v>
      </c>
      <c r="H55" s="124"/>
      <c r="I55" s="30">
        <v>26365</v>
      </c>
      <c r="J55" s="30">
        <v>26453</v>
      </c>
      <c r="K55" s="30">
        <v>32073</v>
      </c>
      <c r="L55" s="30">
        <v>32507</v>
      </c>
      <c r="M55" s="81">
        <f t="shared" ref="M55:M57" si="16">(L55-K55)/K55*100</f>
        <v>1.3531630966856858</v>
      </c>
      <c r="N55" s="83">
        <f t="shared" ref="N55:N57" si="17">L55/L$18*100</f>
        <v>0.97271974019313168</v>
      </c>
    </row>
    <row r="56" spans="1:14" x14ac:dyDescent="0.2">
      <c r="D56" s="15">
        <v>890</v>
      </c>
      <c r="E56" s="1" t="s">
        <v>445</v>
      </c>
      <c r="H56" s="124"/>
      <c r="I56" s="30">
        <v>987</v>
      </c>
      <c r="J56" s="30">
        <v>2381</v>
      </c>
      <c r="K56" s="30">
        <v>1335</v>
      </c>
      <c r="L56" s="30">
        <v>1745</v>
      </c>
      <c r="M56" s="81">
        <f t="shared" si="16"/>
        <v>30.711610486891384</v>
      </c>
      <c r="N56" s="83">
        <f t="shared" si="17"/>
        <v>5.2216320996616564E-2</v>
      </c>
    </row>
    <row r="57" spans="1:14" x14ac:dyDescent="0.2">
      <c r="D57" s="15">
        <v>940</v>
      </c>
      <c r="E57" s="1" t="s">
        <v>161</v>
      </c>
      <c r="H57" s="124"/>
      <c r="I57" s="30">
        <v>10927</v>
      </c>
      <c r="J57" s="30">
        <v>8252</v>
      </c>
      <c r="K57" s="30">
        <v>13280</v>
      </c>
      <c r="L57" s="30">
        <v>8763</v>
      </c>
      <c r="M57" s="81">
        <f t="shared" si="16"/>
        <v>-34.013554216867469</v>
      </c>
      <c r="N57" s="83">
        <f t="shared" si="17"/>
        <v>0.26221869392169106</v>
      </c>
    </row>
    <row r="58" spans="1:14" ht="18" thickBot="1" x14ac:dyDescent="0.2">
      <c r="B58" s="5"/>
      <c r="C58" s="5"/>
      <c r="D58" s="5"/>
      <c r="E58" s="5"/>
      <c r="F58" s="5"/>
      <c r="G58" s="5"/>
      <c r="H58" s="21"/>
      <c r="I58" s="45"/>
      <c r="J58" s="45"/>
      <c r="K58" s="45"/>
      <c r="L58" s="45"/>
      <c r="M58" s="5"/>
      <c r="N58" s="5"/>
    </row>
    <row r="59" spans="1:14" x14ac:dyDescent="0.2">
      <c r="H59" s="1"/>
      <c r="I59" s="1" t="s">
        <v>451</v>
      </c>
      <c r="J59" s="1"/>
      <c r="K59" s="28"/>
      <c r="L59" s="28"/>
      <c r="M59" s="28"/>
    </row>
    <row r="60" spans="1:14" x14ac:dyDescent="0.2">
      <c r="A60" s="1"/>
      <c r="G60" s="28" t="s">
        <v>543</v>
      </c>
      <c r="H60" s="28"/>
      <c r="I60" s="1" t="s">
        <v>544</v>
      </c>
      <c r="J60" s="28"/>
      <c r="K60" s="28"/>
      <c r="L60" s="28"/>
      <c r="M60" s="28"/>
    </row>
    <row r="61" spans="1:14" x14ac:dyDescent="0.2">
      <c r="I61" s="1" t="s">
        <v>36</v>
      </c>
      <c r="J61" s="28"/>
      <c r="K61" s="28"/>
      <c r="L61" s="28"/>
    </row>
    <row r="62" spans="1:14" x14ac:dyDescent="0.15">
      <c r="I62" s="28"/>
      <c r="J62" s="28"/>
      <c r="K62" s="28"/>
      <c r="L62" s="28"/>
    </row>
    <row r="63" spans="1:14" x14ac:dyDescent="0.15">
      <c r="I63" s="28"/>
      <c r="J63" s="28"/>
      <c r="K63" s="28"/>
      <c r="L63" s="28"/>
    </row>
    <row r="64" spans="1:14" x14ac:dyDescent="0.15">
      <c r="I64" s="28"/>
      <c r="J64" s="28"/>
      <c r="K64" s="28"/>
      <c r="L64" s="28"/>
    </row>
    <row r="65" spans="9:12" x14ac:dyDescent="0.15">
      <c r="I65" s="28"/>
      <c r="J65" s="28"/>
      <c r="K65" s="28"/>
      <c r="L65" s="28"/>
    </row>
    <row r="66" spans="9:12" x14ac:dyDescent="0.15">
      <c r="I66" s="28"/>
      <c r="J66" s="28"/>
      <c r="K66" s="28"/>
      <c r="L66" s="28"/>
    </row>
    <row r="67" spans="9:12" x14ac:dyDescent="0.15">
      <c r="I67" s="28"/>
      <c r="J67" s="28"/>
      <c r="K67" s="28"/>
      <c r="L67" s="28"/>
    </row>
  </sheetData>
  <mergeCells count="2">
    <mergeCell ref="B6:N6"/>
    <mergeCell ref="I8:N8"/>
  </mergeCells>
  <phoneticPr fontId="2"/>
  <pageMargins left="0.59055118110236227" right="0.59" top="0.92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6"/>
  <sheetViews>
    <sheetView view="pageBreakPreview" zoomScale="60" zoomScaleNormal="75" workbookViewId="0">
      <selection activeCell="D11" sqref="D11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3" x14ac:dyDescent="0.2">
      <c r="A1" s="1"/>
    </row>
    <row r="6" spans="1:13" x14ac:dyDescent="0.2">
      <c r="B6" s="221" t="s">
        <v>545</v>
      </c>
      <c r="C6" s="221"/>
      <c r="D6" s="221"/>
      <c r="E6" s="221"/>
      <c r="F6" s="221"/>
      <c r="G6" s="221"/>
      <c r="H6" s="221"/>
      <c r="I6" s="221"/>
      <c r="J6" s="221"/>
      <c r="K6" s="221"/>
    </row>
    <row r="7" spans="1:13" x14ac:dyDescent="0.2">
      <c r="B7" s="227" t="s">
        <v>546</v>
      </c>
      <c r="C7" s="227"/>
      <c r="D7" s="227"/>
      <c r="E7" s="227"/>
      <c r="F7" s="227"/>
      <c r="G7" s="227"/>
      <c r="H7" s="227"/>
      <c r="I7" s="227"/>
      <c r="J7" s="227"/>
      <c r="K7" s="227"/>
    </row>
    <row r="8" spans="1:13" x14ac:dyDescent="0.2">
      <c r="D8" s="1" t="s">
        <v>547</v>
      </c>
    </row>
    <row r="9" spans="1:13" ht="18" thickBot="1" x14ac:dyDescent="0.25">
      <c r="B9" s="5"/>
      <c r="C9" s="5"/>
      <c r="D9" s="18" t="s">
        <v>361</v>
      </c>
      <c r="E9" s="5"/>
      <c r="F9" s="5"/>
      <c r="G9" s="5"/>
      <c r="H9" s="5"/>
      <c r="I9" s="5"/>
      <c r="J9" s="5"/>
      <c r="K9" s="5"/>
    </row>
    <row r="10" spans="1:13" x14ac:dyDescent="0.15">
      <c r="E10" s="6"/>
      <c r="F10" s="6"/>
      <c r="G10" s="6"/>
      <c r="H10" s="17"/>
      <c r="I10" s="17"/>
      <c r="J10" s="6"/>
      <c r="K10" s="6"/>
    </row>
    <row r="11" spans="1:13" x14ac:dyDescent="0.2">
      <c r="E11" s="42" t="s">
        <v>548</v>
      </c>
      <c r="F11" s="42" t="s">
        <v>453</v>
      </c>
      <c r="G11" s="6"/>
      <c r="H11" s="17"/>
      <c r="I11" s="17"/>
      <c r="J11" s="42" t="s">
        <v>548</v>
      </c>
      <c r="K11" s="42" t="s">
        <v>453</v>
      </c>
    </row>
    <row r="12" spans="1:13" x14ac:dyDescent="0.15">
      <c r="B12" s="7"/>
      <c r="C12" s="7"/>
      <c r="D12" s="7"/>
      <c r="E12" s="11"/>
      <c r="F12" s="11"/>
      <c r="G12" s="11"/>
      <c r="H12" s="7"/>
      <c r="I12" s="7"/>
      <c r="J12" s="11"/>
      <c r="K12" s="11"/>
    </row>
    <row r="13" spans="1:13" x14ac:dyDescent="0.2">
      <c r="E13" s="6"/>
      <c r="G13" s="6"/>
      <c r="J13" s="12" t="s">
        <v>134</v>
      </c>
      <c r="K13" s="13" t="s">
        <v>134</v>
      </c>
    </row>
    <row r="14" spans="1:13" x14ac:dyDescent="0.2">
      <c r="C14" s="210" t="s">
        <v>164</v>
      </c>
      <c r="D14" s="1" t="s">
        <v>454</v>
      </c>
      <c r="E14" s="29">
        <v>49647</v>
      </c>
      <c r="F14" s="30">
        <v>684</v>
      </c>
      <c r="G14" s="27"/>
      <c r="H14" s="210" t="s">
        <v>165</v>
      </c>
      <c r="I14" s="28"/>
      <c r="J14" s="29">
        <v>73</v>
      </c>
      <c r="K14" s="30">
        <v>83</v>
      </c>
      <c r="L14" s="28"/>
      <c r="M14" s="28"/>
    </row>
    <row r="15" spans="1:13" x14ac:dyDescent="0.2">
      <c r="C15" s="1" t="s">
        <v>131</v>
      </c>
      <c r="D15" s="1" t="s">
        <v>166</v>
      </c>
      <c r="E15" s="57">
        <v>3.03</v>
      </c>
      <c r="F15" s="58">
        <v>3</v>
      </c>
      <c r="G15" s="6"/>
      <c r="H15" s="1" t="s">
        <v>549</v>
      </c>
      <c r="J15" s="29">
        <v>96</v>
      </c>
      <c r="K15" s="30">
        <v>108</v>
      </c>
      <c r="L15" s="28"/>
    </row>
    <row r="16" spans="1:13" x14ac:dyDescent="0.2">
      <c r="C16" s="1" t="s">
        <v>132</v>
      </c>
      <c r="D16" s="1" t="s">
        <v>166</v>
      </c>
      <c r="E16" s="57">
        <v>1.41</v>
      </c>
      <c r="F16" s="58">
        <v>1.47</v>
      </c>
      <c r="G16" s="6"/>
      <c r="H16" s="1" t="s">
        <v>550</v>
      </c>
      <c r="J16" s="29">
        <v>100</v>
      </c>
      <c r="K16" s="30">
        <v>109</v>
      </c>
      <c r="L16" s="28"/>
    </row>
    <row r="17" spans="3:12" x14ac:dyDescent="0.2">
      <c r="C17" s="1" t="s">
        <v>167</v>
      </c>
      <c r="D17" s="1" t="s">
        <v>168</v>
      </c>
      <c r="E17" s="59">
        <v>82.6</v>
      </c>
      <c r="F17" s="60">
        <v>86.7</v>
      </c>
      <c r="G17" s="6"/>
      <c r="H17" s="1" t="s">
        <v>551</v>
      </c>
      <c r="J17" s="29">
        <v>93</v>
      </c>
      <c r="K17" s="30">
        <v>78</v>
      </c>
      <c r="L17" s="28"/>
    </row>
    <row r="18" spans="3:12" x14ac:dyDescent="0.2">
      <c r="C18" s="210" t="s">
        <v>169</v>
      </c>
      <c r="D18" s="210" t="s">
        <v>552</v>
      </c>
      <c r="E18" s="29">
        <v>6352</v>
      </c>
      <c r="F18" s="30">
        <v>5781</v>
      </c>
      <c r="G18" s="27"/>
      <c r="H18" s="210" t="s">
        <v>553</v>
      </c>
      <c r="I18" s="28"/>
      <c r="J18" s="29">
        <v>100</v>
      </c>
      <c r="K18" s="30">
        <v>87</v>
      </c>
    </row>
    <row r="19" spans="3:12" x14ac:dyDescent="0.2">
      <c r="C19" s="210" t="s">
        <v>554</v>
      </c>
      <c r="D19" s="28" t="s">
        <v>409</v>
      </c>
      <c r="E19" s="103">
        <v>57.3</v>
      </c>
      <c r="F19" s="102">
        <v>56.9</v>
      </c>
      <c r="G19" s="27"/>
      <c r="H19" s="210" t="s">
        <v>171</v>
      </c>
      <c r="I19" s="28"/>
      <c r="J19" s="29">
        <v>2020</v>
      </c>
      <c r="K19" s="30">
        <v>1794</v>
      </c>
    </row>
    <row r="20" spans="3:12" x14ac:dyDescent="0.2">
      <c r="C20" s="41"/>
      <c r="D20" s="41"/>
      <c r="E20" s="40"/>
      <c r="F20" s="94"/>
      <c r="G20" s="27"/>
      <c r="H20" s="210"/>
      <c r="I20" s="101"/>
      <c r="K20" s="30"/>
    </row>
    <row r="21" spans="3:12" x14ac:dyDescent="0.2">
      <c r="C21" s="28"/>
      <c r="D21" s="28"/>
      <c r="E21" s="31" t="s">
        <v>134</v>
      </c>
      <c r="F21" s="51" t="s">
        <v>134</v>
      </c>
      <c r="G21" s="27"/>
      <c r="H21" s="210" t="s">
        <v>47</v>
      </c>
      <c r="I21" s="28"/>
      <c r="J21" s="29">
        <v>6252</v>
      </c>
      <c r="K21" s="30">
        <v>5483</v>
      </c>
    </row>
    <row r="22" spans="3:12" x14ac:dyDescent="0.2">
      <c r="C22" s="170" t="s">
        <v>172</v>
      </c>
      <c r="D22" s="28"/>
      <c r="E22" s="87">
        <v>292882</v>
      </c>
      <c r="F22" s="89">
        <v>257155</v>
      </c>
      <c r="G22" s="27"/>
      <c r="H22" s="210" t="s">
        <v>362</v>
      </c>
      <c r="I22" s="28"/>
      <c r="J22" s="29">
        <v>1208</v>
      </c>
      <c r="K22" s="30">
        <v>1139</v>
      </c>
    </row>
    <row r="23" spans="3:12" x14ac:dyDescent="0.2">
      <c r="C23" s="28"/>
      <c r="D23" s="28"/>
      <c r="E23" s="27"/>
      <c r="F23" s="28"/>
      <c r="G23" s="27"/>
      <c r="H23" s="210" t="s">
        <v>173</v>
      </c>
      <c r="I23" s="28"/>
      <c r="J23" s="29">
        <v>927</v>
      </c>
      <c r="K23" s="30">
        <v>1075</v>
      </c>
    </row>
    <row r="24" spans="3:12" x14ac:dyDescent="0.2">
      <c r="C24" s="210" t="s">
        <v>174</v>
      </c>
      <c r="D24" s="28"/>
      <c r="E24" s="27"/>
      <c r="F24" s="28"/>
      <c r="G24" s="27"/>
      <c r="H24" s="210" t="s">
        <v>175</v>
      </c>
      <c r="I24" s="28"/>
      <c r="J24" s="29">
        <v>361</v>
      </c>
      <c r="K24" s="30">
        <v>258</v>
      </c>
    </row>
    <row r="25" spans="3:12" x14ac:dyDescent="0.2">
      <c r="C25" s="210"/>
      <c r="D25" s="28"/>
      <c r="E25" s="29"/>
      <c r="F25" s="30"/>
      <c r="G25" s="27"/>
      <c r="H25" s="210" t="s">
        <v>412</v>
      </c>
      <c r="I25" s="28"/>
      <c r="J25" s="29">
        <v>329</v>
      </c>
      <c r="K25" s="30">
        <v>185</v>
      </c>
    </row>
    <row r="26" spans="3:12" x14ac:dyDescent="0.2">
      <c r="C26" s="210" t="s">
        <v>363</v>
      </c>
      <c r="D26" s="28"/>
      <c r="E26" s="29">
        <v>2872</v>
      </c>
      <c r="F26" s="30">
        <v>3573</v>
      </c>
      <c r="G26" s="27"/>
      <c r="H26" s="210" t="s">
        <v>176</v>
      </c>
      <c r="I26" s="28"/>
      <c r="J26" s="29">
        <v>820</v>
      </c>
      <c r="K26" s="30">
        <v>698</v>
      </c>
    </row>
    <row r="27" spans="3:12" x14ac:dyDescent="0.2">
      <c r="C27" s="210" t="s">
        <v>555</v>
      </c>
      <c r="D27" s="28"/>
      <c r="E27" s="29">
        <v>2474</v>
      </c>
      <c r="F27" s="30">
        <v>2727</v>
      </c>
      <c r="G27" s="27"/>
      <c r="H27" s="210" t="s">
        <v>177</v>
      </c>
      <c r="I27" s="28"/>
      <c r="J27" s="29">
        <v>507</v>
      </c>
      <c r="K27" s="30">
        <v>451</v>
      </c>
    </row>
    <row r="28" spans="3:12" x14ac:dyDescent="0.2">
      <c r="C28" s="210" t="s">
        <v>178</v>
      </c>
      <c r="D28" s="28"/>
      <c r="E28" s="29">
        <v>1328</v>
      </c>
      <c r="F28" s="30">
        <v>1186</v>
      </c>
      <c r="G28" s="27"/>
      <c r="H28" s="219" t="s">
        <v>556</v>
      </c>
      <c r="I28" s="28"/>
      <c r="J28" s="29">
        <v>285</v>
      </c>
      <c r="K28" s="30">
        <v>336</v>
      </c>
    </row>
    <row r="29" spans="3:12" x14ac:dyDescent="0.2">
      <c r="C29" s="210" t="s">
        <v>179</v>
      </c>
      <c r="D29" s="28"/>
      <c r="E29" s="29">
        <v>351</v>
      </c>
      <c r="F29" s="30">
        <v>285</v>
      </c>
      <c r="G29" s="27"/>
      <c r="H29" s="210" t="s">
        <v>180</v>
      </c>
      <c r="I29" s="28"/>
      <c r="J29" s="29">
        <v>4712</v>
      </c>
      <c r="K29" s="30">
        <v>4191</v>
      </c>
    </row>
    <row r="30" spans="3:12" x14ac:dyDescent="0.2">
      <c r="C30" s="210" t="s">
        <v>181</v>
      </c>
      <c r="D30" s="28"/>
      <c r="E30" s="29">
        <v>3959</v>
      </c>
      <c r="F30" s="30">
        <v>4169</v>
      </c>
      <c r="G30" s="27"/>
      <c r="H30" s="210"/>
      <c r="I30" s="28"/>
      <c r="J30" s="29"/>
      <c r="K30" s="30"/>
    </row>
    <row r="31" spans="3:12" x14ac:dyDescent="0.2">
      <c r="C31" s="210" t="s">
        <v>182</v>
      </c>
      <c r="D31" s="28"/>
      <c r="E31" s="29">
        <v>1061</v>
      </c>
      <c r="F31" s="30">
        <v>1140</v>
      </c>
      <c r="G31" s="27"/>
      <c r="H31" s="210" t="s">
        <v>183</v>
      </c>
      <c r="I31" s="28"/>
      <c r="J31" s="29">
        <v>308</v>
      </c>
      <c r="K31" s="30">
        <v>219</v>
      </c>
    </row>
    <row r="32" spans="3:12" x14ac:dyDescent="0.2">
      <c r="C32" s="210" t="s">
        <v>184</v>
      </c>
      <c r="D32" s="28"/>
      <c r="E32" s="29">
        <v>629</v>
      </c>
      <c r="F32" s="30">
        <v>692</v>
      </c>
      <c r="G32" s="27"/>
      <c r="H32" s="210" t="s">
        <v>185</v>
      </c>
      <c r="I32" s="28"/>
      <c r="J32" s="29">
        <v>63</v>
      </c>
      <c r="K32" s="30">
        <v>35</v>
      </c>
    </row>
    <row r="33" spans="3:11" x14ac:dyDescent="0.2">
      <c r="C33" s="210" t="s">
        <v>186</v>
      </c>
      <c r="D33" s="28"/>
      <c r="E33" s="29">
        <v>765</v>
      </c>
      <c r="F33" s="30">
        <v>527</v>
      </c>
      <c r="G33" s="27"/>
      <c r="H33" s="210" t="s">
        <v>187</v>
      </c>
      <c r="I33" s="28"/>
      <c r="J33" s="29">
        <v>94</v>
      </c>
      <c r="K33" s="30">
        <v>71</v>
      </c>
    </row>
    <row r="34" spans="3:11" x14ac:dyDescent="0.2">
      <c r="C34" s="210"/>
      <c r="D34" s="28"/>
      <c r="E34" s="29"/>
      <c r="F34" s="30"/>
      <c r="G34" s="27"/>
      <c r="H34" s="210" t="s">
        <v>188</v>
      </c>
      <c r="I34" s="28"/>
      <c r="J34" s="29">
        <v>481</v>
      </c>
      <c r="K34" s="30">
        <v>313</v>
      </c>
    </row>
    <row r="35" spans="3:11" x14ac:dyDescent="0.2">
      <c r="C35" s="210" t="s">
        <v>189</v>
      </c>
      <c r="D35" s="28"/>
      <c r="E35" s="29">
        <v>5685</v>
      </c>
      <c r="F35" s="30">
        <v>7032</v>
      </c>
      <c r="G35" s="27"/>
      <c r="H35" s="210" t="s">
        <v>557</v>
      </c>
      <c r="I35" s="28"/>
      <c r="J35" s="29">
        <v>895</v>
      </c>
      <c r="K35" s="30">
        <v>830</v>
      </c>
    </row>
    <row r="36" spans="3:11" x14ac:dyDescent="0.2">
      <c r="C36" s="210" t="s">
        <v>558</v>
      </c>
      <c r="D36" s="28"/>
      <c r="E36" s="29">
        <v>1020</v>
      </c>
      <c r="F36" s="30">
        <v>1068</v>
      </c>
      <c r="G36" s="27"/>
      <c r="H36" s="210" t="s">
        <v>413</v>
      </c>
      <c r="I36" s="28"/>
      <c r="J36" s="29">
        <v>675</v>
      </c>
      <c r="K36" s="30">
        <v>646</v>
      </c>
    </row>
    <row r="37" spans="3:11" x14ac:dyDescent="0.2">
      <c r="C37" s="210" t="s">
        <v>190</v>
      </c>
      <c r="D37" s="28"/>
      <c r="E37" s="29">
        <v>350</v>
      </c>
      <c r="F37" s="30">
        <v>268</v>
      </c>
      <c r="G37" s="27"/>
      <c r="H37" s="210" t="s">
        <v>191</v>
      </c>
      <c r="I37" s="28"/>
      <c r="J37" s="29">
        <v>321</v>
      </c>
      <c r="K37" s="30">
        <v>233</v>
      </c>
    </row>
    <row r="38" spans="3:11" x14ac:dyDescent="0.2">
      <c r="C38" s="210"/>
      <c r="D38" s="28"/>
      <c r="E38" s="29" t="s">
        <v>559</v>
      </c>
      <c r="F38" s="30"/>
      <c r="G38" s="27"/>
      <c r="H38" s="210" t="s">
        <v>192</v>
      </c>
      <c r="I38" s="28"/>
      <c r="J38" s="29">
        <v>290</v>
      </c>
      <c r="K38" s="30">
        <v>264</v>
      </c>
    </row>
    <row r="39" spans="3:11" x14ac:dyDescent="0.2">
      <c r="C39" s="210" t="s">
        <v>193</v>
      </c>
      <c r="D39" s="28"/>
      <c r="E39" s="29">
        <v>1256</v>
      </c>
      <c r="F39" s="30">
        <v>1401</v>
      </c>
      <c r="G39" s="27"/>
      <c r="H39" s="210" t="s">
        <v>194</v>
      </c>
      <c r="I39" s="28"/>
      <c r="J39" s="29">
        <v>382</v>
      </c>
      <c r="K39" s="30">
        <v>281</v>
      </c>
    </row>
    <row r="40" spans="3:11" x14ac:dyDescent="0.2">
      <c r="C40" s="210" t="s">
        <v>195</v>
      </c>
      <c r="D40" s="28"/>
      <c r="E40" s="29">
        <v>63</v>
      </c>
      <c r="F40" s="30">
        <v>61</v>
      </c>
      <c r="G40" s="27"/>
      <c r="H40" s="210" t="s">
        <v>196</v>
      </c>
      <c r="I40" s="28"/>
      <c r="J40" s="29">
        <v>561</v>
      </c>
      <c r="K40" s="30">
        <v>491</v>
      </c>
    </row>
    <row r="41" spans="3:11" x14ac:dyDescent="0.2">
      <c r="C41" s="210" t="s">
        <v>560</v>
      </c>
      <c r="D41" s="28"/>
      <c r="E41" s="29">
        <v>840</v>
      </c>
      <c r="F41" s="30">
        <v>750</v>
      </c>
      <c r="G41" s="27"/>
      <c r="H41" s="210" t="s">
        <v>197</v>
      </c>
      <c r="I41" s="28"/>
      <c r="J41" s="29">
        <v>518</v>
      </c>
      <c r="K41" s="30">
        <v>527</v>
      </c>
    </row>
    <row r="42" spans="3:11" x14ac:dyDescent="0.2">
      <c r="C42" s="210" t="s">
        <v>561</v>
      </c>
      <c r="D42" s="28"/>
      <c r="E42" s="29">
        <v>472</v>
      </c>
      <c r="F42" s="30">
        <v>360</v>
      </c>
      <c r="G42" s="27"/>
      <c r="H42" s="210" t="s">
        <v>562</v>
      </c>
      <c r="I42" s="28"/>
      <c r="J42" s="29">
        <v>1210</v>
      </c>
      <c r="K42" s="30">
        <v>1501</v>
      </c>
    </row>
    <row r="43" spans="3:11" x14ac:dyDescent="0.2">
      <c r="C43" s="210" t="s">
        <v>198</v>
      </c>
      <c r="D43" s="28"/>
      <c r="E43" s="29">
        <v>42</v>
      </c>
      <c r="F43" s="30">
        <v>45</v>
      </c>
      <c r="G43" s="27"/>
      <c r="H43" s="210" t="s">
        <v>563</v>
      </c>
      <c r="I43" s="28"/>
      <c r="J43" s="29">
        <v>120</v>
      </c>
      <c r="K43" s="30">
        <v>42</v>
      </c>
    </row>
    <row r="44" spans="3:11" x14ac:dyDescent="0.2">
      <c r="C44" s="210" t="s">
        <v>199</v>
      </c>
      <c r="D44" s="28"/>
      <c r="E44" s="29">
        <v>715</v>
      </c>
      <c r="F44" s="30">
        <v>720</v>
      </c>
      <c r="G44" s="27"/>
      <c r="H44" s="210" t="s">
        <v>564</v>
      </c>
      <c r="I44" s="28"/>
      <c r="J44" s="29">
        <v>285</v>
      </c>
      <c r="K44" s="30">
        <v>130</v>
      </c>
    </row>
    <row r="45" spans="3:11" x14ac:dyDescent="0.2">
      <c r="C45" s="210"/>
      <c r="D45" s="28"/>
      <c r="E45" s="29"/>
      <c r="F45" s="30"/>
      <c r="G45" s="27"/>
      <c r="H45" s="210" t="s">
        <v>436</v>
      </c>
      <c r="I45" s="28"/>
      <c r="J45" s="29">
        <v>466</v>
      </c>
      <c r="K45" s="30">
        <v>346</v>
      </c>
    </row>
    <row r="46" spans="3:11" x14ac:dyDescent="0.2">
      <c r="C46" s="210" t="s">
        <v>200</v>
      </c>
      <c r="D46" s="28"/>
      <c r="E46" s="29">
        <v>6271</v>
      </c>
      <c r="F46" s="30">
        <v>5414</v>
      </c>
      <c r="G46" s="27"/>
      <c r="H46" s="210" t="s">
        <v>201</v>
      </c>
      <c r="I46" s="28"/>
      <c r="J46" s="29">
        <v>72</v>
      </c>
      <c r="K46" s="30">
        <v>34</v>
      </c>
    </row>
    <row r="47" spans="3:11" x14ac:dyDescent="0.2">
      <c r="C47" s="210" t="s">
        <v>202</v>
      </c>
      <c r="D47" s="28"/>
      <c r="E47" s="29">
        <v>50</v>
      </c>
      <c r="F47" s="30">
        <v>55</v>
      </c>
      <c r="G47" s="27"/>
      <c r="H47" s="28"/>
      <c r="I47" s="28"/>
      <c r="J47" s="27"/>
      <c r="K47" s="28"/>
    </row>
    <row r="48" spans="3:11" x14ac:dyDescent="0.2">
      <c r="C48" s="210" t="s">
        <v>203</v>
      </c>
      <c r="D48" s="28"/>
      <c r="E48" s="29">
        <v>164</v>
      </c>
      <c r="F48" s="30">
        <v>158</v>
      </c>
      <c r="G48" s="27"/>
      <c r="H48" s="210" t="s">
        <v>204</v>
      </c>
      <c r="I48" s="28"/>
      <c r="J48" s="29">
        <v>10106</v>
      </c>
      <c r="K48" s="30">
        <v>8457</v>
      </c>
    </row>
    <row r="49" spans="3:11" x14ac:dyDescent="0.2">
      <c r="C49" s="210" t="s">
        <v>205</v>
      </c>
      <c r="D49" s="28"/>
      <c r="E49" s="29">
        <v>187</v>
      </c>
      <c r="F49" s="30">
        <v>142</v>
      </c>
      <c r="G49" s="27"/>
      <c r="H49" s="210" t="s">
        <v>206</v>
      </c>
      <c r="I49" s="28"/>
      <c r="J49" s="29">
        <v>503</v>
      </c>
      <c r="K49" s="30">
        <v>335</v>
      </c>
    </row>
    <row r="50" spans="3:11" x14ac:dyDescent="0.2">
      <c r="C50" s="210" t="s">
        <v>207</v>
      </c>
      <c r="D50" s="28"/>
      <c r="E50" s="29">
        <v>235</v>
      </c>
      <c r="F50" s="30">
        <v>216</v>
      </c>
      <c r="G50" s="27"/>
      <c r="H50" s="210" t="s">
        <v>208</v>
      </c>
      <c r="I50" s="28"/>
      <c r="J50" s="29">
        <v>1693</v>
      </c>
      <c r="K50" s="30">
        <v>971</v>
      </c>
    </row>
    <row r="51" spans="3:11" x14ac:dyDescent="0.2">
      <c r="C51" s="210" t="s">
        <v>209</v>
      </c>
      <c r="D51" s="28"/>
      <c r="E51" s="29">
        <v>443</v>
      </c>
      <c r="F51" s="30">
        <v>402</v>
      </c>
      <c r="G51" s="27"/>
      <c r="H51" s="210" t="s">
        <v>139</v>
      </c>
      <c r="I51" s="28"/>
      <c r="J51" s="29">
        <v>1090</v>
      </c>
      <c r="K51" s="30">
        <v>1036</v>
      </c>
    </row>
    <row r="52" spans="3:11" x14ac:dyDescent="0.2">
      <c r="C52" s="210" t="s">
        <v>210</v>
      </c>
      <c r="D52" s="28"/>
      <c r="E52" s="29">
        <v>261</v>
      </c>
      <c r="F52" s="30">
        <v>250</v>
      </c>
      <c r="G52" s="27"/>
      <c r="H52" s="28"/>
      <c r="I52" s="28"/>
      <c r="J52" s="27"/>
      <c r="K52" s="28"/>
    </row>
    <row r="53" spans="3:11" x14ac:dyDescent="0.2">
      <c r="C53" s="210" t="s">
        <v>211</v>
      </c>
      <c r="D53" s="28"/>
      <c r="E53" s="29">
        <v>275</v>
      </c>
      <c r="F53" s="30">
        <v>143</v>
      </c>
      <c r="G53" s="27"/>
      <c r="H53" s="210" t="s">
        <v>212</v>
      </c>
      <c r="I53" s="28"/>
      <c r="J53" s="29">
        <v>9134</v>
      </c>
      <c r="K53" s="30">
        <v>4838</v>
      </c>
    </row>
    <row r="54" spans="3:11" x14ac:dyDescent="0.2">
      <c r="C54" s="210" t="s">
        <v>213</v>
      </c>
      <c r="D54" s="28"/>
      <c r="E54" s="29">
        <v>52</v>
      </c>
      <c r="F54" s="30">
        <v>58</v>
      </c>
      <c r="G54" s="27"/>
      <c r="H54" s="210" t="s">
        <v>214</v>
      </c>
      <c r="I54" s="28"/>
      <c r="J54" s="29">
        <v>191</v>
      </c>
      <c r="K54" s="30">
        <v>127</v>
      </c>
    </row>
    <row r="55" spans="3:11" x14ac:dyDescent="0.2">
      <c r="C55" s="210"/>
      <c r="D55" s="28"/>
      <c r="E55" s="29"/>
      <c r="F55" s="30"/>
      <c r="G55" s="27"/>
      <c r="H55" s="210" t="s">
        <v>215</v>
      </c>
      <c r="I55" s="28"/>
      <c r="J55" s="29">
        <v>1016</v>
      </c>
      <c r="K55" s="30">
        <v>784</v>
      </c>
    </row>
    <row r="56" spans="3:11" x14ac:dyDescent="0.2">
      <c r="C56" s="210" t="s">
        <v>216</v>
      </c>
      <c r="D56" s="28"/>
      <c r="E56" s="29">
        <v>182</v>
      </c>
      <c r="F56" s="30">
        <v>185</v>
      </c>
      <c r="G56" s="27"/>
      <c r="H56" s="210" t="s">
        <v>217</v>
      </c>
      <c r="I56" s="28"/>
      <c r="J56" s="29">
        <v>334</v>
      </c>
      <c r="K56" s="30">
        <v>279</v>
      </c>
    </row>
    <row r="57" spans="3:11" x14ac:dyDescent="0.2">
      <c r="C57" s="210" t="s">
        <v>218</v>
      </c>
      <c r="D57" s="28"/>
      <c r="E57" s="29">
        <v>579</v>
      </c>
      <c r="F57" s="30">
        <v>572</v>
      </c>
      <c r="G57" s="27"/>
      <c r="H57" s="210" t="s">
        <v>219</v>
      </c>
      <c r="I57" s="28"/>
      <c r="J57" s="29">
        <v>6039</v>
      </c>
      <c r="K57" s="30">
        <v>3313</v>
      </c>
    </row>
    <row r="58" spans="3:11" x14ac:dyDescent="0.2">
      <c r="C58" s="210" t="s">
        <v>220</v>
      </c>
      <c r="D58" s="28"/>
      <c r="E58" s="29">
        <v>141</v>
      </c>
      <c r="F58" s="30">
        <v>127</v>
      </c>
      <c r="G58" s="27"/>
      <c r="H58" s="210" t="s">
        <v>437</v>
      </c>
      <c r="I58" s="28"/>
      <c r="J58" s="29">
        <v>795</v>
      </c>
      <c r="K58" s="30">
        <v>709</v>
      </c>
    </row>
    <row r="59" spans="3:11" x14ac:dyDescent="0.2">
      <c r="C59" s="210" t="s">
        <v>221</v>
      </c>
      <c r="D59" s="28"/>
      <c r="E59" s="29">
        <v>115</v>
      </c>
      <c r="F59" s="30">
        <v>86</v>
      </c>
      <c r="G59" s="27"/>
      <c r="H59" s="28"/>
      <c r="I59" s="28"/>
      <c r="J59" s="27"/>
      <c r="K59" s="28"/>
    </row>
    <row r="60" spans="3:11" x14ac:dyDescent="0.2">
      <c r="C60" s="210"/>
      <c r="D60" s="28"/>
      <c r="E60" s="29"/>
      <c r="F60" s="30"/>
      <c r="G60" s="27"/>
      <c r="H60" s="210" t="s">
        <v>58</v>
      </c>
      <c r="I60" s="28"/>
      <c r="J60" s="29">
        <v>10198</v>
      </c>
      <c r="K60" s="30">
        <v>12068</v>
      </c>
    </row>
    <row r="61" spans="3:11" x14ac:dyDescent="0.2">
      <c r="C61" s="210" t="s">
        <v>222</v>
      </c>
      <c r="D61" s="28"/>
      <c r="E61" s="29">
        <v>3225</v>
      </c>
      <c r="F61" s="30">
        <v>2775</v>
      </c>
      <c r="G61" s="27"/>
      <c r="H61" s="210" t="s">
        <v>565</v>
      </c>
      <c r="I61" s="28"/>
      <c r="J61" s="29">
        <v>2441</v>
      </c>
      <c r="K61" s="30">
        <v>541</v>
      </c>
    </row>
    <row r="62" spans="3:11" x14ac:dyDescent="0.2">
      <c r="C62" s="210" t="s">
        <v>223</v>
      </c>
      <c r="D62" s="28"/>
      <c r="E62" s="29">
        <v>154</v>
      </c>
      <c r="F62" s="30">
        <v>95</v>
      </c>
      <c r="G62" s="27"/>
      <c r="H62" s="210" t="s">
        <v>566</v>
      </c>
      <c r="I62" s="28"/>
      <c r="J62" s="29">
        <v>1859</v>
      </c>
      <c r="K62" s="30">
        <v>2338</v>
      </c>
    </row>
    <row r="63" spans="3:11" x14ac:dyDescent="0.2">
      <c r="C63" s="210"/>
      <c r="D63" s="28"/>
      <c r="E63" s="29"/>
      <c r="F63" s="30"/>
      <c r="G63" s="27"/>
      <c r="H63" s="210" t="s">
        <v>224</v>
      </c>
      <c r="I63" s="28"/>
      <c r="J63" s="29">
        <v>1003</v>
      </c>
      <c r="K63" s="30">
        <v>720</v>
      </c>
    </row>
    <row r="64" spans="3:11" x14ac:dyDescent="0.2">
      <c r="C64" s="210" t="s">
        <v>225</v>
      </c>
      <c r="D64" s="28"/>
      <c r="E64" s="29">
        <v>264</v>
      </c>
      <c r="F64" s="30">
        <v>223</v>
      </c>
      <c r="G64" s="27"/>
      <c r="H64" s="210" t="s">
        <v>226</v>
      </c>
      <c r="I64" s="28"/>
      <c r="J64" s="29">
        <v>44</v>
      </c>
      <c r="K64" s="30">
        <v>33</v>
      </c>
    </row>
    <row r="65" spans="1:11" x14ac:dyDescent="0.2">
      <c r="C65" s="210" t="s">
        <v>567</v>
      </c>
      <c r="D65" s="28"/>
      <c r="E65" s="29">
        <v>66</v>
      </c>
      <c r="F65" s="30">
        <v>79</v>
      </c>
      <c r="G65" s="27"/>
      <c r="H65" s="210" t="s">
        <v>61</v>
      </c>
      <c r="I65" s="28"/>
      <c r="J65" s="29">
        <v>5423</v>
      </c>
      <c r="K65" s="30">
        <v>3774</v>
      </c>
    </row>
    <row r="66" spans="1:11" x14ac:dyDescent="0.2">
      <c r="C66" s="210" t="s">
        <v>138</v>
      </c>
      <c r="D66" s="28"/>
      <c r="E66" s="29">
        <v>42</v>
      </c>
      <c r="F66" s="30">
        <v>32</v>
      </c>
      <c r="G66" s="27"/>
      <c r="H66" s="28"/>
      <c r="I66" s="28"/>
      <c r="J66" s="29"/>
      <c r="K66" s="30"/>
    </row>
    <row r="67" spans="1:11" x14ac:dyDescent="0.2">
      <c r="C67" s="210" t="s">
        <v>227</v>
      </c>
      <c r="D67" s="28"/>
      <c r="E67" s="29">
        <v>150</v>
      </c>
      <c r="F67" s="30">
        <v>171</v>
      </c>
      <c r="G67" s="27"/>
      <c r="H67" s="210" t="s">
        <v>568</v>
      </c>
      <c r="I67" s="28"/>
      <c r="J67" s="29">
        <v>99</v>
      </c>
      <c r="K67" s="30">
        <v>123</v>
      </c>
    </row>
    <row r="68" spans="1:11" x14ac:dyDescent="0.2">
      <c r="C68" s="210" t="s">
        <v>364</v>
      </c>
      <c r="D68" s="28"/>
      <c r="E68" s="29">
        <v>187</v>
      </c>
      <c r="F68" s="30">
        <v>127</v>
      </c>
      <c r="G68" s="27"/>
      <c r="H68" s="210" t="s">
        <v>228</v>
      </c>
      <c r="I68" s="28"/>
      <c r="J68" s="29">
        <v>279</v>
      </c>
      <c r="K68" s="30">
        <v>281</v>
      </c>
    </row>
    <row r="69" spans="1:11" x14ac:dyDescent="0.2">
      <c r="C69" s="210" t="s">
        <v>229</v>
      </c>
      <c r="D69" s="28"/>
      <c r="E69" s="29">
        <v>98</v>
      </c>
      <c r="F69" s="30">
        <v>91</v>
      </c>
      <c r="G69" s="27"/>
      <c r="H69" s="210" t="s">
        <v>569</v>
      </c>
      <c r="I69" s="28"/>
      <c r="J69" s="29">
        <v>77</v>
      </c>
      <c r="K69" s="30">
        <v>40</v>
      </c>
    </row>
    <row r="70" spans="1:11" ht="18" thickBot="1" x14ac:dyDescent="0.2">
      <c r="B70" s="5"/>
      <c r="C70" s="45"/>
      <c r="D70" s="45"/>
      <c r="E70" s="44"/>
      <c r="F70" s="45"/>
      <c r="G70" s="44"/>
      <c r="H70" s="45"/>
      <c r="I70" s="45"/>
      <c r="J70" s="44"/>
      <c r="K70" s="45"/>
    </row>
    <row r="71" spans="1:11" x14ac:dyDescent="0.2">
      <c r="C71" s="28"/>
      <c r="D71" s="28"/>
      <c r="E71" s="210" t="s">
        <v>570</v>
      </c>
      <c r="F71" s="28"/>
      <c r="G71" s="28"/>
      <c r="H71" s="28"/>
      <c r="I71" s="28"/>
      <c r="J71" s="28"/>
      <c r="K71" s="28"/>
    </row>
    <row r="72" spans="1:11" x14ac:dyDescent="0.2">
      <c r="A72" s="1"/>
      <c r="C72" s="28"/>
      <c r="D72" s="28"/>
      <c r="E72" s="28"/>
      <c r="F72" s="28"/>
      <c r="G72" s="28"/>
      <c r="H72" s="28"/>
      <c r="I72" s="28"/>
      <c r="J72" s="28"/>
      <c r="K72" s="28"/>
    </row>
    <row r="73" spans="1:11" x14ac:dyDescent="0.2">
      <c r="A73" s="1"/>
      <c r="C73" s="28"/>
      <c r="D73" s="28"/>
      <c r="E73" s="28"/>
      <c r="F73" s="28"/>
      <c r="G73" s="28"/>
      <c r="H73" s="28"/>
      <c r="I73" s="28"/>
      <c r="J73" s="28"/>
      <c r="K73" s="28"/>
    </row>
    <row r="74" spans="1:11" x14ac:dyDescent="0.15"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9"/>
  <sheetViews>
    <sheetView view="pageBreakPreview" zoomScale="75" zoomScaleNormal="75" workbookViewId="0">
      <selection activeCell="E25" sqref="E25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28" t="s">
        <v>457</v>
      </c>
      <c r="C6" s="228"/>
      <c r="D6" s="228"/>
      <c r="E6" s="228"/>
      <c r="F6" s="228"/>
      <c r="G6" s="228"/>
      <c r="H6" s="228"/>
      <c r="I6" s="228"/>
      <c r="J6" s="228"/>
      <c r="K6" s="228"/>
    </row>
    <row r="7" spans="1:11" ht="18" thickBot="1" x14ac:dyDescent="0.25">
      <c r="B7" s="5"/>
      <c r="C7" s="45"/>
      <c r="D7" s="45"/>
      <c r="E7" s="52"/>
      <c r="F7" s="229" t="s">
        <v>546</v>
      </c>
      <c r="G7" s="229"/>
      <c r="H7" s="229"/>
      <c r="I7" s="45"/>
      <c r="J7" s="45"/>
      <c r="K7" s="133" t="s">
        <v>365</v>
      </c>
    </row>
    <row r="8" spans="1:11" x14ac:dyDescent="0.15">
      <c r="C8" s="28"/>
      <c r="D8" s="28"/>
      <c r="E8" s="27"/>
      <c r="F8" s="27"/>
      <c r="G8" s="53"/>
      <c r="H8" s="33"/>
      <c r="I8" s="33"/>
      <c r="J8" s="27"/>
      <c r="K8" s="27"/>
    </row>
    <row r="9" spans="1:11" x14ac:dyDescent="0.2">
      <c r="C9" s="28"/>
      <c r="D9" s="28"/>
      <c r="E9" s="42" t="s">
        <v>571</v>
      </c>
      <c r="F9" s="42" t="s">
        <v>453</v>
      </c>
      <c r="G9" s="27"/>
      <c r="H9" s="33"/>
      <c r="I9" s="33"/>
      <c r="J9" s="42" t="s">
        <v>571</v>
      </c>
      <c r="K9" s="42" t="s">
        <v>453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210" t="s">
        <v>230</v>
      </c>
      <c r="D12" s="28"/>
      <c r="E12" s="29">
        <v>388</v>
      </c>
      <c r="F12" s="30">
        <v>180</v>
      </c>
      <c r="G12" s="27"/>
      <c r="H12" s="210" t="s">
        <v>422</v>
      </c>
      <c r="I12" s="28"/>
      <c r="J12" s="29">
        <v>526</v>
      </c>
      <c r="K12" s="30">
        <v>429</v>
      </c>
    </row>
    <row r="13" spans="1:11" x14ac:dyDescent="0.2">
      <c r="C13" s="210" t="s">
        <v>231</v>
      </c>
      <c r="D13" s="28"/>
      <c r="E13" s="29">
        <v>208</v>
      </c>
      <c r="F13" s="30">
        <v>101</v>
      </c>
      <c r="G13" s="27"/>
      <c r="H13" s="210" t="s">
        <v>423</v>
      </c>
      <c r="I13" s="28"/>
      <c r="J13" s="29">
        <v>629</v>
      </c>
      <c r="K13" s="30">
        <v>487</v>
      </c>
    </row>
    <row r="14" spans="1:11" x14ac:dyDescent="0.2">
      <c r="C14" s="210" t="s">
        <v>232</v>
      </c>
      <c r="D14" s="28"/>
      <c r="E14" s="29">
        <v>329</v>
      </c>
      <c r="F14" s="30">
        <v>565</v>
      </c>
      <c r="G14" s="27"/>
      <c r="H14" s="210" t="s">
        <v>424</v>
      </c>
      <c r="I14" s="28"/>
      <c r="J14" s="29">
        <v>128</v>
      </c>
      <c r="K14" s="30">
        <v>105</v>
      </c>
    </row>
    <row r="15" spans="1:11" x14ac:dyDescent="0.2">
      <c r="C15" s="210" t="s">
        <v>233</v>
      </c>
      <c r="D15" s="28"/>
      <c r="E15" s="29">
        <v>315</v>
      </c>
      <c r="F15" s="30">
        <v>292</v>
      </c>
      <c r="G15" s="27"/>
      <c r="H15" s="210" t="s">
        <v>425</v>
      </c>
      <c r="I15" s="28"/>
      <c r="J15" s="29">
        <v>33</v>
      </c>
      <c r="K15" s="30">
        <v>38</v>
      </c>
    </row>
    <row r="16" spans="1:11" x14ac:dyDescent="0.2">
      <c r="E16" s="6"/>
      <c r="G16" s="27"/>
      <c r="H16" s="210"/>
      <c r="I16" s="28"/>
      <c r="J16" s="29"/>
      <c r="K16" s="30"/>
    </row>
    <row r="17" spans="3:11" x14ac:dyDescent="0.2">
      <c r="C17" s="210" t="s">
        <v>572</v>
      </c>
      <c r="D17" s="28"/>
      <c r="E17" s="29">
        <v>321</v>
      </c>
      <c r="F17" s="30">
        <v>628</v>
      </c>
      <c r="G17" s="27"/>
      <c r="H17" s="210" t="s">
        <v>234</v>
      </c>
      <c r="I17" s="28"/>
      <c r="J17" s="29">
        <v>371</v>
      </c>
      <c r="K17" s="30">
        <v>337</v>
      </c>
    </row>
    <row r="18" spans="3:11" x14ac:dyDescent="0.2">
      <c r="C18" s="210" t="s">
        <v>414</v>
      </c>
      <c r="D18" s="28"/>
      <c r="E18" s="29">
        <v>190</v>
      </c>
      <c r="F18" s="30">
        <v>147</v>
      </c>
      <c r="G18" s="27"/>
      <c r="H18" s="210" t="s">
        <v>235</v>
      </c>
      <c r="I18" s="28"/>
      <c r="J18" s="29">
        <v>574</v>
      </c>
      <c r="K18" s="30">
        <v>528</v>
      </c>
    </row>
    <row r="19" spans="3:11" x14ac:dyDescent="0.2">
      <c r="C19" s="210" t="s">
        <v>237</v>
      </c>
      <c r="D19" s="28"/>
      <c r="E19" s="29">
        <v>223</v>
      </c>
      <c r="F19" s="30">
        <v>149</v>
      </c>
      <c r="G19" s="27"/>
      <c r="H19" s="210" t="s">
        <v>236</v>
      </c>
      <c r="I19" s="28"/>
      <c r="J19" s="29">
        <v>141</v>
      </c>
      <c r="K19" s="30">
        <v>136</v>
      </c>
    </row>
    <row r="20" spans="3:11" x14ac:dyDescent="0.2">
      <c r="C20" s="210"/>
      <c r="D20" s="28"/>
      <c r="E20" s="29"/>
      <c r="F20" s="30"/>
      <c r="G20" s="27"/>
      <c r="H20" s="210" t="s">
        <v>74</v>
      </c>
      <c r="I20" s="28"/>
      <c r="J20" s="29">
        <v>142</v>
      </c>
      <c r="K20" s="30">
        <v>102</v>
      </c>
    </row>
    <row r="21" spans="3:11" x14ac:dyDescent="0.2">
      <c r="C21" s="210" t="s">
        <v>238</v>
      </c>
      <c r="D21" s="28"/>
      <c r="E21" s="29">
        <v>50</v>
      </c>
      <c r="F21" s="30">
        <v>25</v>
      </c>
      <c r="G21" s="27"/>
      <c r="H21" s="210" t="s">
        <v>573</v>
      </c>
      <c r="I21" s="28"/>
      <c r="J21" s="29">
        <v>46</v>
      </c>
      <c r="K21" s="30">
        <v>27</v>
      </c>
    </row>
    <row r="22" spans="3:11" x14ac:dyDescent="0.2">
      <c r="C22" s="210" t="s">
        <v>415</v>
      </c>
      <c r="D22" s="28"/>
      <c r="E22" s="29">
        <v>110</v>
      </c>
      <c r="F22" s="30">
        <v>41</v>
      </c>
      <c r="G22" s="27"/>
      <c r="H22" s="210" t="s">
        <v>239</v>
      </c>
      <c r="I22" s="28"/>
      <c r="J22" s="29">
        <v>148</v>
      </c>
      <c r="K22" s="30">
        <v>143</v>
      </c>
    </row>
    <row r="23" spans="3:11" x14ac:dyDescent="0.2">
      <c r="C23" s="210" t="s">
        <v>241</v>
      </c>
      <c r="D23" s="28"/>
      <c r="E23" s="29">
        <v>40</v>
      </c>
      <c r="F23" s="104" t="s">
        <v>574</v>
      </c>
      <c r="G23" s="27"/>
      <c r="H23" s="210" t="s">
        <v>240</v>
      </c>
      <c r="I23" s="28"/>
      <c r="J23" s="29">
        <v>220</v>
      </c>
      <c r="K23" s="30">
        <v>205</v>
      </c>
    </row>
    <row r="24" spans="3:11" x14ac:dyDescent="0.2">
      <c r="C24" s="210" t="s">
        <v>243</v>
      </c>
      <c r="D24" s="28"/>
      <c r="E24" s="29">
        <v>327</v>
      </c>
      <c r="F24" s="30">
        <v>162</v>
      </c>
      <c r="G24" s="27"/>
      <c r="H24" s="210" t="s">
        <v>242</v>
      </c>
      <c r="I24" s="28"/>
      <c r="J24" s="29">
        <v>64</v>
      </c>
      <c r="K24" s="30">
        <v>59</v>
      </c>
    </row>
    <row r="25" spans="3:11" x14ac:dyDescent="0.2">
      <c r="C25" s="210" t="s">
        <v>245</v>
      </c>
      <c r="D25" s="28"/>
      <c r="E25" s="29">
        <v>115</v>
      </c>
      <c r="F25" s="30">
        <v>156</v>
      </c>
      <c r="G25" s="27"/>
      <c r="H25" s="210" t="s">
        <v>244</v>
      </c>
      <c r="I25" s="28"/>
      <c r="J25" s="29">
        <v>534</v>
      </c>
      <c r="K25" s="30">
        <v>429</v>
      </c>
    </row>
    <row r="26" spans="3:11" x14ac:dyDescent="0.2">
      <c r="C26" s="210" t="s">
        <v>246</v>
      </c>
      <c r="D26" s="28"/>
      <c r="E26" s="29">
        <v>181</v>
      </c>
      <c r="F26" s="30">
        <v>99</v>
      </c>
      <c r="G26" s="27"/>
      <c r="H26" s="210"/>
      <c r="I26" s="28"/>
      <c r="J26" s="29"/>
      <c r="K26" s="30"/>
    </row>
    <row r="27" spans="3:11" x14ac:dyDescent="0.2">
      <c r="C27" s="210" t="s">
        <v>248</v>
      </c>
      <c r="D27" s="28"/>
      <c r="E27" s="29">
        <v>195</v>
      </c>
      <c r="F27" s="30">
        <v>114</v>
      </c>
      <c r="G27" s="27"/>
      <c r="H27" s="210" t="s">
        <v>247</v>
      </c>
      <c r="I27" s="28"/>
      <c r="J27" s="29">
        <v>268</v>
      </c>
      <c r="K27" s="30">
        <v>338</v>
      </c>
    </row>
    <row r="28" spans="3:11" x14ac:dyDescent="0.2">
      <c r="C28" s="210" t="s">
        <v>575</v>
      </c>
      <c r="D28" s="28"/>
      <c r="E28" s="29">
        <v>123</v>
      </c>
      <c r="F28" s="30">
        <v>34</v>
      </c>
      <c r="G28" s="27"/>
      <c r="H28" s="210" t="s">
        <v>249</v>
      </c>
      <c r="I28" s="28"/>
      <c r="J28" s="29">
        <v>339</v>
      </c>
      <c r="K28" s="30">
        <v>283</v>
      </c>
    </row>
    <row r="29" spans="3:11" x14ac:dyDescent="0.2">
      <c r="C29" s="210" t="s">
        <v>251</v>
      </c>
      <c r="D29" s="28"/>
      <c r="E29" s="29">
        <v>204</v>
      </c>
      <c r="F29" s="30">
        <v>203</v>
      </c>
      <c r="G29" s="27"/>
      <c r="H29" s="210" t="s">
        <v>250</v>
      </c>
      <c r="I29" s="28"/>
      <c r="J29" s="29">
        <v>653</v>
      </c>
      <c r="K29" s="30">
        <v>632</v>
      </c>
    </row>
    <row r="30" spans="3:11" x14ac:dyDescent="0.2">
      <c r="C30" s="210"/>
      <c r="D30" s="28"/>
      <c r="E30" s="29"/>
      <c r="F30" s="30"/>
      <c r="G30" s="27"/>
      <c r="H30" s="210" t="s">
        <v>252</v>
      </c>
      <c r="I30" s="28"/>
      <c r="J30" s="29">
        <v>116</v>
      </c>
      <c r="K30" s="30">
        <v>107</v>
      </c>
    </row>
    <row r="31" spans="3:11" x14ac:dyDescent="0.2">
      <c r="C31" s="210" t="s">
        <v>576</v>
      </c>
      <c r="D31" s="28"/>
      <c r="E31" s="29">
        <v>108</v>
      </c>
      <c r="F31" s="104" t="s">
        <v>574</v>
      </c>
      <c r="G31" s="27"/>
      <c r="H31" s="210" t="s">
        <v>366</v>
      </c>
      <c r="I31" s="28"/>
      <c r="J31" s="29">
        <v>209</v>
      </c>
      <c r="K31" s="30">
        <v>183</v>
      </c>
    </row>
    <row r="32" spans="3:11" x14ac:dyDescent="0.2">
      <c r="C32" s="210" t="s">
        <v>253</v>
      </c>
      <c r="D32" s="28"/>
      <c r="E32" s="29">
        <v>288</v>
      </c>
      <c r="F32" s="30">
        <v>307</v>
      </c>
      <c r="G32" s="27"/>
      <c r="H32" s="210" t="s">
        <v>254</v>
      </c>
      <c r="I32" s="28"/>
      <c r="J32" s="29">
        <v>521</v>
      </c>
      <c r="K32" s="30">
        <v>351</v>
      </c>
    </row>
    <row r="33" spans="3:11" x14ac:dyDescent="0.2">
      <c r="C33" s="210" t="s">
        <v>255</v>
      </c>
      <c r="D33" s="28"/>
      <c r="E33" s="29">
        <v>66</v>
      </c>
      <c r="F33" s="30">
        <v>66</v>
      </c>
      <c r="G33" s="27"/>
      <c r="H33" s="210" t="s">
        <v>256</v>
      </c>
      <c r="I33" s="28"/>
      <c r="J33" s="29">
        <v>116</v>
      </c>
      <c r="K33" s="30">
        <v>24</v>
      </c>
    </row>
    <row r="34" spans="3:11" x14ac:dyDescent="0.2">
      <c r="C34" s="210" t="s">
        <v>257</v>
      </c>
      <c r="D34" s="28"/>
      <c r="E34" s="29">
        <v>342</v>
      </c>
      <c r="F34" s="30">
        <v>307</v>
      </c>
      <c r="G34" s="27"/>
      <c r="J34" s="6"/>
    </row>
    <row r="35" spans="3:11" x14ac:dyDescent="0.2">
      <c r="C35" s="210"/>
      <c r="D35" s="28"/>
      <c r="E35" s="29"/>
      <c r="F35" s="30"/>
      <c r="G35" s="27"/>
      <c r="H35" s="210" t="s">
        <v>79</v>
      </c>
      <c r="I35" s="28"/>
      <c r="J35" s="29">
        <v>2432</v>
      </c>
      <c r="K35" s="30">
        <v>1076</v>
      </c>
    </row>
    <row r="36" spans="3:11" x14ac:dyDescent="0.2">
      <c r="C36" s="210" t="s">
        <v>258</v>
      </c>
      <c r="D36" s="28"/>
      <c r="E36" s="29">
        <v>344</v>
      </c>
      <c r="F36" s="30">
        <v>268</v>
      </c>
      <c r="G36" s="27"/>
      <c r="H36" s="210" t="s">
        <v>80</v>
      </c>
      <c r="I36" s="28"/>
      <c r="J36" s="29">
        <v>1821</v>
      </c>
      <c r="K36" s="30">
        <v>827</v>
      </c>
    </row>
    <row r="37" spans="3:11" x14ac:dyDescent="0.2">
      <c r="C37" s="210" t="s">
        <v>259</v>
      </c>
      <c r="D37" s="28"/>
      <c r="E37" s="29">
        <v>406</v>
      </c>
      <c r="F37" s="30">
        <v>690</v>
      </c>
      <c r="G37" s="27"/>
      <c r="H37" s="210" t="s">
        <v>577</v>
      </c>
      <c r="I37" s="28"/>
      <c r="J37" s="29">
        <v>292</v>
      </c>
      <c r="K37" s="30">
        <v>260</v>
      </c>
    </row>
    <row r="38" spans="3:11" x14ac:dyDescent="0.2">
      <c r="C38" s="210" t="s">
        <v>260</v>
      </c>
      <c r="D38" s="28"/>
      <c r="E38" s="29">
        <v>1553</v>
      </c>
      <c r="F38" s="30">
        <v>1276</v>
      </c>
      <c r="G38" s="27"/>
      <c r="H38" s="210" t="s">
        <v>261</v>
      </c>
      <c r="I38" s="28"/>
      <c r="J38" s="29">
        <v>586</v>
      </c>
      <c r="K38" s="30">
        <v>476</v>
      </c>
    </row>
    <row r="39" spans="3:11" x14ac:dyDescent="0.2">
      <c r="C39" s="210" t="s">
        <v>416</v>
      </c>
      <c r="D39" s="28"/>
      <c r="E39" s="29">
        <v>272</v>
      </c>
      <c r="F39" s="30">
        <v>250</v>
      </c>
      <c r="G39" s="27"/>
      <c r="H39" s="210" t="s">
        <v>262</v>
      </c>
      <c r="I39" s="28"/>
      <c r="J39" s="29">
        <v>499</v>
      </c>
      <c r="K39" s="30">
        <v>361</v>
      </c>
    </row>
    <row r="40" spans="3:11" x14ac:dyDescent="0.2">
      <c r="C40" s="210" t="s">
        <v>578</v>
      </c>
      <c r="D40" s="28"/>
      <c r="E40" s="29">
        <v>444</v>
      </c>
      <c r="F40" s="30">
        <v>420</v>
      </c>
      <c r="G40" s="27"/>
      <c r="H40" s="210" t="s">
        <v>579</v>
      </c>
      <c r="I40" s="28"/>
      <c r="J40" s="29">
        <v>279</v>
      </c>
      <c r="K40" s="30">
        <v>207</v>
      </c>
    </row>
    <row r="41" spans="3:11" x14ac:dyDescent="0.2">
      <c r="C41" s="210" t="s">
        <v>263</v>
      </c>
      <c r="D41" s="28"/>
      <c r="E41" s="29">
        <v>253</v>
      </c>
      <c r="F41" s="30">
        <v>247</v>
      </c>
      <c r="G41" s="27"/>
      <c r="H41" s="210" t="s">
        <v>264</v>
      </c>
      <c r="I41" s="28"/>
      <c r="J41" s="29">
        <v>394</v>
      </c>
      <c r="K41" s="30">
        <v>415</v>
      </c>
    </row>
    <row r="42" spans="3:11" x14ac:dyDescent="0.2">
      <c r="C42" s="210" t="s">
        <v>265</v>
      </c>
      <c r="D42" s="28"/>
      <c r="E42" s="29">
        <v>353</v>
      </c>
      <c r="F42" s="30">
        <v>329</v>
      </c>
      <c r="G42" s="27"/>
      <c r="H42" s="210" t="s">
        <v>266</v>
      </c>
      <c r="I42" s="28"/>
      <c r="J42" s="29">
        <v>3336</v>
      </c>
      <c r="K42" s="30">
        <v>2883</v>
      </c>
    </row>
    <row r="43" spans="3:11" x14ac:dyDescent="0.2">
      <c r="C43" s="210" t="s">
        <v>267</v>
      </c>
      <c r="D43" s="28"/>
      <c r="E43" s="29">
        <v>819</v>
      </c>
      <c r="F43" s="30">
        <v>735</v>
      </c>
      <c r="G43" s="27"/>
      <c r="H43" s="210" t="s">
        <v>145</v>
      </c>
      <c r="I43" s="28"/>
      <c r="J43" s="29">
        <v>1445</v>
      </c>
      <c r="K43" s="30">
        <v>1070</v>
      </c>
    </row>
    <row r="44" spans="3:11" x14ac:dyDescent="0.2">
      <c r="C44" s="210" t="s">
        <v>440</v>
      </c>
      <c r="D44" s="28"/>
      <c r="E44" s="29">
        <v>207</v>
      </c>
      <c r="F44" s="30">
        <v>87</v>
      </c>
      <c r="G44" s="27"/>
      <c r="H44" s="210" t="s">
        <v>268</v>
      </c>
      <c r="I44" s="28"/>
      <c r="J44" s="29">
        <v>85</v>
      </c>
      <c r="K44" s="73">
        <v>5</v>
      </c>
    </row>
    <row r="45" spans="3:11" x14ac:dyDescent="0.2">
      <c r="C45" s="210" t="s">
        <v>269</v>
      </c>
      <c r="D45" s="28"/>
      <c r="E45" s="29">
        <v>55</v>
      </c>
      <c r="F45" s="30">
        <v>39</v>
      </c>
      <c r="G45" s="27"/>
      <c r="H45" s="210" t="s">
        <v>270</v>
      </c>
      <c r="I45" s="28"/>
      <c r="J45" s="29">
        <v>1159</v>
      </c>
      <c r="K45" s="30">
        <v>509</v>
      </c>
    </row>
    <row r="46" spans="3:11" x14ac:dyDescent="0.2">
      <c r="C46" s="210" t="s">
        <v>271</v>
      </c>
      <c r="D46" s="28"/>
      <c r="E46" s="29">
        <v>378</v>
      </c>
      <c r="F46" s="30">
        <v>1359</v>
      </c>
      <c r="G46" s="27"/>
      <c r="H46" s="210" t="s">
        <v>272</v>
      </c>
      <c r="I46" s="28"/>
      <c r="J46" s="29">
        <v>226</v>
      </c>
      <c r="K46" s="30">
        <v>169</v>
      </c>
    </row>
    <row r="47" spans="3:11" x14ac:dyDescent="0.2">
      <c r="C47" s="210" t="s">
        <v>368</v>
      </c>
      <c r="D47" s="28"/>
      <c r="E47" s="29">
        <v>192</v>
      </c>
      <c r="F47" s="30">
        <v>243</v>
      </c>
      <c r="G47" s="27"/>
      <c r="H47" s="210" t="s">
        <v>580</v>
      </c>
      <c r="I47" s="28"/>
      <c r="J47" s="29">
        <v>509</v>
      </c>
      <c r="K47" s="30">
        <v>402</v>
      </c>
    </row>
    <row r="48" spans="3:11" x14ac:dyDescent="0.2">
      <c r="C48" s="210" t="s">
        <v>273</v>
      </c>
      <c r="D48" s="28"/>
      <c r="E48" s="29">
        <v>204</v>
      </c>
      <c r="F48" s="30">
        <v>99</v>
      </c>
      <c r="G48" s="27"/>
      <c r="H48" s="210"/>
      <c r="I48" s="28"/>
      <c r="J48" s="29"/>
      <c r="K48" s="30"/>
    </row>
    <row r="49" spans="3:11" x14ac:dyDescent="0.2">
      <c r="C49" s="210"/>
      <c r="D49" s="28"/>
      <c r="E49" s="29"/>
      <c r="F49" s="30"/>
      <c r="G49" s="27"/>
      <c r="H49" s="210" t="s">
        <v>146</v>
      </c>
      <c r="I49" s="28"/>
      <c r="J49" s="29">
        <v>2121</v>
      </c>
      <c r="K49" s="30">
        <v>1160</v>
      </c>
    </row>
    <row r="50" spans="3:11" x14ac:dyDescent="0.2">
      <c r="C50" s="210" t="s">
        <v>274</v>
      </c>
      <c r="D50" s="28"/>
      <c r="E50" s="29">
        <v>11</v>
      </c>
      <c r="F50" s="30">
        <v>14</v>
      </c>
      <c r="G50" s="27"/>
      <c r="H50" s="210" t="s">
        <v>147</v>
      </c>
      <c r="I50" s="28"/>
      <c r="J50" s="29">
        <v>499</v>
      </c>
      <c r="K50" s="30">
        <v>501</v>
      </c>
    </row>
    <row r="51" spans="3:11" x14ac:dyDescent="0.2">
      <c r="C51" s="210" t="s">
        <v>275</v>
      </c>
      <c r="D51" s="28"/>
      <c r="E51" s="29">
        <v>188</v>
      </c>
      <c r="F51" s="30">
        <v>204</v>
      </c>
      <c r="G51" s="27"/>
      <c r="H51" s="210" t="s">
        <v>148</v>
      </c>
      <c r="I51" s="28"/>
      <c r="J51" s="29">
        <v>1555</v>
      </c>
      <c r="K51" s="30">
        <v>643</v>
      </c>
    </row>
    <row r="52" spans="3:11" x14ac:dyDescent="0.2">
      <c r="C52" s="210" t="s">
        <v>276</v>
      </c>
      <c r="D52" s="28"/>
      <c r="E52" s="29">
        <v>15</v>
      </c>
      <c r="F52" s="30">
        <v>5</v>
      </c>
      <c r="G52" s="27"/>
      <c r="H52" s="210" t="s">
        <v>426</v>
      </c>
      <c r="I52" s="28"/>
      <c r="J52" s="29">
        <v>383</v>
      </c>
      <c r="K52" s="30">
        <v>167</v>
      </c>
    </row>
    <row r="53" spans="3:11" x14ac:dyDescent="0.2">
      <c r="C53" s="210" t="s">
        <v>277</v>
      </c>
      <c r="D53" s="28"/>
      <c r="E53" s="29">
        <v>437</v>
      </c>
      <c r="F53" s="30">
        <v>548</v>
      </c>
      <c r="G53" s="27"/>
      <c r="H53" s="210" t="s">
        <v>581</v>
      </c>
      <c r="I53" s="28"/>
      <c r="J53" s="29">
        <v>84</v>
      </c>
      <c r="K53" s="30">
        <v>39</v>
      </c>
    </row>
    <row r="54" spans="3:11" x14ac:dyDescent="0.2">
      <c r="C54" s="210" t="s">
        <v>278</v>
      </c>
      <c r="D54" s="28"/>
      <c r="E54" s="29">
        <v>204</v>
      </c>
      <c r="F54" s="30">
        <v>315</v>
      </c>
      <c r="G54" s="27"/>
      <c r="H54" s="210" t="s">
        <v>582</v>
      </c>
      <c r="I54" s="28"/>
      <c r="J54" s="29">
        <v>134</v>
      </c>
      <c r="K54" s="30">
        <v>38</v>
      </c>
    </row>
    <row r="55" spans="3:11" x14ac:dyDescent="0.2">
      <c r="C55" s="210" t="s">
        <v>583</v>
      </c>
      <c r="D55" s="28"/>
      <c r="E55" s="29">
        <v>328</v>
      </c>
      <c r="F55" s="30">
        <v>349</v>
      </c>
      <c r="G55" s="27"/>
      <c r="H55" s="210" t="s">
        <v>427</v>
      </c>
      <c r="I55" s="28"/>
      <c r="J55" s="29">
        <v>423</v>
      </c>
      <c r="K55" s="30">
        <v>226</v>
      </c>
    </row>
    <row r="56" spans="3:11" x14ac:dyDescent="0.2">
      <c r="C56" s="210" t="s">
        <v>417</v>
      </c>
      <c r="D56" s="28"/>
      <c r="E56" s="29">
        <v>131</v>
      </c>
      <c r="F56" s="30">
        <v>42</v>
      </c>
      <c r="G56" s="27"/>
      <c r="H56" s="210" t="s">
        <v>153</v>
      </c>
      <c r="I56" s="28"/>
      <c r="J56" s="29">
        <v>525</v>
      </c>
      <c r="K56" s="30">
        <v>155</v>
      </c>
    </row>
    <row r="57" spans="3:11" x14ac:dyDescent="0.2">
      <c r="C57" s="210" t="s">
        <v>279</v>
      </c>
      <c r="D57" s="28"/>
      <c r="E57" s="29">
        <v>16</v>
      </c>
      <c r="F57" s="30">
        <v>17</v>
      </c>
      <c r="G57" s="27"/>
      <c r="H57" s="210" t="s">
        <v>280</v>
      </c>
      <c r="I57" s="28"/>
      <c r="J57" s="29">
        <v>870</v>
      </c>
      <c r="K57" s="30">
        <v>1108</v>
      </c>
    </row>
    <row r="58" spans="3:11" x14ac:dyDescent="0.2">
      <c r="C58" s="210" t="s">
        <v>281</v>
      </c>
      <c r="D58" s="28"/>
      <c r="E58" s="29">
        <v>576</v>
      </c>
      <c r="F58" s="30">
        <v>629</v>
      </c>
      <c r="G58" s="27"/>
      <c r="H58" s="210" t="s">
        <v>282</v>
      </c>
      <c r="I58" s="28"/>
      <c r="J58" s="29">
        <v>100</v>
      </c>
      <c r="K58" s="30">
        <v>106</v>
      </c>
    </row>
    <row r="59" spans="3:11" x14ac:dyDescent="0.2">
      <c r="C59" s="210" t="s">
        <v>283</v>
      </c>
      <c r="D59" s="28"/>
      <c r="E59" s="29">
        <v>663</v>
      </c>
      <c r="F59" s="30">
        <v>568</v>
      </c>
      <c r="G59" s="27"/>
      <c r="H59" s="210" t="s">
        <v>284</v>
      </c>
      <c r="I59" s="28"/>
      <c r="J59" s="29">
        <v>5435</v>
      </c>
      <c r="K59" s="30">
        <v>6916</v>
      </c>
    </row>
    <row r="60" spans="3:11" x14ac:dyDescent="0.2">
      <c r="C60" s="210" t="s">
        <v>285</v>
      </c>
      <c r="D60" s="28"/>
      <c r="E60" s="29">
        <v>233</v>
      </c>
      <c r="F60" s="30">
        <v>171</v>
      </c>
      <c r="G60" s="27"/>
      <c r="H60" s="210" t="s">
        <v>439</v>
      </c>
      <c r="I60" s="28"/>
      <c r="J60" s="29">
        <v>79</v>
      </c>
      <c r="K60" s="30">
        <v>108</v>
      </c>
    </row>
    <row r="61" spans="3:11" x14ac:dyDescent="0.2">
      <c r="C61" s="210" t="s">
        <v>584</v>
      </c>
      <c r="D61" s="28"/>
      <c r="E61" s="29">
        <v>190</v>
      </c>
      <c r="F61" s="30">
        <v>141</v>
      </c>
      <c r="G61" s="27"/>
      <c r="H61" s="210" t="s">
        <v>286</v>
      </c>
      <c r="I61" s="28"/>
      <c r="J61" s="29">
        <v>232</v>
      </c>
      <c r="K61" s="30">
        <v>184</v>
      </c>
    </row>
    <row r="62" spans="3:11" x14ac:dyDescent="0.2">
      <c r="C62" s="210" t="s">
        <v>418</v>
      </c>
      <c r="D62" s="28"/>
      <c r="E62" s="29">
        <v>461</v>
      </c>
      <c r="F62" s="30">
        <v>428</v>
      </c>
      <c r="G62" s="27"/>
      <c r="H62" s="210" t="s">
        <v>585</v>
      </c>
      <c r="I62" s="28"/>
      <c r="J62" s="29">
        <v>7214</v>
      </c>
      <c r="K62" s="30">
        <v>8135</v>
      </c>
    </row>
    <row r="63" spans="3:11" x14ac:dyDescent="0.2">
      <c r="C63" s="210" t="s">
        <v>419</v>
      </c>
      <c r="D63" s="28"/>
      <c r="E63" s="29">
        <v>360</v>
      </c>
      <c r="F63" s="30">
        <v>94</v>
      </c>
      <c r="G63" s="27"/>
      <c r="H63" s="210" t="s">
        <v>287</v>
      </c>
      <c r="I63" s="28"/>
      <c r="J63" s="29">
        <v>1208</v>
      </c>
      <c r="K63" s="30">
        <v>1051</v>
      </c>
    </row>
    <row r="64" spans="3:11" x14ac:dyDescent="0.2">
      <c r="C64" s="210" t="s">
        <v>288</v>
      </c>
      <c r="D64" s="28"/>
      <c r="E64" s="29">
        <v>11</v>
      </c>
      <c r="F64" s="166">
        <v>7</v>
      </c>
      <c r="G64" s="27"/>
      <c r="H64" s="210" t="s">
        <v>289</v>
      </c>
      <c r="I64" s="28"/>
      <c r="J64" s="29">
        <v>765</v>
      </c>
      <c r="K64" s="30">
        <v>760</v>
      </c>
    </row>
    <row r="65" spans="1:11" x14ac:dyDescent="0.2">
      <c r="C65" s="210" t="s">
        <v>290</v>
      </c>
      <c r="D65" s="28"/>
      <c r="E65" s="29">
        <v>1003</v>
      </c>
      <c r="F65" s="104">
        <v>1086</v>
      </c>
      <c r="G65" s="27"/>
      <c r="H65" s="210" t="s">
        <v>291</v>
      </c>
      <c r="I65" s="28"/>
      <c r="J65" s="29">
        <v>2005</v>
      </c>
      <c r="K65" s="30">
        <v>1557</v>
      </c>
    </row>
    <row r="66" spans="1:11" x14ac:dyDescent="0.2">
      <c r="C66" s="210" t="s">
        <v>292</v>
      </c>
      <c r="D66" s="28"/>
      <c r="E66" s="29">
        <v>818</v>
      </c>
      <c r="F66" s="30">
        <v>959</v>
      </c>
      <c r="G66" s="27"/>
      <c r="H66" s="210" t="s">
        <v>293</v>
      </c>
      <c r="I66" s="28"/>
      <c r="J66" s="29">
        <v>1700</v>
      </c>
      <c r="K66" s="30">
        <v>1393</v>
      </c>
    </row>
    <row r="67" spans="1:11" x14ac:dyDescent="0.2">
      <c r="C67" s="210" t="s">
        <v>586</v>
      </c>
      <c r="D67" s="28"/>
      <c r="E67" s="29">
        <v>130</v>
      </c>
      <c r="F67" s="30">
        <v>89</v>
      </c>
      <c r="G67" s="27"/>
      <c r="H67" s="210" t="s">
        <v>294</v>
      </c>
      <c r="I67" s="28"/>
      <c r="J67" s="29">
        <v>289</v>
      </c>
      <c r="K67" s="30">
        <v>273</v>
      </c>
    </row>
    <row r="68" spans="1:11" x14ac:dyDescent="0.2">
      <c r="C68" s="210" t="s">
        <v>420</v>
      </c>
      <c r="D68" s="28"/>
      <c r="E68" s="29">
        <v>416</v>
      </c>
      <c r="F68" s="30">
        <v>416</v>
      </c>
      <c r="G68" s="27"/>
      <c r="H68" s="210" t="s">
        <v>587</v>
      </c>
      <c r="I68" s="28"/>
      <c r="J68" s="29">
        <v>800</v>
      </c>
      <c r="K68" s="30">
        <v>949</v>
      </c>
    </row>
    <row r="69" spans="1:11" x14ac:dyDescent="0.2">
      <c r="C69" s="210" t="s">
        <v>421</v>
      </c>
      <c r="D69" s="28"/>
      <c r="E69" s="29">
        <v>189</v>
      </c>
      <c r="F69" s="37">
        <v>187</v>
      </c>
      <c r="G69" s="27"/>
      <c r="H69" s="210" t="s">
        <v>295</v>
      </c>
      <c r="I69" s="28"/>
      <c r="J69" s="29">
        <v>3864</v>
      </c>
      <c r="K69" s="30">
        <v>3655</v>
      </c>
    </row>
    <row r="70" spans="1:11" x14ac:dyDescent="0.2">
      <c r="C70" s="210" t="s">
        <v>588</v>
      </c>
      <c r="D70" s="28"/>
      <c r="E70" s="29">
        <v>189</v>
      </c>
      <c r="F70" s="37">
        <v>131</v>
      </c>
      <c r="G70" s="28"/>
      <c r="H70" s="210" t="s">
        <v>438</v>
      </c>
      <c r="I70" s="28"/>
      <c r="J70" s="29">
        <v>20</v>
      </c>
      <c r="K70" s="30">
        <v>12</v>
      </c>
    </row>
    <row r="71" spans="1:11" x14ac:dyDescent="0.2">
      <c r="B71" s="17"/>
      <c r="C71" s="210"/>
      <c r="D71" s="28"/>
      <c r="E71" s="29"/>
      <c r="F71" s="37"/>
      <c r="G71" s="27"/>
      <c r="H71" s="210"/>
      <c r="I71" s="28"/>
      <c r="J71" s="29"/>
      <c r="K71" s="30"/>
    </row>
    <row r="72" spans="1:11" ht="18" thickBot="1" x14ac:dyDescent="0.25">
      <c r="B72" s="5"/>
      <c r="C72" s="45"/>
      <c r="D72" s="45"/>
      <c r="E72" s="44"/>
      <c r="F72" s="45"/>
      <c r="G72" s="44"/>
      <c r="H72" s="52"/>
      <c r="I72" s="45"/>
      <c r="J72" s="55"/>
      <c r="K72" s="56"/>
    </row>
    <row r="73" spans="1:11" x14ac:dyDescent="0.2">
      <c r="C73" s="28"/>
      <c r="D73" s="28"/>
      <c r="E73" s="210" t="s">
        <v>570</v>
      </c>
      <c r="F73" s="28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">
      <c r="A75" s="1"/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</sheetData>
  <mergeCells count="2">
    <mergeCell ref="B6:K6"/>
    <mergeCell ref="F7:H7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6"/>
  <sheetViews>
    <sheetView view="pageBreakPreview" topLeftCell="A52" zoomScale="75" zoomScaleNormal="75" workbookViewId="0">
      <selection activeCell="H19" sqref="H19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28" t="s">
        <v>457</v>
      </c>
      <c r="C6" s="228"/>
      <c r="D6" s="228"/>
      <c r="E6" s="228"/>
      <c r="F6" s="228"/>
      <c r="G6" s="228"/>
      <c r="H6" s="228"/>
      <c r="I6" s="228"/>
      <c r="J6" s="228"/>
      <c r="K6" s="228"/>
    </row>
    <row r="7" spans="1:11" ht="18" thickBot="1" x14ac:dyDescent="0.25">
      <c r="B7" s="5"/>
      <c r="C7" s="45"/>
      <c r="D7" s="45"/>
      <c r="E7" s="52"/>
      <c r="F7" s="229" t="s">
        <v>546</v>
      </c>
      <c r="G7" s="229"/>
      <c r="H7" s="229"/>
      <c r="I7" s="45"/>
      <c r="J7" s="45"/>
      <c r="K7" s="133" t="s">
        <v>365</v>
      </c>
    </row>
    <row r="8" spans="1:11" x14ac:dyDescent="0.15">
      <c r="C8" s="28"/>
      <c r="D8" s="28"/>
      <c r="E8" s="27"/>
      <c r="F8" s="27"/>
      <c r="G8" s="53"/>
      <c r="H8" s="33"/>
      <c r="I8" s="33"/>
      <c r="J8" s="27"/>
      <c r="K8" s="27"/>
    </row>
    <row r="9" spans="1:11" x14ac:dyDescent="0.2">
      <c r="C9" s="28"/>
      <c r="D9" s="28"/>
      <c r="E9" s="42" t="s">
        <v>548</v>
      </c>
      <c r="F9" s="42" t="s">
        <v>453</v>
      </c>
      <c r="G9" s="27"/>
      <c r="H9" s="33"/>
      <c r="I9" s="33"/>
      <c r="J9" s="42" t="s">
        <v>548</v>
      </c>
      <c r="K9" s="42" t="s">
        <v>453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210" t="s">
        <v>154</v>
      </c>
      <c r="D12" s="28"/>
      <c r="E12" s="29">
        <v>628</v>
      </c>
      <c r="F12" s="30">
        <v>659</v>
      </c>
      <c r="G12" s="27"/>
      <c r="H12" s="210" t="s">
        <v>431</v>
      </c>
      <c r="I12" s="28"/>
      <c r="J12" s="29">
        <v>1119</v>
      </c>
      <c r="K12" s="30">
        <v>486</v>
      </c>
    </row>
    <row r="13" spans="1:11" x14ac:dyDescent="0.2">
      <c r="C13" s="210" t="s">
        <v>296</v>
      </c>
      <c r="D13" s="28"/>
      <c r="E13" s="29">
        <v>2755</v>
      </c>
      <c r="F13" s="30">
        <v>2470</v>
      </c>
      <c r="G13" s="27"/>
      <c r="H13" s="210" t="s">
        <v>297</v>
      </c>
      <c r="I13" s="28"/>
      <c r="J13" s="29">
        <v>298</v>
      </c>
      <c r="K13" s="30">
        <v>192</v>
      </c>
    </row>
    <row r="14" spans="1:11" x14ac:dyDescent="0.2">
      <c r="C14" s="210" t="s">
        <v>298</v>
      </c>
      <c r="D14" s="28"/>
      <c r="E14" s="29">
        <v>10783</v>
      </c>
      <c r="F14" s="30">
        <v>10461</v>
      </c>
      <c r="G14" s="27"/>
      <c r="H14" s="210" t="s">
        <v>299</v>
      </c>
      <c r="I14" s="28"/>
      <c r="J14" s="29">
        <v>271</v>
      </c>
      <c r="K14" s="30">
        <v>360</v>
      </c>
    </row>
    <row r="15" spans="1:11" x14ac:dyDescent="0.2">
      <c r="C15" s="210" t="s">
        <v>300</v>
      </c>
      <c r="D15" s="28"/>
      <c r="E15" s="29">
        <v>193</v>
      </c>
      <c r="F15" s="30">
        <v>153</v>
      </c>
      <c r="G15" s="27"/>
      <c r="H15" s="210" t="s">
        <v>301</v>
      </c>
      <c r="I15" s="28"/>
      <c r="J15" s="29">
        <v>527</v>
      </c>
      <c r="K15" s="30">
        <v>444</v>
      </c>
    </row>
    <row r="16" spans="1:11" x14ac:dyDescent="0.2">
      <c r="C16" s="210" t="s">
        <v>302</v>
      </c>
      <c r="D16" s="30"/>
      <c r="E16" s="29">
        <v>72</v>
      </c>
      <c r="F16" s="30">
        <v>68</v>
      </c>
      <c r="G16" s="27"/>
      <c r="H16" s="210" t="s">
        <v>303</v>
      </c>
      <c r="I16" s="28"/>
      <c r="J16" s="29">
        <v>415</v>
      </c>
      <c r="K16" s="30">
        <v>248</v>
      </c>
    </row>
    <row r="17" spans="3:11" x14ac:dyDescent="0.2">
      <c r="C17" s="210" t="s">
        <v>304</v>
      </c>
      <c r="D17" s="30"/>
      <c r="E17" s="29">
        <v>241</v>
      </c>
      <c r="F17" s="30">
        <v>298</v>
      </c>
      <c r="G17" s="27"/>
      <c r="H17" s="210" t="s">
        <v>432</v>
      </c>
      <c r="I17" s="28"/>
      <c r="J17" s="29">
        <v>946</v>
      </c>
      <c r="K17" s="30">
        <v>727</v>
      </c>
    </row>
    <row r="18" spans="3:11" x14ac:dyDescent="0.2">
      <c r="C18" s="210" t="s">
        <v>305</v>
      </c>
      <c r="D18" s="30"/>
      <c r="E18" s="29">
        <v>139</v>
      </c>
      <c r="F18" s="30">
        <v>77</v>
      </c>
      <c r="G18" s="27"/>
      <c r="H18" s="210" t="s">
        <v>306</v>
      </c>
      <c r="I18" s="28"/>
      <c r="J18" s="29">
        <v>194</v>
      </c>
      <c r="K18" s="30">
        <v>338</v>
      </c>
    </row>
    <row r="19" spans="3:11" x14ac:dyDescent="0.2">
      <c r="C19" s="210"/>
      <c r="D19" s="30"/>
      <c r="E19" s="29"/>
      <c r="F19" s="30"/>
      <c r="G19" s="27"/>
      <c r="H19" s="210" t="s">
        <v>307</v>
      </c>
      <c r="I19" s="28"/>
      <c r="J19" s="29">
        <v>375</v>
      </c>
      <c r="K19" s="30">
        <v>233</v>
      </c>
    </row>
    <row r="20" spans="3:11" x14ac:dyDescent="0.2">
      <c r="C20" s="210" t="s">
        <v>156</v>
      </c>
      <c r="D20" s="30"/>
      <c r="E20" s="29">
        <v>472</v>
      </c>
      <c r="F20" s="30">
        <v>500</v>
      </c>
      <c r="G20" s="27"/>
      <c r="H20" s="210"/>
      <c r="I20" s="28"/>
      <c r="J20" s="29"/>
      <c r="K20" s="30"/>
    </row>
    <row r="21" spans="3:11" x14ac:dyDescent="0.2">
      <c r="C21" s="210" t="s">
        <v>308</v>
      </c>
      <c r="D21" s="28"/>
      <c r="E21" s="29">
        <v>88</v>
      </c>
      <c r="F21" s="73">
        <v>8</v>
      </c>
      <c r="G21" s="27"/>
      <c r="H21" s="210" t="s">
        <v>433</v>
      </c>
      <c r="I21" s="28"/>
      <c r="J21" s="29">
        <v>1152</v>
      </c>
      <c r="K21" s="30">
        <v>1109</v>
      </c>
    </row>
    <row r="22" spans="3:11" x14ac:dyDescent="0.2">
      <c r="C22" s="210" t="s">
        <v>157</v>
      </c>
      <c r="D22" s="30"/>
      <c r="E22" s="29">
        <v>470</v>
      </c>
      <c r="F22" s="30">
        <v>372</v>
      </c>
      <c r="G22" s="27"/>
      <c r="H22" s="210" t="s">
        <v>410</v>
      </c>
      <c r="I22" s="28"/>
      <c r="J22" s="29">
        <v>936</v>
      </c>
      <c r="K22" s="30">
        <v>976</v>
      </c>
    </row>
    <row r="23" spans="3:11" x14ac:dyDescent="0.2">
      <c r="C23" s="210" t="s">
        <v>589</v>
      </c>
      <c r="D23" s="30"/>
      <c r="E23" s="29">
        <v>379</v>
      </c>
      <c r="F23" s="30">
        <v>385</v>
      </c>
      <c r="G23" s="27"/>
      <c r="H23" s="210" t="s">
        <v>309</v>
      </c>
      <c r="I23" s="28"/>
      <c r="J23" s="29">
        <v>311</v>
      </c>
      <c r="K23" s="30">
        <v>355</v>
      </c>
    </row>
    <row r="24" spans="3:11" x14ac:dyDescent="0.2">
      <c r="C24" s="210" t="s">
        <v>369</v>
      </c>
      <c r="D24" s="30"/>
      <c r="E24" s="29">
        <v>566</v>
      </c>
      <c r="F24" s="30">
        <v>429</v>
      </c>
      <c r="G24" s="27"/>
      <c r="H24" s="210" t="s">
        <v>310</v>
      </c>
      <c r="I24" s="28"/>
      <c r="J24" s="29">
        <v>735</v>
      </c>
      <c r="K24" s="30">
        <v>613</v>
      </c>
    </row>
    <row r="25" spans="3:11" x14ac:dyDescent="0.2">
      <c r="C25" s="230" t="s">
        <v>590</v>
      </c>
      <c r="D25" s="231"/>
      <c r="E25" s="29">
        <v>1030</v>
      </c>
      <c r="F25" s="30">
        <v>463</v>
      </c>
      <c r="G25" s="27"/>
      <c r="H25" s="210" t="s">
        <v>591</v>
      </c>
      <c r="I25" s="28"/>
      <c r="J25" s="29">
        <v>69</v>
      </c>
      <c r="K25" s="30">
        <v>5</v>
      </c>
    </row>
    <row r="26" spans="3:11" x14ac:dyDescent="0.2">
      <c r="C26" s="230" t="s">
        <v>592</v>
      </c>
      <c r="D26" s="231"/>
      <c r="E26" s="29">
        <v>609</v>
      </c>
      <c r="F26" s="30">
        <v>550</v>
      </c>
      <c r="G26" s="27"/>
      <c r="H26" s="210" t="s">
        <v>593</v>
      </c>
      <c r="I26" s="28"/>
      <c r="J26" s="29">
        <v>342</v>
      </c>
      <c r="K26" s="30">
        <v>144</v>
      </c>
    </row>
    <row r="27" spans="3:11" x14ac:dyDescent="0.2">
      <c r="C27" s="230" t="s">
        <v>594</v>
      </c>
      <c r="D27" s="231"/>
      <c r="E27" s="29">
        <v>4328</v>
      </c>
      <c r="F27" s="30">
        <v>1089</v>
      </c>
      <c r="G27" s="27"/>
      <c r="H27" s="210" t="s">
        <v>311</v>
      </c>
      <c r="I27" s="28"/>
      <c r="J27" s="29">
        <v>205</v>
      </c>
      <c r="K27" s="30">
        <v>227</v>
      </c>
    </row>
    <row r="28" spans="3:11" x14ac:dyDescent="0.2">
      <c r="C28" s="171" t="s">
        <v>595</v>
      </c>
      <c r="D28" s="172"/>
      <c r="E28" s="29">
        <v>537</v>
      </c>
      <c r="F28" s="30">
        <v>1028</v>
      </c>
      <c r="G28" s="27"/>
      <c r="H28" s="210" t="s">
        <v>596</v>
      </c>
      <c r="I28" s="28"/>
      <c r="J28" s="29">
        <v>320</v>
      </c>
      <c r="K28" s="30">
        <v>321</v>
      </c>
    </row>
    <row r="29" spans="3:11" x14ac:dyDescent="0.2">
      <c r="C29" s="230" t="s">
        <v>312</v>
      </c>
      <c r="D29" s="231"/>
      <c r="E29" s="29">
        <v>1746</v>
      </c>
      <c r="F29" s="30">
        <v>797</v>
      </c>
      <c r="G29" s="27"/>
      <c r="H29" s="210" t="s">
        <v>313</v>
      </c>
      <c r="I29" s="28"/>
      <c r="J29" s="29">
        <v>391</v>
      </c>
      <c r="K29" s="30">
        <v>262</v>
      </c>
    </row>
    <row r="30" spans="3:11" x14ac:dyDescent="0.2">
      <c r="C30" s="230" t="s">
        <v>597</v>
      </c>
      <c r="D30" s="231"/>
      <c r="E30" s="29">
        <v>536</v>
      </c>
      <c r="F30" s="30">
        <v>74</v>
      </c>
      <c r="G30" s="27"/>
      <c r="H30" s="210" t="s">
        <v>598</v>
      </c>
      <c r="I30" s="28"/>
      <c r="J30" s="29">
        <v>379</v>
      </c>
      <c r="K30" s="30">
        <v>284</v>
      </c>
    </row>
    <row r="31" spans="3:11" x14ac:dyDescent="0.2">
      <c r="C31" s="210" t="s">
        <v>314</v>
      </c>
      <c r="D31" s="50"/>
      <c r="E31" s="29">
        <v>141</v>
      </c>
      <c r="F31" s="30">
        <v>77</v>
      </c>
      <c r="G31" s="27"/>
      <c r="H31" s="210" t="s">
        <v>315</v>
      </c>
      <c r="I31" s="28"/>
      <c r="J31" s="29">
        <v>92</v>
      </c>
      <c r="K31" s="30">
        <v>57</v>
      </c>
    </row>
    <row r="32" spans="3:11" x14ac:dyDescent="0.2">
      <c r="C32" s="210" t="s">
        <v>316</v>
      </c>
      <c r="D32" s="50"/>
      <c r="E32" s="29">
        <v>722</v>
      </c>
      <c r="F32" s="30">
        <v>597</v>
      </c>
      <c r="G32" s="27"/>
      <c r="H32" s="210" t="s">
        <v>434</v>
      </c>
      <c r="I32" s="28"/>
      <c r="J32" s="29">
        <v>2262</v>
      </c>
      <c r="K32" s="30">
        <v>2332</v>
      </c>
    </row>
    <row r="33" spans="3:11" x14ac:dyDescent="0.2">
      <c r="C33" s="210" t="s">
        <v>317</v>
      </c>
      <c r="D33" s="30"/>
      <c r="E33" s="29">
        <v>1103</v>
      </c>
      <c r="F33" s="30">
        <v>1122</v>
      </c>
      <c r="G33" s="27"/>
      <c r="H33" s="210" t="s">
        <v>599</v>
      </c>
      <c r="I33" s="28"/>
      <c r="J33" s="29">
        <v>652</v>
      </c>
      <c r="K33" s="30">
        <v>637</v>
      </c>
    </row>
    <row r="34" spans="3:11" x14ac:dyDescent="0.2">
      <c r="C34" s="210" t="s">
        <v>441</v>
      </c>
      <c r="D34" s="30"/>
      <c r="E34" s="29">
        <v>664</v>
      </c>
      <c r="F34" s="30">
        <v>805</v>
      </c>
      <c r="G34" s="27"/>
      <c r="H34" s="210"/>
      <c r="I34" s="28"/>
      <c r="J34" s="29"/>
      <c r="K34" s="30"/>
    </row>
    <row r="35" spans="3:11" x14ac:dyDescent="0.2">
      <c r="C35" s="210"/>
      <c r="D35" s="30"/>
      <c r="E35" s="29"/>
      <c r="F35" s="30"/>
      <c r="G35" s="27"/>
      <c r="H35" s="210" t="s">
        <v>444</v>
      </c>
      <c r="I35" s="28"/>
      <c r="J35" s="29">
        <v>175</v>
      </c>
      <c r="K35" s="30">
        <v>142</v>
      </c>
    </row>
    <row r="36" spans="3:11" x14ac:dyDescent="0.2">
      <c r="C36" s="210" t="s">
        <v>600</v>
      </c>
      <c r="D36" s="28"/>
      <c r="E36" s="29">
        <v>247</v>
      </c>
      <c r="F36" s="30">
        <v>257</v>
      </c>
      <c r="G36" s="27"/>
      <c r="H36" s="210" t="s">
        <v>318</v>
      </c>
      <c r="I36" s="28"/>
      <c r="J36" s="29">
        <v>412</v>
      </c>
      <c r="K36" s="30">
        <v>495</v>
      </c>
    </row>
    <row r="37" spans="3:11" x14ac:dyDescent="0.2">
      <c r="C37" s="210" t="s">
        <v>319</v>
      </c>
      <c r="D37" s="30"/>
      <c r="E37" s="29">
        <v>19</v>
      </c>
      <c r="F37" s="30">
        <v>18</v>
      </c>
      <c r="G37" s="27"/>
      <c r="H37" s="210" t="s">
        <v>601</v>
      </c>
      <c r="I37" s="28"/>
      <c r="J37" s="29">
        <v>750</v>
      </c>
      <c r="K37" s="30">
        <v>830</v>
      </c>
    </row>
    <row r="38" spans="3:11" x14ac:dyDescent="0.2">
      <c r="C38" s="210" t="s">
        <v>602</v>
      </c>
      <c r="D38" s="30"/>
      <c r="E38" s="29">
        <v>88</v>
      </c>
      <c r="F38" s="54">
        <v>10</v>
      </c>
      <c r="G38" s="27"/>
      <c r="H38" s="210" t="s">
        <v>320</v>
      </c>
      <c r="I38" s="28"/>
      <c r="J38" s="29">
        <v>1526</v>
      </c>
      <c r="K38" s="30">
        <v>1072</v>
      </c>
    </row>
    <row r="39" spans="3:11" x14ac:dyDescent="0.2">
      <c r="C39" s="210" t="s">
        <v>603</v>
      </c>
      <c r="D39" s="30"/>
      <c r="E39" s="29">
        <v>323</v>
      </c>
      <c r="F39" s="30">
        <v>347</v>
      </c>
      <c r="G39" s="27"/>
      <c r="H39" s="210" t="s">
        <v>321</v>
      </c>
      <c r="I39" s="28"/>
      <c r="J39" s="29">
        <v>111</v>
      </c>
      <c r="K39" s="30">
        <v>90</v>
      </c>
    </row>
    <row r="40" spans="3:11" x14ac:dyDescent="0.2">
      <c r="C40" s="210" t="s">
        <v>604</v>
      </c>
      <c r="D40" s="30"/>
      <c r="E40" s="29">
        <v>146</v>
      </c>
      <c r="F40" s="30">
        <v>87</v>
      </c>
      <c r="G40" s="27"/>
      <c r="H40" s="210" t="s">
        <v>322</v>
      </c>
      <c r="I40" s="28"/>
      <c r="J40" s="29">
        <v>303</v>
      </c>
      <c r="K40" s="30">
        <v>221</v>
      </c>
    </row>
    <row r="41" spans="3:11" x14ac:dyDescent="0.2">
      <c r="C41" s="210" t="s">
        <v>605</v>
      </c>
      <c r="D41" s="30"/>
      <c r="E41" s="29">
        <v>50</v>
      </c>
      <c r="F41" s="30">
        <v>74</v>
      </c>
      <c r="G41" s="27"/>
      <c r="H41" s="210" t="s">
        <v>606</v>
      </c>
      <c r="I41" s="28"/>
      <c r="J41" s="29">
        <v>492</v>
      </c>
      <c r="K41" s="30">
        <v>506</v>
      </c>
    </row>
    <row r="42" spans="3:11" x14ac:dyDescent="0.2">
      <c r="C42" s="210" t="s">
        <v>370</v>
      </c>
      <c r="D42" s="30"/>
      <c r="E42" s="29">
        <v>80</v>
      </c>
      <c r="F42" s="30">
        <v>3</v>
      </c>
      <c r="G42" s="27"/>
      <c r="H42" s="210" t="s">
        <v>323</v>
      </c>
      <c r="I42" s="28"/>
      <c r="J42" s="29">
        <v>164</v>
      </c>
      <c r="K42" s="30">
        <v>164</v>
      </c>
    </row>
    <row r="43" spans="3:11" x14ac:dyDescent="0.2">
      <c r="C43" s="210" t="s">
        <v>325</v>
      </c>
      <c r="D43" s="30"/>
      <c r="E43" s="29">
        <v>54</v>
      </c>
      <c r="F43" s="30">
        <v>20</v>
      </c>
      <c r="G43" s="27"/>
      <c r="H43" s="210" t="s">
        <v>324</v>
      </c>
      <c r="I43" s="28"/>
      <c r="J43" s="29">
        <v>2713</v>
      </c>
      <c r="K43" s="30">
        <v>2499</v>
      </c>
    </row>
    <row r="44" spans="3:11" x14ac:dyDescent="0.2">
      <c r="C44" s="210" t="s">
        <v>326</v>
      </c>
      <c r="D44" s="30"/>
      <c r="E44" s="29">
        <v>215</v>
      </c>
      <c r="F44" s="30">
        <v>163</v>
      </c>
      <c r="G44" s="27"/>
      <c r="H44" s="210"/>
      <c r="I44" s="28"/>
      <c r="J44" s="29"/>
      <c r="K44" s="30"/>
    </row>
    <row r="45" spans="3:11" x14ac:dyDescent="0.2">
      <c r="C45" s="210" t="s">
        <v>328</v>
      </c>
      <c r="D45" s="28"/>
      <c r="E45" s="29">
        <v>118</v>
      </c>
      <c r="F45" s="30">
        <v>79</v>
      </c>
      <c r="G45" s="27"/>
      <c r="H45" s="210" t="s">
        <v>327</v>
      </c>
      <c r="I45" s="28"/>
      <c r="J45" s="29">
        <v>58</v>
      </c>
      <c r="K45" s="30">
        <v>33</v>
      </c>
    </row>
    <row r="46" spans="3:11" x14ac:dyDescent="0.2">
      <c r="C46" s="210" t="s">
        <v>607</v>
      </c>
      <c r="D46" s="28"/>
      <c r="E46" s="29"/>
      <c r="F46" s="28"/>
      <c r="G46" s="27"/>
      <c r="H46" s="210" t="s">
        <v>329</v>
      </c>
      <c r="I46" s="28"/>
      <c r="J46" s="29">
        <v>878</v>
      </c>
      <c r="K46" s="30">
        <v>790</v>
      </c>
    </row>
    <row r="47" spans="3:11" x14ac:dyDescent="0.2">
      <c r="C47" s="210" t="s">
        <v>367</v>
      </c>
      <c r="D47" s="30"/>
      <c r="E47" s="29"/>
      <c r="F47" s="30"/>
      <c r="G47" s="27"/>
      <c r="H47" s="210" t="s">
        <v>330</v>
      </c>
      <c r="I47" s="28"/>
      <c r="J47" s="29">
        <v>416</v>
      </c>
      <c r="K47" s="30">
        <v>192</v>
      </c>
    </row>
    <row r="48" spans="3:11" x14ac:dyDescent="0.2">
      <c r="C48" s="210" t="s">
        <v>331</v>
      </c>
      <c r="D48" s="30"/>
      <c r="E48" s="29">
        <v>135</v>
      </c>
      <c r="F48" s="30">
        <v>91</v>
      </c>
      <c r="G48" s="27"/>
      <c r="H48" s="210" t="s">
        <v>332</v>
      </c>
      <c r="I48" s="28"/>
      <c r="J48" s="29">
        <v>153</v>
      </c>
      <c r="K48" s="30">
        <v>70</v>
      </c>
    </row>
    <row r="49" spans="3:11" x14ac:dyDescent="0.2">
      <c r="C49" s="210" t="s">
        <v>333</v>
      </c>
      <c r="D49" s="30"/>
      <c r="E49" s="29">
        <v>441</v>
      </c>
      <c r="F49" s="30">
        <v>384</v>
      </c>
      <c r="G49" s="27"/>
      <c r="H49" s="210" t="s">
        <v>334</v>
      </c>
      <c r="I49" s="28"/>
      <c r="J49" s="29">
        <v>329</v>
      </c>
      <c r="K49" s="30">
        <v>285</v>
      </c>
    </row>
    <row r="50" spans="3:11" x14ac:dyDescent="0.2">
      <c r="C50" s="210" t="s">
        <v>608</v>
      </c>
      <c r="D50" s="30"/>
      <c r="E50" s="29">
        <v>338</v>
      </c>
      <c r="F50" s="30">
        <v>293</v>
      </c>
      <c r="G50" s="27"/>
      <c r="H50" s="210" t="s">
        <v>609</v>
      </c>
      <c r="I50" s="28"/>
      <c r="J50" s="29">
        <v>53</v>
      </c>
      <c r="K50" s="30">
        <v>83</v>
      </c>
    </row>
    <row r="51" spans="3:11" x14ac:dyDescent="0.2">
      <c r="C51" s="210" t="s">
        <v>428</v>
      </c>
      <c r="D51" s="30"/>
      <c r="E51" s="29">
        <v>861</v>
      </c>
      <c r="F51" s="30">
        <v>798</v>
      </c>
      <c r="G51" s="27"/>
      <c r="H51" s="210" t="s">
        <v>161</v>
      </c>
      <c r="I51" s="28"/>
      <c r="J51" s="29">
        <v>1118</v>
      </c>
      <c r="K51" s="30">
        <v>971</v>
      </c>
    </row>
    <row r="52" spans="3:11" x14ac:dyDescent="0.2">
      <c r="C52" s="210" t="s">
        <v>442</v>
      </c>
      <c r="D52" s="30"/>
      <c r="E52" s="29">
        <v>57</v>
      </c>
      <c r="F52" s="30">
        <v>6</v>
      </c>
      <c r="G52" s="27"/>
      <c r="H52" s="210"/>
      <c r="I52" s="28"/>
      <c r="J52" s="29"/>
      <c r="K52" s="30"/>
    </row>
    <row r="53" spans="3:11" x14ac:dyDescent="0.2">
      <c r="C53" s="210" t="s">
        <v>335</v>
      </c>
      <c r="D53" s="30"/>
      <c r="E53" s="29">
        <v>369</v>
      </c>
      <c r="F53" s="30">
        <v>250</v>
      </c>
      <c r="G53" s="27"/>
      <c r="H53" s="210" t="s">
        <v>336</v>
      </c>
      <c r="I53" s="28"/>
      <c r="J53" s="29">
        <v>1129</v>
      </c>
      <c r="K53" s="30">
        <v>1754</v>
      </c>
    </row>
    <row r="54" spans="3:11" x14ac:dyDescent="0.2">
      <c r="C54" s="210" t="s">
        <v>610</v>
      </c>
      <c r="D54" s="28"/>
      <c r="E54" s="29"/>
      <c r="F54" s="28"/>
      <c r="G54" s="27"/>
      <c r="H54" s="210" t="s">
        <v>337</v>
      </c>
      <c r="I54" s="28"/>
      <c r="J54" s="29">
        <v>415</v>
      </c>
      <c r="K54" s="54">
        <v>109</v>
      </c>
    </row>
    <row r="55" spans="3:11" x14ac:dyDescent="0.2">
      <c r="C55" s="210" t="s">
        <v>429</v>
      </c>
      <c r="D55" s="210"/>
      <c r="E55" s="29">
        <v>74</v>
      </c>
      <c r="F55" s="30">
        <v>69</v>
      </c>
      <c r="G55" s="27"/>
      <c r="H55" s="210" t="s">
        <v>338</v>
      </c>
      <c r="I55" s="28"/>
      <c r="J55" s="29">
        <v>632</v>
      </c>
      <c r="K55" s="30">
        <v>1</v>
      </c>
    </row>
    <row r="56" spans="3:11" x14ac:dyDescent="0.2">
      <c r="C56" s="210" t="s">
        <v>430</v>
      </c>
      <c r="D56" s="210"/>
      <c r="E56" s="29">
        <v>220</v>
      </c>
      <c r="F56" s="30">
        <v>166</v>
      </c>
      <c r="G56" s="27"/>
      <c r="H56" s="210" t="s">
        <v>339</v>
      </c>
      <c r="I56" s="28"/>
      <c r="J56" s="29">
        <v>1278</v>
      </c>
      <c r="K56" s="30">
        <v>598</v>
      </c>
    </row>
    <row r="57" spans="3:11" x14ac:dyDescent="0.2">
      <c r="C57" s="210" t="s">
        <v>340</v>
      </c>
      <c r="D57" s="30"/>
      <c r="E57" s="29">
        <v>711</v>
      </c>
      <c r="F57" s="30">
        <v>905</v>
      </c>
      <c r="G57" s="27"/>
      <c r="H57" s="210" t="s">
        <v>341</v>
      </c>
      <c r="I57" s="28"/>
      <c r="J57" s="29">
        <v>213</v>
      </c>
      <c r="K57" s="30">
        <v>163</v>
      </c>
    </row>
    <row r="58" spans="3:11" x14ac:dyDescent="0.2">
      <c r="C58" s="210" t="s">
        <v>611</v>
      </c>
      <c r="D58" s="30"/>
      <c r="E58" s="29">
        <v>572</v>
      </c>
      <c r="F58" s="30">
        <v>471</v>
      </c>
      <c r="G58" s="27"/>
      <c r="H58" s="210" t="s">
        <v>342</v>
      </c>
      <c r="I58" s="28"/>
      <c r="J58" s="29">
        <v>5384</v>
      </c>
      <c r="K58" s="30">
        <v>4839</v>
      </c>
    </row>
    <row r="59" spans="3:11" x14ac:dyDescent="0.2">
      <c r="C59" s="210" t="s">
        <v>343</v>
      </c>
      <c r="D59" s="30"/>
      <c r="E59" s="29">
        <v>327</v>
      </c>
      <c r="F59" s="30">
        <v>252</v>
      </c>
      <c r="G59" s="27"/>
      <c r="H59" s="210" t="s">
        <v>344</v>
      </c>
      <c r="I59" s="28"/>
      <c r="J59" s="29">
        <v>255</v>
      </c>
      <c r="K59" s="30">
        <v>280</v>
      </c>
    </row>
    <row r="60" spans="3:11" x14ac:dyDescent="0.2">
      <c r="C60" s="210" t="s">
        <v>443</v>
      </c>
      <c r="D60" s="30"/>
      <c r="E60" s="29">
        <v>476</v>
      </c>
      <c r="F60" s="30">
        <v>269</v>
      </c>
      <c r="G60" s="27"/>
      <c r="H60" s="210" t="s">
        <v>612</v>
      </c>
      <c r="I60" s="28"/>
      <c r="J60" s="29">
        <v>682</v>
      </c>
      <c r="K60" s="30">
        <v>336</v>
      </c>
    </row>
    <row r="61" spans="3:11" x14ac:dyDescent="0.2">
      <c r="C61" s="210" t="s">
        <v>613</v>
      </c>
      <c r="D61" s="30"/>
      <c r="E61" s="29">
        <v>409</v>
      </c>
      <c r="F61" s="30">
        <v>459</v>
      </c>
      <c r="G61" s="27"/>
      <c r="H61" s="210" t="s">
        <v>614</v>
      </c>
      <c r="I61" s="28"/>
      <c r="J61" s="29">
        <v>550</v>
      </c>
      <c r="K61" s="30">
        <v>425</v>
      </c>
    </row>
    <row r="62" spans="3:11" x14ac:dyDescent="0.2">
      <c r="C62" s="210" t="s">
        <v>345</v>
      </c>
      <c r="D62" s="30"/>
      <c r="E62" s="29">
        <v>144</v>
      </c>
      <c r="F62" s="30">
        <v>128</v>
      </c>
      <c r="G62" s="27"/>
      <c r="H62" s="210" t="s">
        <v>25</v>
      </c>
      <c r="I62" s="28"/>
      <c r="J62" s="29">
        <v>974</v>
      </c>
      <c r="K62" s="30">
        <v>790</v>
      </c>
    </row>
    <row r="63" spans="3:11" x14ac:dyDescent="0.2">
      <c r="C63" s="210" t="s">
        <v>346</v>
      </c>
      <c r="D63" s="28"/>
      <c r="E63" s="29">
        <v>533</v>
      </c>
      <c r="F63" s="30">
        <v>356</v>
      </c>
      <c r="G63" s="27"/>
      <c r="H63" s="210" t="s">
        <v>347</v>
      </c>
      <c r="I63" s="28"/>
      <c r="J63" s="29">
        <v>8803</v>
      </c>
      <c r="K63" s="30">
        <v>7976</v>
      </c>
    </row>
    <row r="64" spans="3:11" x14ac:dyDescent="0.2">
      <c r="C64" s="210" t="s">
        <v>348</v>
      </c>
      <c r="D64" s="28"/>
      <c r="E64" s="29">
        <v>12</v>
      </c>
      <c r="F64" s="30">
        <v>7</v>
      </c>
      <c r="G64" s="27"/>
      <c r="H64" s="210" t="s">
        <v>349</v>
      </c>
      <c r="I64" s="28"/>
      <c r="J64" s="29">
        <v>2907</v>
      </c>
      <c r="K64" s="30">
        <v>1310</v>
      </c>
    </row>
    <row r="65" spans="1:11" x14ac:dyDescent="0.2">
      <c r="C65" s="210" t="s">
        <v>350</v>
      </c>
      <c r="D65" s="30"/>
      <c r="E65" s="29">
        <v>2745</v>
      </c>
      <c r="F65" s="30">
        <v>2689</v>
      </c>
      <c r="G65" s="27"/>
      <c r="H65" s="210" t="s">
        <v>351</v>
      </c>
      <c r="I65" s="28"/>
      <c r="J65" s="29">
        <v>8605</v>
      </c>
      <c r="K65" s="30">
        <v>9083</v>
      </c>
    </row>
    <row r="66" spans="1:11" x14ac:dyDescent="0.2">
      <c r="C66" s="210" t="s">
        <v>352</v>
      </c>
      <c r="D66" s="30"/>
      <c r="E66" s="29">
        <v>305</v>
      </c>
      <c r="F66" s="30">
        <v>281</v>
      </c>
      <c r="G66" s="27"/>
      <c r="H66" s="210" t="s">
        <v>353</v>
      </c>
      <c r="I66" s="28"/>
      <c r="J66" s="29">
        <v>628</v>
      </c>
      <c r="K66" s="30">
        <v>616</v>
      </c>
    </row>
    <row r="67" spans="1:11" x14ac:dyDescent="0.2">
      <c r="C67" s="210" t="s">
        <v>354</v>
      </c>
      <c r="D67" s="30"/>
      <c r="E67" s="29">
        <v>704</v>
      </c>
      <c r="F67" s="30">
        <v>490</v>
      </c>
      <c r="G67" s="27"/>
      <c r="H67" s="210" t="s">
        <v>355</v>
      </c>
      <c r="I67" s="28"/>
      <c r="J67" s="29">
        <v>2336</v>
      </c>
      <c r="K67" s="30">
        <v>350</v>
      </c>
    </row>
    <row r="68" spans="1:11" x14ac:dyDescent="0.2">
      <c r="C68" s="210" t="s">
        <v>356</v>
      </c>
      <c r="D68" s="30"/>
      <c r="E68" s="29">
        <v>242</v>
      </c>
      <c r="F68" s="30">
        <v>247</v>
      </c>
      <c r="G68" s="27"/>
      <c r="H68" s="210" t="s">
        <v>357</v>
      </c>
      <c r="I68" s="28"/>
      <c r="J68" s="29">
        <v>1221</v>
      </c>
      <c r="K68" s="30">
        <v>958</v>
      </c>
    </row>
    <row r="69" spans="1:11" x14ac:dyDescent="0.2">
      <c r="C69" s="210" t="s">
        <v>367</v>
      </c>
      <c r="D69" s="30"/>
      <c r="E69" s="29"/>
      <c r="F69" s="30"/>
      <c r="G69" s="27"/>
      <c r="H69" s="210" t="s">
        <v>358</v>
      </c>
      <c r="I69" s="28"/>
      <c r="J69" s="29">
        <v>4699</v>
      </c>
      <c r="K69" s="30">
        <v>7240</v>
      </c>
    </row>
    <row r="70" spans="1:11" x14ac:dyDescent="0.2">
      <c r="C70" s="210" t="s">
        <v>359</v>
      </c>
      <c r="D70" s="28"/>
      <c r="E70" s="29">
        <v>1923</v>
      </c>
      <c r="F70" s="30">
        <v>1304</v>
      </c>
      <c r="G70" s="27"/>
      <c r="H70" s="210" t="s">
        <v>360</v>
      </c>
      <c r="I70" s="28"/>
      <c r="J70" s="29">
        <v>1547</v>
      </c>
      <c r="K70" s="30">
        <v>1052</v>
      </c>
    </row>
    <row r="71" spans="1:11" x14ac:dyDescent="0.2">
      <c r="C71" s="210" t="s">
        <v>615</v>
      </c>
      <c r="D71" s="28"/>
      <c r="E71" s="29">
        <v>2927</v>
      </c>
      <c r="F71" s="30">
        <v>2061</v>
      </c>
      <c r="G71" s="27"/>
      <c r="H71" s="210" t="s">
        <v>367</v>
      </c>
      <c r="I71" s="28"/>
      <c r="J71" s="29"/>
      <c r="K71" s="30"/>
    </row>
    <row r="72" spans="1:11" ht="18" thickBot="1" x14ac:dyDescent="0.2">
      <c r="B72" s="5"/>
      <c r="C72" s="45"/>
      <c r="D72" s="45"/>
      <c r="E72" s="55"/>
      <c r="F72" s="56"/>
      <c r="G72" s="44"/>
      <c r="H72" s="45"/>
      <c r="I72" s="45"/>
      <c r="J72" s="44"/>
      <c r="K72" s="45"/>
    </row>
    <row r="73" spans="1:11" x14ac:dyDescent="0.2">
      <c r="C73" s="28"/>
      <c r="D73" s="28"/>
      <c r="E73" s="210" t="s">
        <v>570</v>
      </c>
      <c r="F73" s="30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30"/>
      <c r="F74" s="30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  <row r="80" spans="1:11" x14ac:dyDescent="0.15">
      <c r="C80" s="28"/>
      <c r="D80" s="28"/>
      <c r="E80" s="28"/>
      <c r="F80" s="28"/>
      <c r="G80" s="28"/>
      <c r="H80" s="28"/>
      <c r="I80" s="28"/>
      <c r="J80" s="28"/>
      <c r="K80" s="28"/>
    </row>
    <row r="81" spans="3:11" x14ac:dyDescent="0.15">
      <c r="C81" s="28"/>
      <c r="D81" s="28"/>
      <c r="E81" s="28"/>
      <c r="F81" s="28"/>
      <c r="G81" s="28"/>
      <c r="H81" s="28"/>
      <c r="I81" s="28"/>
      <c r="J81" s="28"/>
      <c r="K81" s="28"/>
    </row>
    <row r="82" spans="3:11" x14ac:dyDescent="0.15">
      <c r="C82" s="28"/>
      <c r="D82" s="28"/>
      <c r="E82" s="28"/>
      <c r="F82" s="28"/>
      <c r="G82" s="28"/>
      <c r="H82" s="28"/>
      <c r="I82" s="28"/>
      <c r="J82" s="28"/>
      <c r="K82" s="28"/>
    </row>
    <row r="83" spans="3:11" x14ac:dyDescent="0.15">
      <c r="C83" s="28"/>
      <c r="D83" s="28"/>
      <c r="E83" s="28"/>
      <c r="F83" s="28"/>
      <c r="G83" s="28"/>
      <c r="H83" s="28"/>
      <c r="I83" s="28"/>
      <c r="J83" s="28"/>
      <c r="K83" s="28"/>
    </row>
    <row r="84" spans="3:11" x14ac:dyDescent="0.15">
      <c r="C84" s="28"/>
      <c r="D84" s="28"/>
      <c r="E84" s="28"/>
      <c r="F84" s="28"/>
      <c r="G84" s="28"/>
      <c r="H84" s="28"/>
      <c r="I84" s="28"/>
      <c r="J84" s="28"/>
      <c r="K84" s="28"/>
    </row>
    <row r="85" spans="3:11" x14ac:dyDescent="0.15">
      <c r="C85" s="28"/>
      <c r="D85" s="28"/>
      <c r="E85" s="28"/>
      <c r="F85" s="28"/>
      <c r="G85" s="28"/>
      <c r="H85" s="28"/>
      <c r="I85" s="28"/>
      <c r="J85" s="28"/>
      <c r="K85" s="28"/>
    </row>
    <row r="86" spans="3:11" x14ac:dyDescent="0.15">
      <c r="C86" s="28"/>
      <c r="D86" s="28"/>
      <c r="E86" s="28"/>
      <c r="F86" s="28"/>
      <c r="G86" s="28"/>
      <c r="H86" s="28"/>
      <c r="I86" s="28"/>
      <c r="J86" s="28"/>
      <c r="K86" s="28"/>
    </row>
  </sheetData>
  <mergeCells count="7"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9"/>
  <sheetViews>
    <sheetView view="pageBreakPreview" zoomScale="75" zoomScaleNormal="75" workbookViewId="0">
      <selection activeCell="G18" sqref="G18"/>
    </sheetView>
  </sheetViews>
  <sheetFormatPr defaultColWidth="14.625" defaultRowHeight="17.25" x14ac:dyDescent="0.15"/>
  <cols>
    <col min="1" max="1" width="13.375" style="2" customWidth="1"/>
    <col min="2" max="2" width="3.75" style="2" customWidth="1"/>
    <col min="3" max="3" width="13.625" style="2" customWidth="1"/>
    <col min="4" max="4" width="15.875" style="2" customWidth="1"/>
    <col min="5" max="11" width="16.5" style="2" customWidth="1"/>
    <col min="12" max="16384" width="14.625" style="2"/>
  </cols>
  <sheetData>
    <row r="1" spans="1:11" x14ac:dyDescent="0.2">
      <c r="A1" s="1"/>
    </row>
    <row r="6" spans="1:11" x14ac:dyDescent="0.2">
      <c r="B6" s="221" t="s">
        <v>616</v>
      </c>
      <c r="C6" s="221"/>
      <c r="D6" s="221"/>
      <c r="E6" s="221"/>
      <c r="F6" s="221"/>
      <c r="G6" s="221"/>
      <c r="H6" s="221"/>
      <c r="I6" s="221"/>
      <c r="J6" s="221"/>
      <c r="K6" s="221"/>
    </row>
    <row r="7" spans="1:11" ht="18" thickBot="1" x14ac:dyDescent="0.25">
      <c r="B7" s="232" t="s">
        <v>459</v>
      </c>
      <c r="C7" s="232"/>
      <c r="D7" s="232"/>
      <c r="E7" s="232"/>
      <c r="F7" s="232"/>
      <c r="G7" s="232"/>
      <c r="H7" s="232"/>
      <c r="I7" s="232"/>
      <c r="J7" s="232"/>
      <c r="K7" s="232"/>
    </row>
    <row r="8" spans="1:11" x14ac:dyDescent="0.2">
      <c r="F8" s="222" t="s">
        <v>617</v>
      </c>
      <c r="G8" s="223"/>
      <c r="H8" s="223"/>
      <c r="I8" s="223"/>
      <c r="J8" s="233"/>
      <c r="K8" s="208" t="s">
        <v>163</v>
      </c>
    </row>
    <row r="9" spans="1:11" x14ac:dyDescent="0.2">
      <c r="F9" s="179" t="s">
        <v>618</v>
      </c>
      <c r="G9" s="179" t="s">
        <v>619</v>
      </c>
      <c r="H9" s="179" t="s">
        <v>620</v>
      </c>
      <c r="I9" s="179" t="s">
        <v>621</v>
      </c>
      <c r="J9" s="179" t="s">
        <v>622</v>
      </c>
      <c r="K9" s="179" t="s">
        <v>622</v>
      </c>
    </row>
    <row r="10" spans="1:11" x14ac:dyDescent="0.2">
      <c r="B10" s="7"/>
      <c r="C10" s="7"/>
      <c r="D10" s="7"/>
      <c r="E10" s="7"/>
      <c r="F10" s="181" t="s">
        <v>371</v>
      </c>
      <c r="G10" s="211">
        <v>1999</v>
      </c>
      <c r="H10" s="182">
        <v>2004</v>
      </c>
      <c r="I10" s="183">
        <v>2009</v>
      </c>
      <c r="J10" s="183">
        <v>2014</v>
      </c>
      <c r="K10" s="183">
        <v>2014</v>
      </c>
    </row>
    <row r="11" spans="1:11" x14ac:dyDescent="0.15">
      <c r="F11" s="27"/>
      <c r="G11" s="28"/>
      <c r="H11" s="28"/>
      <c r="I11" s="33"/>
      <c r="J11" s="101"/>
      <c r="K11" s="33"/>
    </row>
    <row r="12" spans="1:11" x14ac:dyDescent="0.2">
      <c r="C12" s="1" t="s">
        <v>164</v>
      </c>
      <c r="D12" s="1" t="s">
        <v>454</v>
      </c>
      <c r="F12" s="29">
        <v>704</v>
      </c>
      <c r="G12" s="30">
        <v>702</v>
      </c>
      <c r="H12" s="30">
        <v>660</v>
      </c>
      <c r="I12" s="36">
        <v>678</v>
      </c>
      <c r="J12" s="37">
        <v>651</v>
      </c>
      <c r="K12" s="36">
        <v>47621</v>
      </c>
    </row>
    <row r="13" spans="1:11" x14ac:dyDescent="0.2">
      <c r="C13" s="1" t="s">
        <v>131</v>
      </c>
      <c r="D13" s="1" t="s">
        <v>166</v>
      </c>
      <c r="F13" s="57">
        <v>3.73</v>
      </c>
      <c r="G13" s="58">
        <v>3.44</v>
      </c>
      <c r="H13" s="58">
        <v>3.3</v>
      </c>
      <c r="I13" s="71">
        <v>3.02</v>
      </c>
      <c r="J13" s="84">
        <v>3</v>
      </c>
      <c r="K13" s="71">
        <v>3.03</v>
      </c>
    </row>
    <row r="14" spans="1:11" x14ac:dyDescent="0.2">
      <c r="C14" s="1" t="s">
        <v>132</v>
      </c>
      <c r="D14" s="1" t="s">
        <v>166</v>
      </c>
      <c r="F14" s="57">
        <v>1.62</v>
      </c>
      <c r="G14" s="58">
        <v>1.57</v>
      </c>
      <c r="H14" s="58">
        <v>1.42</v>
      </c>
      <c r="I14" s="71">
        <v>1.43</v>
      </c>
      <c r="J14" s="84">
        <v>1.45</v>
      </c>
      <c r="K14" s="71">
        <v>1.41</v>
      </c>
    </row>
    <row r="15" spans="1:11" x14ac:dyDescent="0.2">
      <c r="C15" s="1"/>
      <c r="D15" s="1"/>
      <c r="F15" s="57"/>
      <c r="G15" s="58"/>
      <c r="H15" s="58"/>
      <c r="I15" s="71" t="s">
        <v>125</v>
      </c>
      <c r="J15" s="84"/>
      <c r="K15" s="71" t="s">
        <v>542</v>
      </c>
    </row>
    <row r="16" spans="1:11" x14ac:dyDescent="0.2">
      <c r="C16" s="1" t="s">
        <v>169</v>
      </c>
      <c r="D16" s="47" t="s">
        <v>170</v>
      </c>
      <c r="F16" s="29">
        <v>7013</v>
      </c>
      <c r="G16" s="30">
        <v>6997</v>
      </c>
      <c r="H16" s="30">
        <v>6255</v>
      </c>
      <c r="I16" s="36">
        <v>5589</v>
      </c>
      <c r="J16" s="37">
        <v>5746</v>
      </c>
      <c r="K16" s="36">
        <v>6381</v>
      </c>
    </row>
    <row r="17" spans="2:11" x14ac:dyDescent="0.2">
      <c r="C17" s="1" t="s">
        <v>372</v>
      </c>
      <c r="F17" s="59">
        <v>48.7</v>
      </c>
      <c r="G17" s="60">
        <v>51.8</v>
      </c>
      <c r="H17" s="60">
        <v>53.3</v>
      </c>
      <c r="I17" s="72">
        <v>55</v>
      </c>
      <c r="J17" s="85">
        <v>57</v>
      </c>
      <c r="K17" s="72">
        <v>57.3</v>
      </c>
    </row>
    <row r="18" spans="2:11" ht="18" thickBot="1" x14ac:dyDescent="0.2">
      <c r="B18" s="5"/>
      <c r="C18" s="5"/>
      <c r="D18" s="5"/>
      <c r="E18" s="5"/>
      <c r="F18" s="44"/>
      <c r="G18" s="45"/>
      <c r="H18" s="45"/>
      <c r="I18" s="45"/>
      <c r="J18" s="86"/>
      <c r="K18" s="45"/>
    </row>
    <row r="19" spans="2:11" x14ac:dyDescent="0.2">
      <c r="F19" s="31" t="s">
        <v>373</v>
      </c>
      <c r="G19" s="51" t="s">
        <v>373</v>
      </c>
      <c r="H19" s="51" t="s">
        <v>373</v>
      </c>
      <c r="I19" s="32" t="s">
        <v>373</v>
      </c>
      <c r="J19" s="32" t="s">
        <v>373</v>
      </c>
      <c r="K19" s="184" t="s">
        <v>373</v>
      </c>
    </row>
    <row r="20" spans="2:11" s="69" customFormat="1" x14ac:dyDescent="0.2">
      <c r="B20" s="4" t="s">
        <v>374</v>
      </c>
      <c r="F20" s="134">
        <v>51165</v>
      </c>
      <c r="G20" s="95">
        <v>41573</v>
      </c>
      <c r="H20" s="89">
        <v>34996</v>
      </c>
      <c r="I20" s="88">
        <v>31953</v>
      </c>
      <c r="J20" s="185">
        <v>31799</v>
      </c>
      <c r="K20" s="87">
        <v>34906</v>
      </c>
    </row>
    <row r="21" spans="2:11" x14ac:dyDescent="0.2">
      <c r="B21" s="1"/>
      <c r="F21" s="38"/>
      <c r="G21" s="54"/>
      <c r="H21" s="26"/>
      <c r="I21" s="34"/>
      <c r="J21" s="186"/>
      <c r="K21" s="25"/>
    </row>
    <row r="22" spans="2:11" s="69" customFormat="1" x14ac:dyDescent="0.2">
      <c r="C22" s="4" t="s">
        <v>375</v>
      </c>
      <c r="F22" s="87">
        <v>8846</v>
      </c>
      <c r="G22" s="89">
        <v>10356</v>
      </c>
      <c r="H22" s="89">
        <v>11906</v>
      </c>
      <c r="I22" s="88">
        <v>10560</v>
      </c>
      <c r="J22" s="185">
        <v>13425</v>
      </c>
      <c r="K22" s="87">
        <v>10385</v>
      </c>
    </row>
    <row r="23" spans="2:11" x14ac:dyDescent="0.2">
      <c r="C23" s="1"/>
      <c r="F23" s="25"/>
      <c r="G23" s="26"/>
      <c r="H23" s="26"/>
      <c r="I23" s="34"/>
      <c r="J23" s="186"/>
      <c r="K23" s="25"/>
    </row>
    <row r="24" spans="2:11" x14ac:dyDescent="0.2">
      <c r="C24" s="1" t="s">
        <v>376</v>
      </c>
      <c r="F24" s="25">
        <v>12478</v>
      </c>
      <c r="G24" s="26">
        <v>14626</v>
      </c>
      <c r="H24" s="26">
        <v>16558</v>
      </c>
      <c r="I24" s="34">
        <v>14075</v>
      </c>
      <c r="J24" s="186">
        <v>17435</v>
      </c>
      <c r="K24" s="25">
        <v>15649</v>
      </c>
    </row>
    <row r="25" spans="2:11" x14ac:dyDescent="0.2">
      <c r="C25" s="1"/>
      <c r="F25" s="25"/>
      <c r="G25" s="26"/>
      <c r="H25" s="26"/>
      <c r="I25" s="34"/>
      <c r="J25" s="186"/>
      <c r="K25" s="25"/>
    </row>
    <row r="26" spans="2:11" x14ac:dyDescent="0.2">
      <c r="C26" s="1" t="s">
        <v>377</v>
      </c>
      <c r="F26" s="25">
        <v>12224</v>
      </c>
      <c r="G26" s="26">
        <v>14291</v>
      </c>
      <c r="H26" s="26">
        <v>16270</v>
      </c>
      <c r="I26" s="34">
        <v>13912</v>
      </c>
      <c r="J26" s="186">
        <v>17325</v>
      </c>
      <c r="K26" s="25">
        <v>15358</v>
      </c>
    </row>
    <row r="27" spans="2:11" x14ac:dyDescent="0.2">
      <c r="C27" s="1"/>
      <c r="F27" s="25"/>
      <c r="G27" s="26"/>
      <c r="H27" s="26"/>
      <c r="I27" s="34"/>
      <c r="J27" s="186"/>
      <c r="K27" s="25"/>
    </row>
    <row r="28" spans="2:11" x14ac:dyDescent="0.2">
      <c r="C28" s="1" t="s">
        <v>378</v>
      </c>
      <c r="F28" s="29">
        <v>733</v>
      </c>
      <c r="G28" s="30">
        <v>1213</v>
      </c>
      <c r="H28" s="30">
        <v>1824</v>
      </c>
      <c r="I28" s="36">
        <v>1612</v>
      </c>
      <c r="J28" s="37">
        <v>2615</v>
      </c>
      <c r="K28" s="29">
        <v>3312</v>
      </c>
    </row>
    <row r="29" spans="2:11" x14ac:dyDescent="0.2">
      <c r="C29" s="1" t="s">
        <v>379</v>
      </c>
      <c r="F29" s="29">
        <v>6680</v>
      </c>
      <c r="G29" s="30">
        <v>8057</v>
      </c>
      <c r="H29" s="30">
        <v>8480</v>
      </c>
      <c r="I29" s="36">
        <v>7383</v>
      </c>
      <c r="J29" s="37">
        <v>8024</v>
      </c>
      <c r="K29" s="29">
        <v>6418</v>
      </c>
    </row>
    <row r="30" spans="2:11" x14ac:dyDescent="0.2">
      <c r="C30" s="1" t="s">
        <v>380</v>
      </c>
      <c r="E30" s="124"/>
      <c r="F30" s="135">
        <v>28</v>
      </c>
      <c r="G30" s="54">
        <v>3</v>
      </c>
      <c r="H30" s="104" t="s">
        <v>449</v>
      </c>
      <c r="I30" s="135" t="s">
        <v>449</v>
      </c>
      <c r="J30" s="135" t="s">
        <v>449</v>
      </c>
      <c r="K30" s="140" t="s">
        <v>449</v>
      </c>
    </row>
    <row r="31" spans="2:11" x14ac:dyDescent="0.2">
      <c r="C31" s="1" t="s">
        <v>381</v>
      </c>
      <c r="F31" s="29">
        <v>3087</v>
      </c>
      <c r="G31" s="30">
        <v>3621</v>
      </c>
      <c r="H31" s="30">
        <v>4193</v>
      </c>
      <c r="I31" s="36">
        <v>3243</v>
      </c>
      <c r="J31" s="37">
        <v>4254</v>
      </c>
      <c r="K31" s="29">
        <v>3465</v>
      </c>
    </row>
    <row r="32" spans="2:11" x14ac:dyDescent="0.2">
      <c r="C32" s="1" t="s">
        <v>382</v>
      </c>
      <c r="F32" s="29">
        <v>1696</v>
      </c>
      <c r="G32" s="30">
        <v>1397</v>
      </c>
      <c r="H32" s="30">
        <v>1773</v>
      </c>
      <c r="I32" s="36">
        <v>1675</v>
      </c>
      <c r="J32" s="37">
        <v>2432</v>
      </c>
      <c r="K32" s="29">
        <v>2163</v>
      </c>
    </row>
    <row r="33" spans="3:11" x14ac:dyDescent="0.2">
      <c r="C33" s="1"/>
      <c r="F33" s="29"/>
      <c r="G33" s="30"/>
      <c r="H33" s="30"/>
      <c r="I33" s="36"/>
      <c r="J33" s="37"/>
      <c r="K33" s="29"/>
    </row>
    <row r="34" spans="3:11" x14ac:dyDescent="0.2">
      <c r="C34" s="1" t="s">
        <v>383</v>
      </c>
      <c r="F34" s="29">
        <v>254</v>
      </c>
      <c r="G34" s="30">
        <v>335</v>
      </c>
      <c r="H34" s="30">
        <v>289</v>
      </c>
      <c r="I34" s="36">
        <v>161</v>
      </c>
      <c r="J34" s="37">
        <v>110</v>
      </c>
      <c r="K34" s="29">
        <v>290</v>
      </c>
    </row>
    <row r="35" spans="3:11" x14ac:dyDescent="0.2">
      <c r="C35" s="1"/>
      <c r="F35" s="29"/>
      <c r="G35" s="30"/>
      <c r="H35" s="30"/>
      <c r="I35" s="36"/>
      <c r="J35" s="37"/>
      <c r="K35" s="29"/>
    </row>
    <row r="36" spans="3:11" x14ac:dyDescent="0.2">
      <c r="C36" s="1" t="s">
        <v>623</v>
      </c>
      <c r="F36" s="38">
        <v>372</v>
      </c>
      <c r="G36" s="30">
        <v>501</v>
      </c>
      <c r="H36" s="30">
        <v>664</v>
      </c>
      <c r="I36" s="36">
        <v>473</v>
      </c>
      <c r="J36" s="37">
        <v>750</v>
      </c>
      <c r="K36" s="29">
        <v>766</v>
      </c>
    </row>
    <row r="37" spans="3:11" x14ac:dyDescent="0.2">
      <c r="C37" s="1"/>
      <c r="F37" s="38"/>
      <c r="G37" s="30"/>
      <c r="H37" s="30"/>
      <c r="I37" s="36"/>
      <c r="J37" s="37"/>
      <c r="K37" s="29"/>
    </row>
    <row r="38" spans="3:11" x14ac:dyDescent="0.2">
      <c r="C38" s="1" t="s">
        <v>384</v>
      </c>
      <c r="F38" s="29">
        <v>3632</v>
      </c>
      <c r="G38" s="30">
        <v>4270</v>
      </c>
      <c r="H38" s="30">
        <v>4652</v>
      </c>
      <c r="I38" s="36">
        <v>3515</v>
      </c>
      <c r="J38" s="37">
        <v>4011</v>
      </c>
      <c r="K38" s="29">
        <v>5264</v>
      </c>
    </row>
    <row r="39" spans="3:11" x14ac:dyDescent="0.2">
      <c r="C39" s="1" t="s">
        <v>385</v>
      </c>
      <c r="F39" s="29">
        <v>3101</v>
      </c>
      <c r="G39" s="30">
        <v>3746</v>
      </c>
      <c r="H39" s="30">
        <v>4081</v>
      </c>
      <c r="I39" s="36">
        <v>2895</v>
      </c>
      <c r="J39" s="37">
        <v>3318</v>
      </c>
      <c r="K39" s="29">
        <v>4531</v>
      </c>
    </row>
    <row r="40" spans="3:11" x14ac:dyDescent="0.2">
      <c r="C40" s="1"/>
      <c r="F40" s="29"/>
      <c r="G40" s="30"/>
      <c r="H40" s="30"/>
      <c r="I40" s="36"/>
      <c r="J40" s="37"/>
      <c r="K40" s="29"/>
    </row>
    <row r="41" spans="3:11" s="69" customFormat="1" x14ac:dyDescent="0.2">
      <c r="C41" s="4" t="s">
        <v>386</v>
      </c>
      <c r="F41" s="134">
        <v>42319</v>
      </c>
      <c r="G41" s="95">
        <v>31217</v>
      </c>
      <c r="H41" s="89">
        <v>23090</v>
      </c>
      <c r="I41" s="88">
        <v>21394</v>
      </c>
      <c r="J41" s="185">
        <v>18375</v>
      </c>
      <c r="K41" s="87">
        <v>24521</v>
      </c>
    </row>
    <row r="42" spans="3:11" x14ac:dyDescent="0.2">
      <c r="C42" s="1"/>
      <c r="F42" s="38"/>
      <c r="G42" s="54"/>
      <c r="H42" s="26"/>
      <c r="I42" s="34"/>
      <c r="J42" s="186"/>
      <c r="K42" s="25"/>
    </row>
    <row r="43" spans="3:11" x14ac:dyDescent="0.2">
      <c r="C43" s="1" t="s">
        <v>387</v>
      </c>
      <c r="F43" s="38">
        <v>40086</v>
      </c>
      <c r="G43" s="26">
        <v>29354</v>
      </c>
      <c r="H43" s="26">
        <v>21464</v>
      </c>
      <c r="I43" s="34">
        <v>20114</v>
      </c>
      <c r="J43" s="186">
        <v>17018</v>
      </c>
      <c r="K43" s="25">
        <v>23239</v>
      </c>
    </row>
    <row r="44" spans="3:11" x14ac:dyDescent="0.2">
      <c r="C44" s="1" t="s">
        <v>388</v>
      </c>
      <c r="F44" s="38">
        <v>28884</v>
      </c>
      <c r="G44" s="26">
        <v>23291</v>
      </c>
      <c r="H44" s="26">
        <v>17571</v>
      </c>
      <c r="I44" s="34">
        <v>15210</v>
      </c>
      <c r="J44" s="186">
        <v>14144</v>
      </c>
      <c r="K44" s="25">
        <v>19387</v>
      </c>
    </row>
    <row r="45" spans="3:11" x14ac:dyDescent="0.2">
      <c r="C45" s="1" t="s">
        <v>389</v>
      </c>
      <c r="F45" s="38">
        <v>22637</v>
      </c>
      <c r="G45" s="30">
        <v>18103</v>
      </c>
      <c r="H45" s="30">
        <v>11858</v>
      </c>
      <c r="I45" s="36">
        <v>10791</v>
      </c>
      <c r="J45" s="37">
        <v>9607</v>
      </c>
      <c r="K45" s="29">
        <v>15267</v>
      </c>
    </row>
    <row r="46" spans="3:11" x14ac:dyDescent="0.2">
      <c r="C46" s="1" t="s">
        <v>390</v>
      </c>
      <c r="F46" s="38">
        <v>1390</v>
      </c>
      <c r="G46" s="30">
        <v>194</v>
      </c>
      <c r="H46" s="30">
        <v>124</v>
      </c>
      <c r="I46" s="36">
        <v>106</v>
      </c>
      <c r="J46" s="37">
        <v>86</v>
      </c>
      <c r="K46" s="29">
        <v>447</v>
      </c>
    </row>
    <row r="47" spans="3:11" x14ac:dyDescent="0.2">
      <c r="C47" s="1" t="s">
        <v>391</v>
      </c>
      <c r="F47" s="38">
        <v>6247</v>
      </c>
      <c r="G47" s="30">
        <v>5188</v>
      </c>
      <c r="H47" s="30">
        <v>5713</v>
      </c>
      <c r="I47" s="36">
        <v>4419</v>
      </c>
      <c r="J47" s="37">
        <v>4537</v>
      </c>
      <c r="K47" s="29">
        <v>4120</v>
      </c>
    </row>
    <row r="48" spans="3:11" x14ac:dyDescent="0.2">
      <c r="C48" s="1"/>
      <c r="F48" s="38"/>
      <c r="G48" s="30"/>
      <c r="H48" s="30"/>
      <c r="I48" s="36"/>
      <c r="J48" s="37"/>
      <c r="K48" s="29"/>
    </row>
    <row r="49" spans="2:11" x14ac:dyDescent="0.2">
      <c r="C49" s="1" t="s">
        <v>392</v>
      </c>
      <c r="F49" s="38">
        <v>11202</v>
      </c>
      <c r="G49" s="26">
        <v>6063</v>
      </c>
      <c r="H49" s="26">
        <v>3893</v>
      </c>
      <c r="I49" s="34">
        <v>4904</v>
      </c>
      <c r="J49" s="186">
        <v>2874</v>
      </c>
      <c r="K49" s="25">
        <v>3852</v>
      </c>
    </row>
    <row r="50" spans="2:11" x14ac:dyDescent="0.2">
      <c r="C50" s="1" t="s">
        <v>389</v>
      </c>
      <c r="F50" s="38">
        <v>10020</v>
      </c>
      <c r="G50" s="30">
        <v>4659</v>
      </c>
      <c r="H50" s="30">
        <v>3045</v>
      </c>
      <c r="I50" s="36">
        <v>3875</v>
      </c>
      <c r="J50" s="37">
        <v>2273</v>
      </c>
      <c r="K50" s="29">
        <v>3049</v>
      </c>
    </row>
    <row r="51" spans="2:11" x14ac:dyDescent="0.2">
      <c r="C51" s="1" t="s">
        <v>391</v>
      </c>
      <c r="F51" s="38">
        <v>1182</v>
      </c>
      <c r="G51" s="30">
        <v>1403</v>
      </c>
      <c r="H51" s="30">
        <v>848</v>
      </c>
      <c r="I51" s="36">
        <v>1029</v>
      </c>
      <c r="J51" s="37">
        <v>601</v>
      </c>
      <c r="K51" s="29">
        <v>803</v>
      </c>
    </row>
    <row r="52" spans="2:11" x14ac:dyDescent="0.2">
      <c r="C52" s="1"/>
      <c r="F52" s="38"/>
      <c r="G52" s="30"/>
      <c r="H52" s="30"/>
      <c r="I52" s="36"/>
      <c r="J52" s="37"/>
      <c r="K52" s="29"/>
    </row>
    <row r="53" spans="2:11" x14ac:dyDescent="0.2">
      <c r="C53" s="1" t="s">
        <v>393</v>
      </c>
      <c r="F53" s="38">
        <v>1945</v>
      </c>
      <c r="G53" s="30">
        <v>1657</v>
      </c>
      <c r="H53" s="30">
        <v>1541</v>
      </c>
      <c r="I53" s="36">
        <v>1204</v>
      </c>
      <c r="J53" s="37">
        <v>1203</v>
      </c>
      <c r="K53" s="29">
        <v>1165</v>
      </c>
    </row>
    <row r="54" spans="2:11" x14ac:dyDescent="0.2">
      <c r="C54" s="1" t="s">
        <v>394</v>
      </c>
      <c r="E54" s="124"/>
      <c r="F54" s="135">
        <v>799</v>
      </c>
      <c r="G54" s="54">
        <v>785</v>
      </c>
      <c r="H54" s="30">
        <v>746</v>
      </c>
      <c r="I54" s="36">
        <v>493</v>
      </c>
      <c r="J54" s="37">
        <v>496</v>
      </c>
      <c r="K54" s="29">
        <v>468</v>
      </c>
    </row>
    <row r="55" spans="2:11" x14ac:dyDescent="0.2">
      <c r="C55" s="1"/>
      <c r="E55" s="124"/>
      <c r="F55" s="39"/>
      <c r="G55" s="54"/>
      <c r="H55" s="30"/>
      <c r="I55" s="36"/>
      <c r="J55" s="37"/>
      <c r="K55" s="29"/>
    </row>
    <row r="56" spans="2:11" x14ac:dyDescent="0.2">
      <c r="C56" s="1" t="s">
        <v>395</v>
      </c>
      <c r="E56" s="124"/>
      <c r="F56" s="135">
        <v>288</v>
      </c>
      <c r="G56" s="54">
        <v>207</v>
      </c>
      <c r="H56" s="30">
        <v>85</v>
      </c>
      <c r="I56" s="36">
        <v>76</v>
      </c>
      <c r="J56" s="37">
        <v>154</v>
      </c>
      <c r="K56" s="29">
        <v>117</v>
      </c>
    </row>
    <row r="57" spans="2:11" x14ac:dyDescent="0.15">
      <c r="B57" s="61"/>
      <c r="C57" s="61"/>
      <c r="D57" s="61"/>
      <c r="E57" s="61"/>
      <c r="F57" s="62"/>
      <c r="G57" s="63"/>
      <c r="H57" s="63"/>
      <c r="I57" s="63"/>
      <c r="J57" s="187"/>
      <c r="K57" s="62"/>
    </row>
    <row r="58" spans="2:11" x14ac:dyDescent="0.2">
      <c r="B58" s="1" t="s">
        <v>396</v>
      </c>
      <c r="F58" s="6"/>
      <c r="I58" s="17"/>
      <c r="J58" s="124"/>
      <c r="K58" s="6"/>
    </row>
    <row r="59" spans="2:11" x14ac:dyDescent="0.2">
      <c r="C59" s="1" t="s">
        <v>397</v>
      </c>
      <c r="F59" s="64">
        <v>80.400000000000006</v>
      </c>
      <c r="G59" s="65">
        <v>83.2</v>
      </c>
      <c r="H59" s="65">
        <v>86</v>
      </c>
      <c r="I59" s="79">
        <v>86.6</v>
      </c>
      <c r="J59" s="188">
        <v>86.4</v>
      </c>
      <c r="K59" s="98">
        <v>80.2</v>
      </c>
    </row>
    <row r="60" spans="2:11" x14ac:dyDescent="0.2">
      <c r="C60" s="1" t="s">
        <v>398</v>
      </c>
      <c r="F60" s="64">
        <v>78.900000000000006</v>
      </c>
      <c r="G60" s="65">
        <v>82.4</v>
      </c>
      <c r="H60" s="65">
        <v>85</v>
      </c>
      <c r="I60" s="79">
        <v>86</v>
      </c>
      <c r="J60" s="188">
        <v>85.1</v>
      </c>
      <c r="K60" s="98">
        <v>79.099999999999994</v>
      </c>
    </row>
    <row r="61" spans="2:11" x14ac:dyDescent="0.2">
      <c r="C61" s="1" t="s">
        <v>399</v>
      </c>
      <c r="F61" s="64">
        <v>13.2</v>
      </c>
      <c r="G61" s="65">
        <v>12.2</v>
      </c>
      <c r="H61" s="65">
        <v>12.5</v>
      </c>
      <c r="I61" s="79">
        <v>12.5</v>
      </c>
      <c r="J61" s="188">
        <v>12.4</v>
      </c>
      <c r="K61" s="98">
        <v>9.9</v>
      </c>
    </row>
    <row r="62" spans="2:11" x14ac:dyDescent="0.2">
      <c r="C62" s="1"/>
      <c r="F62" s="64"/>
      <c r="G62" s="65"/>
      <c r="H62" s="65"/>
      <c r="I62" s="79" t="s">
        <v>125</v>
      </c>
      <c r="J62" s="188"/>
      <c r="K62" s="98"/>
    </row>
    <row r="63" spans="2:11" x14ac:dyDescent="0.2">
      <c r="C63" s="1" t="s">
        <v>400</v>
      </c>
      <c r="F63" s="64">
        <v>85.4</v>
      </c>
      <c r="G63" s="65">
        <v>86.1</v>
      </c>
      <c r="H63" s="65">
        <v>89.9</v>
      </c>
      <c r="I63" s="79">
        <v>88.8</v>
      </c>
      <c r="J63" s="188">
        <v>87.5</v>
      </c>
      <c r="K63" s="98">
        <v>83.7</v>
      </c>
    </row>
    <row r="64" spans="2:11" x14ac:dyDescent="0.2">
      <c r="C64" s="1" t="s">
        <v>401</v>
      </c>
      <c r="F64" s="64">
        <v>84.6</v>
      </c>
      <c r="G64" s="65">
        <v>84.9</v>
      </c>
      <c r="H64" s="65">
        <v>88.3</v>
      </c>
      <c r="I64" s="79">
        <v>88.4</v>
      </c>
      <c r="J64" s="188">
        <v>86.7</v>
      </c>
      <c r="K64" s="98">
        <v>82.6</v>
      </c>
    </row>
    <row r="65" spans="1:11" x14ac:dyDescent="0.2">
      <c r="C65" s="1" t="s">
        <v>402</v>
      </c>
      <c r="F65" s="64">
        <v>14.7</v>
      </c>
      <c r="G65" s="65">
        <v>12</v>
      </c>
      <c r="H65" s="65">
        <v>13.3</v>
      </c>
      <c r="I65" s="79">
        <v>10.6</v>
      </c>
      <c r="J65" s="188">
        <v>12.5</v>
      </c>
      <c r="K65" s="98">
        <v>10.5</v>
      </c>
    </row>
    <row r="66" spans="1:11" x14ac:dyDescent="0.2">
      <c r="C66" s="1"/>
      <c r="F66" s="64"/>
      <c r="G66" s="65"/>
      <c r="H66" s="65"/>
      <c r="I66" s="79"/>
      <c r="J66" s="188"/>
      <c r="K66" s="98"/>
    </row>
    <row r="67" spans="1:11" x14ac:dyDescent="0.2">
      <c r="C67" s="1" t="s">
        <v>624</v>
      </c>
      <c r="E67" s="124"/>
      <c r="F67" s="135">
        <v>1555</v>
      </c>
      <c r="G67" s="54">
        <v>1624</v>
      </c>
      <c r="H67" s="54">
        <v>1758</v>
      </c>
      <c r="I67" s="36">
        <v>1747</v>
      </c>
      <c r="J67" s="37">
        <v>1704</v>
      </c>
      <c r="K67" s="29">
        <v>1392</v>
      </c>
    </row>
    <row r="68" spans="1:11" ht="18" thickBot="1" x14ac:dyDescent="0.2">
      <c r="B68" s="5"/>
      <c r="C68" s="5"/>
      <c r="D68" s="5"/>
      <c r="E68" s="5"/>
      <c r="F68" s="16"/>
      <c r="G68" s="5"/>
      <c r="H68" s="5"/>
      <c r="I68" s="5"/>
      <c r="J68" s="21"/>
      <c r="K68" s="16"/>
    </row>
    <row r="69" spans="1:11" x14ac:dyDescent="0.2">
      <c r="A69" s="1"/>
      <c r="F69" s="1" t="s">
        <v>511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4"/>
  <sheetViews>
    <sheetView view="pageBreakPreview" zoomScale="75" zoomScaleNormal="75" workbookViewId="0">
      <selection activeCell="E14" sqref="E14"/>
    </sheetView>
  </sheetViews>
  <sheetFormatPr defaultColWidth="12.125" defaultRowHeight="17.25" x14ac:dyDescent="0.15"/>
  <cols>
    <col min="1" max="1" width="13.375" style="2" customWidth="1"/>
    <col min="2" max="3" width="2.625" style="2" customWidth="1"/>
    <col min="4" max="4" width="50.625" style="2" customWidth="1"/>
    <col min="5" max="10" width="14.5" style="2" customWidth="1"/>
    <col min="11" max="11" width="13" style="2" customWidth="1"/>
    <col min="12" max="16384" width="12.125" style="2"/>
  </cols>
  <sheetData>
    <row r="1" spans="1:10" x14ac:dyDescent="0.2">
      <c r="A1" s="1"/>
    </row>
    <row r="6" spans="1:10" x14ac:dyDescent="0.2">
      <c r="B6" s="221" t="s">
        <v>625</v>
      </c>
      <c r="C6" s="221"/>
      <c r="D6" s="221"/>
      <c r="E6" s="221"/>
      <c r="F6" s="221"/>
      <c r="G6" s="221"/>
      <c r="H6" s="221"/>
      <c r="I6" s="221"/>
      <c r="J6" s="221"/>
    </row>
    <row r="7" spans="1:10" ht="18" thickBot="1" x14ac:dyDescent="0.25">
      <c r="B7" s="232" t="s">
        <v>462</v>
      </c>
      <c r="C7" s="232"/>
      <c r="D7" s="232"/>
      <c r="E7" s="232"/>
      <c r="F7" s="232"/>
      <c r="G7" s="232"/>
      <c r="H7" s="232"/>
      <c r="I7" s="232"/>
      <c r="J7" s="232"/>
    </row>
    <row r="8" spans="1:10" x14ac:dyDescent="0.2">
      <c r="B8" s="7"/>
      <c r="C8" s="7"/>
      <c r="D8" s="7"/>
      <c r="E8" s="208" t="s">
        <v>458</v>
      </c>
      <c r="F8" s="208" t="s">
        <v>403</v>
      </c>
      <c r="G8" s="208" t="s">
        <v>404</v>
      </c>
      <c r="H8" s="208" t="s">
        <v>458</v>
      </c>
      <c r="I8" s="208" t="s">
        <v>403</v>
      </c>
      <c r="J8" s="208" t="s">
        <v>404</v>
      </c>
    </row>
    <row r="9" spans="1:10" x14ac:dyDescent="0.2">
      <c r="B9" s="17"/>
      <c r="C9" s="17"/>
      <c r="D9" s="17"/>
      <c r="E9" s="42"/>
      <c r="F9" s="66"/>
      <c r="G9" s="66"/>
      <c r="H9" s="42"/>
      <c r="I9" s="66"/>
      <c r="J9" s="66"/>
    </row>
    <row r="10" spans="1:10" x14ac:dyDescent="0.2">
      <c r="B10" s="1" t="s">
        <v>455</v>
      </c>
      <c r="C10" s="1"/>
      <c r="D10" s="1"/>
      <c r="E10" s="29">
        <v>697</v>
      </c>
      <c r="F10" s="30">
        <v>7574</v>
      </c>
      <c r="G10" s="30">
        <v>50965</v>
      </c>
      <c r="H10" s="29">
        <v>697</v>
      </c>
      <c r="I10" s="30">
        <v>7574</v>
      </c>
      <c r="J10" s="30">
        <v>50965</v>
      </c>
    </row>
    <row r="11" spans="1:10" x14ac:dyDescent="0.2">
      <c r="B11" s="1" t="s">
        <v>405</v>
      </c>
      <c r="C11" s="1"/>
      <c r="D11" s="1"/>
      <c r="E11" s="57">
        <v>3</v>
      </c>
      <c r="F11" s="58">
        <v>3</v>
      </c>
      <c r="G11" s="58">
        <v>3.03</v>
      </c>
      <c r="H11" s="57">
        <v>3</v>
      </c>
      <c r="I11" s="58">
        <v>3</v>
      </c>
      <c r="J11" s="58">
        <v>3.03</v>
      </c>
    </row>
    <row r="12" spans="1:10" x14ac:dyDescent="0.2">
      <c r="B12" s="1" t="s">
        <v>406</v>
      </c>
      <c r="C12" s="1"/>
      <c r="D12" s="1"/>
      <c r="E12" s="57">
        <v>1.47</v>
      </c>
      <c r="F12" s="58">
        <v>1.32</v>
      </c>
      <c r="G12" s="58">
        <v>1.41</v>
      </c>
      <c r="H12" s="57">
        <v>1.47</v>
      </c>
      <c r="I12" s="58">
        <v>1.32</v>
      </c>
      <c r="J12" s="58">
        <v>1.41</v>
      </c>
    </row>
    <row r="13" spans="1:10" x14ac:dyDescent="0.2">
      <c r="B13" s="1" t="s">
        <v>407</v>
      </c>
      <c r="C13" s="1"/>
      <c r="D13" s="1"/>
      <c r="E13" s="59">
        <v>87.2</v>
      </c>
      <c r="F13" s="60">
        <v>82.3</v>
      </c>
      <c r="G13" s="60">
        <v>82.4</v>
      </c>
      <c r="H13" s="59">
        <v>87.2</v>
      </c>
      <c r="I13" s="60">
        <v>82.3</v>
      </c>
      <c r="J13" s="60">
        <v>82.4</v>
      </c>
    </row>
    <row r="14" spans="1:10" x14ac:dyDescent="0.2">
      <c r="B14" s="24" t="s">
        <v>408</v>
      </c>
      <c r="C14" s="24"/>
      <c r="D14" s="24"/>
      <c r="E14" s="59">
        <v>56.9</v>
      </c>
      <c r="F14" s="72">
        <v>57.3</v>
      </c>
      <c r="G14" s="72">
        <v>57.3</v>
      </c>
      <c r="H14" s="59">
        <v>56.9</v>
      </c>
      <c r="I14" s="72">
        <v>57.3</v>
      </c>
      <c r="J14" s="72">
        <v>57.3</v>
      </c>
    </row>
    <row r="15" spans="1:10" x14ac:dyDescent="0.2">
      <c r="B15" s="23"/>
      <c r="C15" s="23"/>
      <c r="D15" s="23"/>
      <c r="E15" s="67"/>
      <c r="F15" s="68"/>
      <c r="G15" s="68"/>
      <c r="H15" s="67"/>
      <c r="I15" s="68"/>
      <c r="J15" s="68"/>
    </row>
    <row r="16" spans="1:10" x14ac:dyDescent="0.2">
      <c r="E16" s="9"/>
      <c r="F16" s="82" t="s">
        <v>626</v>
      </c>
      <c r="G16" s="189"/>
      <c r="H16" s="190"/>
      <c r="I16" s="47" t="s">
        <v>627</v>
      </c>
      <c r="J16" s="10"/>
    </row>
    <row r="17" spans="2:10" x14ac:dyDescent="0.2">
      <c r="B17" s="69" t="s">
        <v>215</v>
      </c>
      <c r="C17" s="69"/>
      <c r="E17" s="9"/>
      <c r="F17" s="1"/>
      <c r="G17" s="191"/>
      <c r="H17" s="192"/>
      <c r="I17" s="1"/>
      <c r="J17" s="10"/>
    </row>
    <row r="18" spans="2:10" x14ac:dyDescent="0.2">
      <c r="B18" s="69"/>
      <c r="C18" s="69"/>
      <c r="D18" s="197" t="s">
        <v>463</v>
      </c>
      <c r="E18" s="198">
        <v>576</v>
      </c>
      <c r="F18" s="51">
        <v>556</v>
      </c>
      <c r="G18" s="199">
        <v>549</v>
      </c>
      <c r="H18" s="200">
        <v>59.4</v>
      </c>
      <c r="I18" s="201">
        <v>59.2</v>
      </c>
      <c r="J18" s="202">
        <v>58.3</v>
      </c>
    </row>
    <row r="19" spans="2:10" x14ac:dyDescent="0.2">
      <c r="B19" s="69"/>
      <c r="C19" s="69"/>
      <c r="D19" s="197" t="s">
        <v>464</v>
      </c>
      <c r="E19" s="198">
        <v>59</v>
      </c>
      <c r="F19" s="51">
        <v>23</v>
      </c>
      <c r="G19" s="199">
        <v>34</v>
      </c>
      <c r="H19" s="200">
        <v>5.9</v>
      </c>
      <c r="I19" s="201">
        <v>2.2999999999999998</v>
      </c>
      <c r="J19" s="202">
        <v>3.4</v>
      </c>
    </row>
    <row r="20" spans="2:10" x14ac:dyDescent="0.2">
      <c r="B20" s="69"/>
      <c r="C20" s="69"/>
      <c r="D20" s="197" t="s">
        <v>465</v>
      </c>
      <c r="E20" s="198">
        <v>647</v>
      </c>
      <c r="F20" s="51">
        <v>639</v>
      </c>
      <c r="G20" s="199">
        <v>648</v>
      </c>
      <c r="H20" s="200">
        <v>65.099999999999994</v>
      </c>
      <c r="I20" s="201">
        <v>65.5</v>
      </c>
      <c r="J20" s="202">
        <v>64.099999999999994</v>
      </c>
    </row>
    <row r="21" spans="2:10" x14ac:dyDescent="0.2">
      <c r="B21" s="69"/>
      <c r="C21" s="69"/>
      <c r="D21" s="197" t="s">
        <v>466</v>
      </c>
      <c r="E21" s="198">
        <v>831</v>
      </c>
      <c r="F21" s="51">
        <v>842</v>
      </c>
      <c r="G21" s="199">
        <v>869</v>
      </c>
      <c r="H21" s="200">
        <v>67.900000000000006</v>
      </c>
      <c r="I21" s="201">
        <v>71.7</v>
      </c>
      <c r="J21" s="202">
        <v>70.599999999999994</v>
      </c>
    </row>
    <row r="22" spans="2:10" x14ac:dyDescent="0.2">
      <c r="B22" s="69"/>
      <c r="C22" s="69"/>
      <c r="D22" s="197" t="s">
        <v>467</v>
      </c>
      <c r="E22" s="198">
        <v>723</v>
      </c>
      <c r="F22" s="51">
        <v>1438</v>
      </c>
      <c r="G22" s="199">
        <v>1307</v>
      </c>
      <c r="H22" s="200">
        <v>7.3</v>
      </c>
      <c r="I22" s="201">
        <v>14.8</v>
      </c>
      <c r="J22" s="202">
        <v>11.6</v>
      </c>
    </row>
    <row r="23" spans="2:10" x14ac:dyDescent="0.2">
      <c r="B23" s="4"/>
      <c r="C23" s="4"/>
      <c r="D23" s="203" t="s">
        <v>468</v>
      </c>
      <c r="E23" s="198">
        <v>102</v>
      </c>
      <c r="F23" s="104">
        <v>53</v>
      </c>
      <c r="G23" s="199">
        <v>65</v>
      </c>
      <c r="H23" s="200">
        <v>10.199999999999999</v>
      </c>
      <c r="I23" s="202">
        <v>5.3</v>
      </c>
      <c r="J23" s="202">
        <v>6.6</v>
      </c>
    </row>
    <row r="24" spans="2:10" x14ac:dyDescent="0.2">
      <c r="B24" s="4"/>
      <c r="C24" s="4"/>
      <c r="D24" s="203" t="s">
        <v>469</v>
      </c>
      <c r="E24" s="198">
        <v>344</v>
      </c>
      <c r="F24" s="104">
        <v>260</v>
      </c>
      <c r="G24" s="199">
        <v>232</v>
      </c>
      <c r="H24" s="200">
        <v>35.4</v>
      </c>
      <c r="I24" s="202">
        <v>26.7</v>
      </c>
      <c r="J24" s="202">
        <v>23.9</v>
      </c>
    </row>
    <row r="25" spans="2:10" x14ac:dyDescent="0.2">
      <c r="B25" s="4"/>
      <c r="C25" s="4"/>
      <c r="D25" s="203" t="s">
        <v>470</v>
      </c>
      <c r="E25" s="198">
        <v>10</v>
      </c>
      <c r="F25" s="104">
        <v>18</v>
      </c>
      <c r="G25" s="199">
        <v>10</v>
      </c>
      <c r="H25" s="200">
        <v>1</v>
      </c>
      <c r="I25" s="202">
        <v>1.8</v>
      </c>
      <c r="J25" s="202">
        <v>1</v>
      </c>
    </row>
    <row r="26" spans="2:10" x14ac:dyDescent="0.2">
      <c r="B26" s="4"/>
      <c r="C26" s="4"/>
      <c r="D26" s="203" t="s">
        <v>471</v>
      </c>
      <c r="E26" s="198">
        <v>9</v>
      </c>
      <c r="F26" s="104">
        <v>11</v>
      </c>
      <c r="G26" s="199">
        <v>12</v>
      </c>
      <c r="H26" s="200">
        <v>0.9</v>
      </c>
      <c r="I26" s="202">
        <v>1.2</v>
      </c>
      <c r="J26" s="202">
        <v>1.3</v>
      </c>
    </row>
    <row r="27" spans="2:10" x14ac:dyDescent="0.2">
      <c r="B27" s="4" t="s">
        <v>63</v>
      </c>
      <c r="C27" s="4"/>
      <c r="D27" s="203"/>
      <c r="E27" s="198"/>
      <c r="F27" s="104"/>
      <c r="G27" s="199"/>
      <c r="H27" s="200"/>
      <c r="I27" s="202"/>
      <c r="J27" s="202"/>
    </row>
    <row r="28" spans="2:10" x14ac:dyDescent="0.2">
      <c r="B28" s="4"/>
      <c r="C28" s="4" t="s">
        <v>472</v>
      </c>
      <c r="D28" s="203"/>
      <c r="E28" s="198"/>
      <c r="F28" s="104"/>
      <c r="G28" s="199"/>
      <c r="H28" s="200"/>
      <c r="I28" s="202"/>
      <c r="J28" s="202"/>
    </row>
    <row r="29" spans="2:10" x14ac:dyDescent="0.2">
      <c r="B29" s="4"/>
      <c r="C29" s="4"/>
      <c r="D29" s="203" t="s">
        <v>473</v>
      </c>
      <c r="E29" s="198">
        <v>1073</v>
      </c>
      <c r="F29" s="104">
        <v>1039</v>
      </c>
      <c r="G29" s="199">
        <v>1044</v>
      </c>
      <c r="H29" s="200">
        <v>99.4</v>
      </c>
      <c r="I29" s="202">
        <v>97.9</v>
      </c>
      <c r="J29" s="202">
        <v>97.8</v>
      </c>
    </row>
    <row r="30" spans="2:10" x14ac:dyDescent="0.2">
      <c r="B30" s="204"/>
      <c r="C30" s="204"/>
      <c r="D30" s="203" t="s">
        <v>474</v>
      </c>
      <c r="E30" s="198">
        <v>1017</v>
      </c>
      <c r="F30" s="104">
        <v>955</v>
      </c>
      <c r="G30" s="199">
        <v>972</v>
      </c>
      <c r="H30" s="200">
        <v>92.8</v>
      </c>
      <c r="I30" s="202">
        <v>88.1</v>
      </c>
      <c r="J30" s="202">
        <v>89</v>
      </c>
    </row>
    <row r="31" spans="2:10" x14ac:dyDescent="0.2">
      <c r="B31" s="4"/>
      <c r="C31" s="4"/>
      <c r="D31" s="203" t="s">
        <v>475</v>
      </c>
      <c r="E31" s="198">
        <v>1327</v>
      </c>
      <c r="F31" s="104">
        <v>1178</v>
      </c>
      <c r="G31" s="199">
        <v>1218</v>
      </c>
      <c r="H31" s="200">
        <v>99.7</v>
      </c>
      <c r="I31" s="202">
        <v>98.8</v>
      </c>
      <c r="J31" s="202">
        <v>98.9</v>
      </c>
    </row>
    <row r="32" spans="2:10" x14ac:dyDescent="0.2">
      <c r="B32" s="4"/>
      <c r="C32" s="4"/>
      <c r="D32" s="203" t="s">
        <v>231</v>
      </c>
      <c r="E32" s="198">
        <v>1539</v>
      </c>
      <c r="F32" s="104">
        <v>1471</v>
      </c>
      <c r="G32" s="199">
        <v>1419</v>
      </c>
      <c r="H32" s="200">
        <v>99.4</v>
      </c>
      <c r="I32" s="202">
        <v>98.3</v>
      </c>
      <c r="J32" s="202">
        <v>98.1</v>
      </c>
    </row>
    <row r="33" spans="2:10" x14ac:dyDescent="0.2">
      <c r="B33" s="4"/>
      <c r="C33" s="4"/>
      <c r="D33" s="203" t="s">
        <v>476</v>
      </c>
      <c r="E33" s="198">
        <v>1171</v>
      </c>
      <c r="F33" s="104">
        <v>1059</v>
      </c>
      <c r="G33" s="199">
        <v>1064</v>
      </c>
      <c r="H33" s="200">
        <v>99.6</v>
      </c>
      <c r="I33" s="202">
        <v>98.7</v>
      </c>
      <c r="J33" s="202">
        <v>98.8</v>
      </c>
    </row>
    <row r="34" spans="2:10" x14ac:dyDescent="0.2">
      <c r="B34" s="4"/>
      <c r="C34" s="4"/>
      <c r="D34" s="203" t="s">
        <v>477</v>
      </c>
      <c r="E34" s="198">
        <v>459</v>
      </c>
      <c r="F34" s="104">
        <v>247</v>
      </c>
      <c r="G34" s="199">
        <v>241</v>
      </c>
      <c r="H34" s="200">
        <v>46</v>
      </c>
      <c r="I34" s="202">
        <v>24.4</v>
      </c>
      <c r="J34" s="202">
        <v>23.9</v>
      </c>
    </row>
    <row r="35" spans="2:10" x14ac:dyDescent="0.2">
      <c r="B35" s="4"/>
      <c r="C35" s="4"/>
      <c r="D35" s="203" t="s">
        <v>478</v>
      </c>
      <c r="E35" s="198">
        <v>452</v>
      </c>
      <c r="F35" s="104">
        <v>391</v>
      </c>
      <c r="G35" s="199">
        <v>313</v>
      </c>
      <c r="H35" s="200">
        <v>44.6</v>
      </c>
      <c r="I35" s="202">
        <v>38.700000000000003</v>
      </c>
      <c r="J35" s="202">
        <v>31</v>
      </c>
    </row>
    <row r="36" spans="2:10" x14ac:dyDescent="0.2">
      <c r="B36" s="4"/>
      <c r="C36" s="4"/>
      <c r="D36" s="203" t="s">
        <v>479</v>
      </c>
      <c r="E36" s="198">
        <v>268</v>
      </c>
      <c r="F36" s="104">
        <v>232</v>
      </c>
      <c r="G36" s="199">
        <v>244</v>
      </c>
      <c r="H36" s="200">
        <v>26.3</v>
      </c>
      <c r="I36" s="202">
        <v>23</v>
      </c>
      <c r="J36" s="202">
        <v>24.1</v>
      </c>
    </row>
    <row r="37" spans="2:10" x14ac:dyDescent="0.2">
      <c r="B37" s="4"/>
      <c r="C37" s="4" t="s">
        <v>480</v>
      </c>
      <c r="D37" s="203"/>
      <c r="E37" s="198"/>
      <c r="F37" s="104"/>
      <c r="G37" s="199"/>
      <c r="H37" s="200"/>
      <c r="I37" s="202"/>
      <c r="J37" s="202"/>
    </row>
    <row r="38" spans="2:10" x14ac:dyDescent="0.2">
      <c r="B38" s="4"/>
      <c r="C38" s="4"/>
      <c r="D38" s="203" t="s">
        <v>481</v>
      </c>
      <c r="E38" s="198">
        <v>3616</v>
      </c>
      <c r="F38" s="104">
        <v>3169</v>
      </c>
      <c r="G38" s="199">
        <v>2723</v>
      </c>
      <c r="H38" s="200">
        <v>98.2</v>
      </c>
      <c r="I38" s="202">
        <v>97.3</v>
      </c>
      <c r="J38" s="202">
        <v>90</v>
      </c>
    </row>
    <row r="39" spans="2:10" x14ac:dyDescent="0.2">
      <c r="B39" s="4"/>
      <c r="C39" s="4"/>
      <c r="D39" s="203" t="s">
        <v>482</v>
      </c>
      <c r="E39" s="198">
        <v>578</v>
      </c>
      <c r="F39" s="104">
        <v>584</v>
      </c>
      <c r="G39" s="199">
        <v>554</v>
      </c>
      <c r="H39" s="200">
        <v>41.9</v>
      </c>
      <c r="I39" s="202">
        <v>43.9</v>
      </c>
      <c r="J39" s="202">
        <v>42</v>
      </c>
    </row>
    <row r="40" spans="2:10" x14ac:dyDescent="0.2">
      <c r="B40" s="4"/>
      <c r="C40" s="4" t="s">
        <v>483</v>
      </c>
      <c r="D40" s="203"/>
      <c r="E40" s="198"/>
      <c r="F40" s="104"/>
      <c r="G40" s="199"/>
      <c r="H40" s="200"/>
      <c r="I40" s="202"/>
      <c r="J40" s="202"/>
    </row>
    <row r="41" spans="2:10" x14ac:dyDescent="0.2">
      <c r="B41" s="4"/>
      <c r="C41" s="4"/>
      <c r="D41" s="203" t="s">
        <v>484</v>
      </c>
      <c r="E41" s="198">
        <v>3189</v>
      </c>
      <c r="F41" s="104">
        <v>2941</v>
      </c>
      <c r="G41" s="199">
        <v>2803</v>
      </c>
      <c r="H41" s="200">
        <v>88.6</v>
      </c>
      <c r="I41" s="202">
        <v>88.6</v>
      </c>
      <c r="J41" s="202">
        <v>86.6</v>
      </c>
    </row>
    <row r="42" spans="2:10" x14ac:dyDescent="0.2">
      <c r="B42" s="4"/>
      <c r="C42" s="4"/>
      <c r="D42" s="203" t="s">
        <v>485</v>
      </c>
      <c r="E42" s="198">
        <v>885</v>
      </c>
      <c r="F42" s="104">
        <v>848</v>
      </c>
      <c r="G42" s="199">
        <v>824</v>
      </c>
      <c r="H42" s="200">
        <v>84.6</v>
      </c>
      <c r="I42" s="202">
        <v>82</v>
      </c>
      <c r="J42" s="202">
        <v>79.3</v>
      </c>
    </row>
    <row r="43" spans="2:10" x14ac:dyDescent="0.2">
      <c r="B43" s="4"/>
      <c r="C43" s="4"/>
      <c r="D43" s="203" t="s">
        <v>486</v>
      </c>
      <c r="E43" s="198">
        <v>1108</v>
      </c>
      <c r="F43" s="104">
        <v>1110</v>
      </c>
      <c r="G43" s="199">
        <v>1103</v>
      </c>
      <c r="H43" s="200">
        <v>82.9</v>
      </c>
      <c r="I43" s="202">
        <v>85.3</v>
      </c>
      <c r="J43" s="202">
        <v>81.099999999999994</v>
      </c>
    </row>
    <row r="44" spans="2:10" x14ac:dyDescent="0.2">
      <c r="B44" s="4"/>
      <c r="C44" s="4"/>
      <c r="D44" s="203" t="s">
        <v>487</v>
      </c>
      <c r="E44" s="198">
        <v>620</v>
      </c>
      <c r="F44" s="104">
        <v>624</v>
      </c>
      <c r="G44" s="199">
        <v>643</v>
      </c>
      <c r="H44" s="200">
        <v>47.9</v>
      </c>
      <c r="I44" s="202">
        <v>48.1</v>
      </c>
      <c r="J44" s="202">
        <v>49.2</v>
      </c>
    </row>
    <row r="45" spans="2:10" x14ac:dyDescent="0.2">
      <c r="B45" s="4"/>
      <c r="C45" s="4"/>
      <c r="D45" s="203" t="s">
        <v>488</v>
      </c>
      <c r="E45" s="198">
        <v>808</v>
      </c>
      <c r="F45" s="104">
        <v>638</v>
      </c>
      <c r="G45" s="199">
        <v>619</v>
      </c>
      <c r="H45" s="200">
        <v>71.900000000000006</v>
      </c>
      <c r="I45" s="202">
        <v>58</v>
      </c>
      <c r="J45" s="202">
        <v>55.5</v>
      </c>
    </row>
    <row r="46" spans="2:10" x14ac:dyDescent="0.2">
      <c r="B46" s="4" t="s">
        <v>64</v>
      </c>
      <c r="C46" s="4"/>
      <c r="D46" s="203"/>
      <c r="E46" s="198"/>
      <c r="F46" s="104"/>
      <c r="G46" s="199"/>
      <c r="H46" s="200"/>
      <c r="I46" s="202"/>
      <c r="J46" s="202"/>
    </row>
    <row r="47" spans="2:10" x14ac:dyDescent="0.2">
      <c r="B47" s="4"/>
      <c r="C47" s="4"/>
      <c r="D47" s="203" t="s">
        <v>489</v>
      </c>
      <c r="E47" s="198">
        <v>803</v>
      </c>
      <c r="F47" s="104">
        <v>886</v>
      </c>
      <c r="G47" s="199">
        <v>839</v>
      </c>
      <c r="H47" s="200">
        <v>30.3</v>
      </c>
      <c r="I47" s="202">
        <v>35</v>
      </c>
      <c r="J47" s="202">
        <v>33</v>
      </c>
    </row>
    <row r="48" spans="2:10" x14ac:dyDescent="0.2">
      <c r="B48" s="4" t="s">
        <v>65</v>
      </c>
      <c r="C48" s="4"/>
      <c r="D48" s="203"/>
      <c r="E48" s="198"/>
      <c r="F48" s="104"/>
      <c r="G48" s="199"/>
      <c r="H48" s="200"/>
      <c r="I48" s="202"/>
      <c r="J48" s="202"/>
    </row>
    <row r="49" spans="2:10" x14ac:dyDescent="0.2">
      <c r="B49" s="4"/>
      <c r="C49" s="4"/>
      <c r="D49" s="203" t="s">
        <v>490</v>
      </c>
      <c r="E49" s="198">
        <v>1542</v>
      </c>
      <c r="F49" s="104">
        <v>1365</v>
      </c>
      <c r="G49" s="199">
        <v>1482</v>
      </c>
      <c r="H49" s="200">
        <v>73.099999999999994</v>
      </c>
      <c r="I49" s="202">
        <v>69.099999999999994</v>
      </c>
      <c r="J49" s="202">
        <v>71.900000000000006</v>
      </c>
    </row>
    <row r="50" spans="2:10" x14ac:dyDescent="0.2">
      <c r="B50" s="4" t="s">
        <v>491</v>
      </c>
      <c r="C50" s="4"/>
      <c r="D50" s="203"/>
      <c r="E50" s="198"/>
      <c r="F50" s="104"/>
      <c r="G50" s="199"/>
      <c r="H50" s="200"/>
      <c r="I50" s="202"/>
      <c r="J50" s="202"/>
    </row>
    <row r="51" spans="2:10" x14ac:dyDescent="0.2">
      <c r="B51" s="4"/>
      <c r="C51" s="4" t="s">
        <v>492</v>
      </c>
      <c r="D51" s="203"/>
      <c r="E51" s="198"/>
      <c r="F51" s="104"/>
      <c r="G51" s="199"/>
      <c r="H51" s="200"/>
      <c r="I51" s="202"/>
      <c r="J51" s="202"/>
    </row>
    <row r="52" spans="2:10" x14ac:dyDescent="0.2">
      <c r="B52" s="4"/>
      <c r="C52" s="4"/>
      <c r="D52" s="203" t="s">
        <v>493</v>
      </c>
      <c r="E52" s="198">
        <v>1709</v>
      </c>
      <c r="F52" s="104">
        <v>1090</v>
      </c>
      <c r="G52" s="199">
        <v>1377</v>
      </c>
      <c r="H52" s="200">
        <v>94.2</v>
      </c>
      <c r="I52" s="202">
        <v>77.099999999999994</v>
      </c>
      <c r="J52" s="202">
        <v>84.8</v>
      </c>
    </row>
    <row r="53" spans="2:10" x14ac:dyDescent="0.2">
      <c r="B53" s="4"/>
      <c r="C53" s="4"/>
      <c r="D53" s="203" t="s">
        <v>494</v>
      </c>
      <c r="E53" s="198">
        <v>406</v>
      </c>
      <c r="F53" s="104">
        <v>227</v>
      </c>
      <c r="G53" s="199">
        <v>159</v>
      </c>
      <c r="H53" s="200">
        <v>33.299999999999997</v>
      </c>
      <c r="I53" s="202">
        <v>19.100000000000001</v>
      </c>
      <c r="J53" s="202">
        <v>13.5</v>
      </c>
    </row>
    <row r="54" spans="2:10" x14ac:dyDescent="0.2">
      <c r="B54" s="4"/>
      <c r="C54" s="4" t="s">
        <v>286</v>
      </c>
      <c r="D54" s="203"/>
      <c r="E54" s="198"/>
      <c r="F54" s="104"/>
      <c r="G54" s="199"/>
      <c r="H54" s="200"/>
      <c r="I54" s="202"/>
      <c r="J54" s="202"/>
    </row>
    <row r="55" spans="2:10" x14ac:dyDescent="0.2">
      <c r="B55" s="4"/>
      <c r="C55" s="4"/>
      <c r="D55" s="203" t="s">
        <v>495</v>
      </c>
      <c r="E55" s="198">
        <v>82</v>
      </c>
      <c r="F55" s="104">
        <v>168</v>
      </c>
      <c r="G55" s="199">
        <v>99</v>
      </c>
      <c r="H55" s="200">
        <v>7.9</v>
      </c>
      <c r="I55" s="202">
        <v>15.2</v>
      </c>
      <c r="J55" s="202">
        <v>9.1999999999999993</v>
      </c>
    </row>
    <row r="56" spans="2:10" x14ac:dyDescent="0.2">
      <c r="B56" s="4"/>
      <c r="C56" s="4" t="s">
        <v>289</v>
      </c>
      <c r="D56" s="203"/>
      <c r="E56" s="198"/>
      <c r="F56" s="104"/>
      <c r="G56" s="199"/>
      <c r="H56" s="200"/>
      <c r="I56" s="202"/>
      <c r="J56" s="202"/>
    </row>
    <row r="57" spans="2:10" x14ac:dyDescent="0.2">
      <c r="B57" s="4"/>
      <c r="C57" s="4"/>
      <c r="D57" s="203" t="s">
        <v>496</v>
      </c>
      <c r="E57" s="198">
        <v>960</v>
      </c>
      <c r="F57" s="104">
        <v>718</v>
      </c>
      <c r="G57" s="199">
        <v>804</v>
      </c>
      <c r="H57" s="200">
        <v>67.3</v>
      </c>
      <c r="I57" s="202">
        <v>58.3</v>
      </c>
      <c r="J57" s="202">
        <v>61</v>
      </c>
    </row>
    <row r="58" spans="2:10" x14ac:dyDescent="0.2">
      <c r="B58" s="4"/>
      <c r="C58" s="4" t="s">
        <v>497</v>
      </c>
      <c r="D58" s="203"/>
      <c r="E58" s="198"/>
      <c r="F58" s="104"/>
      <c r="G58" s="199"/>
      <c r="H58" s="200"/>
      <c r="I58" s="202"/>
      <c r="J58" s="202"/>
    </row>
    <row r="59" spans="2:10" x14ac:dyDescent="0.2">
      <c r="B59" s="4"/>
      <c r="C59" s="4"/>
      <c r="D59" s="203" t="s">
        <v>498</v>
      </c>
      <c r="E59" s="198">
        <v>1100</v>
      </c>
      <c r="F59" s="104">
        <v>1165</v>
      </c>
      <c r="G59" s="199">
        <v>1105</v>
      </c>
      <c r="H59" s="200">
        <v>59.8</v>
      </c>
      <c r="I59" s="202">
        <v>60</v>
      </c>
      <c r="J59" s="202">
        <v>58.3</v>
      </c>
    </row>
    <row r="60" spans="2:10" x14ac:dyDescent="0.2">
      <c r="B60" s="4"/>
      <c r="C60" s="4"/>
      <c r="D60" s="203" t="s">
        <v>499</v>
      </c>
      <c r="E60" s="198">
        <v>1236</v>
      </c>
      <c r="F60" s="104">
        <v>1185</v>
      </c>
      <c r="G60" s="199">
        <v>1207</v>
      </c>
      <c r="H60" s="200">
        <v>73.8</v>
      </c>
      <c r="I60" s="202">
        <v>70.8</v>
      </c>
      <c r="J60" s="202">
        <v>72.400000000000006</v>
      </c>
    </row>
    <row r="61" spans="2:10" x14ac:dyDescent="0.2">
      <c r="B61" s="4" t="s">
        <v>93</v>
      </c>
      <c r="C61" s="4"/>
      <c r="D61" s="203"/>
      <c r="E61" s="198"/>
      <c r="F61" s="104"/>
      <c r="G61" s="199"/>
      <c r="H61" s="200"/>
      <c r="I61" s="202"/>
      <c r="J61" s="202"/>
    </row>
    <row r="62" spans="2:10" x14ac:dyDescent="0.2">
      <c r="B62" s="4"/>
      <c r="C62" s="4"/>
      <c r="D62" s="203" t="s">
        <v>500</v>
      </c>
      <c r="E62" s="198">
        <v>2497</v>
      </c>
      <c r="F62" s="104">
        <v>2186</v>
      </c>
      <c r="G62" s="199">
        <v>2162</v>
      </c>
      <c r="H62" s="200">
        <v>99.3</v>
      </c>
      <c r="I62" s="202">
        <v>98.2</v>
      </c>
      <c r="J62" s="202">
        <v>98.4</v>
      </c>
    </row>
    <row r="63" spans="2:10" x14ac:dyDescent="0.2">
      <c r="B63" s="205"/>
      <c r="C63" s="205"/>
      <c r="D63" s="203" t="s">
        <v>501</v>
      </c>
      <c r="E63" s="198">
        <v>1318</v>
      </c>
      <c r="F63" s="104">
        <v>1233</v>
      </c>
      <c r="G63" s="199">
        <v>1185</v>
      </c>
      <c r="H63" s="200">
        <v>82.5</v>
      </c>
      <c r="I63" s="202">
        <v>80.8</v>
      </c>
      <c r="J63" s="202">
        <v>79.2</v>
      </c>
    </row>
    <row r="64" spans="2:10" x14ac:dyDescent="0.2">
      <c r="B64" s="4"/>
      <c r="C64" s="4"/>
      <c r="D64" s="203" t="s">
        <v>502</v>
      </c>
      <c r="E64" s="198">
        <v>31</v>
      </c>
      <c r="F64" s="104">
        <v>26</v>
      </c>
      <c r="G64" s="199">
        <v>28</v>
      </c>
      <c r="H64" s="200">
        <v>2.9</v>
      </c>
      <c r="I64" s="202">
        <v>2.5</v>
      </c>
      <c r="J64" s="202">
        <v>2.6</v>
      </c>
    </row>
    <row r="65" spans="1:10" x14ac:dyDescent="0.2">
      <c r="B65" s="4"/>
      <c r="C65" s="4"/>
      <c r="D65" s="203" t="s">
        <v>503</v>
      </c>
      <c r="E65" s="198">
        <v>447</v>
      </c>
      <c r="F65" s="104">
        <v>484</v>
      </c>
      <c r="G65" s="199">
        <v>467</v>
      </c>
      <c r="H65" s="200">
        <v>37.9</v>
      </c>
      <c r="I65" s="202">
        <v>41.2</v>
      </c>
      <c r="J65" s="202">
        <v>39</v>
      </c>
    </row>
    <row r="66" spans="1:10" x14ac:dyDescent="0.2">
      <c r="B66" s="4"/>
      <c r="C66" s="4"/>
      <c r="D66" s="203" t="s">
        <v>504</v>
      </c>
      <c r="E66" s="198">
        <v>768</v>
      </c>
      <c r="F66" s="104">
        <v>904</v>
      </c>
      <c r="G66" s="199">
        <v>872</v>
      </c>
      <c r="H66" s="200">
        <v>60.2</v>
      </c>
      <c r="I66" s="202">
        <v>64.2</v>
      </c>
      <c r="J66" s="202">
        <v>62.5</v>
      </c>
    </row>
    <row r="67" spans="1:10" x14ac:dyDescent="0.2">
      <c r="B67" s="4"/>
      <c r="C67" s="4"/>
      <c r="D67" s="203" t="s">
        <v>505</v>
      </c>
      <c r="E67" s="198">
        <v>229</v>
      </c>
      <c r="F67" s="104">
        <v>284</v>
      </c>
      <c r="G67" s="199">
        <v>272</v>
      </c>
      <c r="H67" s="200">
        <v>19.7</v>
      </c>
      <c r="I67" s="202">
        <v>23.1</v>
      </c>
      <c r="J67" s="202">
        <v>22.3</v>
      </c>
    </row>
    <row r="68" spans="1:10" x14ac:dyDescent="0.2">
      <c r="B68" s="4"/>
      <c r="C68" s="4"/>
      <c r="D68" s="203" t="s">
        <v>506</v>
      </c>
      <c r="E68" s="198">
        <v>1282</v>
      </c>
      <c r="F68" s="104">
        <v>1360</v>
      </c>
      <c r="G68" s="199">
        <v>1348</v>
      </c>
      <c r="H68" s="200">
        <v>83.9</v>
      </c>
      <c r="I68" s="202">
        <v>84.5</v>
      </c>
      <c r="J68" s="202">
        <v>83.4</v>
      </c>
    </row>
    <row r="69" spans="1:10" x14ac:dyDescent="0.2">
      <c r="B69" s="4"/>
      <c r="C69" s="4"/>
      <c r="D69" s="203" t="s">
        <v>507</v>
      </c>
      <c r="E69" s="198">
        <v>464</v>
      </c>
      <c r="F69" s="104">
        <v>460</v>
      </c>
      <c r="G69" s="199">
        <v>462</v>
      </c>
      <c r="H69" s="200">
        <v>44</v>
      </c>
      <c r="I69" s="202">
        <v>42.8</v>
      </c>
      <c r="J69" s="202">
        <v>42.7</v>
      </c>
    </row>
    <row r="70" spans="1:10" x14ac:dyDescent="0.2">
      <c r="B70" s="4"/>
      <c r="C70" s="4"/>
      <c r="D70" s="203" t="s">
        <v>508</v>
      </c>
      <c r="E70" s="198">
        <v>365</v>
      </c>
      <c r="F70" s="104">
        <v>321</v>
      </c>
      <c r="G70" s="199">
        <v>329</v>
      </c>
      <c r="H70" s="200">
        <v>33.6</v>
      </c>
      <c r="I70" s="202">
        <v>29.9</v>
      </c>
      <c r="J70" s="202">
        <v>30.9</v>
      </c>
    </row>
    <row r="71" spans="1:10" x14ac:dyDescent="0.2">
      <c r="B71" s="4"/>
      <c r="C71" s="4"/>
      <c r="D71" s="203" t="s">
        <v>509</v>
      </c>
      <c r="E71" s="198">
        <v>1074</v>
      </c>
      <c r="F71" s="104">
        <v>1055</v>
      </c>
      <c r="G71" s="199">
        <v>1036</v>
      </c>
      <c r="H71" s="200">
        <v>61.5</v>
      </c>
      <c r="I71" s="202">
        <v>61.8</v>
      </c>
      <c r="J71" s="202">
        <v>60.7</v>
      </c>
    </row>
    <row r="72" spans="1:10" ht="9" customHeight="1" thickBot="1" x14ac:dyDescent="0.25">
      <c r="B72" s="206"/>
      <c r="C72" s="206"/>
      <c r="D72" s="207"/>
      <c r="E72" s="48"/>
      <c r="F72" s="49"/>
      <c r="G72" s="193"/>
      <c r="H72" s="194"/>
      <c r="I72" s="70"/>
      <c r="J72" s="70"/>
    </row>
    <row r="73" spans="1:10" x14ac:dyDescent="0.2">
      <c r="E73" s="1" t="s">
        <v>510</v>
      </c>
    </row>
    <row r="74" spans="1:10" x14ac:dyDescent="0.2">
      <c r="A74" s="1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2016-11-09T07:20:35Z</cp:lastPrinted>
  <dcterms:created xsi:type="dcterms:W3CDTF">2006-04-24T05:17:06Z</dcterms:created>
  <dcterms:modified xsi:type="dcterms:W3CDTF">2016-11-17T06:47:08Z</dcterms:modified>
</cp:coreProperties>
</file>