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1230" windowWidth="20460" windowHeight="4365" tabRatio="936" firstSheet="13" activeTab="31"/>
  </bookViews>
  <sheets>
    <sheet name="C01A-C01B" sheetId="31" r:id="rId1"/>
    <sheet name="C02" sheetId="32" r:id="rId2"/>
    <sheet name="C03" sheetId="33" r:id="rId3"/>
    <sheet name="C04" sheetId="34" r:id="rId4"/>
    <sheet name="C05A" sheetId="35" r:id="rId5"/>
    <sheet name="C05B" sheetId="36" r:id="rId6"/>
    <sheet name="C05C" sheetId="37" r:id="rId7"/>
    <sheet name="C06" sheetId="57" r:id="rId8"/>
    <sheet name="C06続き" sheetId="58" r:id="rId9"/>
    <sheet name="C06続き(2)" sheetId="38" r:id="rId10"/>
    <sheet name="C07" sheetId="109" r:id="rId11"/>
    <sheet name="C08 " sheetId="110" r:id="rId12"/>
    <sheet name="C09-C10 " sheetId="111" r:id="rId13"/>
    <sheet name="C11-C12AB " sheetId="112" r:id="rId14"/>
    <sheet name="C13A " sheetId="113" r:id="rId15"/>
    <sheet name="C13B" sheetId="114" r:id="rId16"/>
    <sheet name="C14AＢ" sheetId="115" r:id="rId17"/>
    <sheet name="C14Ｃ" sheetId="116" r:id="rId18"/>
    <sheet name="C15" sheetId="117" r:id="rId19"/>
    <sheet name="C16AB-C17AB" sheetId="118" r:id="rId20"/>
    <sheet name="C18A" sheetId="119" r:id="rId21"/>
    <sheet name="C18B" sheetId="120" r:id="rId22"/>
    <sheet name="C19A" sheetId="121" r:id="rId23"/>
    <sheet name="C19B" sheetId="122" r:id="rId24"/>
    <sheet name="C20A" sheetId="123" r:id="rId25"/>
    <sheet name="C20B" sheetId="124" r:id="rId26"/>
    <sheet name="C21A" sheetId="125" r:id="rId27"/>
    <sheet name="C21B" sheetId="126" r:id="rId28"/>
    <sheet name="C22" sheetId="67" r:id="rId29"/>
    <sheet name="C22続き" sheetId="68" r:id="rId30"/>
    <sheet name="C22続き(2)" sheetId="69" r:id="rId31"/>
    <sheet name="C23-C24" sheetId="56" r:id="rId32"/>
  </sheets>
  <definedNames>
    <definedName name="_xlnm.Print_Area" localSheetId="0">'C01A-C01B'!$B$6:$K$70</definedName>
    <definedName name="_xlnm.Print_Area" localSheetId="1">'C02'!$B$6:$L$67</definedName>
    <definedName name="_xlnm.Print_Area" localSheetId="2">'C03'!$B$6:$J$93</definedName>
    <definedName name="_xlnm.Print_Area" localSheetId="3">'C04'!$B$6:$K$52</definedName>
    <definedName name="_xlnm.Print_Area" localSheetId="4">'C05A'!$B$6:$K$53</definedName>
    <definedName name="_xlnm.Print_Area" localSheetId="5">'C05B'!$B$6:$K$53</definedName>
    <definedName name="_xlnm.Print_Area" localSheetId="6">'C05C'!$B$6:$K$53</definedName>
    <definedName name="_xlnm.Print_Area" localSheetId="7">'C06'!$B$6:$K$53</definedName>
    <definedName name="_xlnm.Print_Area" localSheetId="8">'C06続き'!$B$6:$K$53</definedName>
    <definedName name="_xlnm.Print_Area" localSheetId="9">'C06続き(2)'!$B$6:$K$53</definedName>
    <definedName name="_xlnm.Print_Area" localSheetId="10">'C07'!$B$6:$K$73</definedName>
    <definedName name="_xlnm.Print_Area" localSheetId="11">'C08 '!$B$6:$G$67</definedName>
    <definedName name="_xlnm.Print_Area" localSheetId="12">'C09-C10 '!$B$6:$Q$72</definedName>
    <definedName name="_xlnm.Print_Area" localSheetId="13">'C11-C12AB '!$B$6:$I$73</definedName>
    <definedName name="_xlnm.Print_Area" localSheetId="14">'C13A '!$B$6:$N$64</definedName>
    <definedName name="_xlnm.Print_Area" localSheetId="15">'C13B'!$B$6:$N$54</definedName>
    <definedName name="_xlnm.Print_Area" localSheetId="16">'C14AＢ'!$B$6:$M$72</definedName>
    <definedName name="_xlnm.Print_Area" localSheetId="17">'C14Ｃ'!$B$6:$I$68</definedName>
    <definedName name="_xlnm.Print_Area" localSheetId="18">'C15'!$B$6:$L$52</definedName>
    <definedName name="_xlnm.Print_Area" localSheetId="19">'C16AB-C17AB'!$B$6:$J$73</definedName>
    <definedName name="_xlnm.Print_Area" localSheetId="20">'C18A'!$B$6:$J$62</definedName>
    <definedName name="_xlnm.Print_Area" localSheetId="21">'C18B'!$B$6:$J$62</definedName>
    <definedName name="_xlnm.Print_Area" localSheetId="22">'C19A'!$B$6:$J$62</definedName>
    <definedName name="_xlnm.Print_Area" localSheetId="23">'C19B'!$B$6:$J$62</definedName>
    <definedName name="_xlnm.Print_Area" localSheetId="24">'C20A'!$B$6:$J$62</definedName>
    <definedName name="_xlnm.Print_Area" localSheetId="25">'C20B'!$B$6:$J$62</definedName>
    <definedName name="_xlnm.Print_Area" localSheetId="26">'C21A'!$B$6:$J$62</definedName>
    <definedName name="_xlnm.Print_Area" localSheetId="27">'C21B'!$B$6:$J$62</definedName>
    <definedName name="_xlnm.Print_Area" localSheetId="28">'C22'!$B$6:$N$63</definedName>
    <definedName name="_xlnm.Print_Area" localSheetId="29">'C22続き'!$B$6:$N$63</definedName>
    <definedName name="_xlnm.Print_Area" localSheetId="30">'C22続き(2)'!$B$6:$N$63</definedName>
    <definedName name="_xlnm.Print_Area" localSheetId="31">'C23-C24'!$B$6:$K$74</definedName>
  </definedNames>
  <calcPr calcId="145621"/>
</workbook>
</file>

<file path=xl/calcChain.xml><?xml version="1.0" encoding="utf-8"?>
<calcChain xmlns="http://schemas.openxmlformats.org/spreadsheetml/2006/main">
  <c r="L37" i="111" l="1"/>
  <c r="J37" i="111"/>
  <c r="D66" i="31" l="1"/>
  <c r="C14" i="31"/>
  <c r="F14" i="31"/>
  <c r="I14" i="31"/>
  <c r="C15" i="31"/>
  <c r="F15" i="31"/>
  <c r="I15" i="31"/>
  <c r="C16" i="31"/>
  <c r="F16" i="31"/>
  <c r="I16" i="31"/>
  <c r="C18" i="31"/>
  <c r="F18" i="31"/>
  <c r="I18" i="31"/>
  <c r="C19" i="31"/>
  <c r="F19" i="31"/>
  <c r="I19" i="31"/>
  <c r="C22" i="31"/>
  <c r="F22" i="31"/>
  <c r="I22" i="31"/>
  <c r="I23" i="31"/>
</calcChain>
</file>

<file path=xl/sharedStrings.xml><?xml version="1.0" encoding="utf-8"?>
<sst xmlns="http://schemas.openxmlformats.org/spreadsheetml/2006/main" count="2745" uniqueCount="827">
  <si>
    <t>理容科</t>
    <rPh sb="0" eb="2">
      <t>リヨウ</t>
    </rPh>
    <phoneticPr fontId="3"/>
  </si>
  <si>
    <t>建築工学科</t>
    <rPh sb="0" eb="2">
      <t>ケンチク</t>
    </rPh>
    <phoneticPr fontId="3"/>
  </si>
  <si>
    <t xml:space="preserve">     　　　卸売・小売業</t>
    <phoneticPr fontId="6"/>
  </si>
  <si>
    <t>Ｃ　労働・賃金</t>
  </si>
  <si>
    <t xml:space="preserve">       単位：人</t>
  </si>
  <si>
    <t xml:space="preserve"> 注）</t>
  </si>
  <si>
    <t xml:space="preserve"> 15歳以上</t>
  </si>
  <si>
    <t>就業者</t>
  </si>
  <si>
    <t>男</t>
  </si>
  <si>
    <t>女</t>
  </si>
  <si>
    <t>総数</t>
  </si>
  <si>
    <t xml:space="preserve">        [産業３部門別]</t>
  </si>
  <si>
    <t xml:space="preserve">  [職業４部門別]</t>
  </si>
  <si>
    <t xml:space="preserve"> 事務･技</t>
  </si>
  <si>
    <t>第１次</t>
  </si>
  <si>
    <t>第２次</t>
  </si>
  <si>
    <t>第３次</t>
  </si>
  <si>
    <t xml:space="preserve"> 術･管理</t>
  </si>
  <si>
    <t>[従業上の地位別]</t>
  </si>
  <si>
    <t>雇用者</t>
  </si>
  <si>
    <t xml:space="preserve"> 役員を除</t>
  </si>
  <si>
    <t xml:space="preserve"> 雇人の</t>
  </si>
  <si>
    <t xml:space="preserve">  家庭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</si>
  <si>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</si>
  <si>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</si>
  <si>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</si>
  <si>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</si>
  <si>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</si>
  <si>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</si>
  <si>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Ｃ-02 労働力状態，産業，年齢，男女別15歳以上人口</t>
  </si>
  <si>
    <t xml:space="preserve"> </t>
  </si>
  <si>
    <t>単位：人</t>
  </si>
  <si>
    <t xml:space="preserve"> 家事の</t>
  </si>
  <si>
    <t xml:space="preserve"> 通学かた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</si>
  <si>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</si>
  <si>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</si>
  <si>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</si>
  <si>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</si>
  <si>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  男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</si>
  <si>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</si>
  <si>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</si>
  <si>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</si>
  <si>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</si>
  <si>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</si>
  <si>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</si>
  <si>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</si>
  <si>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</si>
  <si>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</si>
  <si>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</si>
  <si>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</si>
  <si>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</si>
  <si>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</si>
  <si>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</si>
  <si>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</si>
  <si>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 xml:space="preserve">   女</t>
  </si>
  <si>
    <t>注）労働力状態｢不詳｣を含む。</t>
  </si>
  <si>
    <t xml:space="preserve">   Ｃ-03 産業，従業上の地位，男女別15歳以上就業者数</t>
  </si>
  <si>
    <t xml:space="preserve">  注)</t>
  </si>
  <si>
    <t xml:space="preserve">     総  数</t>
  </si>
  <si>
    <t>　　　男</t>
  </si>
  <si>
    <t>　　　女</t>
  </si>
  <si>
    <t>注）従業上の地位｢不詳｣を含む。</t>
  </si>
  <si>
    <t>Ｃ-04 市町村，労働力状態別15歳以上人口</t>
  </si>
  <si>
    <t xml:space="preserve"> 男</t>
  </si>
  <si>
    <t xml:space="preserve"> 女</t>
  </si>
  <si>
    <t>総  数</t>
  </si>
  <si>
    <t>和歌山市</t>
  </si>
  <si>
    <t>海南市</t>
  </si>
  <si>
    <t>橋本市</t>
  </si>
  <si>
    <t>有田市</t>
  </si>
  <si>
    <t>御坊市</t>
  </si>
  <si>
    <t>Ｃ-05 市町村，男女，従業上の地位別15歳以上就業者数</t>
  </si>
  <si>
    <t>Ａ．総数</t>
  </si>
  <si>
    <t>　15歳以上の</t>
  </si>
  <si>
    <t xml:space="preserve"> 就業者総数</t>
  </si>
  <si>
    <t>雇人の</t>
  </si>
  <si>
    <t>ある業主</t>
  </si>
  <si>
    <t>ない業主</t>
  </si>
  <si>
    <t>総 数</t>
  </si>
  <si>
    <t>Ｂ．男子</t>
  </si>
  <si>
    <t xml:space="preserve"> 男子就業者</t>
  </si>
  <si>
    <t>Ｃ．女子</t>
  </si>
  <si>
    <t xml:space="preserve"> 女子就業者</t>
  </si>
  <si>
    <t>家族</t>
  </si>
  <si>
    <t>第3次産業</t>
    <rPh sb="0" eb="3">
      <t>ダイサンジ</t>
    </rPh>
    <rPh sb="3" eb="5">
      <t>サンギョウ</t>
    </rPh>
    <phoneticPr fontId="6"/>
  </si>
  <si>
    <t xml:space="preserve"> 総  数</t>
  </si>
  <si>
    <t>Ｃ-07 一般職業紹介状況（パ－トタイムを含む）</t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</si>
  <si>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</si>
  <si>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6"/>
  </si>
  <si>
    <t>有効求人数（Ｂ）</t>
    <rPh sb="0" eb="2">
      <t>ユウコウ</t>
    </rPh>
    <rPh sb="2" eb="5">
      <t>キュウジンスウ</t>
    </rPh>
    <phoneticPr fontId="6"/>
  </si>
  <si>
    <t>人</t>
  </si>
  <si>
    <t>件</t>
  </si>
  <si>
    <t>就職件数</t>
  </si>
  <si>
    <t>女</t>
    <rPh sb="0" eb="1">
      <t>オンナ</t>
    </rPh>
    <phoneticPr fontId="6"/>
  </si>
  <si>
    <t>倍</t>
    <rPh sb="0" eb="1">
      <t>バイ</t>
    </rPh>
    <phoneticPr fontId="6"/>
  </si>
  <si>
    <t>鉱業</t>
  </si>
  <si>
    <t>建設業</t>
  </si>
  <si>
    <t>製造業</t>
  </si>
  <si>
    <t xml:space="preserve">  繊維工業</t>
  </si>
  <si>
    <t xml:space="preserve">  化学工業</t>
  </si>
  <si>
    <t xml:space="preserve">  鉄鋼業</t>
  </si>
  <si>
    <t>サ－ビス業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</si>
  <si>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</si>
  <si>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</si>
  <si>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</si>
  <si>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</si>
  <si>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</si>
  <si>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</si>
  <si>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</si>
  <si>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有効求職者数（A)</t>
    <rPh sb="0" eb="2">
      <t>ユウコウ</t>
    </rPh>
    <rPh sb="2" eb="5">
      <t>キュウショクシャ</t>
    </rPh>
    <rPh sb="5" eb="6">
      <t>スウ</t>
    </rPh>
    <phoneticPr fontId="6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</si>
  <si>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</si>
  <si>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</si>
  <si>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</si>
  <si>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</si>
  <si>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件</t>
    <rPh sb="0" eb="1">
      <t>ケン</t>
    </rPh>
    <phoneticPr fontId="6"/>
  </si>
  <si>
    <t>就職件数（Ｂ）</t>
    <rPh sb="0" eb="2">
      <t>シュウショク</t>
    </rPh>
    <rPh sb="2" eb="4">
      <t>ケンスウ</t>
    </rPh>
    <phoneticPr fontId="6"/>
  </si>
  <si>
    <t>就職率（Ｂ／Ａ×１００）</t>
    <rPh sb="0" eb="3">
      <t>シュウショクリツ</t>
    </rPh>
    <phoneticPr fontId="6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</si>
  <si>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6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</si>
  <si>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6"/>
  </si>
  <si>
    <t>就職件数</t>
    <rPh sb="0" eb="2">
      <t>シュウショク</t>
    </rPh>
    <rPh sb="2" eb="4">
      <t>ケンスウ</t>
    </rPh>
    <phoneticPr fontId="6"/>
  </si>
  <si>
    <t xml:space="preserve">  身体</t>
    <rPh sb="2" eb="4">
      <t>シンタイ</t>
    </rPh>
    <phoneticPr fontId="6"/>
  </si>
  <si>
    <t xml:space="preserve">  知的</t>
    <rPh sb="2" eb="4">
      <t>チテキ</t>
    </rPh>
    <phoneticPr fontId="6"/>
  </si>
  <si>
    <t xml:space="preserve">  障害者</t>
    <rPh sb="2" eb="5">
      <t>ショウガイシャ</t>
    </rPh>
    <phoneticPr fontId="6"/>
  </si>
  <si>
    <t>人</t>
    <rPh sb="0" eb="1">
      <t>ヒト</t>
    </rPh>
    <phoneticPr fontId="6"/>
  </si>
  <si>
    <t>新規求職</t>
    <rPh sb="0" eb="2">
      <t>シンキ</t>
    </rPh>
    <rPh sb="2" eb="4">
      <t>キュウショク</t>
    </rPh>
    <phoneticPr fontId="6"/>
  </si>
  <si>
    <t>有効求</t>
    <rPh sb="0" eb="2">
      <t>ユウコウ</t>
    </rPh>
    <rPh sb="2" eb="3">
      <t>モトム</t>
    </rPh>
    <phoneticPr fontId="6"/>
  </si>
  <si>
    <t>新規求</t>
    <rPh sb="0" eb="2">
      <t>シンキ</t>
    </rPh>
    <rPh sb="2" eb="3">
      <t>モトム</t>
    </rPh>
    <phoneticPr fontId="6"/>
  </si>
  <si>
    <t>申込件数</t>
    <rPh sb="0" eb="2">
      <t>モウシコミ</t>
    </rPh>
    <rPh sb="2" eb="4">
      <t>ケンスウ</t>
    </rPh>
    <phoneticPr fontId="6"/>
  </si>
  <si>
    <t>職者数</t>
    <rPh sb="0" eb="1">
      <t>ショク</t>
    </rPh>
    <rPh sb="1" eb="2">
      <t>シャ</t>
    </rPh>
    <rPh sb="2" eb="3">
      <t>スウ</t>
    </rPh>
    <phoneticPr fontId="6"/>
  </si>
  <si>
    <t>人延数</t>
    <rPh sb="0" eb="1">
      <t>ヒト</t>
    </rPh>
    <rPh sb="1" eb="2">
      <t>エン</t>
    </rPh>
    <rPh sb="2" eb="3">
      <t>スウ</t>
    </rPh>
    <phoneticPr fontId="6"/>
  </si>
  <si>
    <t>就労実人員</t>
    <rPh sb="0" eb="2">
      <t>シュウロウ</t>
    </rPh>
    <rPh sb="2" eb="3">
      <t>ジツ</t>
    </rPh>
    <rPh sb="3" eb="5">
      <t>ジンイン</t>
    </rPh>
    <phoneticPr fontId="6"/>
  </si>
  <si>
    <t>就労延数</t>
    <rPh sb="0" eb="2">
      <t>シュウロウ</t>
    </rPh>
    <rPh sb="2" eb="3">
      <t>エン</t>
    </rPh>
    <rPh sb="3" eb="4">
      <t>スウ</t>
    </rPh>
    <phoneticPr fontId="6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</si>
  <si>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6"/>
  </si>
  <si>
    <t>Ａ．中学校</t>
  </si>
  <si>
    <t>求人数</t>
  </si>
  <si>
    <t xml:space="preserve"> 就職者数</t>
  </si>
  <si>
    <t>うち県内</t>
  </si>
  <si>
    <t>者数(A)</t>
  </si>
  <si>
    <t>％</t>
  </si>
  <si>
    <t>求人倍率</t>
    <rPh sb="0" eb="2">
      <t>キュウジン</t>
    </rPh>
    <rPh sb="2" eb="4">
      <t>バイリツ</t>
    </rPh>
    <phoneticPr fontId="6"/>
  </si>
  <si>
    <t>就職率</t>
    <rPh sb="0" eb="2">
      <t>シュウショク</t>
    </rPh>
    <rPh sb="2" eb="3">
      <t>リツ</t>
    </rPh>
    <phoneticPr fontId="6"/>
  </si>
  <si>
    <t>県内就職率</t>
    <rPh sb="0" eb="2">
      <t>ケンナイ</t>
    </rPh>
    <rPh sb="2" eb="4">
      <t>シュウショク</t>
    </rPh>
    <rPh sb="4" eb="5">
      <t>リツ</t>
    </rPh>
    <phoneticPr fontId="6"/>
  </si>
  <si>
    <t>求人数(B)</t>
    <rPh sb="0" eb="3">
      <t>キュウジンスウ</t>
    </rPh>
    <phoneticPr fontId="6"/>
  </si>
  <si>
    <t>就職者数（C)</t>
    <rPh sb="0" eb="2">
      <t>シュウショク</t>
    </rPh>
    <rPh sb="2" eb="3">
      <t>シャ</t>
    </rPh>
    <rPh sb="3" eb="4">
      <t>スウ</t>
    </rPh>
    <phoneticPr fontId="6"/>
  </si>
  <si>
    <t>うち県内（D)</t>
    <rPh sb="2" eb="4">
      <t>ケンナイ</t>
    </rPh>
    <phoneticPr fontId="6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</si>
  <si>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6"/>
  </si>
  <si>
    <t>Ｃ-13 職業訓練</t>
  </si>
  <si>
    <t xml:space="preserve">  定員数</t>
  </si>
  <si>
    <t xml:space="preserve"> 応募者数</t>
  </si>
  <si>
    <t xml:space="preserve"> 修了者数</t>
  </si>
  <si>
    <t xml:space="preserve"> 自営,</t>
  </si>
  <si>
    <t xml:space="preserve"> その他</t>
  </si>
  <si>
    <t>県立和歌山</t>
  </si>
  <si>
    <t>普通課程</t>
  </si>
  <si>
    <t>自動車工学科</t>
  </si>
  <si>
    <t>ﾃﾞｻﾞｲﾝ木工科</t>
  </si>
  <si>
    <t>県立田辺</t>
  </si>
  <si>
    <t xml:space="preserve"> 単位：人</t>
  </si>
  <si>
    <t>Ｃ-14 労働組合組織状況</t>
  </si>
  <si>
    <t xml:space="preserve"> 田辺市</t>
  </si>
  <si>
    <t xml:space="preserve"> 新宮市</t>
  </si>
  <si>
    <t>海草郡</t>
  </si>
  <si>
    <t>伊都郡</t>
  </si>
  <si>
    <t>有田郡</t>
  </si>
  <si>
    <t>日高郡</t>
  </si>
  <si>
    <t>西牟婁郡</t>
  </si>
  <si>
    <t>東牟婁郡</t>
  </si>
  <si>
    <t>組合数</t>
  </si>
  <si>
    <t>分類不能</t>
  </si>
  <si>
    <t>組合員数</t>
  </si>
  <si>
    <t>（人）</t>
  </si>
  <si>
    <t>労組法</t>
    <rPh sb="0" eb="2">
      <t>ロウソ</t>
    </rPh>
    <rPh sb="2" eb="3">
      <t>ホウ</t>
    </rPh>
    <phoneticPr fontId="3"/>
  </si>
  <si>
    <t>特労法</t>
    <rPh sb="0" eb="1">
      <t>トク</t>
    </rPh>
    <rPh sb="1" eb="2">
      <t>ロウ</t>
    </rPh>
    <rPh sb="2" eb="3">
      <t>ホウ</t>
    </rPh>
    <phoneticPr fontId="3"/>
  </si>
  <si>
    <t>　 地公労法</t>
    <rPh sb="2" eb="3">
      <t>チ</t>
    </rPh>
    <rPh sb="3" eb="4">
      <t>コウ</t>
    </rPh>
    <rPh sb="4" eb="5">
      <t>ロウ</t>
    </rPh>
    <rPh sb="5" eb="6">
      <t>ホウ</t>
    </rPh>
    <phoneticPr fontId="3"/>
  </si>
  <si>
    <t>国公法</t>
    <rPh sb="0" eb="1">
      <t>クニ</t>
    </rPh>
    <rPh sb="1" eb="3">
      <t>コウホウ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</si>
  <si>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</si>
  <si>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連合和歌山</t>
  </si>
  <si>
    <t>県地評</t>
  </si>
  <si>
    <t>その他の組織</t>
  </si>
  <si>
    <t>無加盟</t>
  </si>
  <si>
    <t>　</t>
  </si>
  <si>
    <t>Ｃ-15 争議形態別労働争議</t>
  </si>
  <si>
    <t xml:space="preserve">   争議行為を</t>
  </si>
  <si>
    <t xml:space="preserve">     怠  業</t>
  </si>
  <si>
    <t xml:space="preserve">     その他</t>
  </si>
  <si>
    <t>行為参加</t>
  </si>
  <si>
    <t xml:space="preserve"> 年間賞与</t>
  </si>
  <si>
    <t>企業規模</t>
  </si>
  <si>
    <t xml:space="preserve"> 勤続</t>
  </si>
  <si>
    <t xml:space="preserve"> 他特別</t>
  </si>
  <si>
    <t>産業，年齢</t>
  </si>
  <si>
    <t xml:space="preserve"> 年数</t>
  </si>
  <si>
    <t xml:space="preserve"> 給与額</t>
  </si>
  <si>
    <t>年</t>
  </si>
  <si>
    <t>時間</t>
  </si>
  <si>
    <t>千円</t>
  </si>
  <si>
    <t xml:space="preserve">       産業計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</si>
  <si>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</si>
  <si>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</si>
  <si>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</si>
  <si>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</si>
  <si>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</si>
  <si>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</si>
  <si>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</si>
  <si>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</si>
  <si>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</si>
  <si>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10～99人</t>
  </si>
  <si>
    <t>100～999人</t>
  </si>
  <si>
    <t xml:space="preserve">       建設業</t>
  </si>
  <si>
    <t xml:space="preserve">       製造業</t>
  </si>
  <si>
    <t>卸売･小売業</t>
  </si>
  <si>
    <t xml:space="preserve">          単位：千円</t>
  </si>
  <si>
    <t xml:space="preserve">      高卒男子</t>
  </si>
  <si>
    <t xml:space="preserve">      高卒女子</t>
  </si>
  <si>
    <t xml:space="preserve">      大卒男子</t>
  </si>
  <si>
    <t>「初任給額」とは、本年採用し、6月末現在で現実に雇用している新規学卒者の</t>
  </si>
  <si>
    <t>所定内給与額から通勤手当を除いたものである。</t>
  </si>
  <si>
    <t>歳</t>
  </si>
  <si>
    <t>日</t>
  </si>
  <si>
    <t>円</t>
  </si>
  <si>
    <t>産 業 計</t>
  </si>
  <si>
    <t>6月</t>
    <rPh sb="1" eb="2">
      <t>ガツ</t>
    </rPh>
    <phoneticPr fontId="6"/>
  </si>
  <si>
    <t>製 造 業</t>
  </si>
  <si>
    <t>平成 2年(1990年)</t>
    <rPh sb="4" eb="5">
      <t>ネン</t>
    </rPh>
    <rPh sb="10" eb="11">
      <t>ネン</t>
    </rPh>
    <phoneticPr fontId="2"/>
  </si>
  <si>
    <t>昭和35年(1960年)</t>
    <rPh sb="10" eb="11">
      <t>ネン</t>
    </rPh>
    <phoneticPr fontId="6"/>
  </si>
  <si>
    <t>昭和40年(1965年)</t>
    <rPh sb="10" eb="11">
      <t>ネン</t>
    </rPh>
    <phoneticPr fontId="6"/>
  </si>
  <si>
    <t>昭和45年(1970年)</t>
    <rPh sb="10" eb="11">
      <t>ネン</t>
    </rPh>
    <phoneticPr fontId="6"/>
  </si>
  <si>
    <t>昭和50年(1975年)</t>
    <rPh sb="10" eb="11">
      <t>ネン</t>
    </rPh>
    <phoneticPr fontId="6"/>
  </si>
  <si>
    <t>昭和55年(1980年)</t>
    <rPh sb="10" eb="11">
      <t>ネン</t>
    </rPh>
    <phoneticPr fontId="6"/>
  </si>
  <si>
    <t>昭和60年(1985年)</t>
    <rPh sb="10" eb="11">
      <t>ネン</t>
    </rPh>
    <phoneticPr fontId="6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</si>
  <si>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</si>
  <si>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</si>
  <si>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</si>
  <si>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</si>
  <si>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</si>
  <si>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</si>
  <si>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</si>
  <si>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</si>
  <si>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</si>
  <si>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</si>
  <si>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</si>
  <si>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</si>
  <si>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(1999年度)</t>
    <rPh sb="5" eb="7">
      <t>ネンド</t>
    </rPh>
    <phoneticPr fontId="2"/>
  </si>
  <si>
    <t>(2000年度)</t>
    <rPh sb="5" eb="7">
      <t>ネンド</t>
    </rPh>
    <phoneticPr fontId="2"/>
  </si>
  <si>
    <t>(2001年度)</t>
    <rPh sb="5" eb="7">
      <t>ネンド</t>
    </rPh>
    <phoneticPr fontId="2"/>
  </si>
  <si>
    <t>(2002年度)</t>
    <rPh sb="5" eb="7">
      <t>ネンド</t>
    </rPh>
    <phoneticPr fontId="2"/>
  </si>
  <si>
    <t>(2003年度)</t>
    <rPh sb="5" eb="7">
      <t>ネンド</t>
    </rPh>
    <phoneticPr fontId="2"/>
  </si>
  <si>
    <t>(2004年度)</t>
    <rPh sb="5" eb="7">
      <t>ネンド</t>
    </rPh>
    <phoneticPr fontId="2"/>
  </si>
  <si>
    <t>(2005年度)</t>
    <rPh sb="5" eb="7">
      <t>ネンド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</si>
  <si>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</si>
  <si>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</si>
  <si>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</si>
  <si>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</si>
  <si>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</si>
  <si>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</si>
  <si>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農・林・漁業</t>
    <rPh sb="0" eb="1">
      <t>ノウ</t>
    </rPh>
    <rPh sb="2" eb="3">
      <t>バヤシ</t>
    </rPh>
    <rPh sb="4" eb="6">
      <t>ギョギョウ</t>
    </rPh>
    <phoneticPr fontId="2"/>
  </si>
  <si>
    <t xml:space="preserve">  食料品製造業</t>
    <rPh sb="5" eb="8">
      <t>セイゾウギョウ</t>
    </rPh>
    <phoneticPr fontId="2"/>
  </si>
  <si>
    <t xml:space="preserve">  飲料･たばこ・飼料製造業</t>
    <rPh sb="9" eb="11">
      <t>シリョウ</t>
    </rPh>
    <rPh sb="11" eb="14">
      <t>セイゾウギョウ</t>
    </rPh>
    <phoneticPr fontId="2"/>
  </si>
  <si>
    <t xml:space="preserve">  木材･木製品製造業</t>
    <rPh sb="8" eb="11">
      <t>セイゾウギョウ</t>
    </rPh>
    <phoneticPr fontId="2"/>
  </si>
  <si>
    <t xml:space="preserve">  家具･装備品製造業</t>
    <rPh sb="8" eb="11">
      <t>セイゾウギョウ</t>
    </rPh>
    <phoneticPr fontId="2"/>
  </si>
  <si>
    <t xml:space="preserve">  パルプ･紙・紙加工品製造業</t>
    <rPh sb="8" eb="9">
      <t>カミ</t>
    </rPh>
    <rPh sb="9" eb="11">
      <t>カコウ</t>
    </rPh>
    <rPh sb="11" eb="12">
      <t>シナ</t>
    </rPh>
    <rPh sb="12" eb="15">
      <t>セイゾウギョウ</t>
    </rPh>
    <phoneticPr fontId="2"/>
  </si>
  <si>
    <t xml:space="preserve">  印刷・同関連業</t>
    <rPh sb="2" eb="4">
      <t>インサツ</t>
    </rPh>
    <rPh sb="5" eb="6">
      <t>オナ</t>
    </rPh>
    <rPh sb="6" eb="8">
      <t>カンレン</t>
    </rPh>
    <rPh sb="8" eb="9">
      <t>ギョウ</t>
    </rPh>
    <phoneticPr fontId="2"/>
  </si>
  <si>
    <t xml:space="preserve">  石油製品・石炭製品製造業</t>
    <rPh sb="4" eb="6">
      <t>セイヒン</t>
    </rPh>
    <rPh sb="7" eb="9">
      <t>セキタン</t>
    </rPh>
    <rPh sb="9" eb="11">
      <t>セイヒン</t>
    </rPh>
    <rPh sb="11" eb="14">
      <t>セイゾウギョウ</t>
    </rPh>
    <phoneticPr fontId="2"/>
  </si>
  <si>
    <t xml:space="preserve">  プラスチック製品製造業</t>
    <rPh sb="8" eb="10">
      <t>セイヒン</t>
    </rPh>
    <rPh sb="10" eb="13">
      <t>セイゾウギョウ</t>
    </rPh>
    <phoneticPr fontId="2"/>
  </si>
  <si>
    <t xml:space="preserve">  ゴム製品製造業</t>
    <rPh sb="6" eb="9">
      <t>セイゾウギョウ</t>
    </rPh>
    <phoneticPr fontId="2"/>
  </si>
  <si>
    <t xml:space="preserve">  窯業･土石製品製造業</t>
    <rPh sb="7" eb="9">
      <t>セイヒン</t>
    </rPh>
    <rPh sb="9" eb="12">
      <t>セイゾウギョウ</t>
    </rPh>
    <phoneticPr fontId="2"/>
  </si>
  <si>
    <t xml:space="preserve">  非鉄金属製造業</t>
    <rPh sb="6" eb="9">
      <t>セイゾウギョウ</t>
    </rPh>
    <phoneticPr fontId="2"/>
  </si>
  <si>
    <t xml:space="preserve">  金属製品製造業</t>
    <rPh sb="6" eb="9">
      <t>セイゾウギョウ</t>
    </rPh>
    <phoneticPr fontId="2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</si>
  <si>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2"/>
  </si>
  <si>
    <t>　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2"/>
  </si>
  <si>
    <t>　その他の製造業</t>
    <rPh sb="3" eb="4">
      <t>タ</t>
    </rPh>
    <rPh sb="5" eb="8">
      <t>セイゾウギョウ</t>
    </rPh>
    <phoneticPr fontId="2"/>
  </si>
  <si>
    <t>電気・ｶﾞｽ・熱供給・水道業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</si>
  <si>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</si>
  <si>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</si>
  <si>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</si>
  <si>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</si>
  <si>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公務・その他</t>
    <rPh sb="0" eb="2">
      <t>コウム</t>
    </rPh>
    <rPh sb="5" eb="6">
      <t>タ</t>
    </rPh>
    <phoneticPr fontId="2"/>
  </si>
  <si>
    <t>-</t>
  </si>
  <si>
    <t>サ－ビス業</t>
    <rPh sb="4" eb="5">
      <t>ギョウ</t>
    </rPh>
    <phoneticPr fontId="2"/>
  </si>
  <si>
    <t>（再掲）</t>
    <rPh sb="1" eb="3">
      <t>サイケイ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</si>
  <si>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</si>
  <si>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</si>
  <si>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</si>
  <si>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組合数</t>
    <rPh sb="0" eb="3">
      <t>クミアイスウ</t>
    </rPh>
    <phoneticPr fontId="2"/>
  </si>
  <si>
    <t>連合和歌山</t>
    <rPh sb="0" eb="2">
      <t>レンゴウ</t>
    </rPh>
    <rPh sb="2" eb="5">
      <t>ワカヤマ</t>
    </rPh>
    <phoneticPr fontId="2"/>
  </si>
  <si>
    <t>県地評</t>
    <rPh sb="0" eb="1">
      <t>ケン</t>
    </rPh>
    <rPh sb="1" eb="2">
      <t>チ</t>
    </rPh>
    <rPh sb="2" eb="3">
      <t>ヒョウ</t>
    </rPh>
    <phoneticPr fontId="2"/>
  </si>
  <si>
    <t>その他</t>
    <rPh sb="2" eb="3">
      <t>タ</t>
    </rPh>
    <phoneticPr fontId="2"/>
  </si>
  <si>
    <t>無加盟</t>
    <rPh sb="0" eb="1">
      <t>ム</t>
    </rPh>
    <rPh sb="1" eb="3">
      <t>カメイ</t>
    </rPh>
    <phoneticPr fontId="2"/>
  </si>
  <si>
    <t>計</t>
    <rPh sb="0" eb="1">
      <t>ケイ</t>
    </rPh>
    <phoneticPr fontId="2"/>
  </si>
  <si>
    <t>産業分類</t>
    <rPh sb="0" eb="2">
      <t>サンギョウ</t>
    </rPh>
    <rPh sb="2" eb="4">
      <t>ブンルイ</t>
    </rPh>
    <phoneticPr fontId="2"/>
  </si>
  <si>
    <t>公　　務</t>
    <rPh sb="0" eb="1">
      <t>コウ</t>
    </rPh>
    <rPh sb="3" eb="4">
      <t>ツトム</t>
    </rPh>
    <phoneticPr fontId="2"/>
  </si>
  <si>
    <t>産業計</t>
    <rPh sb="0" eb="2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</si>
  <si>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</si>
  <si>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</si>
  <si>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分類不能</t>
    <rPh sb="0" eb="2">
      <t>ブンルイ</t>
    </rPh>
    <rPh sb="2" eb="4">
      <t>フノウ</t>
    </rPh>
    <phoneticPr fontId="2"/>
  </si>
  <si>
    <t xml:space="preserve"> 就職希望</t>
    <rPh sb="1" eb="3">
      <t>シュウショク</t>
    </rPh>
    <rPh sb="3" eb="5">
      <t>キボウ</t>
    </rPh>
    <phoneticPr fontId="6"/>
  </si>
  <si>
    <t>Ａ．労働力状態別15歳以上人口</t>
    <phoneticPr fontId="6"/>
  </si>
  <si>
    <t>Ｂ．産業，職業及び従業上の地位別就業者数</t>
    <phoneticPr fontId="6"/>
  </si>
  <si>
    <t>販売･ｻｰﾋﾞ</t>
    <phoneticPr fontId="6"/>
  </si>
  <si>
    <t>ｽ関係職業</t>
    <phoneticPr fontId="6"/>
  </si>
  <si>
    <t xml:space="preserve"> </t>
    <phoneticPr fontId="2"/>
  </si>
  <si>
    <t>　</t>
    <phoneticPr fontId="2"/>
  </si>
  <si>
    <t>役員を除</t>
    <rPh sb="0" eb="2">
      <t>ヤクイン</t>
    </rPh>
    <rPh sb="3" eb="4">
      <t>ノゾ</t>
    </rPh>
    <phoneticPr fontId="3"/>
  </si>
  <si>
    <t>自営業主</t>
    <rPh sb="0" eb="2">
      <t>ジエイ</t>
    </rPh>
    <phoneticPr fontId="3"/>
  </si>
  <si>
    <t>家庭</t>
    <rPh sb="0" eb="2">
      <t>カテイ</t>
    </rPh>
    <phoneticPr fontId="3"/>
  </si>
  <si>
    <t>く雇用者</t>
    <rPh sb="1" eb="4">
      <t>コヨウシャ</t>
    </rPh>
    <phoneticPr fontId="3"/>
  </si>
  <si>
    <t>内職者</t>
    <rPh sb="0" eb="2">
      <t>ナイショク</t>
    </rPh>
    <rPh sb="2" eb="3">
      <t>シャ</t>
    </rPh>
    <phoneticPr fontId="3"/>
  </si>
  <si>
    <t>　</t>
    <phoneticPr fontId="2"/>
  </si>
  <si>
    <t>　</t>
    <phoneticPr fontId="2"/>
  </si>
  <si>
    <t>　</t>
    <phoneticPr fontId="2"/>
  </si>
  <si>
    <t>Ｃ-06 市町村，産業別15歳以上就業者数</t>
  </si>
  <si>
    <t xml:space="preserve"> 電気･ｶﾞｽ･</t>
  </si>
  <si>
    <t xml:space="preserve"> 水道業</t>
  </si>
  <si>
    <t>Ｃ-06 市町村，産業別15歳以上就業者数－続き－</t>
  </si>
  <si>
    <t>卸売･</t>
  </si>
  <si>
    <t>第1次産業</t>
    <rPh sb="0" eb="3">
      <t>ダイイチジ</t>
    </rPh>
    <rPh sb="3" eb="5">
      <t>サンギョウ</t>
    </rPh>
    <phoneticPr fontId="6"/>
  </si>
  <si>
    <t>第2次産業</t>
    <rPh sb="0" eb="3">
      <t>ダイニジ</t>
    </rPh>
    <rPh sb="3" eb="5">
      <t>サンギョウ</t>
    </rPh>
    <phoneticPr fontId="6"/>
  </si>
  <si>
    <t>総  数</t>
    <phoneticPr fontId="2"/>
  </si>
  <si>
    <t>農  業</t>
    <phoneticPr fontId="2"/>
  </si>
  <si>
    <t>林  業</t>
    <phoneticPr fontId="2"/>
  </si>
  <si>
    <t>漁  業</t>
    <phoneticPr fontId="2"/>
  </si>
  <si>
    <t>建設業</t>
    <phoneticPr fontId="2"/>
  </si>
  <si>
    <t>製造業</t>
    <phoneticPr fontId="2"/>
  </si>
  <si>
    <t xml:space="preserve"> 熱供給･</t>
    <phoneticPr fontId="6"/>
  </si>
  <si>
    <t>情報通信業</t>
    <rPh sb="0" eb="2">
      <t>ジョウホウ</t>
    </rPh>
    <rPh sb="2" eb="5">
      <t>ツウシンギョウ</t>
    </rPh>
    <phoneticPr fontId="6"/>
  </si>
  <si>
    <t>　</t>
    <phoneticPr fontId="2"/>
  </si>
  <si>
    <t>小売業</t>
    <phoneticPr fontId="2"/>
  </si>
  <si>
    <t>不動産業</t>
    <phoneticPr fontId="2"/>
  </si>
  <si>
    <t>サービス業</t>
    <rPh sb="4" eb="5">
      <t>ギョウ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</si>
  <si>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</si>
  <si>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公務</t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</si>
  <si>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</si>
  <si>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平成18年度</t>
    <rPh sb="0" eb="2">
      <t>ヘイセイ</t>
    </rPh>
    <rPh sb="4" eb="6">
      <t>ネンド</t>
    </rPh>
    <phoneticPr fontId="2"/>
  </si>
  <si>
    <t>(2006年度)</t>
    <rPh sb="5" eb="7">
      <t>ネンド</t>
    </rPh>
    <phoneticPr fontId="2"/>
  </si>
  <si>
    <t>　　　　　新 宮</t>
    <rPh sb="5" eb="6">
      <t>シン</t>
    </rPh>
    <rPh sb="7" eb="8">
      <t>ミヤ</t>
    </rPh>
    <phoneticPr fontId="6"/>
  </si>
  <si>
    <t>　　　　　田 辺</t>
    <rPh sb="5" eb="6">
      <t>タ</t>
    </rPh>
    <rPh sb="7" eb="8">
      <t>ヘン</t>
    </rPh>
    <phoneticPr fontId="6"/>
  </si>
  <si>
    <t>　　　　　御 坊</t>
    <rPh sb="5" eb="6">
      <t>オ</t>
    </rPh>
    <rPh sb="7" eb="8">
      <t>ボウ</t>
    </rPh>
    <phoneticPr fontId="6"/>
  </si>
  <si>
    <t>　　　　　湯 浅</t>
    <rPh sb="5" eb="6">
      <t>ユ</t>
    </rPh>
    <rPh sb="7" eb="8">
      <t>アサ</t>
    </rPh>
    <phoneticPr fontId="6"/>
  </si>
  <si>
    <t>　　　　　海 南</t>
    <rPh sb="5" eb="6">
      <t>ウミ</t>
    </rPh>
    <rPh sb="7" eb="8">
      <t>ミナミ</t>
    </rPh>
    <phoneticPr fontId="6"/>
  </si>
  <si>
    <t>　　　　　橋 本</t>
    <rPh sb="5" eb="6">
      <t>ハシ</t>
    </rPh>
    <rPh sb="7" eb="8">
      <t>ホン</t>
    </rPh>
    <phoneticPr fontId="6"/>
  </si>
  <si>
    <t>産業計</t>
    <phoneticPr fontId="2"/>
  </si>
  <si>
    <t>製造業</t>
    <phoneticPr fontId="2"/>
  </si>
  <si>
    <t>ｻ-ﾋﾞｽ業</t>
    <phoneticPr fontId="2"/>
  </si>
  <si>
    <t>勤続年数</t>
    <phoneticPr fontId="2"/>
  </si>
  <si>
    <t>年　齢</t>
    <phoneticPr fontId="6"/>
  </si>
  <si>
    <t>実労働</t>
    <rPh sb="1" eb="3">
      <t>ロウドウ</t>
    </rPh>
    <phoneticPr fontId="6"/>
  </si>
  <si>
    <t>日　数</t>
    <phoneticPr fontId="6"/>
  </si>
  <si>
    <t>所定内実</t>
    <phoneticPr fontId="2"/>
  </si>
  <si>
    <t>労働時間</t>
    <phoneticPr fontId="2"/>
  </si>
  <si>
    <t>労働者数</t>
    <phoneticPr fontId="2"/>
  </si>
  <si>
    <t>役  員</t>
    <phoneticPr fontId="2"/>
  </si>
  <si>
    <t>雇用者</t>
    <phoneticPr fontId="2"/>
  </si>
  <si>
    <t>雇人のある</t>
    <phoneticPr fontId="2"/>
  </si>
  <si>
    <t>自営業主</t>
    <phoneticPr fontId="2"/>
  </si>
  <si>
    <t>雇人のない</t>
    <phoneticPr fontId="2"/>
  </si>
  <si>
    <t>家族</t>
    <phoneticPr fontId="2"/>
  </si>
  <si>
    <t>従業者</t>
    <phoneticPr fontId="2"/>
  </si>
  <si>
    <t>内職者</t>
    <phoneticPr fontId="2"/>
  </si>
  <si>
    <t>家庭</t>
    <phoneticPr fontId="2"/>
  </si>
  <si>
    <t>就業者数</t>
    <phoneticPr fontId="2"/>
  </si>
  <si>
    <t xml:space="preserve"> 15歳以上</t>
    <phoneticPr fontId="2"/>
  </si>
  <si>
    <t>15歳以上</t>
    <phoneticPr fontId="2"/>
  </si>
  <si>
    <t>　人口</t>
    <phoneticPr fontId="2"/>
  </si>
  <si>
    <t>就業者数</t>
    <phoneticPr fontId="2"/>
  </si>
  <si>
    <t>人 口</t>
    <phoneticPr fontId="2"/>
  </si>
  <si>
    <t>就業者</t>
    <phoneticPr fontId="2"/>
  </si>
  <si>
    <t>総 数</t>
    <phoneticPr fontId="2"/>
  </si>
  <si>
    <t>完 全</t>
    <phoneticPr fontId="2"/>
  </si>
  <si>
    <t>失業者</t>
    <phoneticPr fontId="2"/>
  </si>
  <si>
    <t>非労働力</t>
    <phoneticPr fontId="2"/>
  </si>
  <si>
    <t>人 口</t>
    <phoneticPr fontId="2"/>
  </si>
  <si>
    <t>うち家事</t>
    <phoneticPr fontId="2"/>
  </si>
  <si>
    <t>うち通学</t>
    <phoneticPr fontId="2"/>
  </si>
  <si>
    <t>完全</t>
    <rPh sb="0" eb="2">
      <t>カンゼン</t>
    </rPh>
    <phoneticPr fontId="2"/>
  </si>
  <si>
    <t>失業者数</t>
    <rPh sb="0" eb="3">
      <t>シツギョウシャ</t>
    </rPh>
    <rPh sb="3" eb="4">
      <t>スウ</t>
    </rPh>
    <phoneticPr fontId="2"/>
  </si>
  <si>
    <t>総 数</t>
    <phoneticPr fontId="2"/>
  </si>
  <si>
    <t>（他に分類さ</t>
    <rPh sb="1" eb="2">
      <t>タ</t>
    </rPh>
    <rPh sb="3" eb="5">
      <t>ブンルイ</t>
    </rPh>
    <phoneticPr fontId="2"/>
  </si>
  <si>
    <t>単位：人</t>
    <phoneticPr fontId="2"/>
  </si>
  <si>
    <t>人口総数</t>
    <phoneticPr fontId="2"/>
  </si>
  <si>
    <t>総 数</t>
    <phoneticPr fontId="2"/>
  </si>
  <si>
    <t>保険業</t>
  </si>
  <si>
    <t>金融･</t>
  </si>
  <si>
    <t>組合員数</t>
    <rPh sb="0" eb="3">
      <t>クミアイイン</t>
    </rPh>
    <rPh sb="3" eb="4">
      <t>スウ</t>
    </rPh>
    <phoneticPr fontId="2"/>
  </si>
  <si>
    <t>人</t>
    <rPh sb="0" eb="1">
      <t>ヒト</t>
    </rPh>
    <phoneticPr fontId="2"/>
  </si>
  <si>
    <t>所定内</t>
    <phoneticPr fontId="2"/>
  </si>
  <si>
    <t>所定内</t>
    <phoneticPr fontId="2"/>
  </si>
  <si>
    <t>超過</t>
    <phoneticPr fontId="2"/>
  </si>
  <si>
    <t>超過</t>
    <phoneticPr fontId="2"/>
  </si>
  <si>
    <t>生産･運輸</t>
    <phoneticPr fontId="2"/>
  </si>
  <si>
    <t>関係職業</t>
    <phoneticPr fontId="2"/>
  </si>
  <si>
    <t>農林漁業</t>
    <phoneticPr fontId="2"/>
  </si>
  <si>
    <t xml:space="preserve">  家族</t>
    <phoneticPr fontId="2"/>
  </si>
  <si>
    <t>資料：県労働政策課「和歌山県労働組合名簿」</t>
    <rPh sb="4" eb="6">
      <t>ロウドウ</t>
    </rPh>
    <rPh sb="6" eb="8">
      <t>セイサク</t>
    </rPh>
    <phoneticPr fontId="3"/>
  </si>
  <si>
    <t>資料：県労働政策課「和歌山県労働組合名簿」</t>
    <rPh sb="4" eb="6">
      <t>ロウドウ</t>
    </rPh>
    <rPh sb="6" eb="8">
      <t>セイサク</t>
    </rPh>
    <rPh sb="8" eb="9">
      <t>カ</t>
    </rPh>
    <phoneticPr fontId="3"/>
  </si>
  <si>
    <t>資料：県労働政策課</t>
    <rPh sb="0" eb="2">
      <t>シリョウ</t>
    </rPh>
    <rPh sb="3" eb="4">
      <t>ケン</t>
    </rPh>
    <rPh sb="4" eb="6">
      <t>ロウドウ</t>
    </rPh>
    <rPh sb="6" eb="9">
      <t>セイサクカ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</si>
  <si>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</si>
  <si>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平成19年度</t>
    <rPh sb="0" eb="2">
      <t>ヘイセイ</t>
    </rPh>
    <rPh sb="4" eb="6">
      <t>ネンド</t>
    </rPh>
    <phoneticPr fontId="2"/>
  </si>
  <si>
    <t>(2007年度)</t>
    <rPh sb="5" eb="7">
      <t>ネンド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</si>
  <si>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</si>
  <si>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</si>
  <si>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</si>
  <si>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　　産業技術専門学院</t>
    <rPh sb="2" eb="4">
      <t>サンギョウ</t>
    </rPh>
    <rPh sb="4" eb="6">
      <t>ギジュツ</t>
    </rPh>
    <rPh sb="6" eb="8">
      <t>センモン</t>
    </rPh>
    <rPh sb="8" eb="10">
      <t>ガクイン</t>
    </rPh>
    <phoneticPr fontId="2"/>
  </si>
  <si>
    <t>情報技術科</t>
    <rPh sb="2" eb="4">
      <t>ギジュツ</t>
    </rPh>
    <phoneticPr fontId="2"/>
  </si>
  <si>
    <t>ﾒｶﾄﾛﾆｸｽ科</t>
    <rPh sb="7" eb="8">
      <t>カ</t>
    </rPh>
    <phoneticPr fontId="3"/>
  </si>
  <si>
    <t>短期課程</t>
    <rPh sb="0" eb="2">
      <t>タンキ</t>
    </rPh>
    <rPh sb="2" eb="4">
      <t>カテイ</t>
    </rPh>
    <phoneticPr fontId="2"/>
  </si>
  <si>
    <t>観光ビジネス科</t>
    <rPh sb="0" eb="2">
      <t>カンコウ</t>
    </rPh>
    <phoneticPr fontId="2"/>
  </si>
  <si>
    <t>農業、林業、漁業、鉱業等</t>
    <rPh sb="0" eb="2">
      <t>ノウギョウ</t>
    </rPh>
    <rPh sb="6" eb="8">
      <t>ギョギョウ</t>
    </rPh>
    <rPh sb="9" eb="11">
      <t>コウギョウ</t>
    </rPh>
    <rPh sb="11" eb="12">
      <t>トウ</t>
    </rPh>
    <phoneticPr fontId="2"/>
  </si>
  <si>
    <t>電気・ガス・熱供給・水道業</t>
    <rPh sb="6" eb="9">
      <t>ネツキョウキュウ</t>
    </rPh>
    <phoneticPr fontId="2"/>
  </si>
  <si>
    <t>運輸業、郵便業</t>
    <rPh sb="4" eb="6">
      <t>ユウビン</t>
    </rPh>
    <rPh sb="6" eb="7">
      <t>ギョウ</t>
    </rPh>
    <phoneticPr fontId="2"/>
  </si>
  <si>
    <t>不動産業、物品賃貸業</t>
    <rPh sb="5" eb="7">
      <t>ブッピン</t>
    </rPh>
    <rPh sb="7" eb="10">
      <t>チンタイギョウ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</si>
  <si>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</si>
  <si>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</si>
  <si>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</si>
  <si>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複合ｻｰﾋﾞｽ事業</t>
    <rPh sb="0" eb="2">
      <t>フクゴウ</t>
    </rPh>
    <rPh sb="7" eb="9">
      <t>ジギョウ</t>
    </rPh>
    <phoneticPr fontId="2"/>
  </si>
  <si>
    <t>金融業、保険業</t>
    <rPh sb="2" eb="3">
      <t>ギョウ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</si>
  <si>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</si>
  <si>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</si>
  <si>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 xml:space="preserve">    ～19歳</t>
    <phoneticPr fontId="2"/>
  </si>
  <si>
    <t xml:space="preserve">  65～69歳</t>
    <rPh sb="7" eb="8">
      <t>サイ</t>
    </rPh>
    <phoneticPr fontId="2"/>
  </si>
  <si>
    <t xml:space="preserve">  70～  歳</t>
    <rPh sb="7" eb="8">
      <t>サイ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</si>
  <si>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</si>
  <si>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0" eb="2">
      <t>ヘイセイ</t>
    </rPh>
    <rPh sb="4" eb="6">
      <t>ネンド</t>
    </rPh>
    <phoneticPr fontId="2"/>
  </si>
  <si>
    <t>(2008年度)</t>
    <rPh sb="5" eb="7">
      <t>ネンド</t>
    </rPh>
    <phoneticPr fontId="2"/>
  </si>
  <si>
    <t>総合実務科</t>
    <rPh sb="0" eb="2">
      <t>ソウゴウ</t>
    </rPh>
    <rPh sb="2" eb="4">
      <t>ジツム</t>
    </rPh>
    <rPh sb="4" eb="5">
      <t>カ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</si>
  <si>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</si>
  <si>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平成21年度</t>
    <rPh sb="0" eb="2">
      <t>ヘイセイ</t>
    </rPh>
    <rPh sb="4" eb="6">
      <t>ネンド</t>
    </rPh>
    <phoneticPr fontId="2"/>
  </si>
  <si>
    <t>(2009年度)</t>
    <rPh sb="5" eb="7">
      <t>ネンド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</si>
  <si>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</si>
  <si>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 はん用機械器具製造業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</si>
  <si>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2"/>
  </si>
  <si>
    <t>　業務用機械器具製造業</t>
    <rPh sb="1" eb="4">
      <t>ギョウムヨウ</t>
    </rPh>
    <rPh sb="4" eb="6">
      <t>キカイ</t>
    </rPh>
    <rPh sb="6" eb="8">
      <t>キグ</t>
    </rPh>
    <rPh sb="8" eb="11">
      <t>セイゾウギョウ</t>
    </rPh>
    <phoneticPr fontId="2"/>
  </si>
  <si>
    <t>　電子部品・ﾃﾞﾊﾞｲｽ・電子回路製造業</t>
    <rPh sb="1" eb="3">
      <t>デンシ</t>
    </rPh>
    <rPh sb="3" eb="5">
      <t>ブヒン</t>
    </rPh>
    <rPh sb="13" eb="15">
      <t>デンシ</t>
    </rPh>
    <rPh sb="15" eb="17">
      <t>カイロ</t>
    </rPh>
    <rPh sb="17" eb="20">
      <t>セイゾウギョウ</t>
    </rPh>
    <phoneticPr fontId="2"/>
  </si>
  <si>
    <t>　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</si>
  <si>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</si>
  <si>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</si>
  <si>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</si>
  <si>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</si>
  <si>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</si>
  <si>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</si>
  <si>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</si>
  <si>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平成22年度</t>
    <rPh sb="0" eb="2">
      <t>ヘイセイ</t>
    </rPh>
    <rPh sb="4" eb="6">
      <t>ネンド</t>
    </rPh>
    <phoneticPr fontId="2"/>
  </si>
  <si>
    <t>(2010年度)</t>
    <rPh sb="5" eb="7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</si>
  <si>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</si>
  <si>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</si>
  <si>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 xml:space="preserve">      （平成22年10月 1日現在）</t>
    <phoneticPr fontId="2"/>
  </si>
  <si>
    <t>業主</t>
    <phoneticPr fontId="2"/>
  </si>
  <si>
    <t>農業</t>
  </si>
  <si>
    <t>林業</t>
    <rPh sb="0" eb="2">
      <t>リンギョウ</t>
    </rPh>
    <phoneticPr fontId="2"/>
  </si>
  <si>
    <t>漁業</t>
  </si>
  <si>
    <t>鉱業，採石業，砂利採取業</t>
  </si>
  <si>
    <t>電気・ガス・熱供給・水道業</t>
  </si>
  <si>
    <t>情報通信業</t>
  </si>
  <si>
    <t>運輸業，郵便業</t>
  </si>
  <si>
    <t>卸売業，小売業</t>
    <rPh sb="0" eb="1">
      <t>オロシ</t>
    </rPh>
    <phoneticPr fontId="2"/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</si>
  <si>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</si>
  <si>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</si>
  <si>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</si>
  <si>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</si>
  <si>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</si>
  <si>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</si>
  <si>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</si>
  <si>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</si>
  <si>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</si>
  <si>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</si>
  <si>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</si>
  <si>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（平成22年10月 1日現在）</t>
    <phoneticPr fontId="6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</si>
  <si>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</si>
  <si>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</si>
  <si>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</si>
  <si>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</si>
  <si>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</si>
  <si>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</si>
  <si>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</si>
  <si>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</si>
  <si>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</si>
  <si>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</si>
  <si>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</si>
  <si>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</si>
  <si>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</si>
  <si>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</si>
  <si>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</si>
  <si>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有田川町</t>
    <rPh sb="1" eb="4">
      <t>アリダガワ</t>
    </rPh>
    <rPh sb="4" eb="5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</si>
  <si>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</si>
  <si>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</si>
  <si>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</si>
  <si>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</si>
  <si>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チョウ</t>
    </rPh>
    <phoneticPr fontId="2"/>
  </si>
  <si>
    <t>　日高川町</t>
    <rPh sb="1" eb="5">
      <t>ヒダカガワチョウ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</si>
  <si>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</si>
  <si>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</si>
  <si>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</si>
  <si>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</si>
  <si>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</si>
  <si>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</si>
  <si>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</si>
  <si>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</si>
  <si>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（平成22年10月 1日現在）</t>
    <phoneticPr fontId="2"/>
  </si>
  <si>
    <t>・物品賃貸業</t>
    <rPh sb="1" eb="3">
      <t>ブッピン</t>
    </rPh>
    <rPh sb="3" eb="6">
      <t>チンタイギョウ</t>
    </rPh>
    <phoneticPr fontId="2"/>
  </si>
  <si>
    <t xml:space="preserve"> 学術研究，</t>
    <phoneticPr fontId="2"/>
  </si>
  <si>
    <t>専門・技術</t>
    <phoneticPr fontId="2"/>
  </si>
  <si>
    <t>宿泊業，飲食</t>
    <rPh sb="0" eb="3">
      <t>シュクハクギョウ</t>
    </rPh>
    <rPh sb="4" eb="6">
      <t>インショク</t>
    </rPh>
    <phoneticPr fontId="2"/>
  </si>
  <si>
    <t>サービス業</t>
    <phoneticPr fontId="2"/>
  </si>
  <si>
    <t>生活関連</t>
    <phoneticPr fontId="2"/>
  </si>
  <si>
    <t>娯楽業</t>
    <rPh sb="0" eb="3">
      <t>ゴラクギョウ</t>
    </rPh>
    <phoneticPr fontId="2"/>
  </si>
  <si>
    <t>サービス業，</t>
    <phoneticPr fontId="2"/>
  </si>
  <si>
    <t>教育，学習</t>
    <phoneticPr fontId="2"/>
  </si>
  <si>
    <t>支援業</t>
    <phoneticPr fontId="2"/>
  </si>
  <si>
    <t xml:space="preserve"> 医療，福祉</t>
    <phoneticPr fontId="2"/>
  </si>
  <si>
    <t>サービス業</t>
    <phoneticPr fontId="2"/>
  </si>
  <si>
    <t>　</t>
    <phoneticPr fontId="2"/>
  </si>
  <si>
    <t>れないもの）</t>
    <phoneticPr fontId="2"/>
  </si>
  <si>
    <t>　</t>
    <phoneticPr fontId="2"/>
  </si>
  <si>
    <t>運輸業,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</si>
  <si>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</si>
  <si>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砂利採取業</t>
    <phoneticPr fontId="2"/>
  </si>
  <si>
    <t>鉱業,砕石業</t>
    <phoneticPr fontId="2"/>
  </si>
  <si>
    <t>平成22年(2010年)</t>
    <rPh sb="4" eb="5">
      <t>ネン</t>
    </rPh>
    <rPh sb="10" eb="11">
      <t>ネン</t>
    </rPh>
    <phoneticPr fontId="3"/>
  </si>
  <si>
    <t xml:space="preserve"> 入学者数</t>
    <rPh sb="2" eb="3">
      <t>ガク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</si>
  <si>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</si>
  <si>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資料：和歌山労働局職業安定課「職業安定統計年報」</t>
    <rPh sb="9" eb="11">
      <t>ショクギョウ</t>
    </rPh>
    <rPh sb="11" eb="13">
      <t>アンテイ</t>
    </rPh>
    <rPh sb="13" eb="14">
      <t>カ</t>
    </rPh>
    <phoneticPr fontId="6"/>
  </si>
  <si>
    <t>資料：和歌山労働局職業安定課「職業安定統計年報」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3">
      <t>ネンポウ</t>
    </rPh>
    <phoneticPr fontId="6"/>
  </si>
  <si>
    <t>　 うち串本出張所</t>
    <rPh sb="4" eb="6">
      <t>クシモト</t>
    </rPh>
    <rPh sb="6" eb="9">
      <t>シュッチョウショ</t>
    </rPh>
    <phoneticPr fontId="6"/>
  </si>
  <si>
    <t xml:space="preserve">  「毎月勤労統計調査」は、賃金、労働時間及び雇用の月々の変化を把握する</t>
  </si>
  <si>
    <t>Ａ．常用労働者30人以上の事業所</t>
  </si>
  <si>
    <t>Ｂ．常用労働者５人以上の事業所</t>
  </si>
  <si>
    <t>ため、常用労働者５人以上の事業所を対象として、厚生労働省により県調査統</t>
    <rPh sb="23" eb="25">
      <t>コウセイ</t>
    </rPh>
    <rPh sb="32" eb="34">
      <t>チョウサ</t>
    </rPh>
    <rPh sb="34" eb="35">
      <t>オサム</t>
    </rPh>
    <phoneticPr fontId="3"/>
  </si>
  <si>
    <t>計課を通じ実施されている。県内では、対象事業所の中から抽出された約 540</t>
    <rPh sb="0" eb="1">
      <t>ケイ</t>
    </rPh>
    <rPh sb="1" eb="2">
      <t>カ</t>
    </rPh>
    <rPh sb="3" eb="4">
      <t>ツウ</t>
    </rPh>
    <rPh sb="24" eb="25">
      <t>ナカ</t>
    </rPh>
    <phoneticPr fontId="3"/>
  </si>
  <si>
    <t>事業所について調査が行われている。なお、農林水産業、公務、家事サービス、</t>
    <rPh sb="0" eb="2">
      <t>ジギョウ</t>
    </rPh>
    <rPh sb="2" eb="3">
      <t>ショ</t>
    </rPh>
    <rPh sb="26" eb="28">
      <t>コウム</t>
    </rPh>
    <rPh sb="29" eb="31">
      <t>カジ</t>
    </rPh>
    <phoneticPr fontId="3"/>
  </si>
  <si>
    <t>外国公務は、調査対象から除かれている。</t>
    <rPh sb="0" eb="2">
      <t>ガイコク</t>
    </rPh>
    <phoneticPr fontId="3"/>
  </si>
  <si>
    <t>　調査
　産業計</t>
    <rPh sb="1" eb="3">
      <t>チョウサ</t>
    </rPh>
    <rPh sb="5" eb="7">
      <t>サンギョウ</t>
    </rPh>
    <rPh sb="7" eb="8">
      <t>ケイ</t>
    </rPh>
    <phoneticPr fontId="2"/>
  </si>
  <si>
    <t>年平均</t>
    <rPh sb="0" eb="3">
      <t>ネンヘイキン</t>
    </rPh>
    <phoneticPr fontId="2"/>
  </si>
  <si>
    <t xml:space="preserve"> 単位：日</t>
    <rPh sb="4" eb="5">
      <t>ニチ</t>
    </rPh>
    <phoneticPr fontId="2"/>
  </si>
  <si>
    <t xml:space="preserve"> Ｃ-20 産業別常用労働者１人平均月間総実労働時間</t>
    <rPh sb="20" eb="21">
      <t>ソウ</t>
    </rPh>
    <rPh sb="21" eb="24">
      <t>ジツロウドウ</t>
    </rPh>
    <rPh sb="24" eb="26">
      <t>ジカン</t>
    </rPh>
    <phoneticPr fontId="2"/>
  </si>
  <si>
    <t xml:space="preserve"> 単位：時間</t>
    <rPh sb="4" eb="6">
      <t>ジカン</t>
    </rPh>
    <phoneticPr fontId="2"/>
  </si>
  <si>
    <t xml:space="preserve"> 単位：人</t>
    <rPh sb="4" eb="5">
      <t>ニン</t>
    </rPh>
    <phoneticPr fontId="2"/>
  </si>
  <si>
    <t>電気ｶﾞｽ
熱供給
水道業</t>
  </si>
  <si>
    <t>調査
産業計</t>
  </si>
  <si>
    <t>情報
通信業</t>
  </si>
  <si>
    <t>運輸業,
郵便業</t>
  </si>
  <si>
    <t>卸売業,
小売業</t>
  </si>
  <si>
    <t>金融業,
保険業</t>
  </si>
  <si>
    <t>生活関連ｻｰﾋﾞｽ業,娯楽業</t>
  </si>
  <si>
    <t>医療，
福祉</t>
  </si>
  <si>
    <t>複合ｻｰﾋﾞｽ事業</t>
  </si>
  <si>
    <t>完全失業者</t>
    <rPh sb="4" eb="5">
      <t>シャ</t>
    </rPh>
    <phoneticPr fontId="2"/>
  </si>
  <si>
    <t>総数</t>
    <phoneticPr fontId="2"/>
  </si>
  <si>
    <t>注）労働力状態｢不詳｣を含む。</t>
    <phoneticPr fontId="2"/>
  </si>
  <si>
    <t>Ｃ-06 市町村，産業別15歳以上就業者数－続き－</t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</si>
  <si>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</si>
  <si>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争議行為を伴う争議－続き－</t>
    <rPh sb="10" eb="11">
      <t>ツヅ</t>
    </rPh>
    <phoneticPr fontId="2"/>
  </si>
  <si>
    <t>総争議－続き－</t>
    <rPh sb="0" eb="1">
      <t>ソウ</t>
    </rPh>
    <rPh sb="1" eb="3">
      <t>ソウギ</t>
    </rPh>
    <phoneticPr fontId="2"/>
  </si>
  <si>
    <t>人員(注</t>
    <rPh sb="3" eb="4">
      <t>チュウ</t>
    </rPh>
    <phoneticPr fontId="2"/>
  </si>
  <si>
    <t>平成23年度</t>
    <rPh sb="0" eb="2">
      <t>ヘイセイ</t>
    </rPh>
    <rPh sb="4" eb="6">
      <t>ネンド</t>
    </rPh>
    <phoneticPr fontId="2"/>
  </si>
  <si>
    <t>(2011年度)</t>
    <rPh sb="5" eb="7">
      <t>ネンド</t>
    </rPh>
    <phoneticPr fontId="2"/>
  </si>
  <si>
    <t>平成24年度</t>
    <rPh sb="0" eb="2">
      <t>ヘイセイ</t>
    </rPh>
    <rPh sb="4" eb="6">
      <t>ネンド</t>
    </rPh>
    <phoneticPr fontId="2"/>
  </si>
  <si>
    <t>(2012年度)</t>
    <rPh sb="5" eb="7">
      <t>ネンド</t>
    </rPh>
    <phoneticPr fontId="2"/>
  </si>
  <si>
    <t>溶接・CAD科</t>
    <rPh sb="0" eb="2">
      <t>ヨウセツ</t>
    </rPh>
    <rPh sb="6" eb="7">
      <t>カ</t>
    </rPh>
    <phoneticPr fontId="2"/>
  </si>
  <si>
    <t>注）２年課程において応募者数、入学者数は１年生数、修了者数は２年生数で計上している。</t>
    <rPh sb="0" eb="1">
      <t>チュウ</t>
    </rPh>
    <rPh sb="3" eb="4">
      <t>ネン</t>
    </rPh>
    <rPh sb="4" eb="6">
      <t>カテイ</t>
    </rPh>
    <rPh sb="10" eb="14">
      <t>オウボシャスウ</t>
    </rPh>
    <rPh sb="15" eb="18">
      <t>ニュウガクシャ</t>
    </rPh>
    <rPh sb="18" eb="19">
      <t>スウ</t>
    </rPh>
    <rPh sb="21" eb="23">
      <t>ネンセイ</t>
    </rPh>
    <rPh sb="23" eb="24">
      <t>スウ</t>
    </rPh>
    <rPh sb="25" eb="28">
      <t>シュウリョウシャ</t>
    </rPh>
    <rPh sb="28" eb="29">
      <t>スウ</t>
    </rPh>
    <rPh sb="31" eb="33">
      <t>ネンセイ</t>
    </rPh>
    <rPh sb="33" eb="34">
      <t>スウ</t>
    </rPh>
    <rPh sb="35" eb="37">
      <t>ケイジョウ</t>
    </rPh>
    <phoneticPr fontId="2"/>
  </si>
  <si>
    <t>…</t>
    <phoneticPr fontId="2"/>
  </si>
  <si>
    <t>注1）｢分類不能の産業｣，｢分類不能の職業｣，従業上の地位｢不詳｣を含む。</t>
    <phoneticPr fontId="2"/>
  </si>
  <si>
    <t xml:space="preserve"> 注1）</t>
    <phoneticPr fontId="2"/>
  </si>
  <si>
    <t xml:space="preserve"> 注1）</t>
    <phoneticPr fontId="2"/>
  </si>
  <si>
    <t>注2）</t>
    <rPh sb="0" eb="1">
      <t>チュウ</t>
    </rPh>
    <phoneticPr fontId="2"/>
  </si>
  <si>
    <t>住環境計画科　　4月開講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</si>
  <si>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10月開講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</si>
  <si>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電気設備科　　　5月開講</t>
    <rPh sb="0" eb="2">
      <t>デンキ</t>
    </rPh>
    <rPh sb="2" eb="4">
      <t>セツビ</t>
    </rPh>
    <rPh sb="4" eb="5">
      <t>カ</t>
    </rPh>
    <rPh sb="9" eb="10">
      <t>ガツ</t>
    </rPh>
    <rPh sb="10" eb="12">
      <t>カイコウ</t>
    </rPh>
    <phoneticPr fontId="2"/>
  </si>
  <si>
    <t>電気設備科　　　8月開講</t>
    <rPh sb="0" eb="2">
      <t>デンキ</t>
    </rPh>
    <rPh sb="2" eb="4">
      <t>セツビ</t>
    </rPh>
    <rPh sb="4" eb="5">
      <t>カ</t>
    </rPh>
    <rPh sb="9" eb="10">
      <t>ガツ</t>
    </rPh>
    <rPh sb="10" eb="12">
      <t>カイコウ</t>
    </rPh>
    <phoneticPr fontId="2"/>
  </si>
  <si>
    <t>電気設備科　 　11月開講</t>
    <rPh sb="0" eb="2">
      <t>デンキ</t>
    </rPh>
    <rPh sb="2" eb="4">
      <t>セツビ</t>
    </rPh>
    <rPh sb="4" eb="5">
      <t>カ</t>
    </rPh>
    <rPh sb="10" eb="11">
      <t>ガツ</t>
    </rPh>
    <rPh sb="11" eb="13">
      <t>カイコウ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</si>
  <si>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</si>
  <si>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</si>
  <si>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平成16年度(2004年度）</t>
    <rPh sb="0" eb="2">
      <t>ヘイセイ</t>
    </rPh>
    <rPh sb="4" eb="6">
      <t>ネンド</t>
    </rPh>
    <rPh sb="11" eb="13">
      <t>ネンド</t>
    </rPh>
    <phoneticPr fontId="6"/>
  </si>
  <si>
    <t>平成17年度(2005年度）</t>
    <rPh sb="0" eb="2">
      <t>ヘイセイ</t>
    </rPh>
    <rPh sb="4" eb="6">
      <t>ネンド</t>
    </rPh>
    <rPh sb="11" eb="13">
      <t>ネンド</t>
    </rPh>
    <phoneticPr fontId="6"/>
  </si>
  <si>
    <t>平成18年度(2006年度）</t>
    <rPh sb="0" eb="2">
      <t>ヘイセイ</t>
    </rPh>
    <rPh sb="4" eb="6">
      <t>ネンド</t>
    </rPh>
    <rPh sb="11" eb="13">
      <t>ネンド</t>
    </rPh>
    <phoneticPr fontId="6"/>
  </si>
  <si>
    <t>平成19年度(2007年度）</t>
    <rPh sb="0" eb="2">
      <t>ヘイセイ</t>
    </rPh>
    <rPh sb="4" eb="6">
      <t>ネンド</t>
    </rPh>
    <rPh sb="11" eb="13">
      <t>ネンド</t>
    </rPh>
    <phoneticPr fontId="6"/>
  </si>
  <si>
    <t>平成20年度(2008年度）</t>
    <rPh sb="0" eb="2">
      <t>ヘイセイ</t>
    </rPh>
    <rPh sb="4" eb="6">
      <t>ネンド</t>
    </rPh>
    <rPh sb="11" eb="13">
      <t>ネンド</t>
    </rPh>
    <phoneticPr fontId="6"/>
  </si>
  <si>
    <t>平成21年度(2009年度）</t>
    <rPh sb="0" eb="2">
      <t>ヘイセイ</t>
    </rPh>
    <rPh sb="4" eb="6">
      <t>ネンド</t>
    </rPh>
    <rPh sb="11" eb="13">
      <t>ネンド</t>
    </rPh>
    <phoneticPr fontId="6"/>
  </si>
  <si>
    <t>平成22年度(2010年度）</t>
    <rPh sb="0" eb="2">
      <t>ヘイセイ</t>
    </rPh>
    <rPh sb="4" eb="6">
      <t>ネンド</t>
    </rPh>
    <rPh sb="11" eb="13">
      <t>ネンド</t>
    </rPh>
    <phoneticPr fontId="6"/>
  </si>
  <si>
    <t>平成23年度(2011年度）</t>
    <rPh sb="0" eb="2">
      <t>ヘイセイ</t>
    </rPh>
    <rPh sb="4" eb="6">
      <t>ネンド</t>
    </rPh>
    <rPh sb="11" eb="13">
      <t>ネンド</t>
    </rPh>
    <phoneticPr fontId="6"/>
  </si>
  <si>
    <t>平成24年度(2012年度）</t>
    <rPh sb="0" eb="2">
      <t>ヘイセイ</t>
    </rPh>
    <rPh sb="4" eb="6">
      <t>ネンド</t>
    </rPh>
    <rPh sb="11" eb="13">
      <t>ネンド</t>
    </rPh>
    <phoneticPr fontId="6"/>
  </si>
  <si>
    <t>所定内</t>
    <rPh sb="2" eb="3">
      <t>ナイ</t>
    </rPh>
    <phoneticPr fontId="2"/>
  </si>
  <si>
    <t xml:space="preserve"> 現金</t>
    <phoneticPr fontId="2"/>
  </si>
  <si>
    <t xml:space="preserve"> 卸売業･
小売業</t>
    <rPh sb="3" eb="4">
      <t>ギョウ</t>
    </rPh>
    <rPh sb="6" eb="8">
      <t>コウリ</t>
    </rPh>
    <rPh sb="8" eb="9">
      <t>ギョウ</t>
    </rPh>
    <phoneticPr fontId="3"/>
  </si>
  <si>
    <t>十人</t>
    <rPh sb="0" eb="1">
      <t>ジュウ</t>
    </rPh>
    <phoneticPr fontId="2"/>
  </si>
  <si>
    <t>6月</t>
  </si>
  <si>
    <t>平成23年(2011年)</t>
    <rPh sb="4" eb="5">
      <t>ネン</t>
    </rPh>
    <rPh sb="10" eb="11">
      <t>ネン</t>
    </rPh>
    <phoneticPr fontId="3"/>
  </si>
  <si>
    <t>千円</t>
    <rPh sb="0" eb="1">
      <t>セン</t>
    </rPh>
    <phoneticPr fontId="2"/>
  </si>
  <si>
    <t xml:space="preserve"> (10月 1日現在）</t>
    <phoneticPr fontId="2"/>
  </si>
  <si>
    <t>注）</t>
    <rPh sb="0" eb="1">
      <t>チュウ</t>
    </rPh>
    <phoneticPr fontId="2"/>
  </si>
  <si>
    <t>複合サービス</t>
    <phoneticPr fontId="2"/>
  </si>
  <si>
    <t>　　事業</t>
    <phoneticPr fontId="2"/>
  </si>
  <si>
    <r>
      <t>Ａ．地域別労働組合数及び組合員数</t>
    </r>
    <r>
      <rPr>
        <sz val="14"/>
        <rFont val="ＭＳ 明朝"/>
        <family val="1"/>
        <charset val="128"/>
      </rPr>
      <t>（ 6月30日現在）</t>
    </r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</si>
  <si>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B．産業別労働組合数及び組合員数</t>
    </r>
    <r>
      <rPr>
        <sz val="14"/>
        <rFont val="ＭＳ 明朝"/>
        <family val="1"/>
        <charset val="128"/>
      </rPr>
      <t>（ 6月30日現在）</t>
    </r>
    <rPh sb="2" eb="4">
      <t>サンギョウ</t>
    </rPh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</si>
  <si>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C．主要団体，法規別労働組合員数</t>
    </r>
    <r>
      <rPr>
        <sz val="14"/>
        <rFont val="ＭＳ 明朝"/>
        <family val="1"/>
        <charset val="128"/>
      </rPr>
      <t>（ 6月30日現在）</t>
    </r>
    <rPh sb="19" eb="20">
      <t>ガツ</t>
    </rPh>
    <rPh sb="22" eb="23">
      <t>ニチ</t>
    </rPh>
    <rPh sb="23" eb="25">
      <t>ゲンザイ</t>
    </rPh>
    <phoneticPr fontId="2"/>
  </si>
  <si>
    <t>１日当たり</t>
    <phoneticPr fontId="2"/>
  </si>
  <si>
    <t>１時間当たり</t>
    <phoneticPr fontId="2"/>
  </si>
  <si>
    <t>注）一般労働者（パ－トタイム労働者を除く）が10人以上の民営企業分の集計である。</t>
    <rPh sb="0" eb="1">
      <t>チュウ</t>
    </rPh>
    <phoneticPr fontId="2"/>
  </si>
  <si>
    <t>卸売業・</t>
    <rPh sb="0" eb="3">
      <t>オロシウリギョウ</t>
    </rPh>
    <phoneticPr fontId="2"/>
  </si>
  <si>
    <t>　　また、労働時間及びきまって支給する現金給与額は、6月分である。</t>
    <phoneticPr fontId="2"/>
  </si>
  <si>
    <t>Ｃ-22 産業，企業規模，男女，年齢別労働者１人当たり給与及び労働時間－続き－</t>
    <phoneticPr fontId="2"/>
  </si>
  <si>
    <t>Ｃ-22 産業，企業規模，男女，年齢別労働者１人当たり給与及び労働時間</t>
    <phoneticPr fontId="2"/>
  </si>
  <si>
    <t>注)従業上の地位｢不詳｣を含む。</t>
    <phoneticPr fontId="2"/>
  </si>
  <si>
    <t>注）中高年齢者とは、年齢４５歳以上の者</t>
    <rPh sb="0" eb="1">
      <t>チュウ</t>
    </rPh>
    <rPh sb="2" eb="7">
      <t>チュウコウネンレイシャ</t>
    </rPh>
    <rPh sb="10" eb="12">
      <t>ネンレイ</t>
    </rPh>
    <rPh sb="14" eb="15">
      <t>サイ</t>
    </rPh>
    <rPh sb="15" eb="17">
      <t>イジョウ</t>
    </rPh>
    <rPh sb="18" eb="19">
      <t>モノ</t>
    </rPh>
    <phoneticPr fontId="2"/>
  </si>
  <si>
    <t>（10月 1日現在）</t>
    <phoneticPr fontId="2"/>
  </si>
  <si>
    <t xml:space="preserve"> （10月 1日現在）</t>
    <phoneticPr fontId="2"/>
  </si>
  <si>
    <t xml:space="preserve"> その他の</t>
    <rPh sb="1" eb="4">
      <t>ソノホカ</t>
    </rPh>
    <phoneticPr fontId="6"/>
  </si>
  <si>
    <t xml:space="preserve"> 障害者</t>
    <rPh sb="1" eb="4">
      <t>ショウガイシャ</t>
    </rPh>
    <phoneticPr fontId="6"/>
  </si>
  <si>
    <t>Ｃ-16 産業別名目賃金指数（常用労働者現金給与総額）</t>
    <rPh sb="8" eb="10">
      <t>メイモク</t>
    </rPh>
    <phoneticPr fontId="2"/>
  </si>
  <si>
    <t>Ｃ-19 産業別常用労働者１人平均月間出勤日数</t>
    <rPh sb="19" eb="21">
      <t>シュッキン</t>
    </rPh>
    <rPh sb="21" eb="23">
      <t>ニッスウ</t>
    </rPh>
    <phoneticPr fontId="2"/>
  </si>
  <si>
    <t>Ｃ-20 産業別常用労働者１人平均月間総実労働時間</t>
    <rPh sb="19" eb="20">
      <t>ソウ</t>
    </rPh>
    <rPh sb="20" eb="23">
      <t>ジツロウドウ</t>
    </rPh>
    <rPh sb="23" eb="25">
      <t>ジカン</t>
    </rPh>
    <phoneticPr fontId="2"/>
  </si>
  <si>
    <t>Ｃ-21 産業別推計常用労働者数</t>
    <rPh sb="8" eb="10">
      <t>スイケイ</t>
    </rPh>
    <rPh sb="15" eb="16">
      <t>スウ</t>
    </rPh>
    <phoneticPr fontId="2"/>
  </si>
  <si>
    <t>実労働時間数</t>
    <phoneticPr fontId="2"/>
  </si>
  <si>
    <t>実労働時間数</t>
    <phoneticPr fontId="2"/>
  </si>
  <si>
    <t>きまって支給する</t>
    <phoneticPr fontId="2"/>
  </si>
  <si>
    <t>きまって支給する</t>
    <phoneticPr fontId="2"/>
  </si>
  <si>
    <t>きまって支給する</t>
    <phoneticPr fontId="2"/>
  </si>
  <si>
    <t>年度末現在有効求職者数</t>
    <rPh sb="0" eb="3">
      <t>ネンドマツ</t>
    </rPh>
    <rPh sb="3" eb="5">
      <t>ゲンザイ</t>
    </rPh>
    <rPh sb="5" eb="7">
      <t>ユウコウ</t>
    </rPh>
    <rPh sb="7" eb="10">
      <t>キュウショクシャ</t>
    </rPh>
    <rPh sb="10" eb="11">
      <t>カズ</t>
    </rPh>
    <phoneticPr fontId="6"/>
  </si>
  <si>
    <t>就職</t>
    <rPh sb="0" eb="2">
      <t>シュウショク</t>
    </rPh>
    <phoneticPr fontId="2"/>
  </si>
  <si>
    <t>希望者数</t>
    <rPh sb="0" eb="3">
      <t>キボウシャ</t>
    </rPh>
    <rPh sb="3" eb="4">
      <t>カズ</t>
    </rPh>
    <phoneticPr fontId="2"/>
  </si>
  <si>
    <r>
      <t>Ｂ．高等学校</t>
    </r>
    <r>
      <rPr>
        <sz val="14"/>
        <rFont val="ＭＳ 明朝"/>
        <family val="1"/>
        <charset val="128"/>
      </rPr>
      <t>（ 3月卒業者）</t>
    </r>
    <rPh sb="9" eb="10">
      <t>ガツ</t>
    </rPh>
    <rPh sb="10" eb="13">
      <t>ソツギョウシャ</t>
    </rPh>
    <phoneticPr fontId="2"/>
  </si>
  <si>
    <r>
      <t>Ａ．普通職業訓練（普通課程，短期課程）</t>
    </r>
    <r>
      <rPr>
        <sz val="14"/>
        <rFont val="ＭＳ 明朝"/>
        <family val="1"/>
        <charset val="128"/>
      </rPr>
      <t>=産業技術専門学院=</t>
    </r>
    <rPh sb="20" eb="22">
      <t>サンギョウ</t>
    </rPh>
    <rPh sb="22" eb="24">
      <t>ギジュツ</t>
    </rPh>
    <rPh sb="24" eb="26">
      <t>センモン</t>
    </rPh>
    <rPh sb="26" eb="28">
      <t>ガクイン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</si>
  <si>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</si>
  <si>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</si>
  <si>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卸売・小売業</t>
    <phoneticPr fontId="6"/>
  </si>
  <si>
    <t>Ｃ-01 15歳以上経済活動人口の推移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</si>
  <si>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</si>
  <si>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平成25年度(2013年度）</t>
    <rPh sb="0" eb="2">
      <t>ヘイセイ</t>
    </rPh>
    <rPh sb="4" eb="6">
      <t>ネンド</t>
    </rPh>
    <rPh sb="11" eb="13">
      <t>ネンド</t>
    </rPh>
    <phoneticPr fontId="6"/>
  </si>
  <si>
    <t>平成25年度</t>
    <rPh sb="0" eb="2">
      <t>ヘイセイ</t>
    </rPh>
    <rPh sb="4" eb="6">
      <t>ネンド</t>
    </rPh>
    <phoneticPr fontId="2"/>
  </si>
  <si>
    <t>(2013年度)</t>
    <rPh sb="5" eb="7">
      <t>ネンド</t>
    </rPh>
    <phoneticPr fontId="2"/>
  </si>
  <si>
    <t>平成 2年度</t>
    <rPh sb="0" eb="2">
      <t>ヘイセイ</t>
    </rPh>
    <rPh sb="4" eb="6">
      <t>ネンド</t>
    </rPh>
    <phoneticPr fontId="2"/>
  </si>
  <si>
    <t>(1990年度)</t>
    <rPh sb="5" eb="7">
      <t>ネンド</t>
    </rPh>
    <phoneticPr fontId="2"/>
  </si>
  <si>
    <t>平成 7年度</t>
    <rPh sb="0" eb="2">
      <t>ヘイセイ</t>
    </rPh>
    <rPh sb="4" eb="6">
      <t>ネンド</t>
    </rPh>
    <phoneticPr fontId="2"/>
  </si>
  <si>
    <t>(1995年度)</t>
    <rPh sb="5" eb="7">
      <t>ネンド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</si>
  <si>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</si>
  <si>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3"/>
  </si>
  <si>
    <t xml:space="preserve">      大卒女子</t>
    <rPh sb="8" eb="10">
      <t>ジョシ</t>
    </rPh>
    <phoneticPr fontId="2"/>
  </si>
  <si>
    <t>所定内給与額</t>
    <rPh sb="5" eb="6">
      <t>ガク</t>
    </rPh>
    <phoneticPr fontId="2"/>
  </si>
  <si>
    <t xml:space="preserve"> 特別給与額</t>
    <rPh sb="5" eb="6">
      <t>ガク</t>
    </rPh>
    <phoneticPr fontId="2"/>
  </si>
  <si>
    <t>給与額</t>
    <rPh sb="2" eb="3">
      <t>ガク</t>
    </rPh>
    <phoneticPr fontId="2"/>
  </si>
  <si>
    <t>給与額</t>
    <rPh sb="2" eb="3">
      <t>ガク</t>
    </rPh>
    <phoneticPr fontId="2"/>
  </si>
  <si>
    <t>給与額</t>
    <phoneticPr fontId="2"/>
  </si>
  <si>
    <t>給与額</t>
    <phoneticPr fontId="2"/>
  </si>
  <si>
    <t>給与額</t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</si>
  <si>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9">
      <t>トウケイチョウサ</t>
    </rPh>
    <phoneticPr fontId="2"/>
  </si>
  <si>
    <t>資料：厚生労働省「賃金構造基本統計調査」</t>
    <rPh sb="3" eb="5">
      <t>コウセイ</t>
    </rPh>
    <phoneticPr fontId="3"/>
  </si>
  <si>
    <t>資料：厚生労働省「賃金構造基本統計調査」　　　</t>
    <rPh sb="3" eb="5">
      <t>コウセイ</t>
    </rPh>
    <rPh sb="17" eb="19">
      <t>チョウサ</t>
    </rPh>
    <phoneticPr fontId="3"/>
  </si>
  <si>
    <t>資料：厚生労働省「賃金構造基本統計調査」　　</t>
    <rPh sb="3" eb="5">
      <t>コウセイ</t>
    </rPh>
    <rPh sb="17" eb="19">
      <t>チョウサ</t>
    </rPh>
    <phoneticPr fontId="6"/>
  </si>
  <si>
    <t>…</t>
  </si>
  <si>
    <t>ﾃｸﾆｶﾙﾒﾀﾙﾜｰｸ科（DS）（橋渡し訓練）9月開講</t>
    <rPh sb="24" eb="25">
      <t>ガツ</t>
    </rPh>
    <rPh sb="25" eb="27">
      <t>カイコウ</t>
    </rPh>
    <phoneticPr fontId="2"/>
  </si>
  <si>
    <t>住環境計画科　　7月開講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</si>
  <si>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 1月開講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</si>
  <si>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電気設備科（DS）（橋渡し訓練）1月開講</t>
    <rPh sb="17" eb="18">
      <t>ガツ</t>
    </rPh>
    <rPh sb="18" eb="20">
      <t>カイコウ</t>
    </rPh>
    <phoneticPr fontId="2"/>
  </si>
  <si>
    <t>電気設備科（短期ﾃﾞｭｱﾙｺｰｽ） 2月開講</t>
    <rPh sb="19" eb="20">
      <t>ガツ</t>
    </rPh>
    <rPh sb="20" eb="22">
      <t>カイコウ</t>
    </rPh>
    <phoneticPr fontId="2"/>
  </si>
  <si>
    <t>2013</t>
  </si>
  <si>
    <t>平成25年度</t>
  </si>
  <si>
    <t>注2）職業４部門別集計は平成22年から公表されていない。</t>
    <rPh sb="0" eb="1">
      <t>チュウ</t>
    </rPh>
    <rPh sb="3" eb="5">
      <t>ショクギョウ</t>
    </rPh>
    <rPh sb="6" eb="8">
      <t>ブモン</t>
    </rPh>
    <rPh sb="8" eb="9">
      <t>ベツ</t>
    </rPh>
    <rPh sb="9" eb="11">
      <t>シュウケイ</t>
    </rPh>
    <rPh sb="12" eb="14">
      <t>ヘイセイ</t>
    </rPh>
    <rPh sb="16" eb="17">
      <t>ネン</t>
    </rPh>
    <rPh sb="19" eb="21">
      <t>コウヒョウ</t>
    </rPh>
    <phoneticPr fontId="2"/>
  </si>
  <si>
    <t>　卸売業･小売業</t>
    <rPh sb="3" eb="4">
      <t>ギョウ</t>
    </rPh>
    <phoneticPr fontId="2"/>
  </si>
  <si>
    <t>　金融業･保険業</t>
    <rPh sb="3" eb="4">
      <t>ギョウ</t>
    </rPh>
    <phoneticPr fontId="2"/>
  </si>
  <si>
    <t>　　サ－ビス業（他に分類されないもの）</t>
    <phoneticPr fontId="2"/>
  </si>
  <si>
    <t xml:space="preserve"> Ｃ-23 産業，学歴別新規学卒者の初任給額</t>
    <phoneticPr fontId="2"/>
  </si>
  <si>
    <t xml:space="preserve"> Ｃ-24 産業，企業規模別女性パ－トタイム労働者の年齢，労働時間及び給与</t>
    <rPh sb="15" eb="16">
      <t>セイ</t>
    </rPh>
    <phoneticPr fontId="6"/>
  </si>
  <si>
    <t>超過</t>
    <phoneticPr fontId="2"/>
  </si>
  <si>
    <t>所定内</t>
    <phoneticPr fontId="2"/>
  </si>
  <si>
    <t>超過</t>
    <phoneticPr fontId="2"/>
  </si>
  <si>
    <t xml:space="preserve"> 年間賞与</t>
    <phoneticPr fontId="2"/>
  </si>
  <si>
    <t>実労働時間数</t>
    <phoneticPr fontId="2"/>
  </si>
  <si>
    <t xml:space="preserve"> 現金</t>
    <phoneticPr fontId="2"/>
  </si>
  <si>
    <t xml:space="preserve"> 給与額</t>
    <phoneticPr fontId="2"/>
  </si>
  <si>
    <t>所定内</t>
    <phoneticPr fontId="2"/>
  </si>
  <si>
    <t>超過</t>
    <phoneticPr fontId="2"/>
  </si>
  <si>
    <t>平成25年(2013年)</t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</si>
  <si>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5"/>
  </si>
  <si>
    <t>Ｃ-09 一般職業紹介 中高年齢者</t>
    <phoneticPr fontId="2"/>
  </si>
  <si>
    <t>（パ－トタイムを除く）</t>
    <phoneticPr fontId="6"/>
  </si>
  <si>
    <t>平成26年度(2014年度）</t>
    <rPh sb="0" eb="2">
      <t>ヘイセイ</t>
    </rPh>
    <rPh sb="4" eb="6">
      <t>ネンド</t>
    </rPh>
    <rPh sb="11" eb="13">
      <t>ネンド</t>
    </rPh>
    <phoneticPr fontId="6"/>
  </si>
  <si>
    <t>平成16年度(2004年度）</t>
  </si>
  <si>
    <t>平成17年度(2005年度）</t>
  </si>
  <si>
    <t>平成18年度(2006年度）</t>
  </si>
  <si>
    <t>平成19年度(2007年度）</t>
  </si>
  <si>
    <t>平成20年度(2008年度）</t>
  </si>
  <si>
    <t>平成21年度(2009年度）</t>
  </si>
  <si>
    <t>平成22年度(2010年度）</t>
  </si>
  <si>
    <t>平成23年度(2011年度）</t>
  </si>
  <si>
    <t>平成24年度(2012年度）</t>
  </si>
  <si>
    <t>平成25年度(2013年度）</t>
  </si>
  <si>
    <t>就職</t>
    <phoneticPr fontId="2"/>
  </si>
  <si>
    <t>平成26年度</t>
    <rPh sb="0" eb="2">
      <t>ヘイセイ</t>
    </rPh>
    <rPh sb="4" eb="6">
      <t>ネンド</t>
    </rPh>
    <phoneticPr fontId="2"/>
  </si>
  <si>
    <t>(2014年度)</t>
    <rPh sb="5" eb="7">
      <t>ネンド</t>
    </rPh>
    <phoneticPr fontId="2"/>
  </si>
  <si>
    <t xml:space="preserve">資料：独）高齢・障害・求職者雇用支援機構　和歌山職業能力開発促進センター </t>
    <rPh sb="3" eb="4">
      <t>ドク</t>
    </rPh>
    <rPh sb="5" eb="7">
      <t>コウレイ</t>
    </rPh>
    <rPh sb="8" eb="10">
      <t>ショウガイ</t>
    </rPh>
    <rPh sb="11" eb="14">
      <t>キュウショクシャ</t>
    </rPh>
    <rPh sb="14" eb="16">
      <t>コヨウ</t>
    </rPh>
    <rPh sb="16" eb="18">
      <t>シエン</t>
    </rPh>
    <rPh sb="18" eb="20">
      <t>キコウ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</si>
  <si>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</si>
  <si>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平成25年（2013年）</t>
  </si>
  <si>
    <t>注）団体への二重加盟は，重複計算</t>
    <phoneticPr fontId="2"/>
  </si>
  <si>
    <t>総参加</t>
    <phoneticPr fontId="2"/>
  </si>
  <si>
    <t>行為参</t>
    <phoneticPr fontId="2"/>
  </si>
  <si>
    <t>件 数</t>
    <phoneticPr fontId="2"/>
  </si>
  <si>
    <t>加人員</t>
    <phoneticPr fontId="2"/>
  </si>
  <si>
    <t>件</t>
    <phoneticPr fontId="2"/>
  </si>
  <si>
    <t>争議行為を</t>
    <phoneticPr fontId="2"/>
  </si>
  <si>
    <t>解決件数</t>
    <phoneticPr fontId="2"/>
  </si>
  <si>
    <t>伴わない争議</t>
    <phoneticPr fontId="2"/>
  </si>
  <si>
    <t>人員</t>
    <phoneticPr fontId="2"/>
  </si>
  <si>
    <t>人  員</t>
    <phoneticPr fontId="2"/>
  </si>
  <si>
    <t>注）争議行為は全員が参加しない事もあるため、総争議の総参加人員と行為参加人員の合計は必ず</t>
    <phoneticPr fontId="2"/>
  </si>
  <si>
    <t>　しも一致しない。</t>
    <phoneticPr fontId="2"/>
  </si>
  <si>
    <t>Ｂ．常用労働者5人以上の事業所</t>
  </si>
  <si>
    <t>H22=100</t>
  </si>
  <si>
    <t>x</t>
  </si>
  <si>
    <t>Ｃ-17 産業別実質賃金指数（常用労働者現金給与総額）</t>
  </si>
  <si>
    <t>Ｃ-18 産業別常用労働者１人平均月間現金給与総額</t>
  </si>
  <si>
    <t xml:space="preserve"> 単位：千円</t>
  </si>
  <si>
    <t>不動産業,
物品賃貸業</t>
  </si>
  <si>
    <t>学術研究,専門･技術ｻｰﾋﾞｽ業</t>
  </si>
  <si>
    <t>宿泊業,
飲食ｻｰﾋﾞｽ業</t>
  </si>
  <si>
    <t>教育，
学習支援業</t>
  </si>
  <si>
    <t>平成25年(2013年)</t>
  </si>
  <si>
    <t>資料：県調査統計課「毎月勤労統計調査総合報告書」</t>
    <rPh sb="4" eb="6">
      <t>チョウサ</t>
    </rPh>
    <rPh sb="10" eb="12">
      <t>マイツキ</t>
    </rPh>
    <phoneticPr fontId="2"/>
  </si>
  <si>
    <t>　</t>
    <phoneticPr fontId="2"/>
  </si>
  <si>
    <t>　職業紹介には「一般職業紹介」、「障害者職業紹介」、「日雇職業紹介」、</t>
    <phoneticPr fontId="6"/>
  </si>
  <si>
    <t>新規求職申込件数</t>
    <phoneticPr fontId="6"/>
  </si>
  <si>
    <t>女</t>
    <phoneticPr fontId="6"/>
  </si>
  <si>
    <t>総数</t>
    <phoneticPr fontId="6"/>
  </si>
  <si>
    <t>男</t>
    <phoneticPr fontId="6"/>
  </si>
  <si>
    <t>…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</si>
  <si>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5"/>
  </si>
  <si>
    <t>2015年 4月</t>
    <rPh sb="6" eb="7">
      <t>ガツ</t>
    </rPh>
    <phoneticPr fontId="5"/>
  </si>
  <si>
    <t>2015年 5月</t>
    <rPh sb="6" eb="7">
      <t>ガツ</t>
    </rPh>
    <phoneticPr fontId="5"/>
  </si>
  <si>
    <t>2015年 6月</t>
    <rPh sb="6" eb="7">
      <t>ガツ</t>
    </rPh>
    <phoneticPr fontId="5"/>
  </si>
  <si>
    <t>2015年 7月</t>
    <rPh sb="6" eb="7">
      <t>ガツ</t>
    </rPh>
    <phoneticPr fontId="5"/>
  </si>
  <si>
    <t>2015年 8月</t>
    <rPh sb="6" eb="7">
      <t>ガツ</t>
    </rPh>
    <phoneticPr fontId="5"/>
  </si>
  <si>
    <t>2015年 9月</t>
    <rPh sb="6" eb="7">
      <t>ガツ</t>
    </rPh>
    <phoneticPr fontId="5"/>
  </si>
  <si>
    <t>2015年10月</t>
    <rPh sb="6" eb="7">
      <t>ガツ</t>
    </rPh>
    <phoneticPr fontId="5"/>
  </si>
  <si>
    <t>2015年11月</t>
    <rPh sb="6" eb="7">
      <t>ガツ</t>
    </rPh>
    <phoneticPr fontId="5"/>
  </si>
  <si>
    <t>2015年12月</t>
    <rPh sb="6" eb="7">
      <t>ガツ</t>
    </rPh>
    <phoneticPr fontId="5"/>
  </si>
  <si>
    <t>2015年 1月</t>
    <phoneticPr fontId="5"/>
  </si>
  <si>
    <t>2015年 2月</t>
    <phoneticPr fontId="5"/>
  </si>
  <si>
    <t>2015年 3月</t>
    <phoneticPr fontId="5"/>
  </si>
  <si>
    <t>新規求人数</t>
    <phoneticPr fontId="2"/>
  </si>
  <si>
    <t>有効求人倍率（Ｂ／Ａ）</t>
    <phoneticPr fontId="6"/>
  </si>
  <si>
    <t>…</t>
    <phoneticPr fontId="2"/>
  </si>
  <si>
    <t>2015年 1月</t>
    <rPh sb="4" eb="5">
      <t>ネン</t>
    </rPh>
    <rPh sb="7" eb="8">
      <t>ガツ</t>
    </rPh>
    <phoneticPr fontId="5"/>
  </si>
  <si>
    <t>2015年 2月</t>
    <rPh sb="4" eb="5">
      <t>ネン</t>
    </rPh>
    <rPh sb="7" eb="8">
      <t>ガツ</t>
    </rPh>
    <phoneticPr fontId="5"/>
  </si>
  <si>
    <t>2015年 3月</t>
    <rPh sb="4" eb="5">
      <t>ネン</t>
    </rPh>
    <rPh sb="7" eb="8">
      <t>ガツ</t>
    </rPh>
    <phoneticPr fontId="5"/>
  </si>
  <si>
    <t>Ｃ-08 一般職業紹介 産業，規模別新規求人数</t>
    <phoneticPr fontId="6"/>
  </si>
  <si>
    <t>（パ－トタイムを含む）</t>
    <phoneticPr fontId="2"/>
  </si>
  <si>
    <t xml:space="preserve">          単位：人</t>
    <phoneticPr fontId="6"/>
  </si>
  <si>
    <t>平成26年度</t>
  </si>
  <si>
    <t>平成27年度</t>
    <phoneticPr fontId="2"/>
  </si>
  <si>
    <t>　</t>
    <phoneticPr fontId="6"/>
  </si>
  <si>
    <t>平成27年度(2015年度）</t>
    <rPh sb="0" eb="2">
      <t>ヘイセイ</t>
    </rPh>
    <rPh sb="4" eb="6">
      <t>ネンド</t>
    </rPh>
    <rPh sb="11" eb="13">
      <t>ネンド</t>
    </rPh>
    <phoneticPr fontId="6"/>
  </si>
  <si>
    <t>％</t>
    <phoneticPr fontId="6"/>
  </si>
  <si>
    <t>Ｃ-11 日雇職業紹介</t>
    <phoneticPr fontId="2"/>
  </si>
  <si>
    <t>Ｃ-12 新規学卒者職業紹介</t>
    <phoneticPr fontId="2"/>
  </si>
  <si>
    <t>( 3月卒業者)</t>
    <phoneticPr fontId="2"/>
  </si>
  <si>
    <t>求人倍率</t>
    <phoneticPr fontId="2"/>
  </si>
  <si>
    <t>就職率</t>
    <phoneticPr fontId="2"/>
  </si>
  <si>
    <t>県内就職率</t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</si>
  <si>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</si>
  <si>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</si>
  <si>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</si>
  <si>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</si>
  <si>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（B/A）</t>
    <phoneticPr fontId="6"/>
  </si>
  <si>
    <t>(C/A×100)</t>
    <phoneticPr fontId="6"/>
  </si>
  <si>
    <t>(D/C×100)</t>
    <phoneticPr fontId="6"/>
  </si>
  <si>
    <t>（B/A)</t>
    <phoneticPr fontId="6"/>
  </si>
  <si>
    <t>(C/A×100)</t>
    <phoneticPr fontId="6"/>
  </si>
  <si>
    <t>（D/C×100）</t>
    <phoneticPr fontId="6"/>
  </si>
  <si>
    <t>％</t>
    <phoneticPr fontId="6"/>
  </si>
  <si>
    <t>平成27年度</t>
    <rPh sb="0" eb="2">
      <t>ヘイセイ</t>
    </rPh>
    <rPh sb="4" eb="6">
      <t>ネンド</t>
    </rPh>
    <phoneticPr fontId="2"/>
  </si>
  <si>
    <t>(2015年度)</t>
    <rPh sb="5" eb="7">
      <t>ネンド</t>
    </rPh>
    <phoneticPr fontId="2"/>
  </si>
  <si>
    <r>
      <t>Ｂ．普通職業訓練（短期課程）</t>
    </r>
    <r>
      <rPr>
        <sz val="14"/>
        <rFont val="ＭＳ 明朝"/>
        <family val="1"/>
        <charset val="128"/>
      </rPr>
      <t xml:space="preserve">=和歌山職業能力開発促進センター= </t>
    </r>
    <phoneticPr fontId="2"/>
  </si>
  <si>
    <t>就職</t>
    <phoneticPr fontId="2"/>
  </si>
  <si>
    <t>ﾃｸﾆｶﾙｵﾍﾟﾚ-ｼｮﾝ科 5月開講</t>
    <phoneticPr fontId="2"/>
  </si>
  <si>
    <t>ﾃｸﾆｶﾙｵﾍﾟﾚ-ｼｮﾝ科 8月開講</t>
    <phoneticPr fontId="2"/>
  </si>
  <si>
    <t>ﾃｸﾆｶﾙｵﾍﾟﾚ-ｼｮﾝ科 11月開講</t>
    <phoneticPr fontId="2"/>
  </si>
  <si>
    <t>ﾃｸﾆｶﾙｵﾍﾟﾚ-ｼｮﾝ科（DS）1月開講</t>
    <phoneticPr fontId="2"/>
  </si>
  <si>
    <t>ﾃｸﾆｶﾙｵﾍﾟﾚ-ｼｮﾝ科 2月開講</t>
    <phoneticPr fontId="2"/>
  </si>
  <si>
    <t>ﾃｸﾆｶﾙﾒﾀﾙﾜｰｸ科   4月開講</t>
    <phoneticPr fontId="2"/>
  </si>
  <si>
    <t>ﾃｸﾆｶﾙﾒﾀﾙﾜｰｸ科   7月開講</t>
    <phoneticPr fontId="2"/>
  </si>
  <si>
    <t>ﾃｸﾆｶﾙﾒﾀﾙﾜｰｸ科  10月開講</t>
    <phoneticPr fontId="2"/>
  </si>
  <si>
    <t>ﾃｸﾆｶﾙﾒﾀﾙﾜｰｸ科   1月開講</t>
    <phoneticPr fontId="2"/>
  </si>
  <si>
    <t>ビル管理科      6月開講</t>
    <phoneticPr fontId="2"/>
  </si>
  <si>
    <t>ビル管理科      9月開講</t>
    <phoneticPr fontId="2"/>
  </si>
  <si>
    <t>ビル管理科     12月開講</t>
    <phoneticPr fontId="2"/>
  </si>
  <si>
    <t>ビル管理科      3月開講</t>
    <phoneticPr fontId="2"/>
  </si>
  <si>
    <t>注）平成24年度以降、橋渡し訓練を別コースとして記載</t>
    <phoneticPr fontId="2"/>
  </si>
  <si>
    <t>Ｃ-14 労働組合組織状況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</si>
  <si>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</si>
  <si>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ｻｰﾋﾞｽ業</t>
    <phoneticPr fontId="2"/>
  </si>
  <si>
    <t>平成19年（2007年）</t>
  </si>
  <si>
    <t>平成20年（2008年）</t>
  </si>
  <si>
    <t>平成21年（2009年）</t>
  </si>
  <si>
    <t>平成22年（2010年）</t>
  </si>
  <si>
    <t>平成23年（2011年）</t>
  </si>
  <si>
    <t>平成24年（2012年）</t>
  </si>
  <si>
    <t>平成26年（2014年）</t>
  </si>
  <si>
    <t>平成27年（2015年）</t>
    <phoneticPr fontId="2"/>
  </si>
  <si>
    <t>総争議</t>
    <phoneticPr fontId="2"/>
  </si>
  <si>
    <t xml:space="preserve">   伴う争議計</t>
    <phoneticPr fontId="2"/>
  </si>
  <si>
    <t>半日以上同盟罷業</t>
    <phoneticPr fontId="2"/>
  </si>
  <si>
    <t>半日未満同盟罷業</t>
    <phoneticPr fontId="2"/>
  </si>
  <si>
    <t>作業所閉鎖</t>
    <phoneticPr fontId="2"/>
  </si>
  <si>
    <t>総参加</t>
    <phoneticPr fontId="2"/>
  </si>
  <si>
    <t>行為参</t>
    <phoneticPr fontId="2"/>
  </si>
  <si>
    <t>(平成27年(2015年))</t>
    <rPh sb="11" eb="12">
      <t>ネン</t>
    </rPh>
    <phoneticPr fontId="2"/>
  </si>
  <si>
    <t>平成26年(2014年)</t>
    <rPh sb="4" eb="5">
      <t>ネン</t>
    </rPh>
    <rPh sb="10" eb="11">
      <t>ネン</t>
    </rPh>
    <phoneticPr fontId="3"/>
  </si>
  <si>
    <t>平成27年(2015年)</t>
    <rPh sb="4" eb="5">
      <t>ネン</t>
    </rPh>
    <rPh sb="10" eb="11">
      <t>ネン</t>
    </rPh>
    <phoneticPr fontId="3"/>
  </si>
  <si>
    <t>注）…</t>
    <rPh sb="0" eb="1">
      <t>チュウ</t>
    </rPh>
    <phoneticPr fontId="2"/>
  </si>
  <si>
    <t>注）平成27年度以降は集計されていない。</t>
    <rPh sb="0" eb="1">
      <t>チュウ</t>
    </rPh>
    <rPh sb="2" eb="4">
      <t>ヘイセイ</t>
    </rPh>
    <rPh sb="6" eb="8">
      <t>ネンド</t>
    </rPh>
    <rPh sb="8" eb="10">
      <t>イコウ</t>
    </rPh>
    <rPh sb="11" eb="13">
      <t>シュウケイ</t>
    </rPh>
    <phoneticPr fontId="2"/>
  </si>
  <si>
    <t xml:space="preserve"> 自営,進学</t>
    <phoneticPr fontId="2"/>
  </si>
  <si>
    <t xml:space="preserve"> 未就職他</t>
    <phoneticPr fontId="2"/>
  </si>
  <si>
    <t>資料：県労働政策課（各産業技術専門学院事業概要）</t>
    <rPh sb="4" eb="6">
      <t>ロウドウ</t>
    </rPh>
    <rPh sb="6" eb="8">
      <t>セイサク</t>
    </rPh>
    <rPh sb="8" eb="9">
      <t>カ</t>
    </rPh>
    <phoneticPr fontId="3"/>
  </si>
  <si>
    <t>2014年 1月</t>
    <rPh sb="6" eb="7">
      <t>ガツ</t>
    </rPh>
    <phoneticPr fontId="2"/>
  </si>
  <si>
    <t>2014年 2月</t>
    <rPh sb="6" eb="7">
      <t>ガツ</t>
    </rPh>
    <phoneticPr fontId="2"/>
  </si>
  <si>
    <t>2014年 3月</t>
    <rPh sb="6" eb="7">
      <t>ガツ</t>
    </rPh>
    <phoneticPr fontId="2"/>
  </si>
  <si>
    <t>2014年 4月</t>
    <rPh sb="6" eb="7">
      <t>ガツ</t>
    </rPh>
    <phoneticPr fontId="2"/>
  </si>
  <si>
    <t>2014年 5月</t>
    <rPh sb="6" eb="7">
      <t>ガツ</t>
    </rPh>
    <phoneticPr fontId="2"/>
  </si>
  <si>
    <t>2014年 6月</t>
    <rPh sb="6" eb="7">
      <t>ガツ</t>
    </rPh>
    <phoneticPr fontId="2"/>
  </si>
  <si>
    <t>2014年 7月</t>
    <rPh sb="6" eb="7">
      <t>ガツ</t>
    </rPh>
    <phoneticPr fontId="2"/>
  </si>
  <si>
    <t>2014年 8月</t>
    <rPh sb="6" eb="7">
      <t>ガツ</t>
    </rPh>
    <phoneticPr fontId="2"/>
  </si>
  <si>
    <t>2014年 9月</t>
    <rPh sb="6" eb="7">
      <t>ガツ</t>
    </rPh>
    <phoneticPr fontId="2"/>
  </si>
  <si>
    <t>2014年10月</t>
    <rPh sb="6" eb="7">
      <t>ガツ</t>
    </rPh>
    <phoneticPr fontId="2"/>
  </si>
  <si>
    <t>2014年11月</t>
    <rPh sb="6" eb="7">
      <t>ガツ</t>
    </rPh>
    <phoneticPr fontId="2"/>
  </si>
  <si>
    <t>2014年12月</t>
    <rPh sb="6" eb="7">
      <t>ガツ</t>
    </rPh>
    <phoneticPr fontId="2"/>
  </si>
  <si>
    <t>　</t>
    <phoneticPr fontId="2"/>
  </si>
  <si>
    <t>平成26年(2014年)</t>
    <phoneticPr fontId="2"/>
  </si>
  <si>
    <t>　</t>
    <phoneticPr fontId="2"/>
  </si>
  <si>
    <t>資料：総務省統計局「国勢調査」</t>
    <rPh sb="5" eb="6">
      <t>ショウ</t>
    </rPh>
    <phoneticPr fontId="6"/>
  </si>
  <si>
    <t>資料：総務省統計局「国勢調査」</t>
    <rPh sb="5" eb="6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</si>
</sst>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0_ "/>
    <numFmt numFmtId="179" formatCode="#,##0_);[Red]\(#,##0\)"/>
    <numFmt numFmtId="180" formatCode="#,##0.0_ "/>
    <numFmt numFmtId="181" formatCode="#,##0.0_);[Red]\(#,##0.0\)"/>
    <numFmt numFmtId="182" formatCode="0.0_);[Red]\(0.0\)"/>
    <numFmt numFmtId="183" formatCode="#,##0,"/>
    <numFmt numFmtId="184" formatCode="0.00_);[Red]\(0.00\)"/>
    <numFmt numFmtId="185" formatCode="#,##0.00_);[Red]\(#,##0.00\)"/>
    <numFmt numFmtId="186" formatCode="0.00_ "/>
    <numFmt numFmtId="187" formatCode="_ * #,##0.0_ ;_ * \-#,##0.0_ ;_ * &quot;-&quot;?_ ;_ @_ "/>
    <numFmt numFmtId="188" formatCode="####0.0;&quot;-&quot;###0.0"/>
    <numFmt numFmtId="189" formatCode="##0.0;&quot;-&quot;#0.0"/>
    <numFmt numFmtId="190" formatCode="\ ##0;&quot;-&quot;##0"/>
    <numFmt numFmtId="191" formatCode="###0.0;&quot; -&quot;##0.0"/>
    <numFmt numFmtId="192" formatCode="_ * #,##0.0_ ;_ * \-#,##0.0_ ;_ * &quot;-&quot;_ ;_ @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</cellStyleXfs>
  <cellXfs count="77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Alignment="1" applyProtection="1">
      <alignment horizontal="right"/>
    </xf>
    <xf numFmtId="0" fontId="5" fillId="0" borderId="10" xfId="0" applyFont="1" applyBorder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3" fillId="0" borderId="14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left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37" fontId="8" fillId="0" borderId="0" xfId="0" applyNumberFormat="1" applyFont="1" applyProtection="1">
      <alignment vertical="center"/>
      <protection locked="0"/>
    </xf>
    <xf numFmtId="37" fontId="7" fillId="0" borderId="0" xfId="42" applyNumberFormat="1" applyFont="1" applyFill="1" applyBorder="1" applyAlignment="1">
      <alignment horizontal="right" vertical="center"/>
    </xf>
    <xf numFmtId="37" fontId="7" fillId="0" borderId="11" xfId="42" applyNumberFormat="1" applyFont="1" applyFill="1" applyBorder="1" applyAlignment="1">
      <alignment horizontal="right"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37" fontId="3" fillId="0" borderId="1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center"/>
    </xf>
    <xf numFmtId="37" fontId="3" fillId="0" borderId="13" xfId="0" applyNumberFormat="1" applyFont="1" applyBorder="1">
      <alignment vertical="center"/>
    </xf>
    <xf numFmtId="37" fontId="3" fillId="0" borderId="13" xfId="0" applyNumberFormat="1" applyFont="1" applyBorder="1" applyAlignment="1" applyProtection="1">
      <alignment horizontal="center"/>
    </xf>
    <xf numFmtId="37" fontId="3" fillId="0" borderId="0" xfId="0" applyNumberFormat="1" applyFont="1">
      <alignment vertical="center"/>
    </xf>
    <xf numFmtId="37" fontId="3" fillId="0" borderId="0" xfId="0" applyNumberFormat="1" applyFont="1" applyProtection="1">
      <alignment vertical="center"/>
    </xf>
    <xf numFmtId="37" fontId="3" fillId="0" borderId="10" xfId="0" applyNumberFormat="1" applyFont="1" applyBorder="1">
      <alignment vertical="center"/>
    </xf>
    <xf numFmtId="37" fontId="3" fillId="0" borderId="23" xfId="0" applyNumberFormat="1" applyFont="1" applyBorder="1">
      <alignment vertical="center"/>
    </xf>
    <xf numFmtId="37" fontId="3" fillId="0" borderId="14" xfId="0" applyNumberFormat="1" applyFont="1" applyBorder="1">
      <alignment vertical="center"/>
    </xf>
    <xf numFmtId="37" fontId="3" fillId="0" borderId="10" xfId="0" applyNumberFormat="1" applyFont="1" applyBorder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9" fontId="3" fillId="0" borderId="11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/>
    </xf>
    <xf numFmtId="0" fontId="0" fillId="0" borderId="12" xfId="0" applyBorder="1" applyAlignment="1"/>
    <xf numFmtId="0" fontId="5" fillId="0" borderId="0" xfId="0" applyFont="1" applyAlignment="1" applyProtection="1"/>
    <xf numFmtId="0" fontId="3" fillId="0" borderId="0" xfId="0" applyFont="1" applyAlignment="1" applyProtection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Fill="1" applyBorder="1" applyAlignment="1" applyProtection="1">
      <alignment horizontal="right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>
      <alignment vertical="center"/>
    </xf>
    <xf numFmtId="0" fontId="3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37" fontId="5" fillId="0" borderId="0" xfId="0" applyNumberFormat="1" applyFont="1" applyBorder="1" applyProtection="1">
      <alignment vertical="center"/>
      <protection locked="0"/>
    </xf>
    <xf numFmtId="37" fontId="5" fillId="0" borderId="0" xfId="0" applyNumberFormat="1" applyFont="1" applyProtection="1">
      <alignment vertical="center"/>
      <protection locked="0"/>
    </xf>
    <xf numFmtId="37" fontId="3" fillId="0" borderId="0" xfId="0" applyNumberFormat="1" applyFont="1" applyAlignment="1" applyProtection="1">
      <alignment horizontal="right"/>
    </xf>
    <xf numFmtId="0" fontId="5" fillId="0" borderId="0" xfId="0" applyFont="1" applyBorder="1">
      <alignment vertical="center"/>
    </xf>
    <xf numFmtId="37" fontId="3" fillId="0" borderId="10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</xf>
    <xf numFmtId="177" fontId="3" fillId="0" borderId="11" xfId="0" applyNumberFormat="1" applyFont="1" applyBorder="1" applyProtection="1">
      <alignment vertical="center"/>
      <protection locked="0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5" fillId="0" borderId="11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3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Border="1">
      <alignment vertical="center"/>
    </xf>
    <xf numFmtId="177" fontId="3" fillId="0" borderId="15" xfId="0" applyNumberFormat="1" applyFont="1" applyBorder="1" applyProtection="1">
      <alignment vertical="center"/>
      <protection locked="0"/>
    </xf>
    <xf numFmtId="0" fontId="3" fillId="0" borderId="10" xfId="0" applyFont="1" applyBorder="1" applyAlignment="1"/>
    <xf numFmtId="0" fontId="3" fillId="0" borderId="10" xfId="0" applyFont="1" applyBorder="1" applyAlignment="1" applyProtection="1"/>
    <xf numFmtId="0" fontId="3" fillId="0" borderId="14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77" fontId="3" fillId="0" borderId="1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/>
    <xf numFmtId="177" fontId="3" fillId="0" borderId="0" xfId="0" applyNumberFormat="1" applyFont="1" applyAlignment="1"/>
    <xf numFmtId="177" fontId="3" fillId="0" borderId="11" xfId="0" applyNumberFormat="1" applyFont="1" applyBorder="1" applyAlignment="1" applyProtection="1">
      <alignment horizontal="left"/>
    </xf>
    <xf numFmtId="177" fontId="3" fillId="0" borderId="14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11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Protection="1">
      <alignment vertical="center"/>
    </xf>
    <xf numFmtId="177" fontId="5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>
      <alignment vertical="center"/>
    </xf>
    <xf numFmtId="179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1" xfId="0" applyNumberFormat="1" applyFont="1" applyBorder="1">
      <alignment vertical="center"/>
    </xf>
    <xf numFmtId="180" fontId="3" fillId="0" borderId="11" xfId="0" applyNumberFormat="1" applyFont="1" applyBorder="1" applyProtection="1">
      <alignment vertical="center"/>
      <protection locked="0"/>
    </xf>
    <xf numFmtId="180" fontId="3" fillId="0" borderId="13" xfId="0" applyNumberFormat="1" applyFont="1" applyBorder="1">
      <alignment vertical="center"/>
    </xf>
    <xf numFmtId="180" fontId="5" fillId="0" borderId="11" xfId="0" applyNumberFormat="1" applyFont="1" applyBorder="1" applyProtection="1">
      <alignment vertical="center"/>
      <protection locked="0"/>
    </xf>
    <xf numFmtId="180" fontId="3" fillId="0" borderId="14" xfId="0" applyNumberFormat="1" applyFont="1" applyBorder="1" applyProtection="1">
      <alignment vertical="center"/>
      <protection locked="0"/>
    </xf>
    <xf numFmtId="180" fontId="3" fillId="0" borderId="0" xfId="0" applyNumberFormat="1" applyFont="1" applyAlignment="1" applyProtection="1">
      <alignment horizontal="left"/>
    </xf>
    <xf numFmtId="179" fontId="3" fillId="0" borderId="12" xfId="0" applyNumberFormat="1" applyFont="1" applyBorder="1">
      <alignment vertical="center"/>
    </xf>
    <xf numFmtId="179" fontId="5" fillId="0" borderId="0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81" fontId="3" fillId="0" borderId="0" xfId="0" applyNumberFormat="1" applyFont="1">
      <alignment vertical="center"/>
    </xf>
    <xf numFmtId="181" fontId="3" fillId="0" borderId="12" xfId="0" applyNumberFormat="1" applyFont="1" applyBorder="1">
      <alignment vertical="center"/>
    </xf>
    <xf numFmtId="181" fontId="5" fillId="0" borderId="0" xfId="0" applyNumberFormat="1" applyFont="1" applyProtection="1">
      <alignment vertical="center"/>
      <protection locked="0"/>
    </xf>
    <xf numFmtId="181" fontId="3" fillId="0" borderId="10" xfId="0" applyNumberFormat="1" applyFont="1" applyBorder="1" applyProtection="1">
      <alignment vertical="center"/>
      <protection locked="0"/>
    </xf>
    <xf numFmtId="179" fontId="3" fillId="0" borderId="12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</xf>
    <xf numFmtId="180" fontId="3" fillId="0" borderId="12" xfId="0" applyNumberFormat="1" applyFont="1" applyBorder="1">
      <alignment vertical="center"/>
    </xf>
    <xf numFmtId="180" fontId="3" fillId="0" borderId="12" xfId="0" applyNumberFormat="1" applyFont="1" applyBorder="1" applyProtection="1">
      <alignment vertical="center"/>
      <protection locked="0"/>
    </xf>
    <xf numFmtId="180" fontId="3" fillId="0" borderId="10" xfId="0" applyNumberFormat="1" applyFont="1" applyBorder="1" applyProtection="1">
      <alignment vertical="center"/>
      <protection locked="0"/>
    </xf>
    <xf numFmtId="180" fontId="5" fillId="0" borderId="0" xfId="0" applyNumberFormat="1" applyFont="1" applyProtection="1">
      <alignment vertical="center"/>
    </xf>
    <xf numFmtId="180" fontId="3" fillId="0" borderId="11" xfId="0" applyNumberFormat="1" applyFont="1" applyBorder="1" applyProtection="1">
      <alignment vertical="center"/>
    </xf>
    <xf numFmtId="180" fontId="5" fillId="0" borderId="12" xfId="0" applyNumberFormat="1" applyFont="1" applyBorder="1" applyAlignment="1" applyProtection="1">
      <alignment horizontal="left"/>
    </xf>
    <xf numFmtId="180" fontId="3" fillId="0" borderId="11" xfId="0" applyNumberFormat="1" applyFont="1" applyBorder="1" applyAlignment="1" applyProtection="1">
      <alignment horizontal="left"/>
    </xf>
    <xf numFmtId="180" fontId="3" fillId="0" borderId="13" xfId="0" applyNumberFormat="1" applyFont="1" applyBorder="1" applyAlignment="1" applyProtection="1">
      <alignment horizontal="left"/>
    </xf>
    <xf numFmtId="179" fontId="3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left"/>
    </xf>
    <xf numFmtId="0" fontId="12" fillId="0" borderId="10" xfId="0" applyFont="1" applyBorder="1">
      <alignment vertical="center"/>
    </xf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26" xfId="0" applyFont="1" applyBorder="1" applyAlignment="1"/>
    <xf numFmtId="0" fontId="13" fillId="0" borderId="12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Alignment="1"/>
    <xf numFmtId="0" fontId="11" fillId="0" borderId="11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20" xfId="0" applyFont="1" applyBorder="1" applyAlignment="1"/>
    <xf numFmtId="0" fontId="11" fillId="0" borderId="17" xfId="0" applyFont="1" applyBorder="1" applyAlignment="1" applyProtection="1">
      <alignment horizontal="right"/>
    </xf>
    <xf numFmtId="177" fontId="3" fillId="0" borderId="10" xfId="0" applyNumberFormat="1" applyFont="1" applyBorder="1" applyProtection="1">
      <alignment vertical="center"/>
    </xf>
    <xf numFmtId="180" fontId="3" fillId="0" borderId="0" xfId="0" applyNumberFormat="1" applyFont="1" applyAlignment="1" applyProtection="1">
      <alignment horizontal="right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14" xfId="0" applyNumberFormat="1" applyFont="1" applyBorder="1">
      <alignment vertical="center"/>
    </xf>
    <xf numFmtId="177" fontId="3" fillId="0" borderId="0" xfId="0" applyNumberFormat="1" applyFont="1" applyBorder="1" applyAlignment="1"/>
    <xf numFmtId="0" fontId="3" fillId="0" borderId="0" xfId="0" quotePrefix="1" applyFo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</xf>
    <xf numFmtId="177" fontId="3" fillId="0" borderId="17" xfId="0" applyNumberFormat="1" applyFont="1" applyBorder="1" applyProtection="1">
      <alignment vertical="center"/>
      <protection locked="0"/>
    </xf>
    <xf numFmtId="182" fontId="3" fillId="0" borderId="0" xfId="0" applyNumberFormat="1" applyFont="1" applyAlignment="1" applyProtection="1"/>
    <xf numFmtId="0" fontId="3" fillId="0" borderId="27" xfId="0" applyFont="1" applyBorder="1">
      <alignment vertical="center"/>
    </xf>
    <xf numFmtId="37" fontId="3" fillId="0" borderId="25" xfId="0" applyNumberFormat="1" applyFont="1" applyBorder="1" applyAlignment="1" applyProtection="1">
      <alignment horizontal="center"/>
    </xf>
    <xf numFmtId="37" fontId="3" fillId="0" borderId="28" xfId="0" applyNumberFormat="1" applyFont="1" applyBorder="1">
      <alignment vertical="center"/>
    </xf>
    <xf numFmtId="37" fontId="3" fillId="0" borderId="18" xfId="0" applyNumberFormat="1" applyFont="1" applyBorder="1">
      <alignment vertical="center"/>
    </xf>
    <xf numFmtId="37" fontId="3" fillId="0" borderId="23" xfId="0" applyNumberFormat="1" applyFont="1" applyBorder="1" applyAlignment="1" applyProtection="1">
      <alignment horizontal="left"/>
    </xf>
    <xf numFmtId="37" fontId="3" fillId="0" borderId="25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left"/>
    </xf>
    <xf numFmtId="37" fontId="14" fillId="0" borderId="0" xfId="0" applyNumberFormat="1" applyFont="1" applyBorder="1">
      <alignment vertic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 applyProtection="1"/>
    <xf numFmtId="38" fontId="3" fillId="0" borderId="10" xfId="33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27" xfId="0" applyFont="1" applyBorder="1" applyAlignment="1" applyProtection="1">
      <alignment horizontal="left"/>
    </xf>
    <xf numFmtId="0" fontId="1" fillId="0" borderId="0" xfId="0" applyFont="1" applyAlignment="1"/>
    <xf numFmtId="0" fontId="11" fillId="0" borderId="10" xfId="0" applyFont="1" applyBorder="1">
      <alignment vertical="center"/>
    </xf>
    <xf numFmtId="37" fontId="3" fillId="0" borderId="29" xfId="0" applyNumberFormat="1" applyFont="1" applyBorder="1">
      <alignment vertical="center"/>
    </xf>
    <xf numFmtId="37" fontId="3" fillId="0" borderId="20" xfId="0" applyNumberFormat="1" applyFont="1" applyBorder="1">
      <alignment vertical="center"/>
    </xf>
    <xf numFmtId="37" fontId="3" fillId="0" borderId="2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left"/>
    </xf>
    <xf numFmtId="37" fontId="3" fillId="0" borderId="11" xfId="0" applyNumberFormat="1" applyFont="1" applyBorder="1" applyAlignment="1" applyProtection="1"/>
    <xf numFmtId="37" fontId="3" fillId="0" borderId="13" xfId="0" applyNumberFormat="1" applyFont="1" applyBorder="1" applyAlignment="1" applyProtection="1"/>
    <xf numFmtId="37" fontId="8" fillId="0" borderId="14" xfId="0" applyNumberFormat="1" applyFont="1" applyBorder="1" applyProtection="1">
      <alignment vertical="center"/>
      <protection locked="0"/>
    </xf>
    <xf numFmtId="37" fontId="8" fillId="0" borderId="10" xfId="0" applyNumberFormat="1" applyFont="1" applyBorder="1" applyProtection="1">
      <alignment vertical="center"/>
      <protection locked="0"/>
    </xf>
    <xf numFmtId="37" fontId="3" fillId="0" borderId="0" xfId="0" applyNumberFormat="1" applyFont="1" applyAlignment="1" applyProtection="1">
      <alignment horizontal="left"/>
    </xf>
    <xf numFmtId="37" fontId="3" fillId="0" borderId="10" xfId="0" applyNumberFormat="1" applyFont="1" applyBorder="1" applyAlignment="1" applyProtection="1">
      <alignment horizontal="right"/>
    </xf>
    <xf numFmtId="37" fontId="3" fillId="0" borderId="30" xfId="0" applyNumberFormat="1" applyFont="1" applyBorder="1">
      <alignment vertical="center"/>
    </xf>
    <xf numFmtId="37" fontId="3" fillId="0" borderId="30" xfId="0" applyNumberFormat="1" applyFont="1" applyBorder="1" applyAlignment="1" applyProtection="1">
      <alignment horizontal="right"/>
    </xf>
    <xf numFmtId="37" fontId="3" fillId="0" borderId="12" xfId="0" applyNumberFormat="1" applyFont="1" applyBorder="1">
      <alignment vertical="center"/>
    </xf>
    <xf numFmtId="37" fontId="3" fillId="0" borderId="11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 applyProtection="1"/>
    <xf numFmtId="0" fontId="3" fillId="0" borderId="0" xfId="0" applyFont="1" applyFill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37" fontId="3" fillId="0" borderId="0" xfId="0" applyNumberFormat="1" applyFont="1" applyFill="1" applyProtection="1">
      <alignment vertical="center"/>
    </xf>
    <xf numFmtId="179" fontId="3" fillId="0" borderId="0" xfId="0" applyNumberFormat="1" applyFont="1" applyFill="1" applyProtection="1">
      <alignment vertical="center"/>
    </xf>
    <xf numFmtId="37" fontId="3" fillId="0" borderId="10" xfId="0" applyNumberFormat="1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/>
    </xf>
    <xf numFmtId="0" fontId="16" fillId="0" borderId="0" xfId="0" applyFont="1">
      <alignment vertical="center"/>
    </xf>
    <xf numFmtId="37" fontId="5" fillId="0" borderId="0" xfId="0" applyNumberFormat="1" applyFont="1" applyProtection="1">
      <alignment vertical="center"/>
    </xf>
    <xf numFmtId="37" fontId="14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 applyProtection="1">
      <alignment horizontal="left" shrinkToFit="1"/>
    </xf>
    <xf numFmtId="41" fontId="5" fillId="0" borderId="11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33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180" fontId="5" fillId="0" borderId="0" xfId="0" applyNumberFormat="1" applyFont="1" applyProtection="1">
      <alignment vertical="center"/>
      <protection locked="0"/>
    </xf>
    <xf numFmtId="180" fontId="3" fillId="0" borderId="13" xfId="0" applyNumberFormat="1" applyFont="1" applyBorder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177" fontId="5" fillId="0" borderId="11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37" fontId="3" fillId="0" borderId="11" xfId="0" applyNumberFormat="1" applyFont="1" applyBorder="1" applyAlignment="1" applyProtection="1">
      <alignment horizontal="center" shrinkToFit="1"/>
    </xf>
    <xf numFmtId="37" fontId="3" fillId="0" borderId="13" xfId="0" applyNumberFormat="1" applyFont="1" applyBorder="1" applyAlignment="1">
      <alignment vertical="center" shrinkToFit="1"/>
    </xf>
    <xf numFmtId="37" fontId="3" fillId="0" borderId="11" xfId="0" applyNumberFormat="1" applyFont="1" applyBorder="1" applyAlignment="1" applyProtection="1">
      <alignment shrinkToFit="1"/>
    </xf>
    <xf numFmtId="37" fontId="3" fillId="0" borderId="11" xfId="0" applyNumberFormat="1" applyFont="1" applyBorder="1" applyAlignment="1">
      <alignment horizontal="center" vertical="center" shrinkToFit="1"/>
    </xf>
    <xf numFmtId="37" fontId="3" fillId="0" borderId="19" xfId="0" applyNumberFormat="1" applyFont="1" applyBorder="1" applyAlignment="1" applyProtection="1">
      <alignment horizontal="center" shrinkToFit="1"/>
    </xf>
    <xf numFmtId="37" fontId="3" fillId="0" borderId="11" xfId="0" applyNumberFormat="1" applyFont="1" applyBorder="1" applyAlignment="1" applyProtection="1">
      <alignment horizontal="left" shrinkToFit="1"/>
    </xf>
    <xf numFmtId="37" fontId="3" fillId="0" borderId="19" xfId="0" applyNumberFormat="1" applyFont="1" applyBorder="1" applyAlignment="1">
      <alignment horizontal="center" vertical="center" shrinkToFit="1"/>
    </xf>
    <xf numFmtId="37" fontId="9" fillId="0" borderId="11" xfId="0" applyNumberFormat="1" applyFont="1" applyBorder="1" applyAlignment="1" applyProtection="1">
      <alignment horizontal="left" shrinkToFit="1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37" fontId="3" fillId="0" borderId="13" xfId="0" applyNumberFormat="1" applyFont="1" applyBorder="1" applyAlignment="1">
      <alignment horizontal="center" vertical="center" shrinkToFit="1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  <protection locked="0"/>
    </xf>
    <xf numFmtId="37" fontId="8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37" fontId="3" fillId="0" borderId="11" xfId="0" applyNumberFormat="1" applyFont="1" applyBorder="1" applyAlignment="1">
      <alignment vertical="center" shrinkToFit="1"/>
    </xf>
    <xf numFmtId="180" fontId="3" fillId="0" borderId="0" xfId="0" applyNumberFormat="1" applyFont="1" applyFill="1" applyBorder="1" applyAlignment="1" applyProtection="1"/>
    <xf numFmtId="18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3" fillId="0" borderId="0" xfId="0" applyNumberFormat="1" applyFont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0" fontId="3" fillId="0" borderId="32" xfId="0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 applyProtection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184" fontId="3" fillId="0" borderId="0" xfId="0" quotePrefix="1" applyNumberFormat="1" applyFont="1" applyBorder="1" applyAlignment="1" applyProtection="1">
      <alignment horizontal="right" vertical="center"/>
    </xf>
    <xf numFmtId="184" fontId="3" fillId="0" borderId="0" xfId="0" applyNumberFormat="1" applyFont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/>
    <xf numFmtId="184" fontId="3" fillId="0" borderId="0" xfId="0" applyNumberFormat="1" applyFont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Protection="1">
      <alignment vertical="center"/>
    </xf>
    <xf numFmtId="184" fontId="3" fillId="0" borderId="0" xfId="0" applyNumberFormat="1" applyFont="1" applyBorder="1">
      <alignment vertical="center"/>
    </xf>
    <xf numFmtId="185" fontId="3" fillId="0" borderId="0" xfId="0" applyNumberFormat="1" applyFont="1" applyBorder="1">
      <alignment vertical="center"/>
    </xf>
    <xf numFmtId="181" fontId="3" fillId="0" borderId="0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Protection="1">
      <alignment vertical="center"/>
    </xf>
    <xf numFmtId="186" fontId="3" fillId="0" borderId="0" xfId="0" applyNumberFormat="1" applyFont="1" applyBorder="1">
      <alignment vertic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7" fontId="3" fillId="0" borderId="1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</xf>
    <xf numFmtId="187" fontId="3" fillId="0" borderId="0" xfId="0" applyNumberFormat="1" applyFont="1" applyBorder="1" applyProtection="1">
      <alignment vertical="center"/>
    </xf>
    <xf numFmtId="187" fontId="3" fillId="0" borderId="0" xfId="0" applyNumberFormat="1" applyFont="1" applyBorder="1">
      <alignment vertical="center"/>
    </xf>
    <xf numFmtId="187" fontId="3" fillId="0" borderId="0" xfId="0" applyNumberFormat="1" applyFont="1" applyFill="1" applyBorder="1">
      <alignment vertical="center"/>
    </xf>
    <xf numFmtId="187" fontId="3" fillId="0" borderId="0" xfId="0" applyNumberFormat="1" applyFont="1" applyFill="1" applyBorder="1" applyProtection="1">
      <alignment vertical="center"/>
    </xf>
    <xf numFmtId="0" fontId="3" fillId="0" borderId="12" xfId="0" applyFont="1" applyBorder="1" applyAlignment="1">
      <alignment horizontal="center" vertical="center"/>
    </xf>
    <xf numFmtId="180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Alignment="1" applyProtection="1">
      <alignment horizont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12" xfId="0" applyNumberFormat="1" applyFont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12" xfId="0" applyNumberFormat="1" applyFont="1" applyBorder="1" applyAlignment="1" applyProtection="1">
      <alignment horizontal="left"/>
    </xf>
    <xf numFmtId="41" fontId="3" fillId="0" borderId="11" xfId="0" applyNumberFormat="1" applyFont="1" applyBorder="1">
      <alignment vertical="center"/>
    </xf>
    <xf numFmtId="41" fontId="3" fillId="0" borderId="13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181" fontId="3" fillId="0" borderId="0" xfId="0" applyNumberFormat="1" applyFont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2" xfId="0" quotePrefix="1" applyNumberFormat="1" applyFont="1" applyBorder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0" fontId="0" fillId="0" borderId="27" xfId="0" applyBorder="1" applyAlignment="1">
      <alignment vertical="center"/>
    </xf>
    <xf numFmtId="0" fontId="3" fillId="0" borderId="18" xfId="0" applyFont="1" applyBorder="1" applyAlignment="1" applyProtection="1">
      <alignment horizontal="center" wrapText="1"/>
    </xf>
    <xf numFmtId="177" fontId="5" fillId="0" borderId="0" xfId="0" applyNumberFormat="1" applyFont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right"/>
    </xf>
    <xf numFmtId="182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/>
    </xf>
    <xf numFmtId="41" fontId="3" fillId="0" borderId="0" xfId="0" applyNumberFormat="1" applyFont="1" applyBorder="1">
      <alignment vertical="center"/>
    </xf>
    <xf numFmtId="41" fontId="3" fillId="0" borderId="12" xfId="0" applyNumberFormat="1" applyFont="1" applyBorder="1" applyAlignment="1" applyProtection="1">
      <alignment horizontal="center"/>
    </xf>
    <xf numFmtId="0" fontId="3" fillId="0" borderId="28" xfId="0" applyFont="1" applyBorder="1">
      <alignment vertical="center"/>
    </xf>
    <xf numFmtId="0" fontId="3" fillId="0" borderId="26" xfId="0" applyFont="1" applyBorder="1" applyAlignment="1" applyProtection="1">
      <alignment horizontal="center"/>
    </xf>
    <xf numFmtId="41" fontId="3" fillId="0" borderId="27" xfId="0" applyNumberFormat="1" applyFont="1" applyBorder="1" applyProtection="1">
      <alignment vertical="center"/>
    </xf>
    <xf numFmtId="41" fontId="3" fillId="0" borderId="26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41" fontId="3" fillId="0" borderId="26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182" fontId="3" fillId="0" borderId="0" xfId="0" applyNumberFormat="1" applyFont="1" applyProtection="1">
      <alignment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183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2" fillId="0" borderId="10" xfId="0" applyFont="1" applyBorder="1" applyAlignment="1" applyProtection="1">
      <alignment horizontal="right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 applyProtection="1"/>
    <xf numFmtId="0" fontId="3" fillId="0" borderId="27" xfId="0" applyFont="1" applyBorder="1" applyAlignment="1" applyProtection="1"/>
    <xf numFmtId="0" fontId="3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0" xfId="0" applyFont="1" applyBorder="1" applyAlignment="1"/>
    <xf numFmtId="43" fontId="3" fillId="0" borderId="0" xfId="0" applyNumberFormat="1" applyFont="1" applyProtection="1">
      <alignment vertical="center"/>
    </xf>
    <xf numFmtId="43" fontId="3" fillId="0" borderId="0" xfId="0" quotePrefix="1" applyNumberFormat="1" applyFont="1" applyBorder="1" applyAlignment="1" applyProtection="1">
      <alignment horizontal="right" vertical="center"/>
    </xf>
    <xf numFmtId="0" fontId="0" fillId="0" borderId="0" xfId="0" applyBorder="1" applyAlignment="1"/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7" xfId="0" applyFont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left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27" xfId="0" quotePrefix="1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13" xfId="0" applyFont="1" applyFill="1" applyBorder="1" applyAlignment="1">
      <alignment vertical="center" shrinkToFit="1"/>
    </xf>
    <xf numFmtId="180" fontId="3" fillId="0" borderId="18" xfId="0" applyNumberFormat="1" applyFont="1" applyBorder="1" applyAlignment="1" applyProtection="1">
      <alignment horizontal="center"/>
    </xf>
    <xf numFmtId="180" fontId="3" fillId="0" borderId="19" xfId="0" applyNumberFormat="1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left"/>
    </xf>
    <xf numFmtId="180" fontId="5" fillId="0" borderId="30" xfId="0" applyNumberFormat="1" applyFont="1" applyBorder="1" applyAlignment="1" applyProtection="1">
      <alignment horizontal="left"/>
    </xf>
    <xf numFmtId="180" fontId="3" fillId="0" borderId="30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shrinkToFit="1"/>
    </xf>
    <xf numFmtId="0" fontId="9" fillId="0" borderId="0" xfId="0" applyFont="1" applyAlignment="1" applyProtection="1">
      <alignment horizontal="center" shrinkToFit="1"/>
    </xf>
    <xf numFmtId="0" fontId="10" fillId="0" borderId="10" xfId="0" applyFont="1" applyBorder="1" applyAlignment="1" applyProtection="1">
      <alignment horizontal="center" vertical="center" shrinkToFit="1"/>
    </xf>
    <xf numFmtId="38" fontId="3" fillId="0" borderId="0" xfId="33" applyFont="1" applyBorder="1">
      <alignment vertical="center"/>
    </xf>
    <xf numFmtId="0" fontId="3" fillId="0" borderId="12" xfId="0" applyFont="1" applyBorder="1" applyAlignment="1" applyProtection="1">
      <alignment horizontal="left" shrinkToFit="1"/>
    </xf>
    <xf numFmtId="0" fontId="3" fillId="0" borderId="0" xfId="0" applyFont="1" applyAlignment="1" applyProtection="1">
      <alignment horizontal="center"/>
    </xf>
    <xf numFmtId="188" fontId="15" fillId="0" borderId="0" xfId="0" applyNumberFormat="1" applyFont="1" applyFill="1" applyAlignment="1">
      <alignment horizontal="right"/>
    </xf>
    <xf numFmtId="182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29" xfId="0" applyNumberFormat="1" applyFont="1" applyBorder="1">
      <alignment vertical="center"/>
    </xf>
    <xf numFmtId="41" fontId="5" fillId="0" borderId="20" xfId="0" applyNumberFormat="1" applyFont="1" applyBorder="1" applyAlignment="1" applyProtection="1">
      <alignment horizontal="left"/>
    </xf>
    <xf numFmtId="41" fontId="3" fillId="0" borderId="20" xfId="0" applyNumberFormat="1" applyFont="1" applyBorder="1">
      <alignment vertical="center"/>
    </xf>
    <xf numFmtId="41" fontId="3" fillId="0" borderId="20" xfId="0" applyNumberFormat="1" applyFont="1" applyFill="1" applyBorder="1">
      <alignment vertical="center"/>
    </xf>
    <xf numFmtId="0" fontId="9" fillId="0" borderId="11" xfId="0" applyFont="1" applyBorder="1" applyAlignment="1">
      <alignment horizontal="center" shrinkToFit="1"/>
    </xf>
    <xf numFmtId="0" fontId="9" fillId="0" borderId="11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 shrinkToFit="1"/>
    </xf>
    <xf numFmtId="0" fontId="3" fillId="0" borderId="16" xfId="0" applyFont="1" applyBorder="1" applyAlignment="1">
      <alignment vertical="center" shrinkToFit="1"/>
    </xf>
    <xf numFmtId="180" fontId="3" fillId="0" borderId="17" xfId="0" applyNumberFormat="1" applyFont="1" applyBorder="1" applyAlignment="1" applyProtection="1">
      <alignment horizontal="right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31" xfId="0" applyFont="1" applyBorder="1" applyAlignment="1" applyProtection="1">
      <alignment vertical="center" shrinkToFit="1"/>
    </xf>
    <xf numFmtId="41" fontId="5" fillId="0" borderId="0" xfId="0" applyNumberFormat="1" applyFont="1" applyFill="1" applyBorder="1" applyProtection="1">
      <alignment vertical="center"/>
    </xf>
    <xf numFmtId="0" fontId="3" fillId="0" borderId="0" xfId="0" quotePrefix="1" applyFont="1" applyAlignment="1" applyProtection="1">
      <alignment horizontal="right"/>
    </xf>
    <xf numFmtId="180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/>
    <xf numFmtId="0" fontId="3" fillId="0" borderId="10" xfId="0" applyFont="1" applyFill="1" applyBorder="1" applyAlignment="1"/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Fill="1">
      <alignment vertical="center"/>
    </xf>
    <xf numFmtId="0" fontId="3" fillId="0" borderId="27" xfId="0" applyFont="1" applyFill="1" applyBorder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7" fontId="35" fillId="0" borderId="10" xfId="0" applyNumberFormat="1" applyFont="1" applyBorder="1" applyProtection="1">
      <alignment vertical="center"/>
      <protection locked="0"/>
    </xf>
    <xf numFmtId="187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left" shrinkToFit="1"/>
    </xf>
    <xf numFmtId="191" fontId="3" fillId="0" borderId="0" xfId="0" applyNumberFormat="1" applyFont="1" applyFill="1" applyAlignment="1">
      <alignment horizontal="right"/>
    </xf>
    <xf numFmtId="188" fontId="3" fillId="0" borderId="0" xfId="0" applyNumberFormat="1" applyFont="1" applyFill="1" applyAlignment="1">
      <alignment horizontal="right"/>
    </xf>
    <xf numFmtId="189" fontId="3" fillId="0" borderId="0" xfId="0" applyNumberFormat="1" applyFont="1" applyFill="1" applyAlignment="1">
      <alignment horizontal="right"/>
    </xf>
    <xf numFmtId="190" fontId="3" fillId="0" borderId="0" xfId="0" applyNumberFormat="1" applyFont="1" applyFill="1" applyAlignment="1">
      <alignment horizontal="right"/>
    </xf>
    <xf numFmtId="0" fontId="3" fillId="0" borderId="12" xfId="0" applyFont="1" applyFill="1" applyBorder="1">
      <alignment vertical="center"/>
    </xf>
    <xf numFmtId="180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/>
    </xf>
    <xf numFmtId="182" fontId="3" fillId="0" borderId="33" xfId="0" applyNumberFormat="1" applyFont="1" applyFill="1" applyBorder="1" applyAlignment="1" applyProtection="1">
      <alignment horizontal="right"/>
    </xf>
    <xf numFmtId="180" fontId="5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>
      <alignment vertical="center"/>
    </xf>
    <xf numFmtId="182" fontId="3" fillId="0" borderId="11" xfId="0" applyNumberFormat="1" applyFont="1" applyFill="1" applyBorder="1" applyAlignment="1" applyProtection="1">
      <alignment horizontal="right"/>
    </xf>
    <xf numFmtId="182" fontId="3" fillId="0" borderId="34" xfId="0" applyNumberFormat="1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182" fontId="3" fillId="0" borderId="34" xfId="0" applyNumberFormat="1" applyFont="1" applyFill="1" applyBorder="1" applyProtection="1">
      <alignment vertical="center"/>
      <protection locked="0"/>
    </xf>
    <xf numFmtId="180" fontId="3" fillId="0" borderId="14" xfId="0" applyNumberFormat="1" applyFont="1" applyFill="1" applyBorder="1" applyProtection="1">
      <alignment vertical="center"/>
      <protection locked="0"/>
    </xf>
    <xf numFmtId="180" fontId="3" fillId="0" borderId="10" xfId="0" applyNumberFormat="1" applyFont="1" applyFill="1" applyBorder="1" applyProtection="1">
      <alignment vertical="center"/>
      <protection locked="0"/>
    </xf>
    <xf numFmtId="180" fontId="3" fillId="0" borderId="35" xfId="0" applyNumberFormat="1" applyFont="1" applyFill="1" applyBorder="1" applyProtection="1">
      <alignment vertical="center"/>
      <protection locked="0"/>
    </xf>
    <xf numFmtId="0" fontId="3" fillId="0" borderId="36" xfId="0" applyFont="1" applyFill="1" applyBorder="1">
      <alignment vertical="center"/>
    </xf>
    <xf numFmtId="180" fontId="3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10" xfId="0" applyNumberFormat="1" applyFont="1" applyFill="1" applyBorder="1">
      <alignment vertical="center"/>
    </xf>
    <xf numFmtId="0" fontId="5" fillId="0" borderId="10" xfId="0" applyFont="1" applyFill="1" applyBorder="1" applyAlignment="1" applyProtection="1"/>
    <xf numFmtId="180" fontId="5" fillId="0" borderId="10" xfId="0" applyNumberFormat="1" applyFont="1" applyFill="1" applyBorder="1" applyAlignment="1" applyProtection="1">
      <alignment horizontal="left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81" fontId="3" fillId="0" borderId="33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3" fillId="0" borderId="33" xfId="0" applyNumberFormat="1" applyFont="1" applyFill="1" applyBorder="1" applyAlignment="1" applyProtection="1">
      <alignment horizontal="right" vertical="center"/>
    </xf>
    <xf numFmtId="181" fontId="3" fillId="0" borderId="11" xfId="0" applyNumberFormat="1" applyFont="1" applyFill="1" applyBorder="1" applyAlignment="1">
      <alignment horizontal="right"/>
    </xf>
    <xf numFmtId="181" fontId="3" fillId="0" borderId="11" xfId="0" applyNumberFormat="1" applyFont="1" applyFill="1" applyBorder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33" xfId="0" applyNumberFormat="1" applyFont="1" applyFill="1" applyBorder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>
      <alignment vertical="center"/>
    </xf>
    <xf numFmtId="183" fontId="3" fillId="0" borderId="0" xfId="0" applyNumberFormat="1" applyFont="1" applyFill="1" applyAlignment="1" applyProtection="1">
      <alignment horizontal="right" vertical="center"/>
      <protection locked="0"/>
    </xf>
    <xf numFmtId="3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83" fontId="3" fillId="0" borderId="11" xfId="0" applyNumberFormat="1" applyFont="1" applyFill="1" applyBorder="1" applyProtection="1">
      <alignment vertical="center"/>
    </xf>
    <xf numFmtId="183" fontId="3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>
      <alignment vertical="center"/>
    </xf>
    <xf numFmtId="183" fontId="3" fillId="0" borderId="11" xfId="0" applyNumberFormat="1" applyFont="1" applyFill="1" applyBorder="1" applyProtection="1">
      <alignment vertical="center"/>
      <protection locked="0"/>
    </xf>
    <xf numFmtId="183" fontId="3" fillId="0" borderId="0" xfId="0" applyNumberFormat="1" applyFont="1" applyFill="1" applyProtection="1">
      <alignment vertical="center"/>
      <protection locked="0"/>
    </xf>
    <xf numFmtId="183" fontId="3" fillId="0" borderId="0" xfId="0" quotePrefix="1" applyNumberFormat="1" applyFont="1" applyFill="1" applyAlignment="1" applyProtection="1">
      <alignment horizontal="right" vertical="center"/>
      <protection locked="0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82" fontId="5" fillId="0" borderId="0" xfId="0" applyNumberFormat="1" applyFont="1" applyFill="1">
      <alignment vertical="center"/>
    </xf>
    <xf numFmtId="182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80" fontId="3" fillId="0" borderId="0" xfId="0" quotePrefix="1" applyNumberFormat="1" applyFont="1" applyFill="1" applyAlignment="1" applyProtection="1">
      <alignment horizontal="right"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2" fontId="3" fillId="0" borderId="1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0" xfId="0" applyNumberFormat="1" applyFont="1" applyFill="1" applyProtection="1">
      <alignment vertical="center"/>
    </xf>
    <xf numFmtId="181" fontId="3" fillId="0" borderId="0" xfId="0" quotePrefix="1" applyNumberFormat="1" applyFont="1" applyFill="1" applyAlignment="1" applyProtection="1">
      <alignment horizontal="right" vertical="center"/>
      <protection locked="0"/>
    </xf>
    <xf numFmtId="189" fontId="3" fillId="0" borderId="11" xfId="0" applyNumberFormat="1" applyFont="1" applyFill="1" applyBorder="1" applyAlignment="1">
      <alignment horizontal="right"/>
    </xf>
    <xf numFmtId="182" fontId="3" fillId="0" borderId="0" xfId="0" applyNumberFormat="1" applyFont="1" applyFill="1">
      <alignment vertical="center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182" fontId="3" fillId="0" borderId="11" xfId="0" applyNumberFormat="1" applyFont="1" applyFill="1" applyBorder="1" applyProtection="1">
      <alignment vertical="center"/>
    </xf>
    <xf numFmtId="182" fontId="3" fillId="0" borderId="0" xfId="0" applyNumberFormat="1" applyFont="1" applyFill="1" applyProtection="1">
      <alignment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178" fontId="34" fillId="0" borderId="27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78" fontId="34" fillId="0" borderId="37" xfId="0" applyNumberFormat="1" applyFont="1" applyFill="1" applyBorder="1" applyAlignment="1" applyProtection="1">
      <alignment vertical="center"/>
    </xf>
    <xf numFmtId="41" fontId="3" fillId="0" borderId="0" xfId="0" quotePrefix="1" applyNumberFormat="1" applyFont="1" applyFill="1" applyAlignment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0" fontId="3" fillId="0" borderId="0" xfId="0" quotePrefix="1" applyFont="1" applyFill="1" applyAlignment="1" applyProtection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33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26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 vertical="center"/>
      <protection locked="0"/>
    </xf>
    <xf numFmtId="41" fontId="3" fillId="0" borderId="0" xfId="33" applyNumberFormat="1" applyFont="1" applyFill="1">
      <alignment vertical="center"/>
    </xf>
    <xf numFmtId="41" fontId="3" fillId="0" borderId="0" xfId="0" quotePrefix="1" applyNumberFormat="1" applyFont="1" applyFill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 applyProtection="1">
      <alignment vertical="center" shrinkToFit="1"/>
      <protection locked="0"/>
    </xf>
    <xf numFmtId="41" fontId="3" fillId="0" borderId="0" xfId="0" applyNumberFormat="1" applyFont="1" applyFill="1" applyAlignment="1" applyProtection="1">
      <alignment horizontal="right" shrinkToFit="1"/>
      <protection locked="0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78" fontId="36" fillId="0" borderId="0" xfId="0" applyNumberFormat="1" applyFont="1" applyAlignment="1"/>
    <xf numFmtId="177" fontId="1" fillId="0" borderId="0" xfId="0" applyNumberFormat="1" applyFont="1" applyAlignment="1"/>
    <xf numFmtId="192" fontId="3" fillId="0" borderId="0" xfId="0" applyNumberFormat="1" applyFont="1" applyFill="1" applyAlignment="1" applyProtection="1">
      <alignment horizontal="right" vertical="center"/>
      <protection locked="0"/>
    </xf>
    <xf numFmtId="192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protection locked="0"/>
    </xf>
    <xf numFmtId="0" fontId="11" fillId="0" borderId="13" xfId="0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41" fontId="0" fillId="0" borderId="0" xfId="0" applyNumberFormat="1" applyBorder="1" applyAlignment="1">
      <alignment horizontal="center"/>
    </xf>
    <xf numFmtId="41" fontId="3" fillId="0" borderId="0" xfId="0" applyNumberFormat="1" applyFont="1" applyAlignment="1" applyProtection="1">
      <alignment horizont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7" fontId="3" fillId="0" borderId="1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37" fontId="3" fillId="0" borderId="29" xfId="0" applyNumberFormat="1" applyFont="1" applyBorder="1" applyAlignment="1">
      <alignment horizontal="center"/>
    </xf>
    <xf numFmtId="37" fontId="3" fillId="0" borderId="20" xfId="0" applyNumberFormat="1" applyFont="1" applyBorder="1" applyAlignment="1">
      <alignment horizontal="center"/>
    </xf>
    <xf numFmtId="37" fontId="3" fillId="0" borderId="10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3" fillId="0" borderId="2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37" fontId="3" fillId="0" borderId="1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1" fillId="0" borderId="3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82" fontId="3" fillId="0" borderId="0" xfId="0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41" fontId="3" fillId="0" borderId="0" xfId="0" applyNumberFormat="1" applyFont="1" applyAlignment="1" applyProtection="1">
      <alignment horizontal="center"/>
      <protection locked="0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0" fillId="0" borderId="0" xfId="0" applyNumberFormat="1" applyAlignment="1">
      <alignment horizontal="center"/>
    </xf>
    <xf numFmtId="41" fontId="0" fillId="0" borderId="0" xfId="0" applyNumberFormat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ill="1" applyBorder="1" applyAlignment="1">
      <alignment horizontal="center"/>
    </xf>
    <xf numFmtId="41" fontId="3" fillId="0" borderId="0" xfId="0" applyNumberFormat="1" applyFont="1" applyAlignment="1">
      <alignment horizontal="center"/>
    </xf>
    <xf numFmtId="0" fontId="3" fillId="0" borderId="0" xfId="0" applyFont="1" applyFill="1" applyBorder="1" applyAlignment="1" applyProtection="1">
      <alignment shrinkToFit="1"/>
    </xf>
    <xf numFmtId="0" fontId="3" fillId="0" borderId="27" xfId="0" applyFont="1" applyFill="1" applyBorder="1" applyAlignment="1" applyProtection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ont="1">
      <alignment vertical="center"/>
    </xf>
    <xf numFmtId="0" fontId="0" fillId="0" borderId="27" xfId="0" applyFont="1" applyBorder="1">
      <alignment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shrinkToFit="1"/>
    </xf>
    <xf numFmtId="177" fontId="3" fillId="0" borderId="13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38" fontId="3" fillId="0" borderId="25" xfId="33" applyFont="1" applyFill="1" applyBorder="1" applyAlignment="1" applyProtection="1">
      <alignment horizontal="center" vertical="center"/>
    </xf>
    <xf numFmtId="38" fontId="3" fillId="0" borderId="19" xfId="33" applyFont="1" applyFill="1" applyBorder="1" applyAlignment="1" applyProtection="1">
      <alignment horizontal="center" vertical="center"/>
    </xf>
    <xf numFmtId="38" fontId="3" fillId="0" borderId="32" xfId="33" applyFont="1" applyFill="1" applyBorder="1" applyAlignment="1" applyProtection="1">
      <alignment horizontal="center" vertical="center" wrapText="1"/>
    </xf>
    <xf numFmtId="38" fontId="3" fillId="0" borderId="0" xfId="33" applyFont="1" applyFill="1" applyBorder="1" applyAlignment="1" applyProtection="1">
      <alignment horizontal="center" vertical="center" wrapText="1"/>
    </xf>
    <xf numFmtId="38" fontId="3" fillId="0" borderId="12" xfId="33" applyFont="1" applyFill="1" applyBorder="1" applyAlignment="1" applyProtection="1">
      <alignment horizontal="center" vertical="center" wrapText="1"/>
    </xf>
    <xf numFmtId="180" fontId="3" fillId="0" borderId="17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81" fontId="3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33" xfId="0" applyNumberFormat="1" applyFont="1" applyFill="1" applyBorder="1" applyAlignment="1">
      <alignment horizontal="center" vertical="center"/>
    </xf>
    <xf numFmtId="182" fontId="3" fillId="0" borderId="34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80" fontId="3" fillId="0" borderId="33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/>
    </xf>
    <xf numFmtId="38" fontId="3" fillId="0" borderId="25" xfId="33" applyFont="1" applyFill="1" applyBorder="1" applyAlignment="1" applyProtection="1">
      <alignment vertical="center" wrapText="1"/>
    </xf>
    <xf numFmtId="38" fontId="3" fillId="0" borderId="19" xfId="33" applyFont="1" applyFill="1" applyBorder="1" applyAlignment="1" applyProtection="1">
      <alignment vertical="center" wrapText="1"/>
    </xf>
    <xf numFmtId="38" fontId="3" fillId="0" borderId="43" xfId="33" applyFont="1" applyFill="1" applyBorder="1" applyAlignment="1" applyProtection="1">
      <alignment vertical="center" wrapText="1"/>
    </xf>
    <xf numFmtId="38" fontId="3" fillId="0" borderId="44" xfId="33" applyFont="1" applyFill="1" applyBorder="1" applyAlignment="1" applyProtection="1">
      <alignment vertical="center" wrapText="1"/>
    </xf>
    <xf numFmtId="38" fontId="3" fillId="0" borderId="45" xfId="33" applyFont="1" applyFill="1" applyBorder="1" applyAlignment="1" applyProtection="1">
      <alignment vertical="center" wrapText="1"/>
    </xf>
    <xf numFmtId="38" fontId="3" fillId="0" borderId="23" xfId="33" applyFont="1" applyFill="1" applyBorder="1" applyAlignment="1" applyProtection="1">
      <alignment horizontal="center" vertical="center"/>
    </xf>
    <xf numFmtId="38" fontId="3" fillId="0" borderId="40" xfId="33" applyFont="1" applyFill="1" applyBorder="1" applyAlignment="1" applyProtection="1">
      <alignment horizontal="center" vertical="center" wrapText="1"/>
    </xf>
    <xf numFmtId="38" fontId="3" fillId="0" borderId="41" xfId="33" applyFont="1" applyFill="1" applyBorder="1" applyAlignment="1" applyProtection="1">
      <alignment horizontal="center" vertical="center" wrapText="1"/>
    </xf>
    <xf numFmtId="38" fontId="3" fillId="0" borderId="42" xfId="33" applyFont="1" applyFill="1" applyBorder="1" applyAlignment="1" applyProtection="1">
      <alignment horizontal="center" vertical="center" wrapText="1"/>
    </xf>
    <xf numFmtId="38" fontId="3" fillId="0" borderId="28" xfId="33" applyFont="1" applyFill="1" applyBorder="1" applyAlignment="1" applyProtection="1">
      <alignment vertical="center" wrapText="1"/>
    </xf>
    <xf numFmtId="38" fontId="3" fillId="0" borderId="27" xfId="33" applyFont="1" applyFill="1" applyBorder="1" applyAlignment="1" applyProtection="1">
      <alignment vertical="center" wrapText="1"/>
    </xf>
    <xf numFmtId="38" fontId="3" fillId="0" borderId="26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 wrapText="1"/>
    </xf>
    <xf numFmtId="38" fontId="3" fillId="0" borderId="19" xfId="33" applyFont="1" applyFill="1" applyBorder="1" applyAlignment="1" applyProtection="1">
      <alignment horizontal="center" vertical="center" wrapText="1"/>
    </xf>
    <xf numFmtId="38" fontId="15" fillId="0" borderId="11" xfId="33" applyFont="1" applyFill="1" applyBorder="1" applyAlignment="1" applyProtection="1">
      <alignment horizontal="center" vertical="center" wrapText="1"/>
    </xf>
    <xf numFmtId="38" fontId="15" fillId="0" borderId="13" xfId="33" applyFont="1" applyFill="1" applyBorder="1" applyAlignment="1" applyProtection="1">
      <alignment horizontal="center" vertical="center" wrapText="1"/>
    </xf>
    <xf numFmtId="38" fontId="3" fillId="0" borderId="23" xfId="33" applyFont="1" applyFill="1" applyBorder="1" applyAlignment="1" applyProtection="1">
      <alignment horizontal="center" vertical="center" wrapText="1" shrinkToFit="1"/>
    </xf>
    <xf numFmtId="38" fontId="3" fillId="0" borderId="25" xfId="33" applyFont="1" applyFill="1" applyBorder="1" applyAlignment="1" applyProtection="1">
      <alignment horizontal="center" vertical="center" shrinkToFit="1"/>
    </xf>
    <xf numFmtId="38" fontId="3" fillId="0" borderId="19" xfId="33" applyFont="1" applyFill="1" applyBorder="1" applyAlignment="1" applyProtection="1">
      <alignment horizontal="center" vertical="center" shrinkToFit="1"/>
    </xf>
    <xf numFmtId="38" fontId="3" fillId="0" borderId="11" xfId="33" applyFont="1" applyFill="1" applyBorder="1" applyAlignment="1" applyProtection="1">
      <alignment horizontal="center" vertical="center" wrapText="1"/>
    </xf>
    <xf numFmtId="38" fontId="3" fillId="0" borderId="13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 wrapText="1"/>
    </xf>
    <xf numFmtId="38" fontId="15" fillId="0" borderId="29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/>
    </xf>
    <xf numFmtId="38" fontId="3" fillId="0" borderId="29" xfId="33" applyFont="1" applyFill="1" applyBorder="1" applyAlignment="1" applyProtection="1">
      <alignment horizontal="center" vertical="center" wrapText="1"/>
    </xf>
    <xf numFmtId="38" fontId="3" fillId="0" borderId="48" xfId="33" applyFont="1" applyFill="1" applyBorder="1" applyAlignment="1" applyProtection="1">
      <alignment horizontal="center" vertical="center" wrapText="1"/>
    </xf>
    <xf numFmtId="38" fontId="15" fillId="0" borderId="49" xfId="33" applyFont="1" applyFill="1" applyBorder="1" applyAlignment="1" applyProtection="1">
      <alignment horizontal="center" vertical="center" wrapText="1"/>
    </xf>
    <xf numFmtId="180" fontId="3" fillId="0" borderId="17" xfId="0" applyNumberFormat="1" applyFont="1" applyBorder="1" applyAlignment="1" applyProtection="1">
      <alignment horizontal="left"/>
    </xf>
    <xf numFmtId="180" fontId="3" fillId="0" borderId="21" xfId="0" applyNumberFormat="1" applyFont="1" applyBorder="1" applyAlignment="1" applyProtection="1">
      <alignment horizontal="left"/>
    </xf>
    <xf numFmtId="180" fontId="3" fillId="0" borderId="16" xfId="0" applyNumberFormat="1" applyFont="1" applyBorder="1" applyAlignment="1" applyProtection="1">
      <alignment horizontal="left"/>
    </xf>
    <xf numFmtId="180" fontId="3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view="pageBreakPreview" topLeftCell="A52" zoomScale="75" zoomScaleNormal="75" workbookViewId="0">
      <selection activeCell="B69" sqref="B69"/>
    </sheetView>
  </sheetViews>
  <sheetFormatPr defaultColWidth="12.125" defaultRowHeight="17.25" x14ac:dyDescent="0.15"/>
  <cols>
    <col min="1" max="1" width="13.375" style="2" customWidth="1"/>
    <col min="2" max="2" width="21.5" style="2" customWidth="1"/>
    <col min="3" max="11" width="13.875" style="2" customWidth="1"/>
    <col min="12" max="16384" width="12.125" style="2"/>
  </cols>
  <sheetData>
    <row r="1" spans="1:11" x14ac:dyDescent="0.2">
      <c r="A1" s="1"/>
    </row>
    <row r="6" spans="1:11" ht="28.5" x14ac:dyDescent="0.3">
      <c r="B6" s="640" t="s">
        <v>3</v>
      </c>
      <c r="C6" s="640"/>
      <c r="D6" s="640"/>
      <c r="E6" s="640"/>
      <c r="F6" s="640"/>
      <c r="G6" s="640"/>
      <c r="H6" s="640"/>
      <c r="I6" s="640"/>
      <c r="J6" s="640"/>
      <c r="K6" s="640"/>
    </row>
    <row r="7" spans="1:11" ht="17.25" customHeight="1" x14ac:dyDescent="0.3">
      <c r="E7" s="3"/>
    </row>
    <row r="8" spans="1:11" x14ac:dyDescent="0.2">
      <c r="B8" s="641" t="s">
        <v>623</v>
      </c>
      <c r="C8" s="641"/>
      <c r="D8" s="641"/>
      <c r="E8" s="641"/>
      <c r="F8" s="641"/>
      <c r="G8" s="641"/>
      <c r="H8" s="641"/>
      <c r="I8" s="641"/>
      <c r="J8" s="641"/>
      <c r="K8" s="641"/>
    </row>
    <row r="9" spans="1:11" ht="18" thickBot="1" x14ac:dyDescent="0.25">
      <c r="B9" s="5"/>
      <c r="C9" s="27" t="s">
        <v>296</v>
      </c>
      <c r="D9" s="5"/>
      <c r="E9" s="5"/>
      <c r="F9" s="6" t="s">
        <v>602</v>
      </c>
      <c r="G9" s="5"/>
      <c r="H9" s="5"/>
      <c r="I9" s="5"/>
      <c r="J9" s="5"/>
      <c r="K9" s="25" t="s">
        <v>4</v>
      </c>
    </row>
    <row r="10" spans="1:11" x14ac:dyDescent="0.2">
      <c r="C10" s="7" t="s">
        <v>5</v>
      </c>
      <c r="D10" s="8"/>
      <c r="E10" s="8"/>
      <c r="F10" s="9"/>
      <c r="G10" s="8"/>
      <c r="H10" s="8"/>
      <c r="I10" s="9"/>
      <c r="J10" s="8"/>
      <c r="K10" s="8"/>
    </row>
    <row r="11" spans="1:11" x14ac:dyDescent="0.2">
      <c r="C11" s="10" t="s">
        <v>361</v>
      </c>
      <c r="D11" s="9"/>
      <c r="E11" s="9"/>
      <c r="F11" s="10" t="s">
        <v>7</v>
      </c>
      <c r="G11" s="9"/>
      <c r="H11" s="9"/>
      <c r="I11" s="10" t="s">
        <v>544</v>
      </c>
      <c r="J11" s="9"/>
      <c r="K11" s="9"/>
    </row>
    <row r="12" spans="1:11" x14ac:dyDescent="0.2">
      <c r="B12" s="8"/>
      <c r="C12" s="12" t="s">
        <v>378</v>
      </c>
      <c r="D12" s="12" t="s">
        <v>8</v>
      </c>
      <c r="E12" s="12" t="s">
        <v>9</v>
      </c>
      <c r="F12" s="12" t="s">
        <v>379</v>
      </c>
      <c r="G12" s="12" t="s">
        <v>8</v>
      </c>
      <c r="H12" s="12" t="s">
        <v>9</v>
      </c>
      <c r="I12" s="12" t="s">
        <v>545</v>
      </c>
      <c r="J12" s="12" t="s">
        <v>8</v>
      </c>
      <c r="K12" s="12" t="s">
        <v>9</v>
      </c>
    </row>
    <row r="13" spans="1:11" x14ac:dyDescent="0.15">
      <c r="C13" s="9"/>
    </row>
    <row r="14" spans="1:11" x14ac:dyDescent="0.2">
      <c r="B14" s="1" t="s">
        <v>226</v>
      </c>
      <c r="C14" s="81">
        <f>D14+E14</f>
        <v>799251</v>
      </c>
      <c r="D14" s="82">
        <v>378237</v>
      </c>
      <c r="E14" s="82">
        <v>421014</v>
      </c>
      <c r="F14" s="83">
        <f>G14+H14</f>
        <v>511565</v>
      </c>
      <c r="G14" s="82">
        <v>313583</v>
      </c>
      <c r="H14" s="82">
        <v>197982</v>
      </c>
      <c r="I14" s="83">
        <f>J14+K14</f>
        <v>9069</v>
      </c>
      <c r="J14" s="82">
        <v>6577</v>
      </c>
      <c r="K14" s="82">
        <v>2492</v>
      </c>
    </row>
    <row r="15" spans="1:11" x14ac:dyDescent="0.2">
      <c r="B15" s="1" t="s">
        <v>227</v>
      </c>
      <c r="C15" s="81">
        <f>D15+E15</f>
        <v>820335</v>
      </c>
      <c r="D15" s="82">
        <v>388183</v>
      </c>
      <c r="E15" s="82">
        <v>432152</v>
      </c>
      <c r="F15" s="83">
        <f>G15+H15</f>
        <v>487213</v>
      </c>
      <c r="G15" s="82">
        <v>310851</v>
      </c>
      <c r="H15" s="82">
        <v>176362</v>
      </c>
      <c r="I15" s="83">
        <f>J15+K15</f>
        <v>13300</v>
      </c>
      <c r="J15" s="82">
        <v>10289</v>
      </c>
      <c r="K15" s="82">
        <v>3011</v>
      </c>
    </row>
    <row r="16" spans="1:11" x14ac:dyDescent="0.2">
      <c r="B16" s="1" t="s">
        <v>228</v>
      </c>
      <c r="C16" s="81">
        <f>D16+E16</f>
        <v>842630</v>
      </c>
      <c r="D16" s="82">
        <v>397403</v>
      </c>
      <c r="E16" s="82">
        <v>445227</v>
      </c>
      <c r="F16" s="83">
        <f>G16+H16</f>
        <v>499416</v>
      </c>
      <c r="G16" s="82">
        <v>310509</v>
      </c>
      <c r="H16" s="82">
        <v>188907</v>
      </c>
      <c r="I16" s="83">
        <f>J16+K16</f>
        <v>14764</v>
      </c>
      <c r="J16" s="82">
        <v>11229</v>
      </c>
      <c r="K16" s="82">
        <v>3535</v>
      </c>
    </row>
    <row r="17" spans="1:11" x14ac:dyDescent="0.2">
      <c r="B17" s="1"/>
      <c r="C17" s="81"/>
      <c r="D17" s="82"/>
      <c r="E17" s="82"/>
      <c r="F17" s="83"/>
      <c r="G17" s="82"/>
      <c r="H17" s="82"/>
      <c r="I17" s="83"/>
      <c r="J17" s="82"/>
      <c r="K17" s="82"/>
    </row>
    <row r="18" spans="1:11" x14ac:dyDescent="0.2">
      <c r="B18" s="1" t="s">
        <v>229</v>
      </c>
      <c r="C18" s="81">
        <f>D18+E18</f>
        <v>861913</v>
      </c>
      <c r="D18" s="82">
        <v>404303</v>
      </c>
      <c r="E18" s="82">
        <v>457610</v>
      </c>
      <c r="F18" s="83">
        <f>G18+H18</f>
        <v>497049</v>
      </c>
      <c r="G18" s="82">
        <v>302337</v>
      </c>
      <c r="H18" s="82">
        <v>194712</v>
      </c>
      <c r="I18" s="83">
        <f>J18+K18</f>
        <v>21408</v>
      </c>
      <c r="J18" s="82">
        <v>16137</v>
      </c>
      <c r="K18" s="82">
        <v>5271</v>
      </c>
    </row>
    <row r="19" spans="1:11" x14ac:dyDescent="0.2">
      <c r="B19" s="1" t="s">
        <v>223</v>
      </c>
      <c r="C19" s="81">
        <f>D19+E19</f>
        <v>880713</v>
      </c>
      <c r="D19" s="82">
        <v>411393</v>
      </c>
      <c r="E19" s="82">
        <v>469320</v>
      </c>
      <c r="F19" s="83">
        <f>G19+H19</f>
        <v>503903</v>
      </c>
      <c r="G19" s="82">
        <v>301719</v>
      </c>
      <c r="H19" s="82">
        <v>202184</v>
      </c>
      <c r="I19" s="83">
        <f>J19+K19</f>
        <v>17860</v>
      </c>
      <c r="J19" s="82">
        <v>12787</v>
      </c>
      <c r="K19" s="82">
        <v>5073</v>
      </c>
    </row>
    <row r="20" spans="1:11" x14ac:dyDescent="0.2">
      <c r="B20" s="1" t="s">
        <v>230</v>
      </c>
      <c r="C20" s="81">
        <v>904667</v>
      </c>
      <c r="D20" s="82">
        <v>423162</v>
      </c>
      <c r="E20" s="82">
        <v>481505</v>
      </c>
      <c r="F20" s="83">
        <v>521584</v>
      </c>
      <c r="G20" s="82">
        <v>311152</v>
      </c>
      <c r="H20" s="82">
        <v>210432</v>
      </c>
      <c r="I20" s="83">
        <v>24467</v>
      </c>
      <c r="J20" s="82">
        <v>16819</v>
      </c>
      <c r="K20" s="82">
        <v>7648</v>
      </c>
    </row>
    <row r="21" spans="1:11" x14ac:dyDescent="0.2">
      <c r="B21" s="1"/>
      <c r="C21" s="81"/>
      <c r="D21" s="82"/>
      <c r="E21" s="82"/>
      <c r="F21" s="83"/>
      <c r="G21" s="82"/>
      <c r="H21" s="82"/>
      <c r="I21" s="83"/>
      <c r="J21" s="82"/>
      <c r="K21" s="82"/>
    </row>
    <row r="22" spans="1:11" x14ac:dyDescent="0.2">
      <c r="B22" s="1" t="s">
        <v>231</v>
      </c>
      <c r="C22" s="81">
        <f>D22+E22</f>
        <v>910128</v>
      </c>
      <c r="D22" s="82">
        <v>424878</v>
      </c>
      <c r="E22" s="82">
        <v>485250</v>
      </c>
      <c r="F22" s="83">
        <f>G22+H22</f>
        <v>499157</v>
      </c>
      <c r="G22" s="82">
        <v>291858</v>
      </c>
      <c r="H22" s="82">
        <v>207299</v>
      </c>
      <c r="I22" s="83">
        <f>J22+K22</f>
        <v>26005</v>
      </c>
      <c r="J22" s="82">
        <v>17699</v>
      </c>
      <c r="K22" s="82">
        <v>8306</v>
      </c>
    </row>
    <row r="23" spans="1:11" x14ac:dyDescent="0.2">
      <c r="B23" s="1" t="s">
        <v>232</v>
      </c>
      <c r="C23" s="81">
        <v>891901</v>
      </c>
      <c r="D23" s="82">
        <v>414084</v>
      </c>
      <c r="E23" s="82">
        <v>477817</v>
      </c>
      <c r="F23" s="83">
        <v>478478</v>
      </c>
      <c r="G23" s="82">
        <v>272309</v>
      </c>
      <c r="H23" s="82">
        <v>206169</v>
      </c>
      <c r="I23" s="83">
        <f>J23+K23</f>
        <v>32414</v>
      </c>
      <c r="J23" s="82">
        <v>22158</v>
      </c>
      <c r="K23" s="82">
        <v>10256</v>
      </c>
    </row>
    <row r="24" spans="1:11" x14ac:dyDescent="0.2">
      <c r="B24" s="1" t="s">
        <v>443</v>
      </c>
      <c r="C24" s="81">
        <v>865419</v>
      </c>
      <c r="D24" s="82">
        <v>401015</v>
      </c>
      <c r="E24" s="82">
        <v>464404</v>
      </c>
      <c r="F24" s="83">
        <v>450969</v>
      </c>
      <c r="G24" s="82">
        <v>253134</v>
      </c>
      <c r="H24" s="82">
        <v>197835</v>
      </c>
      <c r="I24" s="83">
        <v>32613</v>
      </c>
      <c r="J24" s="82">
        <v>22499</v>
      </c>
      <c r="K24" s="82">
        <v>10114</v>
      </c>
    </row>
    <row r="25" spans="1:11" ht="18" thickBot="1" x14ac:dyDescent="0.2">
      <c r="B25" s="5"/>
      <c r="C25" s="17"/>
      <c r="D25" s="18"/>
      <c r="E25" s="18"/>
      <c r="F25" s="5"/>
      <c r="G25" s="5"/>
      <c r="H25" s="5"/>
      <c r="I25" s="5"/>
      <c r="J25" s="5"/>
      <c r="K25" s="5"/>
    </row>
    <row r="26" spans="1:11" x14ac:dyDescent="0.2">
      <c r="C26" s="1" t="s">
        <v>546</v>
      </c>
    </row>
    <row r="27" spans="1:11" x14ac:dyDescent="0.2">
      <c r="C27" s="1" t="s">
        <v>825</v>
      </c>
    </row>
    <row r="28" spans="1:11" x14ac:dyDescent="0.2">
      <c r="C28" s="1"/>
    </row>
    <row r="29" spans="1:11" x14ac:dyDescent="0.15">
      <c r="H29" s="19"/>
      <c r="I29" s="19"/>
      <c r="J29" s="19"/>
    </row>
    <row r="30" spans="1:11" ht="18" thickBot="1" x14ac:dyDescent="0.25">
      <c r="B30" s="5"/>
      <c r="C30" s="27" t="s">
        <v>297</v>
      </c>
      <c r="D30" s="5"/>
      <c r="E30" s="5"/>
      <c r="F30" s="5"/>
      <c r="G30" s="6" t="s">
        <v>586</v>
      </c>
      <c r="H30" s="5"/>
      <c r="I30" s="5"/>
      <c r="J30" s="5"/>
      <c r="K30" s="25" t="s">
        <v>4</v>
      </c>
    </row>
    <row r="31" spans="1:11" x14ac:dyDescent="0.2">
      <c r="A31" s="16"/>
      <c r="C31" s="7" t="s">
        <v>561</v>
      </c>
      <c r="D31" s="20" t="s">
        <v>11</v>
      </c>
      <c r="E31" s="8"/>
      <c r="F31" s="8"/>
      <c r="G31" s="7" t="s">
        <v>561</v>
      </c>
      <c r="H31" s="8"/>
      <c r="I31" s="20" t="s">
        <v>12</v>
      </c>
      <c r="J31" s="8"/>
      <c r="K31" s="304" t="s">
        <v>562</v>
      </c>
    </row>
    <row r="32" spans="1:11" x14ac:dyDescent="0.2">
      <c r="C32" s="10" t="s">
        <v>7</v>
      </c>
      <c r="D32" s="9"/>
      <c r="E32" s="9"/>
      <c r="F32" s="9"/>
      <c r="G32" s="10" t="s">
        <v>7</v>
      </c>
      <c r="H32" s="10" t="s">
        <v>390</v>
      </c>
      <c r="I32" s="10" t="s">
        <v>388</v>
      </c>
      <c r="J32" s="10" t="s">
        <v>298</v>
      </c>
      <c r="K32" s="7" t="s">
        <v>13</v>
      </c>
    </row>
    <row r="33" spans="2:11" x14ac:dyDescent="0.2">
      <c r="B33" s="8"/>
      <c r="C33" s="12" t="s">
        <v>379</v>
      </c>
      <c r="D33" s="12" t="s">
        <v>14</v>
      </c>
      <c r="E33" s="12" t="s">
        <v>15</v>
      </c>
      <c r="F33" s="12" t="s">
        <v>16</v>
      </c>
      <c r="G33" s="12" t="s">
        <v>379</v>
      </c>
      <c r="H33" s="12" t="s">
        <v>389</v>
      </c>
      <c r="I33" s="12" t="s">
        <v>389</v>
      </c>
      <c r="J33" s="12" t="s">
        <v>299</v>
      </c>
      <c r="K33" s="11" t="s">
        <v>17</v>
      </c>
    </row>
    <row r="34" spans="2:11" x14ac:dyDescent="0.15">
      <c r="C34" s="9"/>
      <c r="G34" s="9"/>
      <c r="K34" s="19"/>
    </row>
    <row r="35" spans="2:11" x14ac:dyDescent="0.2">
      <c r="B35" s="1" t="s">
        <v>224</v>
      </c>
      <c r="C35" s="81">
        <v>457345</v>
      </c>
      <c r="D35" s="82">
        <v>157936</v>
      </c>
      <c r="E35" s="82">
        <v>127447</v>
      </c>
      <c r="F35" s="82">
        <v>171879</v>
      </c>
      <c r="G35" s="81">
        <v>457345</v>
      </c>
      <c r="H35" s="82">
        <v>157972</v>
      </c>
      <c r="I35" s="82">
        <v>152399</v>
      </c>
      <c r="J35" s="82">
        <v>77468</v>
      </c>
      <c r="K35" s="84">
        <v>69443</v>
      </c>
    </row>
    <row r="36" spans="2:11" x14ac:dyDescent="0.2">
      <c r="B36" s="1" t="s">
        <v>225</v>
      </c>
      <c r="C36" s="81">
        <v>481181</v>
      </c>
      <c r="D36" s="82">
        <v>129783</v>
      </c>
      <c r="E36" s="82">
        <v>144465</v>
      </c>
      <c r="F36" s="82">
        <v>206700</v>
      </c>
      <c r="G36" s="81">
        <v>481181</v>
      </c>
      <c r="H36" s="82">
        <v>129850</v>
      </c>
      <c r="I36" s="82">
        <v>176452</v>
      </c>
      <c r="J36" s="82">
        <v>90379</v>
      </c>
      <c r="K36" s="84">
        <v>84275</v>
      </c>
    </row>
    <row r="37" spans="2:11" x14ac:dyDescent="0.2">
      <c r="B37" s="1" t="s">
        <v>226</v>
      </c>
      <c r="C37" s="81">
        <v>511565</v>
      </c>
      <c r="D37" s="82">
        <v>113326</v>
      </c>
      <c r="E37" s="82">
        <v>159668</v>
      </c>
      <c r="F37" s="82">
        <v>238047</v>
      </c>
      <c r="G37" s="81">
        <v>511565</v>
      </c>
      <c r="H37" s="82">
        <v>113840</v>
      </c>
      <c r="I37" s="82">
        <v>190210</v>
      </c>
      <c r="J37" s="82">
        <v>98760</v>
      </c>
      <c r="K37" s="84">
        <v>107290</v>
      </c>
    </row>
    <row r="38" spans="2:11" x14ac:dyDescent="0.2">
      <c r="B38" s="1" t="s">
        <v>227</v>
      </c>
      <c r="C38" s="81">
        <v>487213</v>
      </c>
      <c r="D38" s="82">
        <v>87405</v>
      </c>
      <c r="E38" s="82">
        <v>150660</v>
      </c>
      <c r="F38" s="82">
        <v>247245</v>
      </c>
      <c r="G38" s="81">
        <v>487213</v>
      </c>
      <c r="H38" s="82">
        <v>87440</v>
      </c>
      <c r="I38" s="82">
        <v>178190</v>
      </c>
      <c r="J38" s="82">
        <v>99780</v>
      </c>
      <c r="K38" s="84">
        <v>119885</v>
      </c>
    </row>
    <row r="39" spans="2:11" x14ac:dyDescent="0.2">
      <c r="B39" s="1" t="s">
        <v>228</v>
      </c>
      <c r="C39" s="81">
        <v>499416</v>
      </c>
      <c r="D39" s="82">
        <v>80323</v>
      </c>
      <c r="E39" s="82">
        <v>148264</v>
      </c>
      <c r="F39" s="82">
        <v>270182</v>
      </c>
      <c r="G39" s="81">
        <v>499416</v>
      </c>
      <c r="H39" s="82">
        <v>80252</v>
      </c>
      <c r="I39" s="82">
        <v>178110</v>
      </c>
      <c r="J39" s="82">
        <v>112403</v>
      </c>
      <c r="K39" s="84">
        <v>127962</v>
      </c>
    </row>
    <row r="40" spans="2:11" x14ac:dyDescent="0.2">
      <c r="B40" s="1"/>
      <c r="C40" s="81"/>
      <c r="D40" s="82"/>
      <c r="E40" s="82"/>
      <c r="F40" s="82"/>
      <c r="G40" s="81"/>
      <c r="H40" s="82"/>
      <c r="I40" s="82"/>
      <c r="J40" s="82"/>
      <c r="K40" s="84"/>
    </row>
    <row r="41" spans="2:11" x14ac:dyDescent="0.2">
      <c r="B41" s="1" t="s">
        <v>229</v>
      </c>
      <c r="C41" s="81">
        <v>497049</v>
      </c>
      <c r="D41" s="82">
        <v>74153</v>
      </c>
      <c r="E41" s="82">
        <v>140508</v>
      </c>
      <c r="F41" s="82">
        <v>281078</v>
      </c>
      <c r="G41" s="81">
        <v>497049</v>
      </c>
      <c r="H41" s="82">
        <v>73940</v>
      </c>
      <c r="I41" s="82">
        <v>169166</v>
      </c>
      <c r="J41" s="82">
        <v>110629</v>
      </c>
      <c r="K41" s="84">
        <v>142009</v>
      </c>
    </row>
    <row r="42" spans="2:11" x14ac:dyDescent="0.2">
      <c r="B42" s="1" t="s">
        <v>223</v>
      </c>
      <c r="C42" s="81">
        <v>503903</v>
      </c>
      <c r="D42" s="82">
        <v>63542</v>
      </c>
      <c r="E42" s="82">
        <v>146093</v>
      </c>
      <c r="F42" s="82">
        <v>291796</v>
      </c>
      <c r="G42" s="81">
        <v>503903</v>
      </c>
      <c r="H42" s="82">
        <v>63373</v>
      </c>
      <c r="I42" s="82">
        <v>173209</v>
      </c>
      <c r="J42" s="82">
        <v>114387</v>
      </c>
      <c r="K42" s="84">
        <v>150514</v>
      </c>
    </row>
    <row r="43" spans="2:11" x14ac:dyDescent="0.2">
      <c r="B43" s="1" t="s">
        <v>230</v>
      </c>
      <c r="C43" s="81">
        <v>521584</v>
      </c>
      <c r="D43" s="82">
        <v>60823</v>
      </c>
      <c r="E43" s="82">
        <v>146920</v>
      </c>
      <c r="F43" s="82">
        <v>310469</v>
      </c>
      <c r="G43" s="81">
        <v>521584</v>
      </c>
      <c r="H43" s="82">
        <v>60461</v>
      </c>
      <c r="I43" s="82">
        <v>172437</v>
      </c>
      <c r="J43" s="82">
        <v>120437</v>
      </c>
      <c r="K43" s="84">
        <v>164963</v>
      </c>
    </row>
    <row r="44" spans="2:11" x14ac:dyDescent="0.2">
      <c r="B44" s="1" t="s">
        <v>231</v>
      </c>
      <c r="C44" s="81">
        <v>499157</v>
      </c>
      <c r="D44" s="82">
        <v>52712</v>
      </c>
      <c r="E44" s="82">
        <v>132006</v>
      </c>
      <c r="F44" s="82">
        <v>310576</v>
      </c>
      <c r="G44" s="81">
        <v>499157</v>
      </c>
      <c r="H44" s="85">
        <v>52250</v>
      </c>
      <c r="I44" s="85">
        <v>159840</v>
      </c>
      <c r="J44" s="85">
        <v>121097</v>
      </c>
      <c r="K44" s="85">
        <v>162216</v>
      </c>
    </row>
    <row r="45" spans="2:11" x14ac:dyDescent="0.2">
      <c r="B45" s="1" t="s">
        <v>232</v>
      </c>
      <c r="C45" s="81">
        <v>478478</v>
      </c>
      <c r="D45" s="82">
        <v>49873</v>
      </c>
      <c r="E45" s="82">
        <v>110347</v>
      </c>
      <c r="F45" s="82">
        <v>310170</v>
      </c>
      <c r="G45" s="81">
        <v>478478</v>
      </c>
      <c r="H45" s="85">
        <v>49356</v>
      </c>
      <c r="I45" s="85">
        <v>144585</v>
      </c>
      <c r="J45" s="85">
        <v>121648</v>
      </c>
      <c r="K45" s="85">
        <v>155104</v>
      </c>
    </row>
    <row r="46" spans="2:11" x14ac:dyDescent="0.2">
      <c r="B46" s="1"/>
      <c r="C46" s="81"/>
      <c r="D46" s="82"/>
      <c r="E46" s="82"/>
      <c r="F46" s="82"/>
      <c r="G46" s="81"/>
      <c r="H46" s="85"/>
      <c r="I46" s="85"/>
      <c r="J46" s="85"/>
      <c r="K46" s="85"/>
    </row>
    <row r="47" spans="2:11" x14ac:dyDescent="0.2">
      <c r="B47" s="1" t="s">
        <v>443</v>
      </c>
      <c r="C47" s="81">
        <v>450969</v>
      </c>
      <c r="D47" s="82">
        <v>41923</v>
      </c>
      <c r="E47" s="82">
        <v>97816</v>
      </c>
      <c r="F47" s="82">
        <v>297550</v>
      </c>
      <c r="G47" s="81">
        <v>450969</v>
      </c>
      <c r="H47" s="303" t="s">
        <v>558</v>
      </c>
      <c r="I47" s="303" t="s">
        <v>558</v>
      </c>
      <c r="J47" s="303" t="s">
        <v>558</v>
      </c>
      <c r="K47" s="303" t="s">
        <v>558</v>
      </c>
    </row>
    <row r="48" spans="2:11" ht="18" thickBot="1" x14ac:dyDescent="0.2">
      <c r="B48" s="5"/>
      <c r="C48" s="17"/>
      <c r="D48" s="5"/>
      <c r="E48" s="5"/>
      <c r="F48" s="5"/>
      <c r="G48" s="17"/>
      <c r="H48" s="5"/>
      <c r="I48" s="5"/>
      <c r="J48" s="5"/>
      <c r="K48" s="5"/>
    </row>
    <row r="49" spans="2:11" x14ac:dyDescent="0.2">
      <c r="C49" s="7" t="s">
        <v>560</v>
      </c>
      <c r="D49" s="8"/>
      <c r="E49" s="8"/>
      <c r="F49" s="8"/>
      <c r="G49" s="20" t="s">
        <v>18</v>
      </c>
      <c r="H49" s="8"/>
      <c r="I49" s="8"/>
      <c r="J49" s="8"/>
      <c r="K49" s="8"/>
    </row>
    <row r="50" spans="2:11" x14ac:dyDescent="0.2">
      <c r="C50" s="10" t="s">
        <v>7</v>
      </c>
      <c r="D50" s="9"/>
      <c r="E50" s="8"/>
      <c r="F50" s="8"/>
      <c r="G50" s="9"/>
      <c r="H50" s="8"/>
      <c r="I50" s="8"/>
      <c r="J50" s="8"/>
      <c r="K50" s="9"/>
    </row>
    <row r="51" spans="2:11" x14ac:dyDescent="0.2">
      <c r="C51" s="10" t="s">
        <v>379</v>
      </c>
      <c r="D51" s="10" t="s">
        <v>19</v>
      </c>
      <c r="E51" s="7" t="s">
        <v>20</v>
      </c>
      <c r="F51" s="9"/>
      <c r="G51" s="10" t="s">
        <v>353</v>
      </c>
      <c r="H51" s="7" t="s">
        <v>21</v>
      </c>
      <c r="I51" s="7" t="s">
        <v>21</v>
      </c>
      <c r="J51" s="7" t="s">
        <v>22</v>
      </c>
      <c r="K51" s="7" t="s">
        <v>391</v>
      </c>
    </row>
    <row r="52" spans="2:11" x14ac:dyDescent="0.2">
      <c r="B52" s="8"/>
      <c r="C52" s="21"/>
      <c r="D52" s="21"/>
      <c r="E52" s="11" t="s">
        <v>23</v>
      </c>
      <c r="F52" s="12" t="s">
        <v>24</v>
      </c>
      <c r="G52" s="21"/>
      <c r="H52" s="11" t="s">
        <v>25</v>
      </c>
      <c r="I52" s="11" t="s">
        <v>26</v>
      </c>
      <c r="J52" s="12" t="s">
        <v>27</v>
      </c>
      <c r="K52" s="12" t="s">
        <v>28</v>
      </c>
    </row>
    <row r="53" spans="2:11" x14ac:dyDescent="0.15">
      <c r="C53" s="9"/>
      <c r="K53" s="19"/>
    </row>
    <row r="54" spans="2:11" x14ac:dyDescent="0.2">
      <c r="B54" s="1" t="s">
        <v>224</v>
      </c>
      <c r="C54" s="81">
        <v>457345</v>
      </c>
      <c r="D54" s="82">
        <v>229297</v>
      </c>
      <c r="E54" s="303" t="s">
        <v>558</v>
      </c>
      <c r="F54" s="303" t="s">
        <v>558</v>
      </c>
      <c r="G54" s="82">
        <v>123770</v>
      </c>
      <c r="H54" s="303" t="s">
        <v>558</v>
      </c>
      <c r="I54" s="303" t="s">
        <v>558</v>
      </c>
      <c r="J54" s="303" t="s">
        <v>558</v>
      </c>
      <c r="K54" s="84">
        <v>104235</v>
      </c>
    </row>
    <row r="55" spans="2:11" x14ac:dyDescent="0.2">
      <c r="B55" s="1" t="s">
        <v>225</v>
      </c>
      <c r="C55" s="81">
        <v>481181</v>
      </c>
      <c r="D55" s="82">
        <v>268212</v>
      </c>
      <c r="E55" s="303" t="s">
        <v>558</v>
      </c>
      <c r="F55" s="303" t="s">
        <v>558</v>
      </c>
      <c r="G55" s="82">
        <v>117822</v>
      </c>
      <c r="H55" s="303" t="s">
        <v>558</v>
      </c>
      <c r="I55" s="303" t="s">
        <v>558</v>
      </c>
      <c r="J55" s="303" t="s">
        <v>558</v>
      </c>
      <c r="K55" s="84">
        <v>94420</v>
      </c>
    </row>
    <row r="56" spans="2:11" x14ac:dyDescent="0.2">
      <c r="B56" s="1" t="s">
        <v>226</v>
      </c>
      <c r="C56" s="81">
        <v>511565</v>
      </c>
      <c r="D56" s="82">
        <v>296250</v>
      </c>
      <c r="E56" s="303" t="s">
        <v>558</v>
      </c>
      <c r="F56" s="303" t="s">
        <v>558</v>
      </c>
      <c r="G56" s="82">
        <v>125222</v>
      </c>
      <c r="H56" s="303" t="s">
        <v>558</v>
      </c>
      <c r="I56" s="303" t="s">
        <v>558</v>
      </c>
      <c r="J56" s="303" t="s">
        <v>558</v>
      </c>
      <c r="K56" s="84">
        <v>90090</v>
      </c>
    </row>
    <row r="57" spans="2:11" x14ac:dyDescent="0.2">
      <c r="B57" s="1" t="s">
        <v>227</v>
      </c>
      <c r="C57" s="81">
        <v>487213</v>
      </c>
      <c r="D57" s="83">
        <v>299924</v>
      </c>
      <c r="E57" s="82">
        <v>288185</v>
      </c>
      <c r="F57" s="82">
        <v>11739</v>
      </c>
      <c r="G57" s="83">
        <v>114284</v>
      </c>
      <c r="H57" s="82">
        <v>21701</v>
      </c>
      <c r="I57" s="82">
        <v>85143</v>
      </c>
      <c r="J57" s="82">
        <v>7440</v>
      </c>
      <c r="K57" s="84">
        <v>72267</v>
      </c>
    </row>
    <row r="58" spans="2:11" x14ac:dyDescent="0.2">
      <c r="B58" s="1" t="s">
        <v>228</v>
      </c>
      <c r="C58" s="81">
        <v>499416</v>
      </c>
      <c r="D58" s="83">
        <v>311268</v>
      </c>
      <c r="E58" s="82">
        <v>297631</v>
      </c>
      <c r="F58" s="82">
        <v>13637</v>
      </c>
      <c r="G58" s="83">
        <v>115066</v>
      </c>
      <c r="H58" s="82">
        <v>25506</v>
      </c>
      <c r="I58" s="82">
        <v>80894</v>
      </c>
      <c r="J58" s="82">
        <v>8666</v>
      </c>
      <c r="K58" s="84">
        <v>72883</v>
      </c>
    </row>
    <row r="59" spans="2:11" x14ac:dyDescent="0.2">
      <c r="B59" s="1"/>
      <c r="C59" s="81"/>
      <c r="D59" s="83"/>
      <c r="E59" s="82"/>
      <c r="F59" s="82"/>
      <c r="G59" s="83"/>
      <c r="H59" s="82"/>
      <c r="I59" s="82"/>
      <c r="J59" s="82"/>
      <c r="K59" s="84"/>
    </row>
    <row r="60" spans="2:11" x14ac:dyDescent="0.2">
      <c r="B60" s="1" t="s">
        <v>229</v>
      </c>
      <c r="C60" s="81">
        <v>497049</v>
      </c>
      <c r="D60" s="83">
        <v>325188</v>
      </c>
      <c r="E60" s="82">
        <v>310011</v>
      </c>
      <c r="F60" s="82">
        <v>15177</v>
      </c>
      <c r="G60" s="83">
        <v>108401</v>
      </c>
      <c r="H60" s="82">
        <v>24651</v>
      </c>
      <c r="I60" s="82">
        <v>77550</v>
      </c>
      <c r="J60" s="82">
        <v>6200</v>
      </c>
      <c r="K60" s="84">
        <v>63398</v>
      </c>
    </row>
    <row r="61" spans="2:11" x14ac:dyDescent="0.2">
      <c r="B61" s="1" t="s">
        <v>223</v>
      </c>
      <c r="C61" s="81">
        <v>503903</v>
      </c>
      <c r="D61" s="83">
        <v>344711</v>
      </c>
      <c r="E61" s="82">
        <v>326455</v>
      </c>
      <c r="F61" s="82">
        <v>18256</v>
      </c>
      <c r="G61" s="83">
        <v>99704</v>
      </c>
      <c r="H61" s="82">
        <v>24492</v>
      </c>
      <c r="I61" s="82">
        <v>68574</v>
      </c>
      <c r="J61" s="82">
        <v>6638</v>
      </c>
      <c r="K61" s="84">
        <v>59398</v>
      </c>
    </row>
    <row r="62" spans="2:11" x14ac:dyDescent="0.2">
      <c r="B62" s="1" t="s">
        <v>230</v>
      </c>
      <c r="C62" s="81">
        <v>521584</v>
      </c>
      <c r="D62" s="83">
        <v>371197</v>
      </c>
      <c r="E62" s="82">
        <v>349991</v>
      </c>
      <c r="F62" s="82">
        <v>21206</v>
      </c>
      <c r="G62" s="83">
        <v>94569</v>
      </c>
      <c r="H62" s="82">
        <v>24560</v>
      </c>
      <c r="I62" s="82">
        <v>66173</v>
      </c>
      <c r="J62" s="82">
        <v>3836</v>
      </c>
      <c r="K62" s="84">
        <v>55756</v>
      </c>
    </row>
    <row r="63" spans="2:11" x14ac:dyDescent="0.2">
      <c r="B63" s="1" t="s">
        <v>231</v>
      </c>
      <c r="C63" s="81">
        <v>499157</v>
      </c>
      <c r="D63" s="83">
        <v>368498</v>
      </c>
      <c r="E63" s="82">
        <v>346797</v>
      </c>
      <c r="F63" s="82">
        <v>21701</v>
      </c>
      <c r="G63" s="83">
        <v>82885</v>
      </c>
      <c r="H63" s="82">
        <v>23213</v>
      </c>
      <c r="I63" s="82">
        <v>56788</v>
      </c>
      <c r="J63" s="82">
        <v>2884</v>
      </c>
      <c r="K63" s="84">
        <v>47747</v>
      </c>
    </row>
    <row r="64" spans="2:11" x14ac:dyDescent="0.2">
      <c r="B64" s="1" t="s">
        <v>232</v>
      </c>
      <c r="C64" s="81">
        <v>478478</v>
      </c>
      <c r="D64" s="83">
        <v>357892</v>
      </c>
      <c r="E64" s="82">
        <v>338352</v>
      </c>
      <c r="F64" s="82">
        <v>19540</v>
      </c>
      <c r="G64" s="83">
        <v>76929</v>
      </c>
      <c r="H64" s="82">
        <v>20392</v>
      </c>
      <c r="I64" s="82">
        <v>54602</v>
      </c>
      <c r="J64" s="82">
        <v>1935</v>
      </c>
      <c r="K64" s="84">
        <v>43535</v>
      </c>
    </row>
    <row r="65" spans="1:11" x14ac:dyDescent="0.2">
      <c r="B65" s="1"/>
      <c r="C65" s="81"/>
      <c r="D65" s="83"/>
      <c r="E65" s="82"/>
      <c r="F65" s="82"/>
      <c r="G65" s="83"/>
      <c r="H65" s="82"/>
      <c r="I65" s="82"/>
      <c r="J65" s="82"/>
      <c r="K65" s="84"/>
    </row>
    <row r="66" spans="1:11" x14ac:dyDescent="0.2">
      <c r="B66" s="1" t="s">
        <v>443</v>
      </c>
      <c r="C66" s="81">
        <v>450969</v>
      </c>
      <c r="D66" s="83">
        <f>E66+F66</f>
        <v>344762</v>
      </c>
      <c r="E66" s="82">
        <v>325874</v>
      </c>
      <c r="F66" s="82">
        <v>18888</v>
      </c>
      <c r="G66" s="83">
        <v>64813</v>
      </c>
      <c r="H66" s="82">
        <v>16535</v>
      </c>
      <c r="I66" s="82">
        <v>47241</v>
      </c>
      <c r="J66" s="82">
        <v>1037</v>
      </c>
      <c r="K66" s="84">
        <v>34652</v>
      </c>
    </row>
    <row r="67" spans="1:11" ht="18" thickBot="1" x14ac:dyDescent="0.2">
      <c r="B67" s="23"/>
      <c r="C67" s="17"/>
      <c r="D67" s="5"/>
      <c r="E67" s="5"/>
      <c r="F67" s="5"/>
      <c r="G67" s="23"/>
      <c r="H67" s="23"/>
      <c r="I67" s="5"/>
      <c r="J67" s="23"/>
      <c r="K67" s="5"/>
    </row>
    <row r="68" spans="1:11" x14ac:dyDescent="0.2">
      <c r="C68" s="1" t="s">
        <v>559</v>
      </c>
    </row>
    <row r="69" spans="1:11" x14ac:dyDescent="0.15">
      <c r="C69" s="2" t="s">
        <v>654</v>
      </c>
    </row>
    <row r="70" spans="1:11" x14ac:dyDescent="0.2">
      <c r="A70" s="16"/>
      <c r="B70" s="16"/>
      <c r="C70" s="1" t="s">
        <v>825</v>
      </c>
      <c r="D70" s="16"/>
      <c r="E70" s="16"/>
      <c r="F70" s="16"/>
      <c r="G70" s="16"/>
      <c r="I70" s="16"/>
      <c r="K70" s="16"/>
    </row>
    <row r="71" spans="1:11" x14ac:dyDescent="0.2">
      <c r="A71" s="1"/>
      <c r="B71" s="16"/>
      <c r="F71" s="16"/>
      <c r="G71" s="16"/>
      <c r="I71" s="16"/>
    </row>
  </sheetData>
  <mergeCells count="2">
    <mergeCell ref="B6:K6"/>
    <mergeCell ref="B8:K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8"/>
  <sheetViews>
    <sheetView view="pageBreakPreview" topLeftCell="A49" zoomScale="75" zoomScaleNormal="75" workbookViewId="0">
      <selection activeCell="E66" sqref="E66"/>
    </sheetView>
  </sheetViews>
  <sheetFormatPr defaultColWidth="10.875" defaultRowHeight="17.25" x14ac:dyDescent="0.15"/>
  <cols>
    <col min="1" max="1" width="13.375" style="2" customWidth="1"/>
    <col min="2" max="2" width="21.125" style="2" customWidth="1"/>
    <col min="3" max="3" width="14.625" style="2" customWidth="1"/>
    <col min="4" max="4" width="12.625" style="2" bestFit="1" customWidth="1"/>
    <col min="5" max="7" width="12.125" style="2" customWidth="1"/>
    <col min="8" max="8" width="9.625" style="2" customWidth="1"/>
    <col min="9" max="9" width="11.25" style="2" bestFit="1" customWidth="1"/>
    <col min="10" max="10" width="13.375" style="2" customWidth="1"/>
    <col min="11" max="12" width="12.125" style="2" customWidth="1"/>
    <col min="13" max="16384" width="10.875" style="2"/>
  </cols>
  <sheetData>
    <row r="1" spans="1:12" x14ac:dyDescent="0.2">
      <c r="A1" s="1"/>
    </row>
    <row r="6" spans="1:12" x14ac:dyDescent="0.2">
      <c r="B6" s="641" t="s">
        <v>29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</row>
    <row r="7" spans="1:12" ht="18" thickBot="1" x14ac:dyDescent="0.25">
      <c r="B7" s="5"/>
      <c r="C7" s="5"/>
      <c r="D7" s="5"/>
      <c r="E7" s="642" t="s">
        <v>603</v>
      </c>
      <c r="F7" s="642"/>
      <c r="G7" s="642"/>
      <c r="H7" s="642"/>
      <c r="I7" s="5"/>
      <c r="J7" s="5"/>
      <c r="K7" s="6" t="s">
        <v>30</v>
      </c>
      <c r="L7" s="25" t="s">
        <v>31</v>
      </c>
    </row>
    <row r="8" spans="1:12" x14ac:dyDescent="0.2">
      <c r="C8" s="7" t="s">
        <v>5</v>
      </c>
      <c r="D8" s="9"/>
      <c r="E8" s="8"/>
      <c r="F8" s="8"/>
      <c r="G8" s="8"/>
      <c r="H8" s="8"/>
      <c r="I8" s="9"/>
      <c r="J8" s="9"/>
      <c r="K8" s="8"/>
      <c r="L8" s="8"/>
    </row>
    <row r="9" spans="1:12" x14ac:dyDescent="0.2">
      <c r="C9" s="10" t="s">
        <v>6</v>
      </c>
      <c r="D9" s="10" t="s">
        <v>365</v>
      </c>
      <c r="E9" s="9"/>
      <c r="F9" s="7" t="s">
        <v>32</v>
      </c>
      <c r="G9" s="7" t="s">
        <v>33</v>
      </c>
      <c r="H9" s="9"/>
      <c r="I9" s="10" t="s">
        <v>367</v>
      </c>
      <c r="J9" s="10" t="s">
        <v>369</v>
      </c>
      <c r="K9" s="9"/>
      <c r="L9" s="9"/>
    </row>
    <row r="10" spans="1:12" x14ac:dyDescent="0.2">
      <c r="B10" s="8"/>
      <c r="C10" s="12" t="s">
        <v>364</v>
      </c>
      <c r="D10" s="12" t="s">
        <v>366</v>
      </c>
      <c r="E10" s="24" t="s">
        <v>34</v>
      </c>
      <c r="F10" s="11" t="s">
        <v>35</v>
      </c>
      <c r="G10" s="11" t="s">
        <v>36</v>
      </c>
      <c r="H10" s="11" t="s">
        <v>37</v>
      </c>
      <c r="I10" s="12" t="s">
        <v>368</v>
      </c>
      <c r="J10" s="12" t="s">
        <v>370</v>
      </c>
      <c r="K10" s="12" t="s">
        <v>371</v>
      </c>
      <c r="L10" s="12" t="s">
        <v>372</v>
      </c>
    </row>
    <row r="11" spans="1:12" x14ac:dyDescent="0.15">
      <c r="C11" s="9"/>
    </row>
    <row r="12" spans="1:12" x14ac:dyDescent="0.2">
      <c r="B12" s="1" t="s">
        <v>229</v>
      </c>
      <c r="C12" s="86">
        <v>861913</v>
      </c>
      <c r="D12" s="82">
        <v>497049</v>
      </c>
      <c r="E12" s="82">
        <v>398842</v>
      </c>
      <c r="F12" s="82">
        <v>89102</v>
      </c>
      <c r="G12" s="82">
        <v>2153</v>
      </c>
      <c r="H12" s="82">
        <v>6952</v>
      </c>
      <c r="I12" s="82">
        <v>21408</v>
      </c>
      <c r="J12" s="82">
        <v>342097</v>
      </c>
      <c r="K12" s="82">
        <v>170921</v>
      </c>
      <c r="L12" s="82">
        <v>68828</v>
      </c>
    </row>
    <row r="13" spans="1:12" x14ac:dyDescent="0.2">
      <c r="B13" s="1" t="s">
        <v>223</v>
      </c>
      <c r="C13" s="86">
        <v>880713</v>
      </c>
      <c r="D13" s="82">
        <v>503903</v>
      </c>
      <c r="E13" s="82">
        <v>414288</v>
      </c>
      <c r="F13" s="82">
        <v>79817</v>
      </c>
      <c r="G13" s="82">
        <v>2656</v>
      </c>
      <c r="H13" s="82">
        <v>7142</v>
      </c>
      <c r="I13" s="82">
        <v>17860</v>
      </c>
      <c r="J13" s="82">
        <v>355276</v>
      </c>
      <c r="K13" s="82">
        <v>172960</v>
      </c>
      <c r="L13" s="82">
        <v>71722</v>
      </c>
    </row>
    <row r="14" spans="1:12" x14ac:dyDescent="0.2">
      <c r="B14" s="1" t="s">
        <v>230</v>
      </c>
      <c r="C14" s="86">
        <v>904667</v>
      </c>
      <c r="D14" s="82">
        <v>521584</v>
      </c>
      <c r="E14" s="82">
        <v>427023</v>
      </c>
      <c r="F14" s="82">
        <v>84892</v>
      </c>
      <c r="G14" s="82">
        <v>3564</v>
      </c>
      <c r="H14" s="82">
        <v>6105</v>
      </c>
      <c r="I14" s="82">
        <v>24467</v>
      </c>
      <c r="J14" s="82">
        <v>357042</v>
      </c>
      <c r="K14" s="82">
        <v>174326</v>
      </c>
      <c r="L14" s="82">
        <v>63768</v>
      </c>
    </row>
    <row r="15" spans="1:12" x14ac:dyDescent="0.2">
      <c r="B15" s="1"/>
      <c r="C15" s="86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">
      <c r="B16" s="1" t="s">
        <v>231</v>
      </c>
      <c r="C16" s="81">
        <v>910128</v>
      </c>
      <c r="D16" s="83">
        <v>499157</v>
      </c>
      <c r="E16" s="83">
        <v>412732</v>
      </c>
      <c r="F16" s="83">
        <v>74461</v>
      </c>
      <c r="G16" s="83">
        <v>4069</v>
      </c>
      <c r="H16" s="83">
        <v>7895</v>
      </c>
      <c r="I16" s="83">
        <v>26005</v>
      </c>
      <c r="J16" s="83">
        <v>378519</v>
      </c>
      <c r="K16" s="83">
        <v>188010</v>
      </c>
      <c r="L16" s="83">
        <v>59373</v>
      </c>
    </row>
    <row r="17" spans="2:12" x14ac:dyDescent="0.2">
      <c r="B17" s="1" t="s">
        <v>232</v>
      </c>
      <c r="C17" s="91">
        <v>891901</v>
      </c>
      <c r="D17" s="101">
        <v>478478</v>
      </c>
      <c r="E17" s="101">
        <v>386356</v>
      </c>
      <c r="F17" s="101">
        <v>78265</v>
      </c>
      <c r="G17" s="101">
        <v>4711</v>
      </c>
      <c r="H17" s="101">
        <v>9146</v>
      </c>
      <c r="I17" s="101">
        <v>32414</v>
      </c>
      <c r="J17" s="101">
        <v>370207</v>
      </c>
      <c r="K17" s="101">
        <v>157808</v>
      </c>
      <c r="L17" s="101">
        <v>52422</v>
      </c>
    </row>
    <row r="18" spans="2:12" x14ac:dyDescent="0.2">
      <c r="B18" s="1" t="s">
        <v>443</v>
      </c>
      <c r="C18" s="91">
        <v>865419</v>
      </c>
      <c r="D18" s="101">
        <v>450969</v>
      </c>
      <c r="E18" s="101">
        <v>368975</v>
      </c>
      <c r="F18" s="101">
        <v>69067</v>
      </c>
      <c r="G18" s="101">
        <v>4586</v>
      </c>
      <c r="H18" s="101">
        <v>8341</v>
      </c>
      <c r="I18" s="101">
        <v>32613</v>
      </c>
      <c r="J18" s="101">
        <v>358519</v>
      </c>
      <c r="K18" s="101">
        <v>156729</v>
      </c>
      <c r="L18" s="101">
        <v>46540</v>
      </c>
    </row>
    <row r="19" spans="2:12" x14ac:dyDescent="0.2">
      <c r="B19" s="20"/>
      <c r="C19" s="87"/>
      <c r="D19" s="88"/>
      <c r="E19" s="88"/>
      <c r="F19" s="88"/>
      <c r="G19" s="88"/>
      <c r="H19" s="88"/>
      <c r="I19" s="88"/>
      <c r="J19" s="88"/>
      <c r="K19" s="88"/>
      <c r="L19" s="88"/>
    </row>
    <row r="20" spans="2:12" x14ac:dyDescent="0.15">
      <c r="B20" s="16"/>
      <c r="C20" s="89"/>
      <c r="D20" s="90"/>
      <c r="E20" s="90"/>
      <c r="F20" s="90"/>
      <c r="G20" s="90"/>
      <c r="H20" s="90"/>
      <c r="I20" s="90"/>
      <c r="J20" s="90"/>
      <c r="K20" s="90"/>
      <c r="L20" s="90"/>
    </row>
    <row r="21" spans="2:12" x14ac:dyDescent="0.2">
      <c r="B21" s="1" t="s">
        <v>38</v>
      </c>
      <c r="C21" s="253">
        <v>401015</v>
      </c>
      <c r="D21" s="254">
        <v>253134</v>
      </c>
      <c r="E21" s="254">
        <v>241352</v>
      </c>
      <c r="F21" s="254">
        <v>4448</v>
      </c>
      <c r="G21" s="254">
        <v>2347</v>
      </c>
      <c r="H21" s="254">
        <v>4987</v>
      </c>
      <c r="I21" s="254">
        <v>22499</v>
      </c>
      <c r="J21" s="254">
        <v>113793</v>
      </c>
      <c r="K21" s="254">
        <v>13326</v>
      </c>
      <c r="L21" s="254">
        <v>24620</v>
      </c>
    </row>
    <row r="22" spans="2:12" x14ac:dyDescent="0.15">
      <c r="C22" s="255"/>
      <c r="D22" s="256"/>
      <c r="E22" s="256"/>
      <c r="F22" s="256"/>
      <c r="G22" s="256"/>
      <c r="H22" s="256"/>
      <c r="I22" s="256"/>
      <c r="J22" s="256"/>
      <c r="K22" s="256"/>
      <c r="L22" s="256"/>
    </row>
    <row r="23" spans="2:12" x14ac:dyDescent="0.2">
      <c r="B23" s="22" t="s">
        <v>39</v>
      </c>
      <c r="C23" s="257">
        <v>24343</v>
      </c>
      <c r="D23" s="254">
        <v>2832</v>
      </c>
      <c r="E23" s="252">
        <v>1738</v>
      </c>
      <c r="F23" s="252">
        <v>42</v>
      </c>
      <c r="G23" s="252">
        <v>1026</v>
      </c>
      <c r="H23" s="252">
        <v>26</v>
      </c>
      <c r="I23" s="252">
        <v>604</v>
      </c>
      <c r="J23" s="252">
        <v>20273</v>
      </c>
      <c r="K23" s="252">
        <v>56</v>
      </c>
      <c r="L23" s="252">
        <v>20015</v>
      </c>
    </row>
    <row r="24" spans="2:12" x14ac:dyDescent="0.2">
      <c r="B24" s="22" t="s">
        <v>40</v>
      </c>
      <c r="C24" s="257">
        <v>20321</v>
      </c>
      <c r="D24" s="254">
        <v>12934</v>
      </c>
      <c r="E24" s="252">
        <v>11585</v>
      </c>
      <c r="F24" s="252">
        <v>128</v>
      </c>
      <c r="G24" s="252">
        <v>1125</v>
      </c>
      <c r="H24" s="252">
        <v>96</v>
      </c>
      <c r="I24" s="252">
        <v>2153</v>
      </c>
      <c r="J24" s="252">
        <v>4506</v>
      </c>
      <c r="K24" s="252">
        <v>122</v>
      </c>
      <c r="L24" s="252">
        <v>4067</v>
      </c>
    </row>
    <row r="25" spans="2:12" x14ac:dyDescent="0.2">
      <c r="B25" s="22" t="s">
        <v>41</v>
      </c>
      <c r="C25" s="257">
        <v>22539</v>
      </c>
      <c r="D25" s="254">
        <v>18719</v>
      </c>
      <c r="E25" s="252">
        <v>18371</v>
      </c>
      <c r="F25" s="252">
        <v>116</v>
      </c>
      <c r="G25" s="252">
        <v>107</v>
      </c>
      <c r="H25" s="252">
        <v>125</v>
      </c>
      <c r="I25" s="252">
        <v>2208</v>
      </c>
      <c r="J25" s="252">
        <v>810</v>
      </c>
      <c r="K25" s="252">
        <v>138</v>
      </c>
      <c r="L25" s="252">
        <v>329</v>
      </c>
    </row>
    <row r="26" spans="2:12" x14ac:dyDescent="0.2">
      <c r="B26" s="22"/>
      <c r="C26" s="257"/>
      <c r="D26" s="254"/>
      <c r="E26" s="252"/>
      <c r="F26" s="252"/>
      <c r="G26" s="252"/>
      <c r="H26" s="252"/>
      <c r="I26" s="252"/>
      <c r="J26" s="252"/>
      <c r="K26" s="252"/>
      <c r="L26" s="252"/>
    </row>
    <row r="27" spans="2:12" x14ac:dyDescent="0.2">
      <c r="B27" s="22" t="s">
        <v>42</v>
      </c>
      <c r="C27" s="257">
        <v>26471</v>
      </c>
      <c r="D27" s="254">
        <v>23101</v>
      </c>
      <c r="E27" s="252">
        <v>22795</v>
      </c>
      <c r="F27" s="252">
        <v>104</v>
      </c>
      <c r="G27" s="252">
        <v>29</v>
      </c>
      <c r="H27" s="252">
        <v>173</v>
      </c>
      <c r="I27" s="252">
        <v>1993</v>
      </c>
      <c r="J27" s="252">
        <v>626</v>
      </c>
      <c r="K27" s="252">
        <v>143</v>
      </c>
      <c r="L27" s="252">
        <v>89</v>
      </c>
    </row>
    <row r="28" spans="2:12" x14ac:dyDescent="0.2">
      <c r="B28" s="22" t="s">
        <v>43</v>
      </c>
      <c r="C28" s="257">
        <v>33002</v>
      </c>
      <c r="D28" s="254">
        <v>29100</v>
      </c>
      <c r="E28" s="252">
        <v>28727</v>
      </c>
      <c r="F28" s="252">
        <v>131</v>
      </c>
      <c r="G28" s="252">
        <v>25</v>
      </c>
      <c r="H28" s="252">
        <v>217</v>
      </c>
      <c r="I28" s="252">
        <v>2160</v>
      </c>
      <c r="J28" s="252">
        <v>799</v>
      </c>
      <c r="K28" s="252">
        <v>203</v>
      </c>
      <c r="L28" s="252">
        <v>39</v>
      </c>
    </row>
    <row r="29" spans="2:12" x14ac:dyDescent="0.2">
      <c r="B29" s="22" t="s">
        <v>44</v>
      </c>
      <c r="C29" s="257">
        <v>29309</v>
      </c>
      <c r="D29" s="254">
        <v>25666</v>
      </c>
      <c r="E29" s="252">
        <v>25294</v>
      </c>
      <c r="F29" s="252">
        <v>134</v>
      </c>
      <c r="G29" s="252">
        <v>11</v>
      </c>
      <c r="H29" s="252">
        <v>227</v>
      </c>
      <c r="I29" s="252">
        <v>1923</v>
      </c>
      <c r="J29" s="252">
        <v>799</v>
      </c>
      <c r="K29" s="252">
        <v>190</v>
      </c>
      <c r="L29" s="252">
        <v>23</v>
      </c>
    </row>
    <row r="30" spans="2:12" x14ac:dyDescent="0.2">
      <c r="B30" s="22"/>
      <c r="C30" s="257"/>
      <c r="D30" s="254"/>
      <c r="E30" s="252"/>
      <c r="F30" s="252"/>
      <c r="G30" s="252"/>
      <c r="H30" s="252"/>
      <c r="I30" s="252"/>
      <c r="J30" s="252"/>
      <c r="K30" s="252"/>
      <c r="L30" s="252"/>
    </row>
    <row r="31" spans="2:12" x14ac:dyDescent="0.2">
      <c r="B31" s="22" t="s">
        <v>45</v>
      </c>
      <c r="C31" s="257">
        <v>29160</v>
      </c>
      <c r="D31" s="254">
        <v>25745</v>
      </c>
      <c r="E31" s="252">
        <v>25317</v>
      </c>
      <c r="F31" s="252">
        <v>132</v>
      </c>
      <c r="G31" s="252">
        <v>6</v>
      </c>
      <c r="H31" s="252">
        <v>290</v>
      </c>
      <c r="I31" s="252">
        <v>1779</v>
      </c>
      <c r="J31" s="252">
        <v>869</v>
      </c>
      <c r="K31" s="252">
        <v>208</v>
      </c>
      <c r="L31" s="252">
        <v>12</v>
      </c>
    </row>
    <row r="32" spans="2:12" x14ac:dyDescent="0.2">
      <c r="B32" s="22" t="s">
        <v>46</v>
      </c>
      <c r="C32" s="257">
        <v>29917</v>
      </c>
      <c r="D32" s="254">
        <v>26554</v>
      </c>
      <c r="E32" s="252">
        <v>26085</v>
      </c>
      <c r="F32" s="252">
        <v>142</v>
      </c>
      <c r="G32" s="252">
        <v>2</v>
      </c>
      <c r="H32" s="252">
        <v>325</v>
      </c>
      <c r="I32" s="252">
        <v>1709</v>
      </c>
      <c r="J32" s="252">
        <v>1000</v>
      </c>
      <c r="K32" s="252">
        <v>285</v>
      </c>
      <c r="L32" s="252">
        <v>5</v>
      </c>
    </row>
    <row r="33" spans="2:12" x14ac:dyDescent="0.2">
      <c r="B33" s="22" t="s">
        <v>47</v>
      </c>
      <c r="C33" s="257">
        <v>33871</v>
      </c>
      <c r="D33" s="254">
        <v>28725</v>
      </c>
      <c r="E33" s="252">
        <v>27855</v>
      </c>
      <c r="F33" s="252">
        <v>283</v>
      </c>
      <c r="G33" s="93">
        <v>5</v>
      </c>
      <c r="H33" s="252">
        <v>582</v>
      </c>
      <c r="I33" s="252">
        <v>2326</v>
      </c>
      <c r="J33" s="252">
        <v>2194</v>
      </c>
      <c r="K33" s="252">
        <v>610</v>
      </c>
      <c r="L33" s="252">
        <v>9</v>
      </c>
    </row>
    <row r="34" spans="2:12" x14ac:dyDescent="0.2">
      <c r="B34" s="22"/>
      <c r="C34" s="257"/>
      <c r="D34" s="254"/>
      <c r="E34" s="252"/>
      <c r="F34" s="252"/>
      <c r="G34" s="93"/>
      <c r="H34" s="252"/>
      <c r="I34" s="252"/>
      <c r="J34" s="252"/>
      <c r="K34" s="252"/>
      <c r="L34" s="252"/>
    </row>
    <row r="35" spans="2:12" x14ac:dyDescent="0.2">
      <c r="B35" s="22" t="s">
        <v>48</v>
      </c>
      <c r="C35" s="257">
        <v>40178</v>
      </c>
      <c r="D35" s="254">
        <v>27022</v>
      </c>
      <c r="E35" s="252">
        <v>25376</v>
      </c>
      <c r="F35" s="252">
        <v>783</v>
      </c>
      <c r="G35" s="114">
        <v>2</v>
      </c>
      <c r="H35" s="252">
        <v>861</v>
      </c>
      <c r="I35" s="252">
        <v>3067</v>
      </c>
      <c r="J35" s="252">
        <v>9139</v>
      </c>
      <c r="K35" s="252">
        <v>1957</v>
      </c>
      <c r="L35" s="252">
        <v>5</v>
      </c>
    </row>
    <row r="36" spans="2:12" x14ac:dyDescent="0.2">
      <c r="B36" s="22" t="s">
        <v>49</v>
      </c>
      <c r="C36" s="257">
        <v>33101</v>
      </c>
      <c r="D36" s="254">
        <v>14705</v>
      </c>
      <c r="E36" s="252">
        <v>12894</v>
      </c>
      <c r="F36" s="252">
        <v>1037</v>
      </c>
      <c r="G36" s="114">
        <v>2</v>
      </c>
      <c r="H36" s="252">
        <v>772</v>
      </c>
      <c r="I36" s="252">
        <v>1567</v>
      </c>
      <c r="J36" s="252">
        <v>15763</v>
      </c>
      <c r="K36" s="252">
        <v>2632</v>
      </c>
      <c r="L36" s="252">
        <v>5</v>
      </c>
    </row>
    <row r="37" spans="2:12" x14ac:dyDescent="0.2">
      <c r="B37" s="22" t="s">
        <v>50</v>
      </c>
      <c r="C37" s="257">
        <v>27692</v>
      </c>
      <c r="D37" s="254">
        <v>8610</v>
      </c>
      <c r="E37" s="252">
        <v>7401</v>
      </c>
      <c r="F37" s="252">
        <v>643</v>
      </c>
      <c r="G37" s="114">
        <v>3</v>
      </c>
      <c r="H37" s="252">
        <v>563</v>
      </c>
      <c r="I37" s="252">
        <v>633</v>
      </c>
      <c r="J37" s="252">
        <v>17389</v>
      </c>
      <c r="K37" s="252">
        <v>2484</v>
      </c>
      <c r="L37" s="93">
        <v>9</v>
      </c>
    </row>
    <row r="38" spans="2:12" x14ac:dyDescent="0.2">
      <c r="B38" s="22"/>
      <c r="C38" s="257"/>
      <c r="D38" s="254"/>
      <c r="E38" s="252"/>
      <c r="F38" s="252"/>
      <c r="G38" s="93"/>
      <c r="H38" s="252"/>
      <c r="I38" s="252"/>
      <c r="J38" s="252"/>
      <c r="K38" s="252"/>
      <c r="L38" s="93"/>
    </row>
    <row r="39" spans="2:12" x14ac:dyDescent="0.2">
      <c r="B39" s="22" t="s">
        <v>51</v>
      </c>
      <c r="C39" s="257">
        <v>23812</v>
      </c>
      <c r="D39" s="254">
        <v>5517</v>
      </c>
      <c r="E39" s="252">
        <v>4729</v>
      </c>
      <c r="F39" s="252">
        <v>380</v>
      </c>
      <c r="G39" s="114">
        <v>3</v>
      </c>
      <c r="H39" s="252">
        <v>405</v>
      </c>
      <c r="I39" s="252">
        <v>263</v>
      </c>
      <c r="J39" s="252">
        <v>17118</v>
      </c>
      <c r="K39" s="252">
        <v>2167</v>
      </c>
      <c r="L39" s="114">
        <v>8</v>
      </c>
    </row>
    <row r="40" spans="2:12" x14ac:dyDescent="0.2">
      <c r="B40" s="22" t="s">
        <v>52</v>
      </c>
      <c r="C40" s="257">
        <v>16964</v>
      </c>
      <c r="D40" s="254">
        <v>2922</v>
      </c>
      <c r="E40" s="252">
        <v>2446</v>
      </c>
      <c r="F40" s="252">
        <v>267</v>
      </c>
      <c r="G40" s="328">
        <v>0</v>
      </c>
      <c r="H40" s="252">
        <v>209</v>
      </c>
      <c r="I40" s="252">
        <v>75</v>
      </c>
      <c r="J40" s="252">
        <v>13429</v>
      </c>
      <c r="K40" s="252">
        <v>1429</v>
      </c>
      <c r="L40" s="328">
        <v>0</v>
      </c>
    </row>
    <row r="41" spans="2:12" x14ac:dyDescent="0.2">
      <c r="B41" s="22" t="s">
        <v>53</v>
      </c>
      <c r="C41" s="257">
        <v>10335</v>
      </c>
      <c r="D41" s="254">
        <v>982</v>
      </c>
      <c r="E41" s="252">
        <v>739</v>
      </c>
      <c r="F41" s="252">
        <v>126</v>
      </c>
      <c r="G41" s="114">
        <v>1</v>
      </c>
      <c r="H41" s="252">
        <v>116</v>
      </c>
      <c r="I41" s="252">
        <v>39</v>
      </c>
      <c r="J41" s="252">
        <v>9079</v>
      </c>
      <c r="K41" s="252">
        <v>702</v>
      </c>
      <c r="L41" s="114">
        <v>5</v>
      </c>
    </row>
    <row r="42" spans="2:12" x14ac:dyDescent="0.15">
      <c r="B42" s="8"/>
      <c r="C42" s="87"/>
      <c r="D42" s="88"/>
      <c r="E42" s="88"/>
      <c r="F42" s="88"/>
      <c r="G42" s="88"/>
      <c r="H42" s="88"/>
      <c r="I42" s="88"/>
      <c r="J42" s="88"/>
      <c r="K42" s="88"/>
      <c r="L42" s="88"/>
    </row>
    <row r="43" spans="2:12" x14ac:dyDescent="0.15">
      <c r="C43" s="86"/>
      <c r="D43" s="82"/>
      <c r="E43" s="82"/>
      <c r="F43" s="82"/>
      <c r="G43" s="82"/>
      <c r="H43" s="82"/>
      <c r="I43" s="82"/>
      <c r="J43" s="82"/>
      <c r="K43" s="82"/>
      <c r="L43" s="82"/>
    </row>
    <row r="44" spans="2:12" x14ac:dyDescent="0.2">
      <c r="B44" s="1" t="s">
        <v>54</v>
      </c>
      <c r="C44" s="81">
        <v>464404</v>
      </c>
      <c r="D44" s="83">
        <v>197835</v>
      </c>
      <c r="E44" s="82">
        <v>127623</v>
      </c>
      <c r="F44" s="82">
        <v>64619</v>
      </c>
      <c r="G44" s="82">
        <v>2239</v>
      </c>
      <c r="H44" s="82">
        <v>3354</v>
      </c>
      <c r="I44" s="83">
        <v>10114</v>
      </c>
      <c r="J44" s="83">
        <v>244726</v>
      </c>
      <c r="K44" s="83">
        <v>143403</v>
      </c>
      <c r="L44" s="83">
        <v>21920</v>
      </c>
    </row>
    <row r="45" spans="2:12" x14ac:dyDescent="0.15">
      <c r="C45" s="86"/>
      <c r="D45" s="82"/>
      <c r="E45" s="82"/>
      <c r="F45" s="82"/>
      <c r="G45" s="82"/>
      <c r="H45" s="82"/>
      <c r="I45" s="82"/>
      <c r="J45" s="82"/>
      <c r="K45" s="82"/>
      <c r="L45" s="82"/>
    </row>
    <row r="46" spans="2:12" x14ac:dyDescent="0.2">
      <c r="B46" s="22" t="s">
        <v>39</v>
      </c>
      <c r="C46" s="86">
        <v>22653</v>
      </c>
      <c r="D46" s="83">
        <v>2847</v>
      </c>
      <c r="E46" s="82">
        <v>1491</v>
      </c>
      <c r="F46" s="82">
        <v>134</v>
      </c>
      <c r="G46" s="82">
        <v>1205</v>
      </c>
      <c r="H46" s="82">
        <v>17</v>
      </c>
      <c r="I46" s="82">
        <v>475</v>
      </c>
      <c r="J46" s="82">
        <v>18850</v>
      </c>
      <c r="K46" s="82">
        <v>353</v>
      </c>
      <c r="L46" s="82">
        <v>18359</v>
      </c>
    </row>
    <row r="47" spans="2:12" x14ac:dyDescent="0.2">
      <c r="B47" s="22" t="s">
        <v>40</v>
      </c>
      <c r="C47" s="86">
        <v>20693</v>
      </c>
      <c r="D47" s="83">
        <v>13083</v>
      </c>
      <c r="E47" s="82">
        <v>11350</v>
      </c>
      <c r="F47" s="82">
        <v>713</v>
      </c>
      <c r="G47" s="82">
        <v>861</v>
      </c>
      <c r="H47" s="82">
        <v>159</v>
      </c>
      <c r="I47" s="82">
        <v>1444</v>
      </c>
      <c r="J47" s="82">
        <v>5544</v>
      </c>
      <c r="K47" s="82">
        <v>2228</v>
      </c>
      <c r="L47" s="82">
        <v>3103</v>
      </c>
    </row>
    <row r="48" spans="2:12" x14ac:dyDescent="0.2">
      <c r="B48" s="22" t="s">
        <v>41</v>
      </c>
      <c r="C48" s="86">
        <v>23859</v>
      </c>
      <c r="D48" s="83">
        <v>16095</v>
      </c>
      <c r="E48" s="82">
        <v>13777</v>
      </c>
      <c r="F48" s="82">
        <v>1786</v>
      </c>
      <c r="G48" s="82">
        <v>48</v>
      </c>
      <c r="H48" s="82">
        <v>484</v>
      </c>
      <c r="I48" s="82">
        <v>1369</v>
      </c>
      <c r="J48" s="82">
        <v>5732</v>
      </c>
      <c r="K48" s="82">
        <v>5278</v>
      </c>
      <c r="L48" s="82">
        <v>180</v>
      </c>
    </row>
    <row r="49" spans="2:12" x14ac:dyDescent="0.2">
      <c r="B49" s="22"/>
      <c r="C49" s="86"/>
      <c r="D49" s="83"/>
      <c r="E49" s="82"/>
      <c r="F49" s="82"/>
      <c r="G49" s="82"/>
      <c r="H49" s="82"/>
      <c r="I49" s="82"/>
      <c r="J49" s="82"/>
      <c r="K49" s="82"/>
      <c r="L49" s="82"/>
    </row>
    <row r="50" spans="2:12" x14ac:dyDescent="0.2">
      <c r="B50" s="22" t="s">
        <v>42</v>
      </c>
      <c r="C50" s="86">
        <v>27122</v>
      </c>
      <c r="D50" s="83">
        <v>16344</v>
      </c>
      <c r="E50" s="82">
        <v>12016</v>
      </c>
      <c r="F50" s="82">
        <v>3668</v>
      </c>
      <c r="G50" s="82">
        <v>36</v>
      </c>
      <c r="H50" s="82">
        <v>624</v>
      </c>
      <c r="I50" s="82">
        <v>1246</v>
      </c>
      <c r="J50" s="82">
        <v>8875</v>
      </c>
      <c r="K50" s="82">
        <v>8434</v>
      </c>
      <c r="L50" s="82">
        <v>92</v>
      </c>
    </row>
    <row r="51" spans="2:12" x14ac:dyDescent="0.2">
      <c r="B51" s="22" t="s">
        <v>43</v>
      </c>
      <c r="C51" s="86">
        <v>34298</v>
      </c>
      <c r="D51" s="83">
        <v>21343</v>
      </c>
      <c r="E51" s="82">
        <v>13968</v>
      </c>
      <c r="F51" s="82">
        <v>6863</v>
      </c>
      <c r="G51" s="82">
        <v>30</v>
      </c>
      <c r="H51" s="82">
        <v>482</v>
      </c>
      <c r="I51" s="82">
        <v>1265</v>
      </c>
      <c r="J51" s="82">
        <v>10862</v>
      </c>
      <c r="K51" s="82">
        <v>10372</v>
      </c>
      <c r="L51" s="82">
        <v>45</v>
      </c>
    </row>
    <row r="52" spans="2:12" x14ac:dyDescent="0.2">
      <c r="B52" s="22" t="s">
        <v>44</v>
      </c>
      <c r="C52" s="86">
        <v>32328</v>
      </c>
      <c r="D52" s="83">
        <v>21759</v>
      </c>
      <c r="E52" s="82">
        <v>13683</v>
      </c>
      <c r="F52" s="82">
        <v>7825</v>
      </c>
      <c r="G52" s="82">
        <v>22</v>
      </c>
      <c r="H52" s="82">
        <v>229</v>
      </c>
      <c r="I52" s="82">
        <v>1062</v>
      </c>
      <c r="J52" s="82">
        <v>8718</v>
      </c>
      <c r="K52" s="82">
        <v>8243</v>
      </c>
      <c r="L52" s="82">
        <v>27</v>
      </c>
    </row>
    <row r="53" spans="2:12" x14ac:dyDescent="0.2">
      <c r="B53" s="22"/>
      <c r="C53" s="86"/>
      <c r="D53" s="83"/>
      <c r="E53" s="82"/>
      <c r="F53" s="82"/>
      <c r="G53" s="82"/>
      <c r="H53" s="82"/>
      <c r="I53" s="82"/>
      <c r="J53" s="82"/>
      <c r="K53" s="82"/>
      <c r="L53" s="82"/>
    </row>
    <row r="54" spans="2:12" x14ac:dyDescent="0.2">
      <c r="B54" s="22" t="s">
        <v>45</v>
      </c>
      <c r="C54" s="86">
        <v>32834</v>
      </c>
      <c r="D54" s="83">
        <v>23134</v>
      </c>
      <c r="E54" s="82">
        <v>14697</v>
      </c>
      <c r="F54" s="82">
        <v>8227</v>
      </c>
      <c r="G54" s="82">
        <v>14</v>
      </c>
      <c r="H54" s="82">
        <v>196</v>
      </c>
      <c r="I54" s="82">
        <v>842</v>
      </c>
      <c r="J54" s="82">
        <v>8176</v>
      </c>
      <c r="K54" s="82">
        <v>7700</v>
      </c>
      <c r="L54" s="82">
        <v>17</v>
      </c>
    </row>
    <row r="55" spans="2:12" x14ac:dyDescent="0.2">
      <c r="B55" s="22" t="s">
        <v>46</v>
      </c>
      <c r="C55" s="86">
        <v>31938</v>
      </c>
      <c r="D55" s="83">
        <v>21657</v>
      </c>
      <c r="E55" s="82">
        <v>13861</v>
      </c>
      <c r="F55" s="82">
        <v>7638</v>
      </c>
      <c r="G55" s="82">
        <v>4</v>
      </c>
      <c r="H55" s="82">
        <v>154</v>
      </c>
      <c r="I55" s="82">
        <v>652</v>
      </c>
      <c r="J55" s="82">
        <v>9082</v>
      </c>
      <c r="K55" s="82">
        <v>8596</v>
      </c>
      <c r="L55" s="82">
        <v>4</v>
      </c>
    </row>
    <row r="56" spans="2:12" x14ac:dyDescent="0.2">
      <c r="B56" s="22" t="s">
        <v>47</v>
      </c>
      <c r="C56" s="86">
        <v>36094</v>
      </c>
      <c r="D56" s="83">
        <v>20943</v>
      </c>
      <c r="E56" s="82">
        <v>12910</v>
      </c>
      <c r="F56" s="82">
        <v>7838</v>
      </c>
      <c r="G56" s="93">
        <v>5</v>
      </c>
      <c r="H56" s="82">
        <v>190</v>
      </c>
      <c r="I56" s="82">
        <v>685</v>
      </c>
      <c r="J56" s="82">
        <v>13884</v>
      </c>
      <c r="K56" s="82">
        <v>12742</v>
      </c>
      <c r="L56" s="82">
        <v>6</v>
      </c>
    </row>
    <row r="57" spans="2:12" x14ac:dyDescent="0.2">
      <c r="B57" s="22"/>
      <c r="C57" s="86"/>
      <c r="D57" s="83"/>
      <c r="E57" s="82"/>
      <c r="F57" s="82"/>
      <c r="G57" s="93"/>
      <c r="H57" s="82"/>
      <c r="I57" s="82"/>
      <c r="J57" s="82"/>
      <c r="K57" s="82"/>
      <c r="L57" s="82"/>
    </row>
    <row r="58" spans="2:12" x14ac:dyDescent="0.2">
      <c r="B58" s="22" t="s">
        <v>48</v>
      </c>
      <c r="C58" s="86">
        <v>43643</v>
      </c>
      <c r="D58" s="83">
        <v>18538</v>
      </c>
      <c r="E58" s="82">
        <v>10052</v>
      </c>
      <c r="F58" s="82">
        <v>8237</v>
      </c>
      <c r="G58" s="82">
        <v>5</v>
      </c>
      <c r="H58" s="82">
        <v>244</v>
      </c>
      <c r="I58" s="82">
        <v>635</v>
      </c>
      <c r="J58" s="82">
        <v>23411</v>
      </c>
      <c r="K58" s="82">
        <v>19343</v>
      </c>
      <c r="L58" s="82">
        <v>10</v>
      </c>
    </row>
    <row r="59" spans="2:12" x14ac:dyDescent="0.2">
      <c r="B59" s="22" t="s">
        <v>49</v>
      </c>
      <c r="C59" s="86">
        <v>37724</v>
      </c>
      <c r="D59" s="83">
        <v>10229</v>
      </c>
      <c r="E59" s="82">
        <v>4767</v>
      </c>
      <c r="F59" s="82">
        <v>5242</v>
      </c>
      <c r="G59" s="114">
        <v>1</v>
      </c>
      <c r="H59" s="82">
        <v>219</v>
      </c>
      <c r="I59" s="82">
        <v>228</v>
      </c>
      <c r="J59" s="82">
        <v>26005</v>
      </c>
      <c r="K59" s="82">
        <v>17674</v>
      </c>
      <c r="L59" s="82">
        <v>13</v>
      </c>
    </row>
    <row r="60" spans="2:12" x14ac:dyDescent="0.2">
      <c r="B60" s="22" t="s">
        <v>50</v>
      </c>
      <c r="C60" s="86">
        <v>33405</v>
      </c>
      <c r="D60" s="83">
        <v>5793</v>
      </c>
      <c r="E60" s="82">
        <v>2587</v>
      </c>
      <c r="F60" s="82">
        <v>3062</v>
      </c>
      <c r="G60" s="93">
        <v>2</v>
      </c>
      <c r="H60" s="82">
        <v>142</v>
      </c>
      <c r="I60" s="82">
        <v>102</v>
      </c>
      <c r="J60" s="82">
        <v>26288</v>
      </c>
      <c r="K60" s="82">
        <v>15175</v>
      </c>
      <c r="L60" s="82">
        <v>14</v>
      </c>
    </row>
    <row r="61" spans="2:12" x14ac:dyDescent="0.2">
      <c r="B61" s="22"/>
      <c r="C61" s="86"/>
      <c r="D61" s="83"/>
      <c r="E61" s="82"/>
      <c r="F61" s="82"/>
      <c r="G61" s="93"/>
      <c r="H61" s="82"/>
      <c r="I61" s="82"/>
      <c r="J61" s="82"/>
      <c r="K61" s="82"/>
      <c r="L61" s="82"/>
    </row>
    <row r="62" spans="2:12" x14ac:dyDescent="0.2">
      <c r="B62" s="22" t="s">
        <v>51</v>
      </c>
      <c r="C62" s="86">
        <v>32512</v>
      </c>
      <c r="D62" s="83">
        <v>3643</v>
      </c>
      <c r="E62" s="82">
        <v>1495</v>
      </c>
      <c r="F62" s="82">
        <v>2044</v>
      </c>
      <c r="G62" s="114">
        <v>5</v>
      </c>
      <c r="H62" s="82">
        <v>99</v>
      </c>
      <c r="I62" s="82">
        <v>44</v>
      </c>
      <c r="J62" s="82">
        <v>27692</v>
      </c>
      <c r="K62" s="82">
        <v>13384</v>
      </c>
      <c r="L62" s="82">
        <v>16</v>
      </c>
    </row>
    <row r="63" spans="2:12" x14ac:dyDescent="0.2">
      <c r="B63" s="22" t="s">
        <v>52</v>
      </c>
      <c r="C63" s="86">
        <v>26693</v>
      </c>
      <c r="D63" s="83">
        <v>1757</v>
      </c>
      <c r="E63" s="82">
        <v>701</v>
      </c>
      <c r="F63" s="82">
        <v>998</v>
      </c>
      <c r="G63" s="114">
        <v>1</v>
      </c>
      <c r="H63" s="82">
        <v>57</v>
      </c>
      <c r="I63" s="82">
        <v>36</v>
      </c>
      <c r="J63" s="82">
        <v>24266</v>
      </c>
      <c r="K63" s="82">
        <v>9011</v>
      </c>
      <c r="L63" s="82">
        <v>12</v>
      </c>
    </row>
    <row r="64" spans="2:12" x14ac:dyDescent="0.2">
      <c r="B64" s="22" t="s">
        <v>53</v>
      </c>
      <c r="C64" s="86">
        <v>28608</v>
      </c>
      <c r="D64" s="83">
        <v>670</v>
      </c>
      <c r="E64" s="82">
        <v>268</v>
      </c>
      <c r="F64" s="82">
        <v>344</v>
      </c>
      <c r="G64" s="328">
        <v>0</v>
      </c>
      <c r="H64" s="82">
        <v>58</v>
      </c>
      <c r="I64" s="82">
        <v>29</v>
      </c>
      <c r="J64" s="82">
        <v>27341</v>
      </c>
      <c r="K64" s="82">
        <v>4870</v>
      </c>
      <c r="L64" s="82">
        <v>22</v>
      </c>
    </row>
    <row r="65" spans="1:12" ht="18" thickBot="1" x14ac:dyDescent="0.2">
      <c r="B65" s="5"/>
      <c r="C65" s="17"/>
      <c r="D65" s="5" t="s">
        <v>300</v>
      </c>
      <c r="E65" s="5" t="s">
        <v>300</v>
      </c>
      <c r="F65" s="5" t="s">
        <v>300</v>
      </c>
      <c r="G65" s="5" t="s">
        <v>300</v>
      </c>
      <c r="H65" s="5" t="s">
        <v>300</v>
      </c>
      <c r="I65" s="5"/>
      <c r="J65" s="5"/>
      <c r="K65" s="5"/>
      <c r="L65" s="5"/>
    </row>
    <row r="66" spans="1:12" x14ac:dyDescent="0.2">
      <c r="C66" s="1" t="s">
        <v>55</v>
      </c>
    </row>
    <row r="67" spans="1:12" x14ac:dyDescent="0.2">
      <c r="C67" s="1" t="s">
        <v>825</v>
      </c>
    </row>
    <row r="68" spans="1:12" x14ac:dyDescent="0.2">
      <c r="A68" s="1"/>
    </row>
  </sheetData>
  <mergeCells count="2">
    <mergeCell ref="B6:L6"/>
    <mergeCell ref="E7:H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93"/>
  <sheetViews>
    <sheetView view="pageBreakPreview" topLeftCell="A76" zoomScale="75" zoomScaleNormal="75" workbookViewId="0">
      <selection activeCell="C87" sqref="C87"/>
    </sheetView>
  </sheetViews>
  <sheetFormatPr defaultColWidth="13.375" defaultRowHeight="17.25" x14ac:dyDescent="0.15"/>
  <cols>
    <col min="1" max="1" width="13.375" style="2" customWidth="1"/>
    <col min="2" max="2" width="17.125" style="2" customWidth="1"/>
    <col min="3" max="3" width="27.625" style="2" customWidth="1"/>
    <col min="4" max="5" width="16.75" style="2" customWidth="1"/>
    <col min="6" max="10" width="16.125" style="2" customWidth="1"/>
    <col min="11" max="16384" width="13.375" style="2"/>
  </cols>
  <sheetData>
    <row r="1" spans="1:10" x14ac:dyDescent="0.2">
      <c r="A1" s="1"/>
    </row>
    <row r="6" spans="1:10" x14ac:dyDescent="0.2">
      <c r="B6" s="641" t="s">
        <v>56</v>
      </c>
      <c r="C6" s="641"/>
      <c r="D6" s="641"/>
      <c r="E6" s="641"/>
      <c r="F6" s="641"/>
      <c r="G6" s="641"/>
      <c r="H6" s="641"/>
      <c r="I6" s="641"/>
      <c r="J6" s="641"/>
    </row>
    <row r="7" spans="1:10" ht="18" thickBot="1" x14ac:dyDescent="0.25">
      <c r="B7" s="5"/>
      <c r="C7" s="5"/>
      <c r="D7" s="5"/>
      <c r="E7" s="6" t="s">
        <v>444</v>
      </c>
      <c r="F7" s="5"/>
      <c r="G7" s="5"/>
      <c r="H7" s="5"/>
      <c r="I7" s="5"/>
      <c r="J7" s="25" t="s">
        <v>31</v>
      </c>
    </row>
    <row r="8" spans="1:10" x14ac:dyDescent="0.2">
      <c r="D8" s="7" t="s">
        <v>57</v>
      </c>
      <c r="E8" s="8"/>
      <c r="F8" s="8"/>
      <c r="G8" s="8"/>
      <c r="H8" s="8"/>
      <c r="I8" s="8"/>
      <c r="J8" s="8"/>
    </row>
    <row r="9" spans="1:10" x14ac:dyDescent="0.2">
      <c r="D9" s="7" t="s">
        <v>360</v>
      </c>
      <c r="E9" s="9"/>
      <c r="F9" s="9"/>
      <c r="G9" s="10" t="s">
        <v>352</v>
      </c>
      <c r="H9" s="10" t="s">
        <v>354</v>
      </c>
      <c r="I9" s="10" t="s">
        <v>355</v>
      </c>
      <c r="J9" s="10" t="s">
        <v>358</v>
      </c>
    </row>
    <row r="10" spans="1:10" x14ac:dyDescent="0.2">
      <c r="B10" s="8"/>
      <c r="C10" s="8"/>
      <c r="D10" s="12" t="s">
        <v>359</v>
      </c>
      <c r="E10" s="12" t="s">
        <v>351</v>
      </c>
      <c r="F10" s="12" t="s">
        <v>350</v>
      </c>
      <c r="G10" s="12" t="s">
        <v>445</v>
      </c>
      <c r="H10" s="12" t="s">
        <v>445</v>
      </c>
      <c r="I10" s="12" t="s">
        <v>356</v>
      </c>
      <c r="J10" s="12" t="s">
        <v>357</v>
      </c>
    </row>
    <row r="11" spans="1:10" x14ac:dyDescent="0.15">
      <c r="D11" s="91"/>
      <c r="E11" s="92"/>
      <c r="F11" s="92"/>
      <c r="G11" s="92"/>
      <c r="H11" s="92"/>
      <c r="I11" s="92"/>
      <c r="J11" s="92"/>
    </row>
    <row r="12" spans="1:10" s="72" customFormat="1" x14ac:dyDescent="0.2">
      <c r="B12" s="4" t="s">
        <v>58</v>
      </c>
      <c r="C12" s="16"/>
      <c r="D12" s="351">
        <v>450969</v>
      </c>
      <c r="E12" s="352">
        <v>325874</v>
      </c>
      <c r="F12" s="352">
        <v>18888</v>
      </c>
      <c r="G12" s="352">
        <v>16535</v>
      </c>
      <c r="H12" s="352">
        <v>47241</v>
      </c>
      <c r="I12" s="352">
        <v>34652</v>
      </c>
      <c r="J12" s="352">
        <v>1037</v>
      </c>
    </row>
    <row r="13" spans="1:10" x14ac:dyDescent="0.15">
      <c r="D13" s="353"/>
      <c r="E13" s="354"/>
      <c r="F13" s="354"/>
      <c r="G13" s="354"/>
      <c r="H13" s="354"/>
      <c r="I13" s="354"/>
      <c r="J13" s="354"/>
    </row>
    <row r="14" spans="1:10" x14ac:dyDescent="0.2">
      <c r="B14" s="1" t="s">
        <v>446</v>
      </c>
      <c r="D14" s="355">
        <v>38050</v>
      </c>
      <c r="E14" s="356">
        <v>2684</v>
      </c>
      <c r="F14" s="356">
        <v>120</v>
      </c>
      <c r="G14" s="356">
        <v>2408</v>
      </c>
      <c r="H14" s="356">
        <v>16072</v>
      </c>
      <c r="I14" s="356">
        <v>16761</v>
      </c>
      <c r="J14" s="328">
        <v>0</v>
      </c>
    </row>
    <row r="15" spans="1:10" x14ac:dyDescent="0.2">
      <c r="B15" s="1" t="s">
        <v>447</v>
      </c>
      <c r="D15" s="355">
        <v>1297</v>
      </c>
      <c r="E15" s="356">
        <v>927</v>
      </c>
      <c r="F15" s="356">
        <v>44</v>
      </c>
      <c r="G15" s="356">
        <v>64</v>
      </c>
      <c r="H15" s="356">
        <v>174</v>
      </c>
      <c r="I15" s="356">
        <v>88</v>
      </c>
      <c r="J15" s="328" t="s">
        <v>277</v>
      </c>
    </row>
    <row r="16" spans="1:10" x14ac:dyDescent="0.2">
      <c r="B16" s="1" t="s">
        <v>448</v>
      </c>
      <c r="D16" s="355">
        <v>2576</v>
      </c>
      <c r="E16" s="356">
        <v>730</v>
      </c>
      <c r="F16" s="356">
        <v>46</v>
      </c>
      <c r="G16" s="356">
        <v>292</v>
      </c>
      <c r="H16" s="356">
        <v>1136</v>
      </c>
      <c r="I16" s="356">
        <v>372</v>
      </c>
      <c r="J16" s="328" t="s">
        <v>277</v>
      </c>
    </row>
    <row r="17" spans="1:10" x14ac:dyDescent="0.2">
      <c r="B17" s="1"/>
      <c r="D17" s="355"/>
      <c r="E17" s="356"/>
      <c r="F17" s="356"/>
      <c r="G17" s="356"/>
      <c r="H17" s="356"/>
      <c r="I17" s="356"/>
      <c r="J17" s="357"/>
    </row>
    <row r="18" spans="1:10" x14ac:dyDescent="0.2">
      <c r="A18" s="16"/>
      <c r="B18" s="1" t="s">
        <v>449</v>
      </c>
      <c r="D18" s="355">
        <v>43</v>
      </c>
      <c r="E18" s="356">
        <v>37</v>
      </c>
      <c r="F18" s="356">
        <v>5</v>
      </c>
      <c r="G18" s="356">
        <v>1</v>
      </c>
      <c r="H18" s="356" t="s">
        <v>277</v>
      </c>
      <c r="I18" s="328" t="s">
        <v>277</v>
      </c>
      <c r="J18" s="328" t="s">
        <v>277</v>
      </c>
    </row>
    <row r="19" spans="1:10" x14ac:dyDescent="0.2">
      <c r="B19" s="1" t="s">
        <v>96</v>
      </c>
      <c r="D19" s="355">
        <v>34416</v>
      </c>
      <c r="E19" s="356">
        <v>20558</v>
      </c>
      <c r="F19" s="356">
        <v>3469</v>
      </c>
      <c r="G19" s="356">
        <v>2577</v>
      </c>
      <c r="H19" s="356">
        <v>5697</v>
      </c>
      <c r="I19" s="356">
        <v>2103</v>
      </c>
      <c r="J19" s="328" t="s">
        <v>277</v>
      </c>
    </row>
    <row r="20" spans="1:10" x14ac:dyDescent="0.2">
      <c r="A20" s="16"/>
      <c r="B20" s="1" t="s">
        <v>97</v>
      </c>
      <c r="C20" s="16"/>
      <c r="D20" s="355">
        <v>63357</v>
      </c>
      <c r="E20" s="356">
        <v>53702</v>
      </c>
      <c r="F20" s="356">
        <v>3438</v>
      </c>
      <c r="G20" s="356">
        <v>1187</v>
      </c>
      <c r="H20" s="356">
        <v>2364</v>
      </c>
      <c r="I20" s="356">
        <v>1925</v>
      </c>
      <c r="J20" s="356">
        <v>729</v>
      </c>
    </row>
    <row r="21" spans="1:10" x14ac:dyDescent="0.2">
      <c r="A21" s="16"/>
      <c r="B21" s="1"/>
      <c r="C21" s="16"/>
      <c r="D21" s="355"/>
      <c r="E21" s="356"/>
      <c r="F21" s="356"/>
      <c r="G21" s="356"/>
      <c r="H21" s="356"/>
      <c r="I21" s="356"/>
      <c r="J21" s="356"/>
    </row>
    <row r="22" spans="1:10" x14ac:dyDescent="0.2">
      <c r="B22" s="1" t="s">
        <v>450</v>
      </c>
      <c r="D22" s="355">
        <v>2959</v>
      </c>
      <c r="E22" s="356">
        <v>2942</v>
      </c>
      <c r="F22" s="356">
        <v>17</v>
      </c>
      <c r="G22" s="328" t="s">
        <v>277</v>
      </c>
      <c r="H22" s="328" t="s">
        <v>277</v>
      </c>
      <c r="I22" s="328" t="s">
        <v>277</v>
      </c>
      <c r="J22" s="328" t="s">
        <v>277</v>
      </c>
    </row>
    <row r="23" spans="1:10" x14ac:dyDescent="0.2">
      <c r="B23" s="1" t="s">
        <v>451</v>
      </c>
      <c r="D23" s="355">
        <v>4438</v>
      </c>
      <c r="E23" s="356">
        <v>3884</v>
      </c>
      <c r="F23" s="356">
        <v>290</v>
      </c>
      <c r="G23" s="357">
        <v>19</v>
      </c>
      <c r="H23" s="357">
        <v>220</v>
      </c>
      <c r="I23" s="357">
        <v>25</v>
      </c>
      <c r="J23" s="328" t="s">
        <v>277</v>
      </c>
    </row>
    <row r="24" spans="1:10" x14ac:dyDescent="0.2">
      <c r="B24" s="1" t="s">
        <v>452</v>
      </c>
      <c r="D24" s="355">
        <v>22017</v>
      </c>
      <c r="E24" s="356">
        <v>20271</v>
      </c>
      <c r="F24" s="356">
        <v>885</v>
      </c>
      <c r="G24" s="356">
        <v>159</v>
      </c>
      <c r="H24" s="356">
        <v>555</v>
      </c>
      <c r="I24" s="356">
        <v>147</v>
      </c>
      <c r="J24" s="328" t="s">
        <v>277</v>
      </c>
    </row>
    <row r="25" spans="1:10" x14ac:dyDescent="0.2">
      <c r="B25" s="1" t="s">
        <v>453</v>
      </c>
      <c r="D25" s="355">
        <v>73799</v>
      </c>
      <c r="E25" s="356">
        <v>53065</v>
      </c>
      <c r="F25" s="356">
        <v>4680</v>
      </c>
      <c r="G25" s="356">
        <v>3011</v>
      </c>
      <c r="H25" s="356">
        <v>6950</v>
      </c>
      <c r="I25" s="356">
        <v>6090</v>
      </c>
      <c r="J25" s="328" t="s">
        <v>277</v>
      </c>
    </row>
    <row r="26" spans="1:10" x14ac:dyDescent="0.2">
      <c r="B26" s="1" t="s">
        <v>454</v>
      </c>
      <c r="D26" s="355">
        <v>10352</v>
      </c>
      <c r="E26" s="356">
        <v>9468</v>
      </c>
      <c r="F26" s="356">
        <v>345</v>
      </c>
      <c r="G26" s="356">
        <v>106</v>
      </c>
      <c r="H26" s="356">
        <v>351</v>
      </c>
      <c r="I26" s="356">
        <v>82</v>
      </c>
      <c r="J26" s="328" t="s">
        <v>277</v>
      </c>
    </row>
    <row r="27" spans="1:10" x14ac:dyDescent="0.2">
      <c r="B27" s="1" t="s">
        <v>455</v>
      </c>
      <c r="D27" s="355">
        <v>5119</v>
      </c>
      <c r="E27" s="356">
        <v>2995</v>
      </c>
      <c r="F27" s="356">
        <v>788</v>
      </c>
      <c r="G27" s="356">
        <v>177</v>
      </c>
      <c r="H27" s="356">
        <v>906</v>
      </c>
      <c r="I27" s="356">
        <v>253</v>
      </c>
      <c r="J27" s="357" t="s">
        <v>277</v>
      </c>
    </row>
    <row r="28" spans="1:10" x14ac:dyDescent="0.2">
      <c r="B28" s="1" t="s">
        <v>456</v>
      </c>
      <c r="D28" s="355">
        <v>9631</v>
      </c>
      <c r="E28" s="356">
        <v>6292</v>
      </c>
      <c r="F28" s="356">
        <v>630</v>
      </c>
      <c r="G28" s="356">
        <v>684</v>
      </c>
      <c r="H28" s="356">
        <v>1441</v>
      </c>
      <c r="I28" s="356">
        <v>583</v>
      </c>
      <c r="J28" s="328" t="s">
        <v>277</v>
      </c>
    </row>
    <row r="29" spans="1:10" x14ac:dyDescent="0.2">
      <c r="B29" s="1" t="s">
        <v>457</v>
      </c>
      <c r="D29" s="355">
        <v>25571</v>
      </c>
      <c r="E29" s="356">
        <v>18229</v>
      </c>
      <c r="F29" s="356">
        <v>536</v>
      </c>
      <c r="G29" s="356">
        <v>2038</v>
      </c>
      <c r="H29" s="356">
        <v>2375</v>
      </c>
      <c r="I29" s="356">
        <v>2389</v>
      </c>
      <c r="J29" s="328" t="s">
        <v>277</v>
      </c>
    </row>
    <row r="30" spans="1:10" x14ac:dyDescent="0.2">
      <c r="B30" s="1" t="s">
        <v>458</v>
      </c>
      <c r="D30" s="355">
        <v>16263</v>
      </c>
      <c r="E30" s="356">
        <v>10448</v>
      </c>
      <c r="F30" s="356">
        <v>482</v>
      </c>
      <c r="G30" s="356">
        <v>1019</v>
      </c>
      <c r="H30" s="356">
        <v>2990</v>
      </c>
      <c r="I30" s="356">
        <v>1303</v>
      </c>
      <c r="J30" s="328">
        <v>21</v>
      </c>
    </row>
    <row r="31" spans="1:10" x14ac:dyDescent="0.2">
      <c r="B31" s="1" t="s">
        <v>459</v>
      </c>
      <c r="D31" s="355">
        <v>21703</v>
      </c>
      <c r="E31" s="356">
        <v>19420</v>
      </c>
      <c r="F31" s="356">
        <v>183</v>
      </c>
      <c r="G31" s="356">
        <v>337</v>
      </c>
      <c r="H31" s="356">
        <v>1562</v>
      </c>
      <c r="I31" s="356">
        <v>199</v>
      </c>
      <c r="J31" s="328" t="s">
        <v>277</v>
      </c>
    </row>
    <row r="32" spans="1:10" x14ac:dyDescent="0.2">
      <c r="B32" s="1" t="s">
        <v>460</v>
      </c>
      <c r="D32" s="355">
        <v>57867</v>
      </c>
      <c r="E32" s="356">
        <v>53296</v>
      </c>
      <c r="F32" s="356">
        <v>1004</v>
      </c>
      <c r="G32" s="356">
        <v>1626</v>
      </c>
      <c r="H32" s="356">
        <v>865</v>
      </c>
      <c r="I32" s="356">
        <v>1071</v>
      </c>
      <c r="J32" s="328" t="s">
        <v>277</v>
      </c>
    </row>
    <row r="33" spans="2:10" x14ac:dyDescent="0.2">
      <c r="B33" s="1" t="s">
        <v>461</v>
      </c>
      <c r="D33" s="355">
        <v>4918</v>
      </c>
      <c r="E33" s="356">
        <v>4781</v>
      </c>
      <c r="F33" s="356">
        <v>82</v>
      </c>
      <c r="G33" s="356">
        <v>24</v>
      </c>
      <c r="H33" s="356">
        <v>18</v>
      </c>
      <c r="I33" s="356">
        <v>13</v>
      </c>
      <c r="J33" s="357" t="s">
        <v>277</v>
      </c>
    </row>
    <row r="34" spans="2:10" x14ac:dyDescent="0.2">
      <c r="B34" s="1" t="s">
        <v>462</v>
      </c>
      <c r="D34" s="355">
        <v>23616</v>
      </c>
      <c r="E34" s="356">
        <v>17758</v>
      </c>
      <c r="F34" s="356">
        <v>1698</v>
      </c>
      <c r="G34" s="356">
        <v>596</v>
      </c>
      <c r="H34" s="356">
        <v>2467</v>
      </c>
      <c r="I34" s="356">
        <v>809</v>
      </c>
      <c r="J34" s="356">
        <v>287</v>
      </c>
    </row>
    <row r="35" spans="2:10" x14ac:dyDescent="0.2">
      <c r="B35" s="1" t="s">
        <v>463</v>
      </c>
      <c r="D35" s="355">
        <v>19297</v>
      </c>
      <c r="E35" s="356">
        <v>19294</v>
      </c>
      <c r="F35" s="328" t="s">
        <v>277</v>
      </c>
      <c r="G35" s="328" t="s">
        <v>277</v>
      </c>
      <c r="H35" s="328" t="s">
        <v>277</v>
      </c>
      <c r="I35" s="328" t="s">
        <v>277</v>
      </c>
      <c r="J35" s="328" t="s">
        <v>277</v>
      </c>
    </row>
    <row r="36" spans="2:10" x14ac:dyDescent="0.2">
      <c r="B36" s="1" t="s">
        <v>464</v>
      </c>
      <c r="D36" s="355">
        <v>13680</v>
      </c>
      <c r="E36" s="356">
        <v>5093</v>
      </c>
      <c r="F36" s="328">
        <v>146</v>
      </c>
      <c r="G36" s="328">
        <v>210</v>
      </c>
      <c r="H36" s="328">
        <v>1098</v>
      </c>
      <c r="I36" s="328">
        <v>439</v>
      </c>
      <c r="J36" s="328" t="s">
        <v>277</v>
      </c>
    </row>
    <row r="37" spans="2:10" x14ac:dyDescent="0.2">
      <c r="B37" s="20"/>
      <c r="C37" s="8"/>
      <c r="D37" s="358"/>
      <c r="E37" s="359"/>
      <c r="F37" s="359"/>
      <c r="G37" s="359"/>
      <c r="H37" s="359"/>
      <c r="I37" s="359"/>
      <c r="J37" s="360"/>
    </row>
    <row r="38" spans="2:10" x14ac:dyDescent="0.15">
      <c r="D38" s="353"/>
      <c r="E38" s="354"/>
      <c r="F38" s="354"/>
      <c r="G38" s="354"/>
      <c r="H38" s="354"/>
      <c r="I38" s="354"/>
      <c r="J38" s="354"/>
    </row>
    <row r="39" spans="2:10" s="72" customFormat="1" x14ac:dyDescent="0.2">
      <c r="B39" s="4" t="s">
        <v>59</v>
      </c>
      <c r="C39" s="16"/>
      <c r="D39" s="351">
        <v>253134</v>
      </c>
      <c r="E39" s="352">
        <v>176043</v>
      </c>
      <c r="F39" s="352">
        <v>14223</v>
      </c>
      <c r="G39" s="352">
        <v>14003</v>
      </c>
      <c r="H39" s="352">
        <v>37816</v>
      </c>
      <c r="I39" s="352">
        <v>7239</v>
      </c>
      <c r="J39" s="352">
        <v>90</v>
      </c>
    </row>
    <row r="40" spans="2:10" x14ac:dyDescent="0.15">
      <c r="D40" s="353"/>
      <c r="E40" s="354"/>
      <c r="F40" s="354"/>
      <c r="G40" s="354"/>
      <c r="H40" s="354"/>
      <c r="I40" s="354"/>
      <c r="J40" s="354"/>
    </row>
    <row r="41" spans="2:10" x14ac:dyDescent="0.2">
      <c r="B41" s="1" t="s">
        <v>446</v>
      </c>
      <c r="D41" s="341">
        <v>20876</v>
      </c>
      <c r="E41" s="338">
        <v>1155</v>
      </c>
      <c r="F41" s="338">
        <v>92</v>
      </c>
      <c r="G41" s="338">
        <v>2218</v>
      </c>
      <c r="H41" s="338">
        <v>14205</v>
      </c>
      <c r="I41" s="338">
        <v>3204</v>
      </c>
      <c r="J41" s="328" t="s">
        <v>277</v>
      </c>
    </row>
    <row r="42" spans="2:10" x14ac:dyDescent="0.2">
      <c r="B42" s="1" t="s">
        <v>447</v>
      </c>
      <c r="D42" s="341">
        <v>1152</v>
      </c>
      <c r="E42" s="338">
        <v>849</v>
      </c>
      <c r="F42" s="338">
        <v>37</v>
      </c>
      <c r="G42" s="338">
        <v>61</v>
      </c>
      <c r="H42" s="338">
        <v>169</v>
      </c>
      <c r="I42" s="338">
        <v>36</v>
      </c>
      <c r="J42" s="328" t="s">
        <v>277</v>
      </c>
    </row>
    <row r="43" spans="2:10" x14ac:dyDescent="0.2">
      <c r="B43" s="1" t="s">
        <v>448</v>
      </c>
      <c r="D43" s="341">
        <v>2245</v>
      </c>
      <c r="E43" s="338">
        <v>617</v>
      </c>
      <c r="F43" s="338">
        <v>41</v>
      </c>
      <c r="G43" s="338">
        <v>288</v>
      </c>
      <c r="H43" s="338">
        <v>1131</v>
      </c>
      <c r="I43" s="338">
        <v>168</v>
      </c>
      <c r="J43" s="328" t="s">
        <v>277</v>
      </c>
    </row>
    <row r="44" spans="2:10" x14ac:dyDescent="0.2">
      <c r="B44" s="1"/>
      <c r="D44" s="341"/>
      <c r="E44" s="338"/>
      <c r="F44" s="338"/>
      <c r="G44" s="338"/>
      <c r="H44" s="338"/>
      <c r="I44" s="338"/>
      <c r="J44" s="328"/>
    </row>
    <row r="45" spans="2:10" x14ac:dyDescent="0.2">
      <c r="B45" s="1" t="s">
        <v>449</v>
      </c>
      <c r="D45" s="341">
        <v>38</v>
      </c>
      <c r="E45" s="338">
        <v>34</v>
      </c>
      <c r="F45" s="338">
        <v>3</v>
      </c>
      <c r="G45" s="338">
        <v>1</v>
      </c>
      <c r="H45" s="338" t="s">
        <v>277</v>
      </c>
      <c r="I45" s="328" t="s">
        <v>277</v>
      </c>
      <c r="J45" s="328" t="s">
        <v>277</v>
      </c>
    </row>
    <row r="46" spans="2:10" x14ac:dyDescent="0.2">
      <c r="B46" s="1" t="s">
        <v>96</v>
      </c>
      <c r="D46" s="341">
        <v>29649</v>
      </c>
      <c r="E46" s="338">
        <v>17805</v>
      </c>
      <c r="F46" s="338">
        <v>2740</v>
      </c>
      <c r="G46" s="338">
        <v>2537</v>
      </c>
      <c r="H46" s="338">
        <v>5680</v>
      </c>
      <c r="I46" s="338">
        <v>877</v>
      </c>
      <c r="J46" s="328" t="s">
        <v>277</v>
      </c>
    </row>
    <row r="47" spans="2:10" x14ac:dyDescent="0.2">
      <c r="B47" s="1" t="s">
        <v>97</v>
      </c>
      <c r="C47" s="16"/>
      <c r="D47" s="341">
        <v>43869</v>
      </c>
      <c r="E47" s="338">
        <v>37467</v>
      </c>
      <c r="F47" s="338">
        <v>2683</v>
      </c>
      <c r="G47" s="338">
        <v>1117</v>
      </c>
      <c r="H47" s="338">
        <v>2067</v>
      </c>
      <c r="I47" s="338">
        <v>463</v>
      </c>
      <c r="J47" s="338">
        <v>63</v>
      </c>
    </row>
    <row r="48" spans="2:10" x14ac:dyDescent="0.2">
      <c r="B48" s="1"/>
      <c r="C48" s="16"/>
      <c r="D48" s="341"/>
      <c r="E48" s="338"/>
      <c r="F48" s="338"/>
      <c r="G48" s="338"/>
      <c r="H48" s="338"/>
      <c r="I48" s="338"/>
      <c r="J48" s="338"/>
    </row>
    <row r="49" spans="2:10" x14ac:dyDescent="0.2">
      <c r="B49" s="1" t="s">
        <v>450</v>
      </c>
      <c r="D49" s="341">
        <v>2707</v>
      </c>
      <c r="E49" s="338">
        <v>2691</v>
      </c>
      <c r="F49" s="338">
        <v>16</v>
      </c>
      <c r="G49" s="328" t="s">
        <v>277</v>
      </c>
      <c r="H49" s="328" t="s">
        <v>277</v>
      </c>
      <c r="I49" s="328" t="s">
        <v>277</v>
      </c>
      <c r="J49" s="328" t="s">
        <v>277</v>
      </c>
    </row>
    <row r="50" spans="2:10" x14ac:dyDescent="0.2">
      <c r="B50" s="1" t="s">
        <v>451</v>
      </c>
      <c r="D50" s="341">
        <v>3157</v>
      </c>
      <c r="E50" s="338">
        <v>2698</v>
      </c>
      <c r="F50" s="338">
        <v>242</v>
      </c>
      <c r="G50" s="338">
        <v>16</v>
      </c>
      <c r="H50" s="338">
        <v>197</v>
      </c>
      <c r="I50" s="338">
        <v>4</v>
      </c>
      <c r="J50" s="328" t="s">
        <v>277</v>
      </c>
    </row>
    <row r="51" spans="2:10" x14ac:dyDescent="0.2">
      <c r="B51" s="1" t="s">
        <v>452</v>
      </c>
      <c r="D51" s="341">
        <v>18723</v>
      </c>
      <c r="E51" s="338">
        <v>17266</v>
      </c>
      <c r="F51" s="338">
        <v>712</v>
      </c>
      <c r="G51" s="338">
        <v>154</v>
      </c>
      <c r="H51" s="338">
        <v>539</v>
      </c>
      <c r="I51" s="338">
        <v>52</v>
      </c>
      <c r="J51" s="328" t="s">
        <v>277</v>
      </c>
    </row>
    <row r="52" spans="2:10" x14ac:dyDescent="0.2">
      <c r="B52" s="1" t="s">
        <v>453</v>
      </c>
      <c r="D52" s="341">
        <v>35739</v>
      </c>
      <c r="E52" s="338">
        <v>23654</v>
      </c>
      <c r="F52" s="338">
        <v>3404</v>
      </c>
      <c r="G52" s="338">
        <v>2513</v>
      </c>
      <c r="H52" s="338">
        <v>4953</v>
      </c>
      <c r="I52" s="338">
        <v>1214</v>
      </c>
      <c r="J52" s="328" t="s">
        <v>277</v>
      </c>
    </row>
    <row r="53" spans="2:10" x14ac:dyDescent="0.2">
      <c r="B53" s="1" t="s">
        <v>454</v>
      </c>
      <c r="D53" s="341">
        <v>4510</v>
      </c>
      <c r="E53" s="338">
        <v>3858</v>
      </c>
      <c r="F53" s="338">
        <v>281</v>
      </c>
      <c r="G53" s="338">
        <v>88</v>
      </c>
      <c r="H53" s="338">
        <v>266</v>
      </c>
      <c r="I53" s="338">
        <v>17</v>
      </c>
      <c r="J53" s="328" t="s">
        <v>277</v>
      </c>
    </row>
    <row r="54" spans="2:10" x14ac:dyDescent="0.2">
      <c r="B54" s="1" t="s">
        <v>455</v>
      </c>
      <c r="D54" s="341">
        <v>3194</v>
      </c>
      <c r="E54" s="338">
        <v>1820</v>
      </c>
      <c r="F54" s="338">
        <v>516</v>
      </c>
      <c r="G54" s="338">
        <v>132</v>
      </c>
      <c r="H54" s="338">
        <v>667</v>
      </c>
      <c r="I54" s="338">
        <v>59</v>
      </c>
      <c r="J54" s="328" t="s">
        <v>277</v>
      </c>
    </row>
    <row r="55" spans="2:10" x14ac:dyDescent="0.2">
      <c r="B55" s="1" t="s">
        <v>456</v>
      </c>
      <c r="D55" s="341">
        <v>6547</v>
      </c>
      <c r="E55" s="338">
        <v>4055</v>
      </c>
      <c r="F55" s="338">
        <v>518</v>
      </c>
      <c r="G55" s="338">
        <v>631</v>
      </c>
      <c r="H55" s="338">
        <v>1237</v>
      </c>
      <c r="I55" s="338">
        <v>106</v>
      </c>
      <c r="J55" s="328" t="s">
        <v>277</v>
      </c>
    </row>
    <row r="56" spans="2:10" x14ac:dyDescent="0.2">
      <c r="B56" s="1" t="s">
        <v>457</v>
      </c>
      <c r="D56" s="341">
        <v>9495</v>
      </c>
      <c r="E56" s="338">
        <v>6242</v>
      </c>
      <c r="F56" s="338">
        <v>358</v>
      </c>
      <c r="G56" s="338">
        <v>1261</v>
      </c>
      <c r="H56" s="338">
        <v>1238</v>
      </c>
      <c r="I56" s="338">
        <v>393</v>
      </c>
      <c r="J56" s="328" t="s">
        <v>277</v>
      </c>
    </row>
    <row r="57" spans="2:10" x14ac:dyDescent="0.2">
      <c r="B57" s="1" t="s">
        <v>458</v>
      </c>
      <c r="D57" s="341">
        <v>7004</v>
      </c>
      <c r="E57" s="338">
        <v>4191</v>
      </c>
      <c r="F57" s="338">
        <v>341</v>
      </c>
      <c r="G57" s="338">
        <v>626</v>
      </c>
      <c r="H57" s="338">
        <v>1625</v>
      </c>
      <c r="I57" s="338">
        <v>219</v>
      </c>
      <c r="J57" s="328">
        <v>2</v>
      </c>
    </row>
    <row r="58" spans="2:10" x14ac:dyDescent="0.2">
      <c r="B58" s="1" t="s">
        <v>459</v>
      </c>
      <c r="D58" s="341">
        <v>9400</v>
      </c>
      <c r="E58" s="338">
        <v>8586</v>
      </c>
      <c r="F58" s="338">
        <v>126</v>
      </c>
      <c r="G58" s="338">
        <v>178</v>
      </c>
      <c r="H58" s="338">
        <v>483</v>
      </c>
      <c r="I58" s="338">
        <v>26</v>
      </c>
      <c r="J58" s="328" t="s">
        <v>277</v>
      </c>
    </row>
    <row r="59" spans="2:10" x14ac:dyDescent="0.2">
      <c r="B59" s="1" t="s">
        <v>460</v>
      </c>
      <c r="D59" s="341">
        <v>14540</v>
      </c>
      <c r="E59" s="338">
        <v>11735</v>
      </c>
      <c r="F59" s="338">
        <v>571</v>
      </c>
      <c r="G59" s="338">
        <v>1443</v>
      </c>
      <c r="H59" s="338">
        <v>706</v>
      </c>
      <c r="I59" s="338">
        <v>84</v>
      </c>
      <c r="J59" s="328" t="s">
        <v>277</v>
      </c>
    </row>
    <row r="60" spans="2:10" x14ac:dyDescent="0.2">
      <c r="B60" s="1" t="s">
        <v>461</v>
      </c>
      <c r="D60" s="341">
        <v>2916</v>
      </c>
      <c r="E60" s="338">
        <v>2817</v>
      </c>
      <c r="F60" s="338">
        <v>79</v>
      </c>
      <c r="G60" s="338">
        <v>9</v>
      </c>
      <c r="H60" s="338">
        <v>9</v>
      </c>
      <c r="I60" s="338">
        <v>2</v>
      </c>
      <c r="J60" s="328" t="s">
        <v>277</v>
      </c>
    </row>
    <row r="61" spans="2:10" x14ac:dyDescent="0.2">
      <c r="B61" s="1" t="s">
        <v>462</v>
      </c>
      <c r="D61" s="341">
        <v>15664</v>
      </c>
      <c r="E61" s="338">
        <v>11603</v>
      </c>
      <c r="F61" s="338">
        <v>1360</v>
      </c>
      <c r="G61" s="338">
        <v>557</v>
      </c>
      <c r="H61" s="338">
        <v>1895</v>
      </c>
      <c r="I61" s="338">
        <v>224</v>
      </c>
      <c r="J61" s="328">
        <v>25</v>
      </c>
    </row>
    <row r="62" spans="2:10" x14ac:dyDescent="0.2">
      <c r="B62" s="1" t="s">
        <v>463</v>
      </c>
      <c r="C62" s="169"/>
      <c r="D62" s="342">
        <v>14280</v>
      </c>
      <c r="E62" s="338">
        <v>14277</v>
      </c>
      <c r="F62" s="328" t="s">
        <v>277</v>
      </c>
      <c r="G62" s="328" t="s">
        <v>277</v>
      </c>
      <c r="H62" s="328" t="s">
        <v>277</v>
      </c>
      <c r="I62" s="328" t="s">
        <v>277</v>
      </c>
      <c r="J62" s="328" t="s">
        <v>277</v>
      </c>
    </row>
    <row r="63" spans="2:10" x14ac:dyDescent="0.2">
      <c r="B63" s="71" t="s">
        <v>464</v>
      </c>
      <c r="C63" s="169"/>
      <c r="D63" s="342">
        <v>7429</v>
      </c>
      <c r="E63" s="338">
        <v>2623</v>
      </c>
      <c r="F63" s="328">
        <v>103</v>
      </c>
      <c r="G63" s="328">
        <v>173</v>
      </c>
      <c r="H63" s="328">
        <v>749</v>
      </c>
      <c r="I63" s="328">
        <v>91</v>
      </c>
      <c r="J63" s="328" t="s">
        <v>277</v>
      </c>
    </row>
    <row r="64" spans="2:10" x14ac:dyDescent="0.2">
      <c r="B64" s="20" t="s">
        <v>301</v>
      </c>
      <c r="C64" s="8"/>
      <c r="D64" s="361"/>
      <c r="E64" s="362"/>
      <c r="F64" s="362"/>
      <c r="G64" s="362"/>
      <c r="H64" s="362"/>
      <c r="I64" s="362"/>
      <c r="J64" s="363"/>
    </row>
    <row r="65" spans="2:10" x14ac:dyDescent="0.15">
      <c r="D65" s="341"/>
      <c r="E65" s="338"/>
      <c r="F65" s="338"/>
      <c r="G65" s="338"/>
      <c r="H65" s="338"/>
      <c r="I65" s="338"/>
      <c r="J65" s="338"/>
    </row>
    <row r="66" spans="2:10" s="72" customFormat="1" x14ac:dyDescent="0.2">
      <c r="B66" s="4" t="s">
        <v>60</v>
      </c>
      <c r="C66" s="16"/>
      <c r="D66" s="351">
        <v>197835</v>
      </c>
      <c r="E66" s="352">
        <v>149831</v>
      </c>
      <c r="F66" s="352">
        <v>4665</v>
      </c>
      <c r="G66" s="352">
        <v>2532</v>
      </c>
      <c r="H66" s="352">
        <v>9425</v>
      </c>
      <c r="I66" s="352">
        <v>27413</v>
      </c>
      <c r="J66" s="352">
        <v>947</v>
      </c>
    </row>
    <row r="67" spans="2:10" x14ac:dyDescent="0.15">
      <c r="D67" s="341"/>
      <c r="E67" s="338"/>
      <c r="F67" s="338"/>
      <c r="G67" s="338"/>
      <c r="H67" s="338"/>
      <c r="I67" s="338"/>
      <c r="J67" s="338"/>
    </row>
    <row r="68" spans="2:10" x14ac:dyDescent="0.2">
      <c r="B68" s="1" t="s">
        <v>446</v>
      </c>
      <c r="D68" s="341">
        <v>17174</v>
      </c>
      <c r="E68" s="338">
        <v>1529</v>
      </c>
      <c r="F68" s="338">
        <v>28</v>
      </c>
      <c r="G68" s="338">
        <v>190</v>
      </c>
      <c r="H68" s="338">
        <v>1867</v>
      </c>
      <c r="I68" s="338">
        <v>13557</v>
      </c>
      <c r="J68" s="328" t="s">
        <v>277</v>
      </c>
    </row>
    <row r="69" spans="2:10" x14ac:dyDescent="0.2">
      <c r="B69" s="1" t="s">
        <v>447</v>
      </c>
      <c r="D69" s="341">
        <v>145</v>
      </c>
      <c r="E69" s="338">
        <v>78</v>
      </c>
      <c r="F69" s="338">
        <v>7</v>
      </c>
      <c r="G69" s="338">
        <v>3</v>
      </c>
      <c r="H69" s="338">
        <v>5</v>
      </c>
      <c r="I69" s="338">
        <v>52</v>
      </c>
      <c r="J69" s="328" t="s">
        <v>277</v>
      </c>
    </row>
    <row r="70" spans="2:10" x14ac:dyDescent="0.2">
      <c r="B70" s="1" t="s">
        <v>448</v>
      </c>
      <c r="D70" s="341">
        <v>331</v>
      </c>
      <c r="E70" s="338">
        <v>113</v>
      </c>
      <c r="F70" s="338">
        <v>5</v>
      </c>
      <c r="G70" s="338">
        <v>4</v>
      </c>
      <c r="H70" s="338">
        <v>5</v>
      </c>
      <c r="I70" s="338">
        <v>204</v>
      </c>
      <c r="J70" s="328" t="s">
        <v>277</v>
      </c>
    </row>
    <row r="71" spans="2:10" x14ac:dyDescent="0.2">
      <c r="B71" s="1"/>
      <c r="D71" s="341"/>
      <c r="E71" s="338"/>
      <c r="F71" s="338"/>
      <c r="G71" s="338"/>
      <c r="H71" s="338"/>
      <c r="I71" s="338"/>
      <c r="J71" s="328"/>
    </row>
    <row r="72" spans="2:10" x14ac:dyDescent="0.2">
      <c r="B72" s="1" t="s">
        <v>449</v>
      </c>
      <c r="D72" s="341">
        <v>5</v>
      </c>
      <c r="E72" s="338">
        <v>3</v>
      </c>
      <c r="F72" s="338">
        <v>2</v>
      </c>
      <c r="G72" s="328" t="s">
        <v>277</v>
      </c>
      <c r="H72" s="328" t="s">
        <v>277</v>
      </c>
      <c r="I72" s="328" t="s">
        <v>277</v>
      </c>
      <c r="J72" s="328" t="s">
        <v>277</v>
      </c>
    </row>
    <row r="73" spans="2:10" x14ac:dyDescent="0.2">
      <c r="B73" s="1" t="s">
        <v>96</v>
      </c>
      <c r="D73" s="341">
        <v>4767</v>
      </c>
      <c r="E73" s="338">
        <v>2753</v>
      </c>
      <c r="F73" s="338">
        <v>729</v>
      </c>
      <c r="G73" s="338">
        <v>40</v>
      </c>
      <c r="H73" s="338">
        <v>17</v>
      </c>
      <c r="I73" s="338">
        <v>1226</v>
      </c>
      <c r="J73" s="328" t="s">
        <v>277</v>
      </c>
    </row>
    <row r="74" spans="2:10" x14ac:dyDescent="0.2">
      <c r="B74" s="1" t="s">
        <v>97</v>
      </c>
      <c r="C74" s="16"/>
      <c r="D74" s="341">
        <v>19488</v>
      </c>
      <c r="E74" s="338">
        <v>16235</v>
      </c>
      <c r="F74" s="338">
        <v>755</v>
      </c>
      <c r="G74" s="338">
        <v>70</v>
      </c>
      <c r="H74" s="338">
        <v>297</v>
      </c>
      <c r="I74" s="338">
        <v>1462</v>
      </c>
      <c r="J74" s="338">
        <v>666</v>
      </c>
    </row>
    <row r="75" spans="2:10" x14ac:dyDescent="0.2">
      <c r="B75" s="1"/>
      <c r="C75" s="16"/>
      <c r="D75" s="341"/>
      <c r="E75" s="338"/>
      <c r="F75" s="338"/>
      <c r="G75" s="338"/>
      <c r="H75" s="338"/>
      <c r="I75" s="338"/>
      <c r="J75" s="338"/>
    </row>
    <row r="76" spans="2:10" x14ac:dyDescent="0.2">
      <c r="B76" s="1" t="s">
        <v>450</v>
      </c>
      <c r="D76" s="341">
        <v>252</v>
      </c>
      <c r="E76" s="338">
        <v>251</v>
      </c>
      <c r="F76" s="328">
        <v>1</v>
      </c>
      <c r="G76" s="328" t="s">
        <v>277</v>
      </c>
      <c r="H76" s="328" t="s">
        <v>277</v>
      </c>
      <c r="I76" s="328" t="s">
        <v>277</v>
      </c>
      <c r="J76" s="328" t="s">
        <v>277</v>
      </c>
    </row>
    <row r="77" spans="2:10" x14ac:dyDescent="0.2">
      <c r="B77" s="1" t="s">
        <v>451</v>
      </c>
      <c r="D77" s="341">
        <v>1281</v>
      </c>
      <c r="E77" s="338">
        <v>1186</v>
      </c>
      <c r="F77" s="328">
        <v>48</v>
      </c>
      <c r="G77" s="328">
        <v>3</v>
      </c>
      <c r="H77" s="328">
        <v>23</v>
      </c>
      <c r="I77" s="328">
        <v>21</v>
      </c>
      <c r="J77" s="328" t="s">
        <v>277</v>
      </c>
    </row>
    <row r="78" spans="2:10" x14ac:dyDescent="0.2">
      <c r="B78" s="1" t="s">
        <v>452</v>
      </c>
      <c r="D78" s="341">
        <v>3294</v>
      </c>
      <c r="E78" s="338">
        <v>3005</v>
      </c>
      <c r="F78" s="328">
        <v>173</v>
      </c>
      <c r="G78" s="328">
        <v>5</v>
      </c>
      <c r="H78" s="328">
        <v>16</v>
      </c>
      <c r="I78" s="328">
        <v>95</v>
      </c>
      <c r="J78" s="328" t="s">
        <v>277</v>
      </c>
    </row>
    <row r="79" spans="2:10" x14ac:dyDescent="0.2">
      <c r="B79" s="1" t="s">
        <v>453</v>
      </c>
      <c r="D79" s="341">
        <v>38060</v>
      </c>
      <c r="E79" s="338">
        <v>29411</v>
      </c>
      <c r="F79" s="328">
        <v>1276</v>
      </c>
      <c r="G79" s="328">
        <v>498</v>
      </c>
      <c r="H79" s="328">
        <v>1997</v>
      </c>
      <c r="I79" s="328">
        <v>4876</v>
      </c>
      <c r="J79" s="328" t="s">
        <v>277</v>
      </c>
    </row>
    <row r="80" spans="2:10" x14ac:dyDescent="0.2">
      <c r="B80" s="1" t="s">
        <v>454</v>
      </c>
      <c r="D80" s="341">
        <v>5842</v>
      </c>
      <c r="E80" s="338">
        <v>5610</v>
      </c>
      <c r="F80" s="328">
        <v>64</v>
      </c>
      <c r="G80" s="328">
        <v>18</v>
      </c>
      <c r="H80" s="328">
        <v>85</v>
      </c>
      <c r="I80" s="328">
        <v>65</v>
      </c>
      <c r="J80" s="328" t="s">
        <v>277</v>
      </c>
    </row>
    <row r="81" spans="1:10" x14ac:dyDescent="0.2">
      <c r="B81" s="1" t="s">
        <v>455</v>
      </c>
      <c r="D81" s="341">
        <v>1925</v>
      </c>
      <c r="E81" s="338">
        <v>1175</v>
      </c>
      <c r="F81" s="328">
        <v>272</v>
      </c>
      <c r="G81" s="328">
        <v>45</v>
      </c>
      <c r="H81" s="328">
        <v>239</v>
      </c>
      <c r="I81" s="328">
        <v>194</v>
      </c>
      <c r="J81" s="328" t="s">
        <v>277</v>
      </c>
    </row>
    <row r="82" spans="1:10" x14ac:dyDescent="0.2">
      <c r="B82" s="1" t="s">
        <v>456</v>
      </c>
      <c r="D82" s="341">
        <v>3084</v>
      </c>
      <c r="E82" s="338">
        <v>2237</v>
      </c>
      <c r="F82" s="328">
        <v>112</v>
      </c>
      <c r="G82" s="328">
        <v>53</v>
      </c>
      <c r="H82" s="328">
        <v>204</v>
      </c>
      <c r="I82" s="328">
        <v>477</v>
      </c>
      <c r="J82" s="328" t="s">
        <v>277</v>
      </c>
    </row>
    <row r="83" spans="1:10" x14ac:dyDescent="0.2">
      <c r="B83" s="1" t="s">
        <v>457</v>
      </c>
      <c r="D83" s="341">
        <v>16076</v>
      </c>
      <c r="E83" s="338">
        <v>11987</v>
      </c>
      <c r="F83" s="338">
        <v>178</v>
      </c>
      <c r="G83" s="338">
        <v>777</v>
      </c>
      <c r="H83" s="338">
        <v>1137</v>
      </c>
      <c r="I83" s="338">
        <v>1996</v>
      </c>
      <c r="J83" s="328" t="s">
        <v>277</v>
      </c>
    </row>
    <row r="84" spans="1:10" x14ac:dyDescent="0.2">
      <c r="B84" s="1" t="s">
        <v>458</v>
      </c>
      <c r="D84" s="341">
        <v>9259</v>
      </c>
      <c r="E84" s="338">
        <v>6257</v>
      </c>
      <c r="F84" s="338">
        <v>141</v>
      </c>
      <c r="G84" s="338">
        <v>393</v>
      </c>
      <c r="H84" s="338">
        <v>1365</v>
      </c>
      <c r="I84" s="338">
        <v>1084</v>
      </c>
      <c r="J84" s="328">
        <v>19</v>
      </c>
    </row>
    <row r="85" spans="1:10" x14ac:dyDescent="0.2">
      <c r="B85" s="1" t="s">
        <v>459</v>
      </c>
      <c r="D85" s="341">
        <v>12303</v>
      </c>
      <c r="E85" s="338">
        <v>10834</v>
      </c>
      <c r="F85" s="338">
        <v>57</v>
      </c>
      <c r="G85" s="338">
        <v>159</v>
      </c>
      <c r="H85" s="338">
        <v>1079</v>
      </c>
      <c r="I85" s="338">
        <v>173</v>
      </c>
      <c r="J85" s="328" t="s">
        <v>277</v>
      </c>
    </row>
    <row r="86" spans="1:10" x14ac:dyDescent="0.2">
      <c r="B86" s="1" t="s">
        <v>460</v>
      </c>
      <c r="D86" s="341">
        <v>43327</v>
      </c>
      <c r="E86" s="338">
        <v>41561</v>
      </c>
      <c r="F86" s="338">
        <v>433</v>
      </c>
      <c r="G86" s="338">
        <v>183</v>
      </c>
      <c r="H86" s="338">
        <v>159</v>
      </c>
      <c r="I86" s="338">
        <v>987</v>
      </c>
      <c r="J86" s="328" t="s">
        <v>277</v>
      </c>
    </row>
    <row r="87" spans="1:10" x14ac:dyDescent="0.2">
      <c r="B87" s="1" t="s">
        <v>461</v>
      </c>
      <c r="D87" s="341">
        <v>2002</v>
      </c>
      <c r="E87" s="338">
        <v>1964</v>
      </c>
      <c r="F87" s="338">
        <v>3</v>
      </c>
      <c r="G87" s="338">
        <v>15</v>
      </c>
      <c r="H87" s="338">
        <v>9</v>
      </c>
      <c r="I87" s="338">
        <v>11</v>
      </c>
      <c r="J87" s="328" t="s">
        <v>277</v>
      </c>
    </row>
    <row r="88" spans="1:10" x14ac:dyDescent="0.2">
      <c r="B88" s="1" t="s">
        <v>462</v>
      </c>
      <c r="D88" s="341">
        <v>7952</v>
      </c>
      <c r="E88" s="338">
        <v>6155</v>
      </c>
      <c r="F88" s="338">
        <v>338</v>
      </c>
      <c r="G88" s="338">
        <v>39</v>
      </c>
      <c r="H88" s="338">
        <v>572</v>
      </c>
      <c r="I88" s="338">
        <v>585</v>
      </c>
      <c r="J88" s="338">
        <v>262</v>
      </c>
    </row>
    <row r="89" spans="1:10" x14ac:dyDescent="0.2">
      <c r="B89" s="1" t="s">
        <v>463</v>
      </c>
      <c r="C89" s="169"/>
      <c r="D89" s="342">
        <v>5017</v>
      </c>
      <c r="E89" s="338">
        <v>5017</v>
      </c>
      <c r="F89" s="328" t="s">
        <v>277</v>
      </c>
      <c r="G89" s="328" t="s">
        <v>277</v>
      </c>
      <c r="H89" s="328" t="s">
        <v>277</v>
      </c>
      <c r="I89" s="328" t="s">
        <v>277</v>
      </c>
      <c r="J89" s="328" t="s">
        <v>277</v>
      </c>
    </row>
    <row r="90" spans="1:10" x14ac:dyDescent="0.2">
      <c r="B90" s="71" t="s">
        <v>464</v>
      </c>
      <c r="C90" s="169"/>
      <c r="D90" s="342">
        <v>6251</v>
      </c>
      <c r="E90" s="338">
        <v>2470</v>
      </c>
      <c r="F90" s="338">
        <v>43</v>
      </c>
      <c r="G90" s="338">
        <v>37</v>
      </c>
      <c r="H90" s="338">
        <v>349</v>
      </c>
      <c r="I90" s="338">
        <v>348</v>
      </c>
      <c r="J90" s="328" t="s">
        <v>277</v>
      </c>
    </row>
    <row r="91" spans="1:10" ht="18" thickBot="1" x14ac:dyDescent="0.2">
      <c r="B91" s="5"/>
      <c r="C91" s="5"/>
      <c r="D91" s="260"/>
      <c r="E91" s="261"/>
      <c r="F91" s="261"/>
      <c r="G91" s="261"/>
      <c r="H91" s="261"/>
      <c r="I91" s="261"/>
      <c r="J91" s="261"/>
    </row>
    <row r="92" spans="1:10" x14ac:dyDescent="0.2">
      <c r="D92" s="1" t="s">
        <v>61</v>
      </c>
    </row>
    <row r="93" spans="1:10" x14ac:dyDescent="0.2">
      <c r="A93" s="1"/>
      <c r="D93" s="1" t="s">
        <v>826</v>
      </c>
    </row>
  </sheetData>
  <mergeCells count="1">
    <mergeCell ref="B6:J6"/>
  </mergeCells>
  <phoneticPr fontId="2"/>
  <pageMargins left="0.78740157480314965" right="0.76" top="0.78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topLeftCell="A40" zoomScale="75" zoomScaleNormal="75" workbookViewId="0">
      <selection activeCell="C52" sqref="C52"/>
    </sheetView>
  </sheetViews>
  <sheetFormatPr defaultColWidth="12.125" defaultRowHeight="17.25" x14ac:dyDescent="0.15"/>
  <cols>
    <col min="1" max="1" width="13.375" style="2" customWidth="1"/>
    <col min="2" max="2" width="18" style="291" bestFit="1" customWidth="1"/>
    <col min="3" max="11" width="13.625" style="2" customWidth="1"/>
    <col min="12" max="16384" width="12.125" style="2"/>
  </cols>
  <sheetData>
    <row r="1" spans="1:11" x14ac:dyDescent="0.2">
      <c r="A1" s="1"/>
    </row>
    <row r="6" spans="1:11" x14ac:dyDescent="0.2">
      <c r="B6" s="641" t="s">
        <v>62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ht="18" thickBot="1" x14ac:dyDescent="0.25">
      <c r="B7" s="364"/>
      <c r="C7" s="5"/>
      <c r="D7" s="5"/>
      <c r="E7" s="5"/>
      <c r="F7" s="642" t="s">
        <v>465</v>
      </c>
      <c r="G7" s="642"/>
      <c r="H7" s="5"/>
      <c r="I7" s="5"/>
      <c r="J7" s="5"/>
      <c r="K7" s="25" t="s">
        <v>31</v>
      </c>
    </row>
    <row r="8" spans="1:11" x14ac:dyDescent="0.15">
      <c r="C8" s="9" t="s">
        <v>587</v>
      </c>
      <c r="D8" s="8"/>
      <c r="E8" s="8"/>
      <c r="F8" s="9"/>
      <c r="G8" s="8"/>
      <c r="H8" s="8"/>
      <c r="I8" s="9"/>
      <c r="J8" s="8"/>
      <c r="K8" s="8"/>
    </row>
    <row r="9" spans="1:11" x14ac:dyDescent="0.2">
      <c r="C9" s="10" t="s">
        <v>361</v>
      </c>
      <c r="D9" s="9"/>
      <c r="E9" s="9"/>
      <c r="F9" s="10" t="s">
        <v>363</v>
      </c>
      <c r="G9" s="9"/>
      <c r="H9" s="9"/>
      <c r="I9" s="10" t="s">
        <v>373</v>
      </c>
      <c r="J9" s="9"/>
      <c r="K9" s="9"/>
    </row>
    <row r="10" spans="1:11" x14ac:dyDescent="0.2">
      <c r="B10" s="336"/>
      <c r="C10" s="11" t="s">
        <v>362</v>
      </c>
      <c r="D10" s="12" t="s">
        <v>63</v>
      </c>
      <c r="E10" s="12" t="s">
        <v>9</v>
      </c>
      <c r="F10" s="21"/>
      <c r="G10" s="12" t="s">
        <v>63</v>
      </c>
      <c r="H10" s="12" t="s">
        <v>64</v>
      </c>
      <c r="I10" s="12" t="s">
        <v>374</v>
      </c>
      <c r="J10" s="12" t="s">
        <v>63</v>
      </c>
      <c r="K10" s="12" t="s">
        <v>64</v>
      </c>
    </row>
    <row r="11" spans="1:11" x14ac:dyDescent="0.15">
      <c r="C11" s="91"/>
      <c r="D11" s="92"/>
      <c r="E11" s="92"/>
      <c r="F11" s="92"/>
      <c r="G11" s="92"/>
      <c r="H11" s="92"/>
      <c r="I11" s="92"/>
      <c r="J11" s="92"/>
      <c r="K11" s="92"/>
    </row>
    <row r="12" spans="1:11" s="72" customFormat="1" x14ac:dyDescent="0.2">
      <c r="B12" s="212" t="s">
        <v>65</v>
      </c>
      <c r="C12" s="89">
        <v>865419</v>
      </c>
      <c r="D12" s="90">
        <v>401015</v>
      </c>
      <c r="E12" s="90">
        <v>464404</v>
      </c>
      <c r="F12" s="90">
        <v>450969</v>
      </c>
      <c r="G12" s="90">
        <v>253134</v>
      </c>
      <c r="H12" s="90">
        <v>197835</v>
      </c>
      <c r="I12" s="90">
        <v>32613</v>
      </c>
      <c r="J12" s="90">
        <v>22499</v>
      </c>
      <c r="K12" s="90">
        <v>10114</v>
      </c>
    </row>
    <row r="13" spans="1:11" x14ac:dyDescent="0.15">
      <c r="C13" s="91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B14" s="36" t="s">
        <v>466</v>
      </c>
      <c r="C14" s="81">
        <v>318838</v>
      </c>
      <c r="D14" s="82">
        <v>147745</v>
      </c>
      <c r="E14" s="82">
        <v>171093</v>
      </c>
      <c r="F14" s="83">
        <v>162925</v>
      </c>
      <c r="G14" s="82">
        <v>92694</v>
      </c>
      <c r="H14" s="82">
        <v>70231</v>
      </c>
      <c r="I14" s="83">
        <v>11588</v>
      </c>
      <c r="J14" s="82">
        <v>7683</v>
      </c>
      <c r="K14" s="82">
        <v>3905</v>
      </c>
    </row>
    <row r="15" spans="1:11" x14ac:dyDescent="0.2">
      <c r="B15" s="36" t="s">
        <v>467</v>
      </c>
      <c r="C15" s="81">
        <v>48297</v>
      </c>
      <c r="D15" s="82">
        <v>22198</v>
      </c>
      <c r="E15" s="82">
        <v>26099</v>
      </c>
      <c r="F15" s="83">
        <v>24225</v>
      </c>
      <c r="G15" s="82">
        <v>13604</v>
      </c>
      <c r="H15" s="82">
        <v>10621</v>
      </c>
      <c r="I15" s="83">
        <v>2196</v>
      </c>
      <c r="J15" s="82">
        <v>1563</v>
      </c>
      <c r="K15" s="82">
        <v>633</v>
      </c>
    </row>
    <row r="16" spans="1:11" x14ac:dyDescent="0.2">
      <c r="B16" s="36" t="s">
        <v>468</v>
      </c>
      <c r="C16" s="81">
        <v>57413</v>
      </c>
      <c r="D16" s="82">
        <v>26729</v>
      </c>
      <c r="E16" s="82">
        <v>30684</v>
      </c>
      <c r="F16" s="83">
        <v>30179</v>
      </c>
      <c r="G16" s="82">
        <v>16918</v>
      </c>
      <c r="H16" s="82">
        <v>13261</v>
      </c>
      <c r="I16" s="83">
        <v>2273</v>
      </c>
      <c r="J16" s="82">
        <v>1588</v>
      </c>
      <c r="K16" s="82">
        <v>685</v>
      </c>
    </row>
    <row r="17" spans="2:11" x14ac:dyDescent="0.2">
      <c r="B17" s="36" t="s">
        <v>469</v>
      </c>
      <c r="C17" s="81">
        <v>26423</v>
      </c>
      <c r="D17" s="82">
        <v>12211</v>
      </c>
      <c r="E17" s="82">
        <v>14212</v>
      </c>
      <c r="F17" s="83">
        <v>14050</v>
      </c>
      <c r="G17" s="82">
        <v>7917</v>
      </c>
      <c r="H17" s="82">
        <v>6133</v>
      </c>
      <c r="I17" s="83">
        <v>1018</v>
      </c>
      <c r="J17" s="82">
        <v>732</v>
      </c>
      <c r="K17" s="82">
        <v>286</v>
      </c>
    </row>
    <row r="18" spans="2:11" x14ac:dyDescent="0.2">
      <c r="B18" s="36" t="s">
        <v>470</v>
      </c>
      <c r="C18" s="81">
        <v>22497</v>
      </c>
      <c r="D18" s="82">
        <v>10665</v>
      </c>
      <c r="E18" s="82">
        <v>11832</v>
      </c>
      <c r="F18" s="83">
        <v>11277</v>
      </c>
      <c r="G18" s="82">
        <v>6324</v>
      </c>
      <c r="H18" s="82">
        <v>4953</v>
      </c>
      <c r="I18" s="83">
        <v>1147</v>
      </c>
      <c r="J18" s="82">
        <v>831</v>
      </c>
      <c r="K18" s="82">
        <v>316</v>
      </c>
    </row>
    <row r="19" spans="2:11" x14ac:dyDescent="0.2">
      <c r="B19" s="36" t="s">
        <v>471</v>
      </c>
      <c r="C19" s="81">
        <v>68242</v>
      </c>
      <c r="D19" s="82">
        <v>31738</v>
      </c>
      <c r="E19" s="82">
        <v>36504</v>
      </c>
      <c r="F19" s="83">
        <v>36745</v>
      </c>
      <c r="G19" s="82">
        <v>20181</v>
      </c>
      <c r="H19" s="82">
        <v>16564</v>
      </c>
      <c r="I19" s="83">
        <v>2896</v>
      </c>
      <c r="J19" s="82">
        <v>2046</v>
      </c>
      <c r="K19" s="82">
        <v>850</v>
      </c>
    </row>
    <row r="20" spans="2:11" x14ac:dyDescent="0.2">
      <c r="B20" s="36" t="s">
        <v>472</v>
      </c>
      <c r="C20" s="81">
        <v>27509</v>
      </c>
      <c r="D20" s="82">
        <v>12462</v>
      </c>
      <c r="E20" s="82">
        <v>15047</v>
      </c>
      <c r="F20" s="83">
        <v>13235</v>
      </c>
      <c r="G20" s="82">
        <v>7183</v>
      </c>
      <c r="H20" s="82">
        <v>6052</v>
      </c>
      <c r="I20" s="83">
        <v>1046</v>
      </c>
      <c r="J20" s="82">
        <v>740</v>
      </c>
      <c r="K20" s="82">
        <v>306</v>
      </c>
    </row>
    <row r="21" spans="2:11" x14ac:dyDescent="0.2">
      <c r="B21" s="36" t="s">
        <v>473</v>
      </c>
      <c r="C21" s="81">
        <v>57150</v>
      </c>
      <c r="D21" s="82">
        <v>26604</v>
      </c>
      <c r="E21" s="82">
        <v>30546</v>
      </c>
      <c r="F21" s="83">
        <v>31428</v>
      </c>
      <c r="G21" s="82">
        <v>17569</v>
      </c>
      <c r="H21" s="82">
        <v>13859</v>
      </c>
      <c r="I21" s="83">
        <v>2359</v>
      </c>
      <c r="J21" s="82">
        <v>1612</v>
      </c>
      <c r="K21" s="82">
        <v>747</v>
      </c>
    </row>
    <row r="22" spans="2:11" x14ac:dyDescent="0.2">
      <c r="B22" s="36" t="s">
        <v>474</v>
      </c>
      <c r="C22" s="81">
        <v>42133</v>
      </c>
      <c r="D22" s="82">
        <v>19967</v>
      </c>
      <c r="E22" s="82">
        <v>22166</v>
      </c>
      <c r="F22" s="83">
        <v>23507</v>
      </c>
      <c r="G22" s="82">
        <v>13470</v>
      </c>
      <c r="H22" s="82">
        <v>10037</v>
      </c>
      <c r="I22" s="92">
        <v>1614</v>
      </c>
      <c r="J22" s="82">
        <v>1011</v>
      </c>
      <c r="K22" s="82">
        <v>603</v>
      </c>
    </row>
    <row r="23" spans="2:11" x14ac:dyDescent="0.2">
      <c r="B23" s="36"/>
      <c r="C23" s="81"/>
      <c r="D23" s="82"/>
      <c r="E23" s="82"/>
      <c r="F23" s="83"/>
      <c r="G23" s="82"/>
      <c r="H23" s="82"/>
      <c r="I23" s="83"/>
      <c r="J23" s="82"/>
      <c r="K23" s="82"/>
    </row>
    <row r="24" spans="2:11" x14ac:dyDescent="0.2">
      <c r="B24" s="36" t="s">
        <v>475</v>
      </c>
      <c r="C24" s="81">
        <v>9513</v>
      </c>
      <c r="D24" s="82">
        <v>4323</v>
      </c>
      <c r="E24" s="82">
        <v>5190</v>
      </c>
      <c r="F24" s="83">
        <v>4743</v>
      </c>
      <c r="G24" s="82">
        <v>2635</v>
      </c>
      <c r="H24" s="82">
        <v>2108</v>
      </c>
      <c r="I24" s="83">
        <v>287</v>
      </c>
      <c r="J24" s="82">
        <v>201</v>
      </c>
      <c r="K24" s="82">
        <v>86</v>
      </c>
    </row>
    <row r="25" spans="2:11" x14ac:dyDescent="0.15">
      <c r="C25" s="81"/>
      <c r="D25" s="82"/>
      <c r="E25" s="82"/>
      <c r="F25" s="83"/>
      <c r="G25" s="82"/>
      <c r="H25" s="82"/>
      <c r="I25" s="83"/>
      <c r="J25" s="82"/>
      <c r="K25" s="82"/>
    </row>
    <row r="26" spans="2:11" x14ac:dyDescent="0.2">
      <c r="B26" s="36" t="s">
        <v>476</v>
      </c>
      <c r="C26" s="81">
        <v>16276</v>
      </c>
      <c r="D26" s="82">
        <v>7502</v>
      </c>
      <c r="E26" s="82">
        <v>8774</v>
      </c>
      <c r="F26" s="83">
        <v>8921</v>
      </c>
      <c r="G26" s="82">
        <v>4921</v>
      </c>
      <c r="H26" s="82">
        <v>4000</v>
      </c>
      <c r="I26" s="83">
        <v>538</v>
      </c>
      <c r="J26" s="82">
        <v>380</v>
      </c>
      <c r="K26" s="82">
        <v>158</v>
      </c>
    </row>
    <row r="27" spans="2:11" x14ac:dyDescent="0.2">
      <c r="B27" s="36" t="s">
        <v>477</v>
      </c>
      <c r="C27" s="81">
        <v>4481</v>
      </c>
      <c r="D27" s="92">
        <v>2036</v>
      </c>
      <c r="E27" s="92">
        <v>2445</v>
      </c>
      <c r="F27" s="83">
        <v>2326</v>
      </c>
      <c r="G27" s="92">
        <v>1289</v>
      </c>
      <c r="H27" s="92">
        <v>1037</v>
      </c>
      <c r="I27" s="92">
        <v>132</v>
      </c>
      <c r="J27" s="92">
        <v>100</v>
      </c>
      <c r="K27" s="92">
        <v>32</v>
      </c>
    </row>
    <row r="28" spans="2:11" x14ac:dyDescent="0.2">
      <c r="B28" s="36" t="s">
        <v>478</v>
      </c>
      <c r="C28" s="81">
        <v>3680</v>
      </c>
      <c r="D28" s="82">
        <v>1874</v>
      </c>
      <c r="E28" s="82">
        <v>1806</v>
      </c>
      <c r="F28" s="83">
        <v>1989</v>
      </c>
      <c r="G28" s="82">
        <v>1132</v>
      </c>
      <c r="H28" s="82">
        <v>857</v>
      </c>
      <c r="I28" s="83">
        <v>71</v>
      </c>
      <c r="J28" s="82">
        <v>54</v>
      </c>
      <c r="K28" s="82">
        <v>17</v>
      </c>
    </row>
    <row r="29" spans="2:11" x14ac:dyDescent="0.2">
      <c r="B29" s="36"/>
      <c r="C29" s="81"/>
      <c r="D29" s="82"/>
      <c r="E29" s="82"/>
      <c r="F29" s="83"/>
      <c r="G29" s="82"/>
      <c r="H29" s="82"/>
      <c r="I29" s="83"/>
      <c r="J29" s="82"/>
      <c r="K29" s="82"/>
    </row>
    <row r="30" spans="2:11" x14ac:dyDescent="0.2">
      <c r="B30" s="36" t="s">
        <v>479</v>
      </c>
      <c r="C30" s="81">
        <v>11534</v>
      </c>
      <c r="D30" s="82">
        <v>5357</v>
      </c>
      <c r="E30" s="82">
        <v>6177</v>
      </c>
      <c r="F30" s="83">
        <v>6204</v>
      </c>
      <c r="G30" s="82">
        <v>3448</v>
      </c>
      <c r="H30" s="82">
        <v>2756</v>
      </c>
      <c r="I30" s="83">
        <v>464</v>
      </c>
      <c r="J30" s="82">
        <v>335</v>
      </c>
      <c r="K30" s="82">
        <v>129</v>
      </c>
    </row>
    <row r="31" spans="2:11" x14ac:dyDescent="0.2">
      <c r="B31" s="36" t="s">
        <v>480</v>
      </c>
      <c r="C31" s="81">
        <v>6683</v>
      </c>
      <c r="D31" s="82">
        <v>3080</v>
      </c>
      <c r="E31" s="82">
        <v>3603</v>
      </c>
      <c r="F31" s="83">
        <v>3591</v>
      </c>
      <c r="G31" s="82">
        <v>2013</v>
      </c>
      <c r="H31" s="82">
        <v>1578</v>
      </c>
      <c r="I31" s="83">
        <v>231</v>
      </c>
      <c r="J31" s="82">
        <v>168</v>
      </c>
      <c r="K31" s="82">
        <v>63</v>
      </c>
    </row>
    <row r="32" spans="2:11" x14ac:dyDescent="0.15">
      <c r="B32" s="291" t="s">
        <v>481</v>
      </c>
      <c r="C32" s="81">
        <v>23386</v>
      </c>
      <c r="D32" s="82">
        <v>10881</v>
      </c>
      <c r="E32" s="82">
        <v>12505</v>
      </c>
      <c r="F32" s="83">
        <v>13671</v>
      </c>
      <c r="G32" s="82">
        <v>7567</v>
      </c>
      <c r="H32" s="82">
        <v>6104</v>
      </c>
      <c r="I32" s="83">
        <v>564</v>
      </c>
      <c r="J32" s="82">
        <v>404</v>
      </c>
      <c r="K32" s="82">
        <v>160</v>
      </c>
    </row>
    <row r="33" spans="2:11" x14ac:dyDescent="0.2">
      <c r="B33" s="36"/>
      <c r="C33" s="81"/>
      <c r="D33" s="82"/>
      <c r="E33" s="82"/>
      <c r="F33" s="83"/>
      <c r="G33" s="82"/>
      <c r="H33" s="82"/>
      <c r="I33" s="83"/>
      <c r="J33" s="82"/>
      <c r="K33" s="82"/>
    </row>
    <row r="34" spans="2:11" x14ac:dyDescent="0.2">
      <c r="B34" s="36" t="s">
        <v>482</v>
      </c>
      <c r="C34" s="81">
        <v>7063</v>
      </c>
      <c r="D34" s="82">
        <v>3217</v>
      </c>
      <c r="E34" s="82">
        <v>3846</v>
      </c>
      <c r="F34" s="83">
        <v>3454</v>
      </c>
      <c r="G34" s="82">
        <v>1926</v>
      </c>
      <c r="H34" s="82">
        <v>1528</v>
      </c>
      <c r="I34" s="83">
        <v>194</v>
      </c>
      <c r="J34" s="82">
        <v>143</v>
      </c>
      <c r="K34" s="82">
        <v>51</v>
      </c>
    </row>
    <row r="35" spans="2:11" x14ac:dyDescent="0.2">
      <c r="B35" s="36" t="s">
        <v>483</v>
      </c>
      <c r="C35" s="81">
        <v>6211</v>
      </c>
      <c r="D35" s="92">
        <v>2873</v>
      </c>
      <c r="E35" s="92">
        <v>3338</v>
      </c>
      <c r="F35" s="83">
        <v>3408</v>
      </c>
      <c r="G35" s="92">
        <v>1921</v>
      </c>
      <c r="H35" s="92">
        <v>1487</v>
      </c>
      <c r="I35" s="92">
        <v>174</v>
      </c>
      <c r="J35" s="92">
        <v>128</v>
      </c>
      <c r="K35" s="92">
        <v>46</v>
      </c>
    </row>
    <row r="36" spans="2:11" x14ac:dyDescent="0.2">
      <c r="B36" s="36" t="s">
        <v>484</v>
      </c>
      <c r="C36" s="81">
        <v>5722</v>
      </c>
      <c r="D36" s="92">
        <v>2706</v>
      </c>
      <c r="E36" s="92">
        <v>3016</v>
      </c>
      <c r="F36" s="83">
        <v>2937</v>
      </c>
      <c r="G36" s="92">
        <v>1700</v>
      </c>
      <c r="H36" s="92">
        <v>1237</v>
      </c>
      <c r="I36" s="92">
        <v>180</v>
      </c>
      <c r="J36" s="92">
        <v>131</v>
      </c>
      <c r="K36" s="92">
        <v>49</v>
      </c>
    </row>
    <row r="37" spans="2:11" x14ac:dyDescent="0.2">
      <c r="B37" s="36" t="s">
        <v>485</v>
      </c>
      <c r="C37" s="81">
        <v>7504</v>
      </c>
      <c r="D37" s="82">
        <v>3472</v>
      </c>
      <c r="E37" s="82">
        <v>4032</v>
      </c>
      <c r="F37" s="83">
        <v>4327</v>
      </c>
      <c r="G37" s="82">
        <v>2421</v>
      </c>
      <c r="H37" s="82">
        <v>1906</v>
      </c>
      <c r="I37" s="83">
        <v>204</v>
      </c>
      <c r="J37" s="82">
        <v>146</v>
      </c>
      <c r="K37" s="82">
        <v>58</v>
      </c>
    </row>
    <row r="38" spans="2:11" x14ac:dyDescent="0.2">
      <c r="B38" s="36" t="s">
        <v>486</v>
      </c>
      <c r="C38" s="81">
        <v>11426</v>
      </c>
      <c r="D38" s="82">
        <v>5370</v>
      </c>
      <c r="E38" s="82">
        <v>6056</v>
      </c>
      <c r="F38" s="83">
        <v>7314</v>
      </c>
      <c r="G38" s="82">
        <v>4016</v>
      </c>
      <c r="H38" s="82">
        <v>3298</v>
      </c>
      <c r="I38" s="83">
        <v>300</v>
      </c>
      <c r="J38" s="82">
        <v>201</v>
      </c>
      <c r="K38" s="82">
        <v>99</v>
      </c>
    </row>
    <row r="39" spans="2:11" x14ac:dyDescent="0.2">
      <c r="B39" s="36" t="s">
        <v>487</v>
      </c>
      <c r="C39" s="81">
        <v>9108</v>
      </c>
      <c r="D39" s="82">
        <v>4220</v>
      </c>
      <c r="E39" s="82">
        <v>4888</v>
      </c>
      <c r="F39" s="83">
        <v>5002</v>
      </c>
      <c r="G39" s="82">
        <v>2796</v>
      </c>
      <c r="H39" s="82">
        <v>2206</v>
      </c>
      <c r="I39" s="83">
        <v>217</v>
      </c>
      <c r="J39" s="82">
        <v>160</v>
      </c>
      <c r="K39" s="82">
        <v>57</v>
      </c>
    </row>
    <row r="40" spans="2:11" x14ac:dyDescent="0.2">
      <c r="B40" s="36"/>
      <c r="C40" s="81"/>
      <c r="D40" s="82"/>
      <c r="E40" s="82"/>
      <c r="F40" s="83"/>
      <c r="G40" s="82"/>
      <c r="H40" s="82"/>
      <c r="I40" s="83"/>
      <c r="J40" s="82"/>
      <c r="K40" s="82"/>
    </row>
    <row r="41" spans="2:11" x14ac:dyDescent="0.2">
      <c r="B41" s="36" t="s">
        <v>488</v>
      </c>
      <c r="C41" s="81">
        <v>19852</v>
      </c>
      <c r="D41" s="82">
        <v>8921</v>
      </c>
      <c r="E41" s="82">
        <v>10931</v>
      </c>
      <c r="F41" s="83">
        <v>10045</v>
      </c>
      <c r="G41" s="82">
        <v>5369</v>
      </c>
      <c r="H41" s="82">
        <v>4676</v>
      </c>
      <c r="I41" s="83">
        <v>762</v>
      </c>
      <c r="J41" s="82">
        <v>530</v>
      </c>
      <c r="K41" s="82">
        <v>232</v>
      </c>
    </row>
    <row r="42" spans="2:11" x14ac:dyDescent="0.2">
      <c r="B42" s="36" t="s">
        <v>489</v>
      </c>
      <c r="C42" s="81">
        <v>12415</v>
      </c>
      <c r="D42" s="82">
        <v>5794</v>
      </c>
      <c r="E42" s="82">
        <v>6621</v>
      </c>
      <c r="F42" s="83">
        <v>6686</v>
      </c>
      <c r="G42" s="82">
        <v>3688</v>
      </c>
      <c r="H42" s="82">
        <v>2998</v>
      </c>
      <c r="I42" s="83">
        <v>470</v>
      </c>
      <c r="J42" s="82">
        <v>335</v>
      </c>
      <c r="K42" s="82">
        <v>135</v>
      </c>
    </row>
    <row r="43" spans="2:11" x14ac:dyDescent="0.2">
      <c r="B43" s="36" t="s">
        <v>490</v>
      </c>
      <c r="C43" s="81">
        <v>4261</v>
      </c>
      <c r="D43" s="92">
        <v>1970</v>
      </c>
      <c r="E43" s="92">
        <v>2291</v>
      </c>
      <c r="F43" s="83">
        <v>1920</v>
      </c>
      <c r="G43" s="92">
        <v>1128</v>
      </c>
      <c r="H43" s="92">
        <v>792</v>
      </c>
      <c r="I43" s="92">
        <v>109</v>
      </c>
      <c r="J43" s="92">
        <v>88</v>
      </c>
      <c r="K43" s="92">
        <v>21</v>
      </c>
    </row>
    <row r="44" spans="2:11" x14ac:dyDescent="0.2">
      <c r="B44" s="36"/>
      <c r="C44" s="81"/>
      <c r="D44" s="82"/>
      <c r="E44" s="82"/>
      <c r="F44" s="83"/>
      <c r="G44" s="82"/>
      <c r="H44" s="82"/>
      <c r="I44" s="83"/>
      <c r="J44" s="82"/>
      <c r="K44" s="82"/>
    </row>
    <row r="45" spans="2:11" x14ac:dyDescent="0.2">
      <c r="B45" s="36" t="s">
        <v>491</v>
      </c>
      <c r="C45" s="81">
        <v>15178</v>
      </c>
      <c r="D45" s="82">
        <v>6835</v>
      </c>
      <c r="E45" s="82">
        <v>8343</v>
      </c>
      <c r="F45" s="83">
        <v>7248</v>
      </c>
      <c r="G45" s="82">
        <v>3945</v>
      </c>
      <c r="H45" s="82">
        <v>3303</v>
      </c>
      <c r="I45" s="83">
        <v>669</v>
      </c>
      <c r="J45" s="82">
        <v>490</v>
      </c>
      <c r="K45" s="82">
        <v>179</v>
      </c>
    </row>
    <row r="46" spans="2:11" x14ac:dyDescent="0.2">
      <c r="B46" s="36" t="s">
        <v>492</v>
      </c>
      <c r="C46" s="81">
        <v>2923</v>
      </c>
      <c r="D46" s="82">
        <v>1289</v>
      </c>
      <c r="E46" s="82">
        <v>1634</v>
      </c>
      <c r="F46" s="83">
        <v>1354</v>
      </c>
      <c r="G46" s="82">
        <v>732</v>
      </c>
      <c r="H46" s="82">
        <v>622</v>
      </c>
      <c r="I46" s="83">
        <v>78</v>
      </c>
      <c r="J46" s="82">
        <v>61</v>
      </c>
      <c r="K46" s="82">
        <v>17</v>
      </c>
    </row>
    <row r="47" spans="2:11" x14ac:dyDescent="0.2">
      <c r="B47" s="36" t="s">
        <v>493</v>
      </c>
      <c r="C47" s="81">
        <v>2841</v>
      </c>
      <c r="D47" s="82">
        <v>1243</v>
      </c>
      <c r="E47" s="82">
        <v>1598</v>
      </c>
      <c r="F47" s="83">
        <v>1131</v>
      </c>
      <c r="G47" s="82">
        <v>608</v>
      </c>
      <c r="H47" s="82">
        <v>523</v>
      </c>
      <c r="I47" s="83">
        <v>59</v>
      </c>
      <c r="J47" s="82">
        <v>48</v>
      </c>
      <c r="K47" s="82">
        <v>11</v>
      </c>
    </row>
    <row r="48" spans="2:11" x14ac:dyDescent="0.2">
      <c r="B48" s="36" t="s">
        <v>494</v>
      </c>
      <c r="C48" s="81">
        <v>451</v>
      </c>
      <c r="D48" s="82">
        <v>203</v>
      </c>
      <c r="E48" s="82">
        <v>248</v>
      </c>
      <c r="F48" s="83">
        <v>159</v>
      </c>
      <c r="G48" s="82">
        <v>96</v>
      </c>
      <c r="H48" s="82">
        <v>63</v>
      </c>
      <c r="I48" s="83">
        <v>16</v>
      </c>
      <c r="J48" s="82">
        <v>13</v>
      </c>
      <c r="K48" s="82">
        <v>3</v>
      </c>
    </row>
    <row r="49" spans="1:11" x14ac:dyDescent="0.2">
      <c r="B49" s="36" t="s">
        <v>495</v>
      </c>
      <c r="C49" s="81">
        <v>16409</v>
      </c>
      <c r="D49" s="82">
        <v>7530</v>
      </c>
      <c r="E49" s="82">
        <v>8879</v>
      </c>
      <c r="F49" s="83">
        <v>6968</v>
      </c>
      <c r="G49" s="82">
        <v>3923</v>
      </c>
      <c r="H49" s="82">
        <v>3045</v>
      </c>
      <c r="I49" s="83">
        <v>757</v>
      </c>
      <c r="J49" s="82">
        <v>577</v>
      </c>
      <c r="K49" s="82">
        <v>180</v>
      </c>
    </row>
    <row r="50" spans="1:11" ht="18" thickBot="1" x14ac:dyDescent="0.2">
      <c r="B50" s="364"/>
      <c r="C50" s="96"/>
      <c r="D50" s="97"/>
      <c r="E50" s="97"/>
      <c r="F50" s="98"/>
      <c r="G50" s="98"/>
      <c r="H50" s="98"/>
      <c r="I50" s="98"/>
      <c r="J50" s="98"/>
      <c r="K50" s="98"/>
    </row>
    <row r="51" spans="1:11" x14ac:dyDescent="0.2">
      <c r="C51" s="1" t="s">
        <v>546</v>
      </c>
    </row>
    <row r="52" spans="1:11" x14ac:dyDescent="0.2">
      <c r="A52" s="1"/>
      <c r="C52" s="1" t="s">
        <v>825</v>
      </c>
    </row>
  </sheetData>
  <mergeCells count="2">
    <mergeCell ref="B6:K6"/>
    <mergeCell ref="F7:G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4"/>
  <sheetViews>
    <sheetView view="pageBreakPreview" topLeftCell="A27" zoomScale="75" zoomScaleNormal="75" zoomScaleSheetLayoutView="75" workbookViewId="0">
      <selection activeCell="C43" sqref="C43"/>
    </sheetView>
  </sheetViews>
  <sheetFormatPr defaultColWidth="15.875" defaultRowHeight="17.25" x14ac:dyDescent="0.15"/>
  <cols>
    <col min="1" max="1" width="13.375" style="2" customWidth="1"/>
    <col min="2" max="2" width="17.125" style="291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6" spans="1:11" x14ac:dyDescent="0.2">
      <c r="B6" s="641" t="s">
        <v>71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ht="18" thickBot="1" x14ac:dyDescent="0.25">
      <c r="B7" s="364"/>
      <c r="C7" s="27" t="s">
        <v>72</v>
      </c>
      <c r="D7" s="6" t="s">
        <v>496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7" t="s">
        <v>73</v>
      </c>
      <c r="D9" s="9"/>
      <c r="E9" s="28"/>
      <c r="F9" s="29"/>
      <c r="G9" s="9"/>
      <c r="H9" s="8"/>
      <c r="I9" s="8"/>
      <c r="J9" s="19"/>
      <c r="K9" s="9"/>
    </row>
    <row r="10" spans="1:11" x14ac:dyDescent="0.2">
      <c r="C10" s="10" t="s">
        <v>74</v>
      </c>
      <c r="D10" s="10" t="s">
        <v>19</v>
      </c>
      <c r="E10" s="30" t="s">
        <v>302</v>
      </c>
      <c r="F10" s="31"/>
      <c r="G10" s="10" t="s">
        <v>303</v>
      </c>
      <c r="H10" s="10" t="s">
        <v>75</v>
      </c>
      <c r="I10" s="10" t="s">
        <v>75</v>
      </c>
      <c r="J10" s="31" t="s">
        <v>304</v>
      </c>
      <c r="K10" s="10" t="s">
        <v>83</v>
      </c>
    </row>
    <row r="11" spans="1:11" x14ac:dyDescent="0.2">
      <c r="B11" s="336"/>
      <c r="C11" s="21"/>
      <c r="D11" s="21"/>
      <c r="E11" s="32" t="s">
        <v>305</v>
      </c>
      <c r="F11" s="33" t="s">
        <v>24</v>
      </c>
      <c r="G11" s="12" t="s">
        <v>375</v>
      </c>
      <c r="H11" s="12" t="s">
        <v>76</v>
      </c>
      <c r="I11" s="12" t="s">
        <v>77</v>
      </c>
      <c r="J11" s="12" t="s">
        <v>306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12" t="s">
        <v>78</v>
      </c>
      <c r="C13" s="258">
        <v>450969</v>
      </c>
      <c r="D13" s="259">
        <v>344762</v>
      </c>
      <c r="E13" s="259">
        <v>325874</v>
      </c>
      <c r="F13" s="259">
        <v>18888</v>
      </c>
      <c r="G13" s="259">
        <v>64813</v>
      </c>
      <c r="H13" s="259">
        <v>16535</v>
      </c>
      <c r="I13" s="259">
        <v>47241</v>
      </c>
      <c r="J13" s="259">
        <v>1037</v>
      </c>
      <c r="K13" s="259">
        <v>34652</v>
      </c>
    </row>
    <row r="14" spans="1:11" x14ac:dyDescent="0.15">
      <c r="C14" s="255"/>
      <c r="D14" s="256"/>
      <c r="E14" s="256"/>
      <c r="F14" s="256"/>
      <c r="G14" s="256"/>
      <c r="H14" s="256"/>
      <c r="I14" s="256"/>
      <c r="J14" s="256"/>
      <c r="K14" s="256"/>
    </row>
    <row r="15" spans="1:11" x14ac:dyDescent="0.2">
      <c r="B15" s="36" t="s">
        <v>466</v>
      </c>
      <c r="C15" s="253">
        <v>162925</v>
      </c>
      <c r="D15" s="254">
        <v>134501</v>
      </c>
      <c r="E15" s="254">
        <v>126193</v>
      </c>
      <c r="F15" s="254">
        <v>8308</v>
      </c>
      <c r="G15" s="254">
        <v>17271</v>
      </c>
      <c r="H15" s="254">
        <v>5035</v>
      </c>
      <c r="I15" s="254">
        <v>11926</v>
      </c>
      <c r="J15" s="254">
        <v>310</v>
      </c>
      <c r="K15" s="254">
        <v>6395</v>
      </c>
    </row>
    <row r="16" spans="1:11" x14ac:dyDescent="0.2">
      <c r="B16" s="36" t="s">
        <v>467</v>
      </c>
      <c r="C16" s="253">
        <v>24225</v>
      </c>
      <c r="D16" s="254">
        <v>18360</v>
      </c>
      <c r="E16" s="254">
        <v>17168</v>
      </c>
      <c r="F16" s="254">
        <v>1192</v>
      </c>
      <c r="G16" s="254">
        <v>3625</v>
      </c>
      <c r="H16" s="254">
        <v>910</v>
      </c>
      <c r="I16" s="254">
        <v>2567</v>
      </c>
      <c r="J16" s="254">
        <v>148</v>
      </c>
      <c r="K16" s="254">
        <v>2162</v>
      </c>
    </row>
    <row r="17" spans="2:11" x14ac:dyDescent="0.2">
      <c r="B17" s="36" t="s">
        <v>468</v>
      </c>
      <c r="C17" s="253">
        <v>30179</v>
      </c>
      <c r="D17" s="254">
        <v>24962</v>
      </c>
      <c r="E17" s="254">
        <v>23845</v>
      </c>
      <c r="F17" s="254">
        <v>1117</v>
      </c>
      <c r="G17" s="254">
        <v>3398</v>
      </c>
      <c r="H17" s="254">
        <v>833</v>
      </c>
      <c r="I17" s="254">
        <v>2479</v>
      </c>
      <c r="J17" s="254">
        <v>86</v>
      </c>
      <c r="K17" s="254">
        <v>1605</v>
      </c>
    </row>
    <row r="18" spans="2:11" x14ac:dyDescent="0.2">
      <c r="B18" s="36" t="s">
        <v>469</v>
      </c>
      <c r="C18" s="253">
        <v>14050</v>
      </c>
      <c r="D18" s="254">
        <v>9721</v>
      </c>
      <c r="E18" s="254">
        <v>9236</v>
      </c>
      <c r="F18" s="254">
        <v>485</v>
      </c>
      <c r="G18" s="254">
        <v>2521</v>
      </c>
      <c r="H18" s="254">
        <v>742</v>
      </c>
      <c r="I18" s="254">
        <v>1716</v>
      </c>
      <c r="J18" s="254">
        <v>63</v>
      </c>
      <c r="K18" s="254">
        <v>1730</v>
      </c>
    </row>
    <row r="19" spans="2:11" x14ac:dyDescent="0.2">
      <c r="B19" s="36" t="s">
        <v>470</v>
      </c>
      <c r="C19" s="253">
        <v>11277</v>
      </c>
      <c r="D19" s="254">
        <v>7914</v>
      </c>
      <c r="E19" s="254">
        <v>7459</v>
      </c>
      <c r="F19" s="254">
        <v>455</v>
      </c>
      <c r="G19" s="254">
        <v>1953</v>
      </c>
      <c r="H19" s="254">
        <v>511</v>
      </c>
      <c r="I19" s="254">
        <v>1430</v>
      </c>
      <c r="J19" s="254">
        <v>12</v>
      </c>
      <c r="K19" s="254">
        <v>1313</v>
      </c>
    </row>
    <row r="20" spans="2:11" x14ac:dyDescent="0.2">
      <c r="B20" s="36" t="s">
        <v>471</v>
      </c>
      <c r="C20" s="253">
        <v>36745</v>
      </c>
      <c r="D20" s="254">
        <v>26382</v>
      </c>
      <c r="E20" s="254">
        <v>24882</v>
      </c>
      <c r="F20" s="254">
        <v>1500</v>
      </c>
      <c r="G20" s="254">
        <v>6351</v>
      </c>
      <c r="H20" s="254">
        <v>1746</v>
      </c>
      <c r="I20" s="254">
        <v>4534</v>
      </c>
      <c r="J20" s="254">
        <v>71</v>
      </c>
      <c r="K20" s="254">
        <v>3725</v>
      </c>
    </row>
    <row r="21" spans="2:11" x14ac:dyDescent="0.2">
      <c r="B21" s="36" t="s">
        <v>472</v>
      </c>
      <c r="C21" s="253">
        <v>13235</v>
      </c>
      <c r="D21" s="254">
        <v>10206</v>
      </c>
      <c r="E21" s="254">
        <v>9547</v>
      </c>
      <c r="F21" s="254">
        <v>659</v>
      </c>
      <c r="G21" s="254">
        <v>2028</v>
      </c>
      <c r="H21" s="254">
        <v>684</v>
      </c>
      <c r="I21" s="254">
        <v>1334</v>
      </c>
      <c r="J21" s="254">
        <v>10</v>
      </c>
      <c r="K21" s="254">
        <v>866</v>
      </c>
    </row>
    <row r="22" spans="2:11" x14ac:dyDescent="0.2">
      <c r="B22" s="36" t="s">
        <v>473</v>
      </c>
      <c r="C22" s="253">
        <v>31428</v>
      </c>
      <c r="D22" s="254">
        <v>22453</v>
      </c>
      <c r="E22" s="254">
        <v>21441</v>
      </c>
      <c r="F22" s="254">
        <v>1012</v>
      </c>
      <c r="G22" s="254">
        <v>5414</v>
      </c>
      <c r="H22" s="254">
        <v>1027</v>
      </c>
      <c r="I22" s="254">
        <v>4306</v>
      </c>
      <c r="J22" s="254">
        <v>81</v>
      </c>
      <c r="K22" s="254">
        <v>3335</v>
      </c>
    </row>
    <row r="23" spans="2:11" x14ac:dyDescent="0.2">
      <c r="B23" s="36" t="s">
        <v>474</v>
      </c>
      <c r="C23" s="255">
        <v>23507</v>
      </c>
      <c r="D23" s="254">
        <v>20024</v>
      </c>
      <c r="E23" s="256">
        <v>19225</v>
      </c>
      <c r="F23" s="256">
        <v>799</v>
      </c>
      <c r="G23" s="254">
        <v>2226</v>
      </c>
      <c r="H23" s="256">
        <v>535</v>
      </c>
      <c r="I23" s="256">
        <v>1644</v>
      </c>
      <c r="J23" s="256">
        <v>47</v>
      </c>
      <c r="K23" s="256">
        <v>785</v>
      </c>
    </row>
    <row r="24" spans="2:11" x14ac:dyDescent="0.2">
      <c r="B24" s="36"/>
      <c r="C24" s="253"/>
      <c r="D24" s="254"/>
      <c r="E24" s="254"/>
      <c r="F24" s="254"/>
      <c r="G24" s="254"/>
      <c r="H24" s="254"/>
      <c r="I24" s="254"/>
      <c r="J24" s="254"/>
      <c r="K24" s="254"/>
    </row>
    <row r="25" spans="2:11" x14ac:dyDescent="0.2">
      <c r="B25" s="36" t="s">
        <v>475</v>
      </c>
      <c r="C25" s="253">
        <v>4743</v>
      </c>
      <c r="D25" s="254">
        <v>3318</v>
      </c>
      <c r="E25" s="254">
        <v>3166</v>
      </c>
      <c r="F25" s="254">
        <v>152</v>
      </c>
      <c r="G25" s="254">
        <v>954</v>
      </c>
      <c r="H25" s="254">
        <v>169</v>
      </c>
      <c r="I25" s="254">
        <v>719</v>
      </c>
      <c r="J25" s="254">
        <v>66</v>
      </c>
      <c r="K25" s="254">
        <v>467</v>
      </c>
    </row>
    <row r="26" spans="2:11" x14ac:dyDescent="0.15">
      <c r="C26" s="253"/>
      <c r="D26" s="254"/>
      <c r="E26" s="254"/>
      <c r="F26" s="254"/>
      <c r="G26" s="254"/>
      <c r="H26" s="254"/>
      <c r="I26" s="254"/>
      <c r="J26" s="254"/>
      <c r="K26" s="254"/>
    </row>
    <row r="27" spans="2:11" x14ac:dyDescent="0.2">
      <c r="B27" s="36" t="s">
        <v>476</v>
      </c>
      <c r="C27" s="253">
        <v>8921</v>
      </c>
      <c r="D27" s="254">
        <v>5750</v>
      </c>
      <c r="E27" s="254">
        <v>5516</v>
      </c>
      <c r="F27" s="254">
        <v>234</v>
      </c>
      <c r="G27" s="254">
        <v>1853</v>
      </c>
      <c r="H27" s="254">
        <v>380</v>
      </c>
      <c r="I27" s="254">
        <v>1454</v>
      </c>
      <c r="J27" s="254">
        <v>19</v>
      </c>
      <c r="K27" s="254">
        <v>1284</v>
      </c>
    </row>
    <row r="28" spans="2:11" x14ac:dyDescent="0.2">
      <c r="B28" s="36" t="s">
        <v>477</v>
      </c>
      <c r="C28" s="253">
        <v>2326</v>
      </c>
      <c r="D28" s="254">
        <v>1546</v>
      </c>
      <c r="E28" s="254">
        <v>1490</v>
      </c>
      <c r="F28" s="254">
        <v>56</v>
      </c>
      <c r="G28" s="254">
        <v>468</v>
      </c>
      <c r="H28" s="254">
        <v>81</v>
      </c>
      <c r="I28" s="254">
        <v>384</v>
      </c>
      <c r="J28" s="254">
        <v>3</v>
      </c>
      <c r="K28" s="254">
        <v>311</v>
      </c>
    </row>
    <row r="29" spans="2:11" x14ac:dyDescent="0.2">
      <c r="B29" s="36" t="s">
        <v>478</v>
      </c>
      <c r="C29" s="253">
        <v>1989</v>
      </c>
      <c r="D29" s="254">
        <v>1478</v>
      </c>
      <c r="E29" s="254">
        <v>1329</v>
      </c>
      <c r="F29" s="254">
        <v>149</v>
      </c>
      <c r="G29" s="254">
        <v>316</v>
      </c>
      <c r="H29" s="254">
        <v>84</v>
      </c>
      <c r="I29" s="254">
        <v>231</v>
      </c>
      <c r="J29" s="254">
        <v>1</v>
      </c>
      <c r="K29" s="254">
        <v>191</v>
      </c>
    </row>
    <row r="30" spans="2:11" x14ac:dyDescent="0.2">
      <c r="B30" s="36"/>
      <c r="C30" s="253"/>
      <c r="D30" s="254"/>
      <c r="E30" s="254"/>
      <c r="F30" s="254"/>
      <c r="G30" s="254"/>
      <c r="H30" s="254"/>
      <c r="I30" s="254"/>
      <c r="J30" s="254"/>
      <c r="K30" s="254"/>
    </row>
    <row r="31" spans="2:11" x14ac:dyDescent="0.2">
      <c r="B31" s="36" t="s">
        <v>479</v>
      </c>
      <c r="C31" s="253">
        <v>6204</v>
      </c>
      <c r="D31" s="254">
        <v>4062</v>
      </c>
      <c r="E31" s="254">
        <v>3828</v>
      </c>
      <c r="F31" s="254">
        <v>234</v>
      </c>
      <c r="G31" s="254">
        <v>1204</v>
      </c>
      <c r="H31" s="254">
        <v>336</v>
      </c>
      <c r="I31" s="254">
        <v>857</v>
      </c>
      <c r="J31" s="254">
        <v>11</v>
      </c>
      <c r="K31" s="254">
        <v>891</v>
      </c>
    </row>
    <row r="32" spans="2:11" x14ac:dyDescent="0.2">
      <c r="B32" s="36" t="s">
        <v>480</v>
      </c>
      <c r="C32" s="253">
        <v>3591</v>
      </c>
      <c r="D32" s="254">
        <v>2294</v>
      </c>
      <c r="E32" s="254">
        <v>2189</v>
      </c>
      <c r="F32" s="254">
        <v>105</v>
      </c>
      <c r="G32" s="254">
        <v>671</v>
      </c>
      <c r="H32" s="254">
        <v>146</v>
      </c>
      <c r="I32" s="254">
        <v>517</v>
      </c>
      <c r="J32" s="254">
        <v>8</v>
      </c>
      <c r="K32" s="254">
        <v>605</v>
      </c>
    </row>
    <row r="33" spans="2:11" x14ac:dyDescent="0.15">
      <c r="B33" s="291" t="s">
        <v>481</v>
      </c>
      <c r="C33" s="253">
        <v>13671</v>
      </c>
      <c r="D33" s="254">
        <v>7947</v>
      </c>
      <c r="E33" s="254">
        <v>7593</v>
      </c>
      <c r="F33" s="254">
        <v>354</v>
      </c>
      <c r="G33" s="254">
        <v>3223</v>
      </c>
      <c r="H33" s="254">
        <v>655</v>
      </c>
      <c r="I33" s="254">
        <v>2550</v>
      </c>
      <c r="J33" s="254">
        <v>18</v>
      </c>
      <c r="K33" s="254">
        <v>2431</v>
      </c>
    </row>
    <row r="34" spans="2:11" x14ac:dyDescent="0.2">
      <c r="B34" s="36"/>
      <c r="C34" s="253"/>
      <c r="D34" s="254"/>
      <c r="E34" s="254"/>
      <c r="F34" s="254"/>
      <c r="G34" s="254"/>
      <c r="H34" s="254"/>
      <c r="I34" s="254"/>
      <c r="J34" s="254"/>
      <c r="K34" s="254"/>
    </row>
    <row r="35" spans="2:11" x14ac:dyDescent="0.2">
      <c r="B35" s="36" t="s">
        <v>482</v>
      </c>
      <c r="C35" s="255">
        <v>3454</v>
      </c>
      <c r="D35" s="254">
        <v>2769</v>
      </c>
      <c r="E35" s="256">
        <v>2657</v>
      </c>
      <c r="F35" s="256">
        <v>112</v>
      </c>
      <c r="G35" s="254">
        <v>468</v>
      </c>
      <c r="H35" s="256">
        <v>124</v>
      </c>
      <c r="I35" s="256">
        <v>341</v>
      </c>
      <c r="J35" s="256">
        <v>3</v>
      </c>
      <c r="K35" s="256">
        <v>210</v>
      </c>
    </row>
    <row r="36" spans="2:11" x14ac:dyDescent="0.2">
      <c r="B36" s="36" t="s">
        <v>483</v>
      </c>
      <c r="C36" s="253">
        <v>3408</v>
      </c>
      <c r="D36" s="254">
        <v>2514</v>
      </c>
      <c r="E36" s="254">
        <v>2427</v>
      </c>
      <c r="F36" s="254">
        <v>87</v>
      </c>
      <c r="G36" s="254">
        <v>568</v>
      </c>
      <c r="H36" s="254">
        <v>101</v>
      </c>
      <c r="I36" s="254">
        <v>460</v>
      </c>
      <c r="J36" s="254">
        <v>7</v>
      </c>
      <c r="K36" s="254">
        <v>324</v>
      </c>
    </row>
    <row r="37" spans="2:11" x14ac:dyDescent="0.2">
      <c r="B37" s="36" t="s">
        <v>484</v>
      </c>
      <c r="C37" s="253">
        <v>2937</v>
      </c>
      <c r="D37" s="254">
        <v>2057</v>
      </c>
      <c r="E37" s="254">
        <v>1955</v>
      </c>
      <c r="F37" s="254">
        <v>102</v>
      </c>
      <c r="G37" s="254">
        <v>573</v>
      </c>
      <c r="H37" s="254">
        <v>89</v>
      </c>
      <c r="I37" s="254">
        <v>483</v>
      </c>
      <c r="J37" s="254">
        <v>1</v>
      </c>
      <c r="K37" s="254">
        <v>301</v>
      </c>
    </row>
    <row r="38" spans="2:11" x14ac:dyDescent="0.2">
      <c r="B38" s="36" t="s">
        <v>485</v>
      </c>
      <c r="C38" s="253">
        <v>4327</v>
      </c>
      <c r="D38" s="254">
        <v>2379</v>
      </c>
      <c r="E38" s="254">
        <v>2251</v>
      </c>
      <c r="F38" s="254">
        <v>128</v>
      </c>
      <c r="G38" s="254">
        <v>1052</v>
      </c>
      <c r="H38" s="254">
        <v>295</v>
      </c>
      <c r="I38" s="254">
        <v>750</v>
      </c>
      <c r="J38" s="254">
        <v>7</v>
      </c>
      <c r="K38" s="254">
        <v>892</v>
      </c>
    </row>
    <row r="39" spans="2:11" x14ac:dyDescent="0.2">
      <c r="B39" s="36" t="s">
        <v>486</v>
      </c>
      <c r="C39" s="253">
        <v>7314</v>
      </c>
      <c r="D39" s="254">
        <v>3746</v>
      </c>
      <c r="E39" s="254">
        <v>3449</v>
      </c>
      <c r="F39" s="254">
        <v>297</v>
      </c>
      <c r="G39" s="254">
        <v>1787</v>
      </c>
      <c r="H39" s="254">
        <v>361</v>
      </c>
      <c r="I39" s="254">
        <v>1423</v>
      </c>
      <c r="J39" s="254">
        <v>3</v>
      </c>
      <c r="K39" s="254">
        <v>1778</v>
      </c>
    </row>
    <row r="40" spans="2:11" x14ac:dyDescent="0.2">
      <c r="B40" s="36" t="s">
        <v>487</v>
      </c>
      <c r="C40" s="253">
        <v>5002</v>
      </c>
      <c r="D40" s="254">
        <v>3300</v>
      </c>
      <c r="E40" s="254">
        <v>3180</v>
      </c>
      <c r="F40" s="254">
        <v>120</v>
      </c>
      <c r="G40" s="254">
        <v>1015</v>
      </c>
      <c r="H40" s="254">
        <v>170</v>
      </c>
      <c r="I40" s="254">
        <v>835</v>
      </c>
      <c r="J40" s="254">
        <v>10</v>
      </c>
      <c r="K40" s="254">
        <v>663</v>
      </c>
    </row>
    <row r="41" spans="2:11" x14ac:dyDescent="0.2">
      <c r="B41" s="36"/>
      <c r="C41" s="253"/>
      <c r="D41" s="254"/>
      <c r="E41" s="254"/>
      <c r="F41" s="254"/>
      <c r="G41" s="254"/>
      <c r="H41" s="254"/>
      <c r="I41" s="254"/>
      <c r="J41" s="254"/>
      <c r="K41" s="254"/>
    </row>
    <row r="42" spans="2:11" x14ac:dyDescent="0.2">
      <c r="B42" s="36" t="s">
        <v>488</v>
      </c>
      <c r="C42" s="255">
        <v>10045</v>
      </c>
      <c r="D42" s="254">
        <v>7826</v>
      </c>
      <c r="E42" s="256">
        <v>7401</v>
      </c>
      <c r="F42" s="256">
        <v>425</v>
      </c>
      <c r="G42" s="254">
        <v>1529</v>
      </c>
      <c r="H42" s="256">
        <v>358</v>
      </c>
      <c r="I42" s="256">
        <v>1143</v>
      </c>
      <c r="J42" s="256">
        <v>28</v>
      </c>
      <c r="K42" s="256">
        <v>672</v>
      </c>
    </row>
    <row r="43" spans="2:11" x14ac:dyDescent="0.2">
      <c r="B43" s="36" t="s">
        <v>489</v>
      </c>
      <c r="C43" s="255">
        <v>6686</v>
      </c>
      <c r="D43" s="254">
        <v>5298</v>
      </c>
      <c r="E43" s="256">
        <v>5080</v>
      </c>
      <c r="F43" s="256">
        <v>218</v>
      </c>
      <c r="G43" s="254">
        <v>887</v>
      </c>
      <c r="H43" s="256">
        <v>272</v>
      </c>
      <c r="I43" s="256">
        <v>605</v>
      </c>
      <c r="J43" s="256">
        <v>10</v>
      </c>
      <c r="K43" s="256">
        <v>426</v>
      </c>
    </row>
    <row r="44" spans="2:11" x14ac:dyDescent="0.2">
      <c r="B44" s="36" t="s">
        <v>490</v>
      </c>
      <c r="C44" s="253">
        <v>1920</v>
      </c>
      <c r="D44" s="254">
        <v>1359</v>
      </c>
      <c r="E44" s="254">
        <v>1307</v>
      </c>
      <c r="F44" s="254">
        <v>52</v>
      </c>
      <c r="G44" s="254">
        <v>430</v>
      </c>
      <c r="H44" s="254">
        <v>84</v>
      </c>
      <c r="I44" s="254">
        <v>342</v>
      </c>
      <c r="J44" s="254">
        <v>4</v>
      </c>
      <c r="K44" s="254">
        <v>129</v>
      </c>
    </row>
    <row r="45" spans="2:11" x14ac:dyDescent="0.2">
      <c r="B45" s="36"/>
      <c r="C45" s="253"/>
      <c r="D45" s="254"/>
      <c r="E45" s="254"/>
      <c r="F45" s="254"/>
      <c r="G45" s="254"/>
      <c r="H45" s="254"/>
      <c r="I45" s="254"/>
      <c r="J45" s="254"/>
      <c r="K45" s="254"/>
    </row>
    <row r="46" spans="2:11" x14ac:dyDescent="0.2">
      <c r="B46" s="36" t="s">
        <v>491</v>
      </c>
      <c r="C46" s="253">
        <v>7248</v>
      </c>
      <c r="D46" s="254">
        <v>5391</v>
      </c>
      <c r="E46" s="254">
        <v>5174</v>
      </c>
      <c r="F46" s="254">
        <v>217</v>
      </c>
      <c r="G46" s="254">
        <v>1302</v>
      </c>
      <c r="H46" s="254">
        <v>343</v>
      </c>
      <c r="I46" s="254">
        <v>955</v>
      </c>
      <c r="J46" s="254">
        <v>4</v>
      </c>
      <c r="K46" s="254">
        <v>530</v>
      </c>
    </row>
    <row r="47" spans="2:11" x14ac:dyDescent="0.2">
      <c r="B47" s="36" t="s">
        <v>492</v>
      </c>
      <c r="C47" s="253">
        <v>1354</v>
      </c>
      <c r="D47" s="254">
        <v>1085</v>
      </c>
      <c r="E47" s="254">
        <v>1043</v>
      </c>
      <c r="F47" s="254">
        <v>42</v>
      </c>
      <c r="G47" s="254">
        <v>201</v>
      </c>
      <c r="H47" s="254">
        <v>63</v>
      </c>
      <c r="I47" s="254">
        <v>138</v>
      </c>
      <c r="J47" s="356">
        <v>0</v>
      </c>
      <c r="K47" s="254">
        <v>68</v>
      </c>
    </row>
    <row r="48" spans="2:11" x14ac:dyDescent="0.2">
      <c r="B48" s="36" t="s">
        <v>493</v>
      </c>
      <c r="C48" s="253">
        <v>1131</v>
      </c>
      <c r="D48" s="254">
        <v>834</v>
      </c>
      <c r="E48" s="254">
        <v>791</v>
      </c>
      <c r="F48" s="254">
        <v>43</v>
      </c>
      <c r="G48" s="254">
        <v>202</v>
      </c>
      <c r="H48" s="254">
        <v>46</v>
      </c>
      <c r="I48" s="254">
        <v>153</v>
      </c>
      <c r="J48" s="254">
        <v>3</v>
      </c>
      <c r="K48" s="254">
        <v>83</v>
      </c>
    </row>
    <row r="49" spans="1:11" x14ac:dyDescent="0.2">
      <c r="B49" s="36" t="s">
        <v>494</v>
      </c>
      <c r="C49" s="255">
        <v>159</v>
      </c>
      <c r="D49" s="254">
        <v>131</v>
      </c>
      <c r="E49" s="256">
        <v>123</v>
      </c>
      <c r="F49" s="256">
        <v>8</v>
      </c>
      <c r="G49" s="254">
        <v>22</v>
      </c>
      <c r="H49" s="256">
        <v>6</v>
      </c>
      <c r="I49" s="256">
        <v>16</v>
      </c>
      <c r="J49" s="356">
        <v>0</v>
      </c>
      <c r="K49" s="256">
        <v>6</v>
      </c>
    </row>
    <row r="50" spans="1:11" x14ac:dyDescent="0.2">
      <c r="B50" s="36" t="s">
        <v>495</v>
      </c>
      <c r="C50" s="255">
        <v>6968</v>
      </c>
      <c r="D50" s="254">
        <v>5155</v>
      </c>
      <c r="E50" s="256">
        <v>4929</v>
      </c>
      <c r="F50" s="256">
        <v>226</v>
      </c>
      <c r="G50" s="254">
        <v>1301</v>
      </c>
      <c r="H50" s="256">
        <v>349</v>
      </c>
      <c r="I50" s="256">
        <v>949</v>
      </c>
      <c r="J50" s="256">
        <v>3</v>
      </c>
      <c r="K50" s="256">
        <v>474</v>
      </c>
    </row>
    <row r="51" spans="1:11" ht="18" thickBot="1" x14ac:dyDescent="0.2">
      <c r="B51" s="364"/>
      <c r="C51" s="17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600</v>
      </c>
    </row>
    <row r="53" spans="1:11" x14ac:dyDescent="0.2">
      <c r="A53" s="1"/>
      <c r="C53" s="1" t="s">
        <v>826</v>
      </c>
    </row>
    <row r="54" spans="1:11" x14ac:dyDescent="0.2">
      <c r="A54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4"/>
  <sheetViews>
    <sheetView view="pageBreakPreview" topLeftCell="A37" zoomScale="75" zoomScaleNormal="75" workbookViewId="0">
      <selection activeCell="F43" sqref="F43"/>
    </sheetView>
  </sheetViews>
  <sheetFormatPr defaultColWidth="15.875" defaultRowHeight="17.25" x14ac:dyDescent="0.15"/>
  <cols>
    <col min="1" max="1" width="13.375" style="2" customWidth="1"/>
    <col min="2" max="2" width="17.125" style="291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41" t="s">
        <v>71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ht="18" thickBot="1" x14ac:dyDescent="0.25">
      <c r="B7" s="364"/>
      <c r="C7" s="27" t="s">
        <v>79</v>
      </c>
      <c r="D7" s="6" t="s">
        <v>496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10" t="s">
        <v>73</v>
      </c>
      <c r="D9" s="9"/>
      <c r="E9" s="34"/>
      <c r="F9" s="35"/>
      <c r="G9" s="9"/>
      <c r="H9" s="8"/>
      <c r="I9" s="8"/>
      <c r="J9" s="19"/>
      <c r="K9" s="9"/>
    </row>
    <row r="10" spans="1:11" x14ac:dyDescent="0.2">
      <c r="C10" s="10" t="s">
        <v>80</v>
      </c>
      <c r="D10" s="10" t="s">
        <v>19</v>
      </c>
      <c r="E10" s="30" t="s">
        <v>302</v>
      </c>
      <c r="F10" s="31"/>
      <c r="G10" s="10" t="s">
        <v>303</v>
      </c>
      <c r="H10" s="10" t="s">
        <v>75</v>
      </c>
      <c r="I10" s="10" t="s">
        <v>75</v>
      </c>
      <c r="J10" s="31" t="s">
        <v>304</v>
      </c>
      <c r="K10" s="10" t="s">
        <v>83</v>
      </c>
    </row>
    <row r="11" spans="1:11" x14ac:dyDescent="0.2">
      <c r="B11" s="336"/>
      <c r="C11" s="12" t="s">
        <v>10</v>
      </c>
      <c r="D11" s="21"/>
      <c r="E11" s="32" t="s">
        <v>305</v>
      </c>
      <c r="F11" s="33" t="s">
        <v>24</v>
      </c>
      <c r="G11" s="12" t="s">
        <v>10</v>
      </c>
      <c r="H11" s="12" t="s">
        <v>76</v>
      </c>
      <c r="I11" s="12" t="s">
        <v>77</v>
      </c>
      <c r="J11" s="12" t="s">
        <v>306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12" t="s">
        <v>78</v>
      </c>
      <c r="C13" s="351">
        <v>253134</v>
      </c>
      <c r="D13" s="352">
        <v>190266</v>
      </c>
      <c r="E13" s="352">
        <v>176043</v>
      </c>
      <c r="F13" s="352">
        <v>14223</v>
      </c>
      <c r="G13" s="352">
        <v>51909</v>
      </c>
      <c r="H13" s="352">
        <v>14003</v>
      </c>
      <c r="I13" s="352">
        <v>37816</v>
      </c>
      <c r="J13" s="352">
        <v>90</v>
      </c>
      <c r="K13" s="352">
        <v>7239</v>
      </c>
    </row>
    <row r="14" spans="1:11" x14ac:dyDescent="0.15">
      <c r="C14" s="353"/>
      <c r="D14" s="354"/>
      <c r="E14" s="354"/>
      <c r="F14" s="354"/>
      <c r="G14" s="354"/>
      <c r="H14" s="354"/>
      <c r="I14" s="354"/>
      <c r="J14" s="354"/>
      <c r="K14" s="354"/>
    </row>
    <row r="15" spans="1:11" x14ac:dyDescent="0.2">
      <c r="B15" s="36" t="s">
        <v>466</v>
      </c>
      <c r="C15" s="341">
        <v>92694</v>
      </c>
      <c r="D15" s="356">
        <v>75582</v>
      </c>
      <c r="E15" s="338">
        <v>69384</v>
      </c>
      <c r="F15" s="338">
        <v>6198</v>
      </c>
      <c r="G15" s="356">
        <v>13337</v>
      </c>
      <c r="H15" s="356">
        <v>4152</v>
      </c>
      <c r="I15" s="338">
        <v>9156</v>
      </c>
      <c r="J15" s="338">
        <v>29</v>
      </c>
      <c r="K15" s="338">
        <v>1223</v>
      </c>
    </row>
    <row r="16" spans="1:11" x14ac:dyDescent="0.2">
      <c r="B16" s="36" t="s">
        <v>467</v>
      </c>
      <c r="C16" s="341">
        <v>13604</v>
      </c>
      <c r="D16" s="356">
        <v>10172</v>
      </c>
      <c r="E16" s="338">
        <v>9280</v>
      </c>
      <c r="F16" s="338">
        <v>892</v>
      </c>
      <c r="G16" s="356">
        <v>2963</v>
      </c>
      <c r="H16" s="356">
        <v>779</v>
      </c>
      <c r="I16" s="338">
        <v>2170</v>
      </c>
      <c r="J16" s="338">
        <v>14</v>
      </c>
      <c r="K16" s="338">
        <v>421</v>
      </c>
    </row>
    <row r="17" spans="2:11" x14ac:dyDescent="0.2">
      <c r="B17" s="36" t="s">
        <v>468</v>
      </c>
      <c r="C17" s="341">
        <v>16918</v>
      </c>
      <c r="D17" s="356">
        <v>13848</v>
      </c>
      <c r="E17" s="338">
        <v>13004</v>
      </c>
      <c r="F17" s="338">
        <v>844</v>
      </c>
      <c r="G17" s="356">
        <v>2686</v>
      </c>
      <c r="H17" s="338">
        <v>705</v>
      </c>
      <c r="I17" s="338">
        <v>1976</v>
      </c>
      <c r="J17" s="338">
        <v>5</v>
      </c>
      <c r="K17" s="338">
        <v>255</v>
      </c>
    </row>
    <row r="18" spans="2:11" x14ac:dyDescent="0.2">
      <c r="B18" s="36" t="s">
        <v>469</v>
      </c>
      <c r="C18" s="341">
        <v>7917</v>
      </c>
      <c r="D18" s="356">
        <v>5388</v>
      </c>
      <c r="E18" s="338">
        <v>5016</v>
      </c>
      <c r="F18" s="338">
        <v>372</v>
      </c>
      <c r="G18" s="356">
        <v>2085</v>
      </c>
      <c r="H18" s="338">
        <v>668</v>
      </c>
      <c r="I18" s="338">
        <v>1413</v>
      </c>
      <c r="J18" s="338">
        <v>4</v>
      </c>
      <c r="K18" s="338">
        <v>407</v>
      </c>
    </row>
    <row r="19" spans="2:11" x14ac:dyDescent="0.2">
      <c r="B19" s="36" t="s">
        <v>470</v>
      </c>
      <c r="C19" s="341">
        <v>6324</v>
      </c>
      <c r="D19" s="356">
        <v>4361</v>
      </c>
      <c r="E19" s="338">
        <v>4006</v>
      </c>
      <c r="F19" s="338">
        <v>355</v>
      </c>
      <c r="G19" s="356">
        <v>1583</v>
      </c>
      <c r="H19" s="338">
        <v>436</v>
      </c>
      <c r="I19" s="338">
        <v>1146</v>
      </c>
      <c r="J19" s="338">
        <v>1</v>
      </c>
      <c r="K19" s="338">
        <v>317</v>
      </c>
    </row>
    <row r="20" spans="2:11" x14ac:dyDescent="0.2">
      <c r="B20" s="36" t="s">
        <v>471</v>
      </c>
      <c r="C20" s="341">
        <v>20181</v>
      </c>
      <c r="D20" s="356">
        <v>14037</v>
      </c>
      <c r="E20" s="338">
        <v>12910</v>
      </c>
      <c r="F20" s="338">
        <v>1127</v>
      </c>
      <c r="G20" s="356">
        <v>5109</v>
      </c>
      <c r="H20" s="338">
        <v>1497</v>
      </c>
      <c r="I20" s="338">
        <v>3606</v>
      </c>
      <c r="J20" s="338">
        <v>6</v>
      </c>
      <c r="K20" s="338">
        <v>848</v>
      </c>
    </row>
    <row r="21" spans="2:11" x14ac:dyDescent="0.2">
      <c r="B21" s="36" t="s">
        <v>472</v>
      </c>
      <c r="C21" s="341">
        <v>7183</v>
      </c>
      <c r="D21" s="356">
        <v>5387</v>
      </c>
      <c r="E21" s="338">
        <v>4897</v>
      </c>
      <c r="F21" s="338">
        <v>490</v>
      </c>
      <c r="G21" s="356">
        <v>1530</v>
      </c>
      <c r="H21" s="338">
        <v>546</v>
      </c>
      <c r="I21" s="338">
        <v>983</v>
      </c>
      <c r="J21" s="338">
        <v>1</v>
      </c>
      <c r="K21" s="338">
        <v>186</v>
      </c>
    </row>
    <row r="22" spans="2:11" x14ac:dyDescent="0.2">
      <c r="B22" s="36" t="s">
        <v>473</v>
      </c>
      <c r="C22" s="341">
        <v>17569</v>
      </c>
      <c r="D22" s="356">
        <v>12380</v>
      </c>
      <c r="E22" s="338">
        <v>11591</v>
      </c>
      <c r="F22" s="338">
        <v>789</v>
      </c>
      <c r="G22" s="356">
        <v>4430</v>
      </c>
      <c r="H22" s="338">
        <v>891</v>
      </c>
      <c r="I22" s="338">
        <v>3532</v>
      </c>
      <c r="J22" s="338">
        <v>7</v>
      </c>
      <c r="K22" s="338">
        <v>620</v>
      </c>
    </row>
    <row r="23" spans="2:11" x14ac:dyDescent="0.2">
      <c r="B23" s="36" t="s">
        <v>474</v>
      </c>
      <c r="C23" s="341">
        <v>13470</v>
      </c>
      <c r="D23" s="356">
        <v>11321</v>
      </c>
      <c r="E23" s="338">
        <v>10710</v>
      </c>
      <c r="F23" s="338">
        <v>611</v>
      </c>
      <c r="G23" s="356">
        <v>1746</v>
      </c>
      <c r="H23" s="338">
        <v>459</v>
      </c>
      <c r="I23" s="338">
        <v>1283</v>
      </c>
      <c r="J23" s="338">
        <v>4</v>
      </c>
      <c r="K23" s="338">
        <v>150</v>
      </c>
    </row>
    <row r="24" spans="2:11" x14ac:dyDescent="0.2">
      <c r="B24" s="36"/>
      <c r="C24" s="341"/>
      <c r="D24" s="356"/>
      <c r="E24" s="338"/>
      <c r="F24" s="338"/>
      <c r="G24" s="356"/>
      <c r="H24" s="338"/>
      <c r="I24" s="338"/>
      <c r="J24" s="338"/>
      <c r="K24" s="338"/>
    </row>
    <row r="25" spans="2:11" x14ac:dyDescent="0.2">
      <c r="B25" s="36" t="s">
        <v>475</v>
      </c>
      <c r="C25" s="341">
        <v>2635</v>
      </c>
      <c r="D25" s="356">
        <v>1796</v>
      </c>
      <c r="E25" s="338">
        <v>1679</v>
      </c>
      <c r="F25" s="338">
        <v>117</v>
      </c>
      <c r="G25" s="356">
        <v>751</v>
      </c>
      <c r="H25" s="338">
        <v>150</v>
      </c>
      <c r="I25" s="338">
        <v>591</v>
      </c>
      <c r="J25" s="338">
        <v>10</v>
      </c>
      <c r="K25" s="338">
        <v>84</v>
      </c>
    </row>
    <row r="26" spans="2:11" x14ac:dyDescent="0.15">
      <c r="C26" s="341"/>
      <c r="D26" s="356"/>
      <c r="E26" s="338"/>
      <c r="F26" s="338"/>
      <c r="G26" s="356"/>
      <c r="H26" s="338"/>
      <c r="I26" s="338"/>
      <c r="J26" s="338"/>
      <c r="K26" s="338"/>
    </row>
    <row r="27" spans="2:11" x14ac:dyDescent="0.2">
      <c r="B27" s="36" t="s">
        <v>476</v>
      </c>
      <c r="C27" s="341">
        <v>4921</v>
      </c>
      <c r="D27" s="356">
        <v>3126</v>
      </c>
      <c r="E27" s="338">
        <v>2949</v>
      </c>
      <c r="F27" s="338">
        <v>177</v>
      </c>
      <c r="G27" s="356">
        <v>1537</v>
      </c>
      <c r="H27" s="338">
        <v>327</v>
      </c>
      <c r="I27" s="338">
        <v>1208</v>
      </c>
      <c r="J27" s="338">
        <v>2</v>
      </c>
      <c r="K27" s="338">
        <v>242</v>
      </c>
    </row>
    <row r="28" spans="2:11" x14ac:dyDescent="0.2">
      <c r="B28" s="36" t="s">
        <v>477</v>
      </c>
      <c r="C28" s="341">
        <v>1289</v>
      </c>
      <c r="D28" s="356">
        <v>849</v>
      </c>
      <c r="E28" s="338">
        <v>803</v>
      </c>
      <c r="F28" s="338">
        <v>46</v>
      </c>
      <c r="G28" s="356">
        <v>385</v>
      </c>
      <c r="H28" s="338">
        <v>72</v>
      </c>
      <c r="I28" s="338">
        <v>312</v>
      </c>
      <c r="J28" s="365">
        <v>1</v>
      </c>
      <c r="K28" s="338">
        <v>54</v>
      </c>
    </row>
    <row r="29" spans="2:11" x14ac:dyDescent="0.2">
      <c r="B29" s="36" t="s">
        <v>478</v>
      </c>
      <c r="C29" s="341">
        <v>1132</v>
      </c>
      <c r="D29" s="356">
        <v>838</v>
      </c>
      <c r="E29" s="338">
        <v>732</v>
      </c>
      <c r="F29" s="338">
        <v>106</v>
      </c>
      <c r="G29" s="356">
        <v>237</v>
      </c>
      <c r="H29" s="338">
        <v>70</v>
      </c>
      <c r="I29" s="338">
        <v>167</v>
      </c>
      <c r="J29" s="338">
        <v>0</v>
      </c>
      <c r="K29" s="338">
        <v>53</v>
      </c>
    </row>
    <row r="30" spans="2:11" x14ac:dyDescent="0.2">
      <c r="B30" s="36"/>
      <c r="C30" s="341"/>
      <c r="D30" s="356"/>
      <c r="E30" s="338"/>
      <c r="F30" s="338"/>
      <c r="G30" s="356"/>
      <c r="H30" s="338"/>
      <c r="I30" s="338"/>
      <c r="J30" s="328"/>
      <c r="K30" s="338"/>
    </row>
    <row r="31" spans="2:11" x14ac:dyDescent="0.2">
      <c r="B31" s="36" t="s">
        <v>479</v>
      </c>
      <c r="C31" s="341">
        <v>3448</v>
      </c>
      <c r="D31" s="356">
        <v>2195</v>
      </c>
      <c r="E31" s="338">
        <v>2009</v>
      </c>
      <c r="F31" s="338">
        <v>186</v>
      </c>
      <c r="G31" s="356">
        <v>988</v>
      </c>
      <c r="H31" s="338">
        <v>293</v>
      </c>
      <c r="I31" s="338">
        <v>694</v>
      </c>
      <c r="J31" s="338">
        <v>1</v>
      </c>
      <c r="K31" s="338">
        <v>234</v>
      </c>
    </row>
    <row r="32" spans="2:11" x14ac:dyDescent="0.2">
      <c r="B32" s="36" t="s">
        <v>480</v>
      </c>
      <c r="C32" s="341">
        <v>2013</v>
      </c>
      <c r="D32" s="356">
        <v>1261</v>
      </c>
      <c r="E32" s="338">
        <v>1181</v>
      </c>
      <c r="F32" s="338">
        <v>80</v>
      </c>
      <c r="G32" s="356">
        <v>583</v>
      </c>
      <c r="H32" s="338">
        <v>131</v>
      </c>
      <c r="I32" s="338">
        <v>450</v>
      </c>
      <c r="J32" s="338">
        <v>2</v>
      </c>
      <c r="K32" s="338">
        <v>160</v>
      </c>
    </row>
    <row r="33" spans="2:11" x14ac:dyDescent="0.15">
      <c r="B33" s="291" t="s">
        <v>481</v>
      </c>
      <c r="C33" s="341">
        <v>7567</v>
      </c>
      <c r="D33" s="356">
        <v>4340</v>
      </c>
      <c r="E33" s="338">
        <v>4078</v>
      </c>
      <c r="F33" s="338">
        <v>262</v>
      </c>
      <c r="G33" s="356">
        <v>2689</v>
      </c>
      <c r="H33" s="338">
        <v>569</v>
      </c>
      <c r="I33" s="338">
        <v>2119</v>
      </c>
      <c r="J33" s="338">
        <v>1</v>
      </c>
      <c r="K33" s="338">
        <v>501</v>
      </c>
    </row>
    <row r="34" spans="2:11" x14ac:dyDescent="0.2">
      <c r="B34" s="36"/>
      <c r="C34" s="341"/>
      <c r="D34" s="356"/>
      <c r="E34" s="338"/>
      <c r="F34" s="338"/>
      <c r="G34" s="356"/>
      <c r="H34" s="338"/>
      <c r="I34" s="338"/>
      <c r="J34" s="338"/>
      <c r="K34" s="338"/>
    </row>
    <row r="35" spans="2:11" x14ac:dyDescent="0.2">
      <c r="B35" s="36" t="s">
        <v>482</v>
      </c>
      <c r="C35" s="341">
        <v>1926</v>
      </c>
      <c r="D35" s="356">
        <v>1522</v>
      </c>
      <c r="E35" s="354">
        <v>1436</v>
      </c>
      <c r="F35" s="354">
        <v>86</v>
      </c>
      <c r="G35" s="356">
        <v>353</v>
      </c>
      <c r="H35" s="354">
        <v>100</v>
      </c>
      <c r="I35" s="354">
        <v>253</v>
      </c>
      <c r="J35" s="354" t="s">
        <v>277</v>
      </c>
      <c r="K35" s="354">
        <v>46</v>
      </c>
    </row>
    <row r="36" spans="2:11" x14ac:dyDescent="0.2">
      <c r="B36" s="36" t="s">
        <v>483</v>
      </c>
      <c r="C36" s="341">
        <v>1921</v>
      </c>
      <c r="D36" s="356">
        <v>1403</v>
      </c>
      <c r="E36" s="338">
        <v>1331</v>
      </c>
      <c r="F36" s="338">
        <v>72</v>
      </c>
      <c r="G36" s="356">
        <v>467</v>
      </c>
      <c r="H36" s="338">
        <v>83</v>
      </c>
      <c r="I36" s="338">
        <v>384</v>
      </c>
      <c r="J36" s="338" t="s">
        <v>277</v>
      </c>
      <c r="K36" s="338">
        <v>49</v>
      </c>
    </row>
    <row r="37" spans="2:11" x14ac:dyDescent="0.2">
      <c r="B37" s="36" t="s">
        <v>484</v>
      </c>
      <c r="C37" s="341">
        <v>1700</v>
      </c>
      <c r="D37" s="356">
        <v>1164</v>
      </c>
      <c r="E37" s="338">
        <v>1084</v>
      </c>
      <c r="F37" s="338">
        <v>80</v>
      </c>
      <c r="G37" s="356">
        <v>468</v>
      </c>
      <c r="H37" s="338">
        <v>84</v>
      </c>
      <c r="I37" s="338">
        <v>384</v>
      </c>
      <c r="J37" s="338" t="s">
        <v>277</v>
      </c>
      <c r="K37" s="338">
        <v>65</v>
      </c>
    </row>
    <row r="38" spans="2:11" x14ac:dyDescent="0.2">
      <c r="B38" s="36" t="s">
        <v>485</v>
      </c>
      <c r="C38" s="341">
        <v>2421</v>
      </c>
      <c r="D38" s="356">
        <v>1297</v>
      </c>
      <c r="E38" s="338">
        <v>1200</v>
      </c>
      <c r="F38" s="338">
        <v>97</v>
      </c>
      <c r="G38" s="356">
        <v>924</v>
      </c>
      <c r="H38" s="338">
        <v>280</v>
      </c>
      <c r="I38" s="338">
        <v>643</v>
      </c>
      <c r="J38" s="328">
        <v>1</v>
      </c>
      <c r="K38" s="338">
        <v>200</v>
      </c>
    </row>
    <row r="39" spans="2:11" x14ac:dyDescent="0.2">
      <c r="B39" s="36" t="s">
        <v>486</v>
      </c>
      <c r="C39" s="341">
        <v>4016</v>
      </c>
      <c r="D39" s="356">
        <v>1959</v>
      </c>
      <c r="E39" s="338">
        <v>1748</v>
      </c>
      <c r="F39" s="338">
        <v>211</v>
      </c>
      <c r="G39" s="356">
        <v>1582</v>
      </c>
      <c r="H39" s="338">
        <v>326</v>
      </c>
      <c r="I39" s="338">
        <v>1256</v>
      </c>
      <c r="J39" s="328" t="s">
        <v>277</v>
      </c>
      <c r="K39" s="338">
        <v>473</v>
      </c>
    </row>
    <row r="40" spans="2:11" x14ac:dyDescent="0.2">
      <c r="B40" s="36" t="s">
        <v>487</v>
      </c>
      <c r="C40" s="341">
        <v>2796</v>
      </c>
      <c r="D40" s="356">
        <v>1809</v>
      </c>
      <c r="E40" s="338">
        <v>1721</v>
      </c>
      <c r="F40" s="338">
        <v>88</v>
      </c>
      <c r="G40" s="356">
        <v>853</v>
      </c>
      <c r="H40" s="338">
        <v>151</v>
      </c>
      <c r="I40" s="338">
        <v>702</v>
      </c>
      <c r="J40" s="338" t="s">
        <v>277</v>
      </c>
      <c r="K40" s="338">
        <v>122</v>
      </c>
    </row>
    <row r="41" spans="2:11" x14ac:dyDescent="0.2">
      <c r="B41" s="36"/>
      <c r="C41" s="341"/>
      <c r="D41" s="356"/>
      <c r="E41" s="338"/>
      <c r="F41" s="338"/>
      <c r="G41" s="356"/>
      <c r="H41" s="338"/>
      <c r="I41" s="338"/>
      <c r="J41" s="328"/>
      <c r="K41" s="338"/>
    </row>
    <row r="42" spans="2:11" x14ac:dyDescent="0.2">
      <c r="B42" s="36" t="s">
        <v>488</v>
      </c>
      <c r="C42" s="341">
        <v>5369</v>
      </c>
      <c r="D42" s="356">
        <v>4015</v>
      </c>
      <c r="E42" s="354">
        <v>3703</v>
      </c>
      <c r="F42" s="354">
        <v>312</v>
      </c>
      <c r="G42" s="356">
        <v>1201</v>
      </c>
      <c r="H42" s="354">
        <v>297</v>
      </c>
      <c r="I42" s="354">
        <v>903</v>
      </c>
      <c r="J42" s="354">
        <v>1</v>
      </c>
      <c r="K42" s="354">
        <v>143</v>
      </c>
    </row>
    <row r="43" spans="2:11" x14ac:dyDescent="0.2">
      <c r="B43" s="36" t="s">
        <v>489</v>
      </c>
      <c r="C43" s="341">
        <v>3688</v>
      </c>
      <c r="D43" s="356">
        <v>2807</v>
      </c>
      <c r="E43" s="354">
        <v>2642</v>
      </c>
      <c r="F43" s="354">
        <v>165</v>
      </c>
      <c r="G43" s="356">
        <v>730</v>
      </c>
      <c r="H43" s="354">
        <v>231</v>
      </c>
      <c r="I43" s="354">
        <v>499</v>
      </c>
      <c r="J43" s="354" t="s">
        <v>277</v>
      </c>
      <c r="K43" s="354">
        <v>103</v>
      </c>
    </row>
    <row r="44" spans="2:11" x14ac:dyDescent="0.2">
      <c r="B44" s="36" t="s">
        <v>490</v>
      </c>
      <c r="C44" s="341">
        <v>1128</v>
      </c>
      <c r="D44" s="356">
        <v>736</v>
      </c>
      <c r="E44" s="338">
        <v>691</v>
      </c>
      <c r="F44" s="338">
        <v>45</v>
      </c>
      <c r="G44" s="356">
        <v>364</v>
      </c>
      <c r="H44" s="338">
        <v>71</v>
      </c>
      <c r="I44" s="338">
        <v>293</v>
      </c>
      <c r="J44" s="328" t="s">
        <v>277</v>
      </c>
      <c r="K44" s="338">
        <v>27</v>
      </c>
    </row>
    <row r="45" spans="2:11" x14ac:dyDescent="0.2">
      <c r="B45" s="36"/>
      <c r="C45" s="341"/>
      <c r="D45" s="356"/>
      <c r="E45" s="338"/>
      <c r="F45" s="338"/>
      <c r="G45" s="356"/>
      <c r="H45" s="338"/>
      <c r="I45" s="338"/>
      <c r="J45" s="328"/>
      <c r="K45" s="338"/>
    </row>
    <row r="46" spans="2:11" x14ac:dyDescent="0.2">
      <c r="B46" s="36" t="s">
        <v>491</v>
      </c>
      <c r="C46" s="341">
        <v>3945</v>
      </c>
      <c r="D46" s="356">
        <v>2831</v>
      </c>
      <c r="E46" s="338">
        <v>2660</v>
      </c>
      <c r="F46" s="338">
        <v>171</v>
      </c>
      <c r="G46" s="356">
        <v>986</v>
      </c>
      <c r="H46" s="338">
        <v>256</v>
      </c>
      <c r="I46" s="338">
        <v>730</v>
      </c>
      <c r="J46" s="328" t="s">
        <v>277</v>
      </c>
      <c r="K46" s="338">
        <v>112</v>
      </c>
    </row>
    <row r="47" spans="2:11" x14ac:dyDescent="0.2">
      <c r="B47" s="36" t="s">
        <v>492</v>
      </c>
      <c r="C47" s="341">
        <v>732</v>
      </c>
      <c r="D47" s="356">
        <v>557</v>
      </c>
      <c r="E47" s="338">
        <v>522</v>
      </c>
      <c r="F47" s="338">
        <v>35</v>
      </c>
      <c r="G47" s="356">
        <v>162</v>
      </c>
      <c r="H47" s="338">
        <v>54</v>
      </c>
      <c r="I47" s="338">
        <v>108</v>
      </c>
      <c r="J47" s="338" t="s">
        <v>277</v>
      </c>
      <c r="K47" s="338">
        <v>13</v>
      </c>
    </row>
    <row r="48" spans="2:11" x14ac:dyDescent="0.2">
      <c r="B48" s="36" t="s">
        <v>493</v>
      </c>
      <c r="C48" s="341">
        <v>608</v>
      </c>
      <c r="D48" s="356">
        <v>432</v>
      </c>
      <c r="E48" s="338">
        <v>396</v>
      </c>
      <c r="F48" s="338">
        <v>36</v>
      </c>
      <c r="G48" s="356">
        <v>156</v>
      </c>
      <c r="H48" s="338">
        <v>39</v>
      </c>
      <c r="I48" s="338">
        <v>117</v>
      </c>
      <c r="J48" s="328" t="s">
        <v>277</v>
      </c>
      <c r="K48" s="338">
        <v>16</v>
      </c>
    </row>
    <row r="49" spans="1:11" x14ac:dyDescent="0.2">
      <c r="B49" s="36" t="s">
        <v>494</v>
      </c>
      <c r="C49" s="341">
        <v>96</v>
      </c>
      <c r="D49" s="356">
        <v>79</v>
      </c>
      <c r="E49" s="354">
        <v>73</v>
      </c>
      <c r="F49" s="354">
        <v>6</v>
      </c>
      <c r="G49" s="356">
        <v>15</v>
      </c>
      <c r="H49" s="354">
        <v>5</v>
      </c>
      <c r="I49" s="354">
        <v>10</v>
      </c>
      <c r="J49" s="354" t="s">
        <v>277</v>
      </c>
      <c r="K49" s="354">
        <v>2</v>
      </c>
    </row>
    <row r="50" spans="1:11" x14ac:dyDescent="0.2">
      <c r="B50" s="36" t="s">
        <v>495</v>
      </c>
      <c r="C50" s="341">
        <v>3923</v>
      </c>
      <c r="D50" s="356">
        <v>2774</v>
      </c>
      <c r="E50" s="354">
        <v>2607</v>
      </c>
      <c r="F50" s="354">
        <v>167</v>
      </c>
      <c r="G50" s="356">
        <v>1009</v>
      </c>
      <c r="H50" s="354">
        <v>281</v>
      </c>
      <c r="I50" s="354">
        <v>728</v>
      </c>
      <c r="J50" s="354" t="s">
        <v>277</v>
      </c>
      <c r="K50" s="354">
        <v>113</v>
      </c>
    </row>
    <row r="51" spans="1:11" ht="18" thickBot="1" x14ac:dyDescent="0.2">
      <c r="B51" s="364"/>
      <c r="C51" s="26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600</v>
      </c>
    </row>
    <row r="53" spans="1:11" x14ac:dyDescent="0.2">
      <c r="A53" s="1"/>
      <c r="C53" s="1" t="s">
        <v>826</v>
      </c>
    </row>
    <row r="54" spans="1:11" x14ac:dyDescent="0.2">
      <c r="A54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3"/>
  <sheetViews>
    <sheetView view="pageBreakPreview" topLeftCell="A34" zoomScale="75" zoomScaleNormal="75" workbookViewId="0">
      <selection activeCell="F44" sqref="F44"/>
    </sheetView>
  </sheetViews>
  <sheetFormatPr defaultColWidth="15.875" defaultRowHeight="17.25" x14ac:dyDescent="0.15"/>
  <cols>
    <col min="1" max="1" width="13.375" style="2" customWidth="1"/>
    <col min="2" max="2" width="17.125" style="291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641" t="s">
        <v>71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ht="18" thickBot="1" x14ac:dyDescent="0.25">
      <c r="B7" s="364"/>
      <c r="C7" s="27" t="s">
        <v>81</v>
      </c>
      <c r="D7" s="6" t="s">
        <v>496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10" t="s">
        <v>73</v>
      </c>
      <c r="D9" s="9"/>
      <c r="E9" s="34"/>
      <c r="F9" s="35"/>
      <c r="G9" s="9"/>
      <c r="H9" s="8"/>
      <c r="I9" s="8"/>
      <c r="J9" s="19"/>
      <c r="K9" s="9"/>
    </row>
    <row r="10" spans="1:11" x14ac:dyDescent="0.2">
      <c r="C10" s="10" t="s">
        <v>82</v>
      </c>
      <c r="D10" s="10" t="s">
        <v>19</v>
      </c>
      <c r="E10" s="30" t="s">
        <v>302</v>
      </c>
      <c r="F10" s="31"/>
      <c r="G10" s="10" t="s">
        <v>303</v>
      </c>
      <c r="H10" s="10" t="s">
        <v>75</v>
      </c>
      <c r="I10" s="10" t="s">
        <v>75</v>
      </c>
      <c r="J10" s="31" t="s">
        <v>304</v>
      </c>
      <c r="K10" s="10" t="s">
        <v>83</v>
      </c>
    </row>
    <row r="11" spans="1:11" x14ac:dyDescent="0.2">
      <c r="B11" s="336"/>
      <c r="C11" s="12" t="s">
        <v>10</v>
      </c>
      <c r="D11" s="21"/>
      <c r="E11" s="32" t="s">
        <v>305</v>
      </c>
      <c r="F11" s="33" t="s">
        <v>24</v>
      </c>
      <c r="G11" s="12" t="s">
        <v>10</v>
      </c>
      <c r="H11" s="12" t="s">
        <v>76</v>
      </c>
      <c r="I11" s="12" t="s">
        <v>77</v>
      </c>
      <c r="J11" s="12" t="s">
        <v>306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12" t="s">
        <v>78</v>
      </c>
      <c r="C13" s="258">
        <v>197835</v>
      </c>
      <c r="D13" s="259">
        <v>154496</v>
      </c>
      <c r="E13" s="259">
        <v>149831</v>
      </c>
      <c r="F13" s="259">
        <v>4665</v>
      </c>
      <c r="G13" s="259">
        <v>12904</v>
      </c>
      <c r="H13" s="259">
        <v>2532</v>
      </c>
      <c r="I13" s="259">
        <v>9425</v>
      </c>
      <c r="J13" s="259">
        <v>947</v>
      </c>
      <c r="K13" s="259">
        <v>27413</v>
      </c>
    </row>
    <row r="14" spans="1:11" x14ac:dyDescent="0.15">
      <c r="C14" s="255"/>
      <c r="D14" s="256"/>
      <c r="E14" s="256"/>
      <c r="F14" s="256"/>
      <c r="G14" s="256"/>
      <c r="H14" s="256"/>
      <c r="I14" s="256"/>
      <c r="J14" s="256"/>
      <c r="K14" s="256"/>
    </row>
    <row r="15" spans="1:11" x14ac:dyDescent="0.2">
      <c r="B15" s="36" t="s">
        <v>466</v>
      </c>
      <c r="C15" s="257">
        <v>70231</v>
      </c>
      <c r="D15" s="254">
        <v>58919</v>
      </c>
      <c r="E15" s="252">
        <v>56809</v>
      </c>
      <c r="F15" s="252">
        <v>2110</v>
      </c>
      <c r="G15" s="254">
        <v>3934</v>
      </c>
      <c r="H15" s="252">
        <v>883</v>
      </c>
      <c r="I15" s="252">
        <v>2770</v>
      </c>
      <c r="J15" s="252">
        <v>281</v>
      </c>
      <c r="K15" s="252">
        <v>5172</v>
      </c>
    </row>
    <row r="16" spans="1:11" x14ac:dyDescent="0.2">
      <c r="B16" s="36" t="s">
        <v>467</v>
      </c>
      <c r="C16" s="257">
        <v>10621</v>
      </c>
      <c r="D16" s="254">
        <v>8188</v>
      </c>
      <c r="E16" s="252">
        <v>7888</v>
      </c>
      <c r="F16" s="252">
        <v>300</v>
      </c>
      <c r="G16" s="254">
        <v>662</v>
      </c>
      <c r="H16" s="252">
        <v>131</v>
      </c>
      <c r="I16" s="252">
        <v>397</v>
      </c>
      <c r="J16" s="252">
        <v>134</v>
      </c>
      <c r="K16" s="252">
        <v>1741</v>
      </c>
    </row>
    <row r="17" spans="2:11" x14ac:dyDescent="0.2">
      <c r="B17" s="36" t="s">
        <v>468</v>
      </c>
      <c r="C17" s="257">
        <v>13261</v>
      </c>
      <c r="D17" s="254">
        <v>11114</v>
      </c>
      <c r="E17" s="252">
        <v>10841</v>
      </c>
      <c r="F17" s="252">
        <v>273</v>
      </c>
      <c r="G17" s="254">
        <v>712</v>
      </c>
      <c r="H17" s="252">
        <v>128</v>
      </c>
      <c r="I17" s="252">
        <v>503</v>
      </c>
      <c r="J17" s="252">
        <v>81</v>
      </c>
      <c r="K17" s="252">
        <v>1350</v>
      </c>
    </row>
    <row r="18" spans="2:11" x14ac:dyDescent="0.2">
      <c r="B18" s="36" t="s">
        <v>469</v>
      </c>
      <c r="C18" s="257">
        <v>6133</v>
      </c>
      <c r="D18" s="254">
        <v>4333</v>
      </c>
      <c r="E18" s="252">
        <v>4220</v>
      </c>
      <c r="F18" s="252">
        <v>113</v>
      </c>
      <c r="G18" s="254">
        <v>436</v>
      </c>
      <c r="H18" s="252">
        <v>74</v>
      </c>
      <c r="I18" s="252">
        <v>303</v>
      </c>
      <c r="J18" s="252">
        <v>59</v>
      </c>
      <c r="K18" s="252">
        <v>1323</v>
      </c>
    </row>
    <row r="19" spans="2:11" x14ac:dyDescent="0.2">
      <c r="B19" s="36" t="s">
        <v>470</v>
      </c>
      <c r="C19" s="257">
        <v>4953</v>
      </c>
      <c r="D19" s="254">
        <v>3553</v>
      </c>
      <c r="E19" s="252">
        <v>3453</v>
      </c>
      <c r="F19" s="252">
        <v>100</v>
      </c>
      <c r="G19" s="254">
        <v>370</v>
      </c>
      <c r="H19" s="252">
        <v>75</v>
      </c>
      <c r="I19" s="252">
        <v>284</v>
      </c>
      <c r="J19" s="252">
        <v>11</v>
      </c>
      <c r="K19" s="252">
        <v>996</v>
      </c>
    </row>
    <row r="20" spans="2:11" x14ac:dyDescent="0.2">
      <c r="B20" s="36" t="s">
        <v>471</v>
      </c>
      <c r="C20" s="257">
        <v>16564</v>
      </c>
      <c r="D20" s="254">
        <v>12345</v>
      </c>
      <c r="E20" s="252">
        <v>11972</v>
      </c>
      <c r="F20" s="252">
        <v>373</v>
      </c>
      <c r="G20" s="254">
        <v>1242</v>
      </c>
      <c r="H20" s="252">
        <v>249</v>
      </c>
      <c r="I20" s="252">
        <v>928</v>
      </c>
      <c r="J20" s="252">
        <v>65</v>
      </c>
      <c r="K20" s="252">
        <v>2877</v>
      </c>
    </row>
    <row r="21" spans="2:11" x14ac:dyDescent="0.2">
      <c r="B21" s="36" t="s">
        <v>472</v>
      </c>
      <c r="C21" s="257">
        <v>6052</v>
      </c>
      <c r="D21" s="254">
        <v>4819</v>
      </c>
      <c r="E21" s="252">
        <v>4650</v>
      </c>
      <c r="F21" s="252">
        <v>169</v>
      </c>
      <c r="G21" s="254">
        <v>498</v>
      </c>
      <c r="H21" s="252">
        <v>138</v>
      </c>
      <c r="I21" s="252">
        <v>351</v>
      </c>
      <c r="J21" s="252">
        <v>9</v>
      </c>
      <c r="K21" s="252">
        <v>680</v>
      </c>
    </row>
    <row r="22" spans="2:11" x14ac:dyDescent="0.2">
      <c r="B22" s="36" t="s">
        <v>473</v>
      </c>
      <c r="C22" s="257">
        <v>13859</v>
      </c>
      <c r="D22" s="254">
        <v>10073</v>
      </c>
      <c r="E22" s="252">
        <v>9850</v>
      </c>
      <c r="F22" s="252">
        <v>223</v>
      </c>
      <c r="G22" s="254">
        <v>984</v>
      </c>
      <c r="H22" s="252">
        <v>136</v>
      </c>
      <c r="I22" s="252">
        <v>774</v>
      </c>
      <c r="J22" s="252">
        <v>74</v>
      </c>
      <c r="K22" s="252">
        <v>2715</v>
      </c>
    </row>
    <row r="23" spans="2:11" x14ac:dyDescent="0.2">
      <c r="B23" s="36" t="s">
        <v>474</v>
      </c>
      <c r="C23" s="257">
        <v>10037</v>
      </c>
      <c r="D23" s="254">
        <v>8703</v>
      </c>
      <c r="E23" s="252">
        <v>8515</v>
      </c>
      <c r="F23" s="252">
        <v>188</v>
      </c>
      <c r="G23" s="254">
        <v>480</v>
      </c>
      <c r="H23" s="252">
        <v>76</v>
      </c>
      <c r="I23" s="252">
        <v>361</v>
      </c>
      <c r="J23" s="252">
        <v>43</v>
      </c>
      <c r="K23" s="252">
        <v>635</v>
      </c>
    </row>
    <row r="24" spans="2:11" x14ac:dyDescent="0.2">
      <c r="B24" s="36"/>
      <c r="C24" s="257"/>
      <c r="D24" s="254"/>
      <c r="E24" s="252"/>
      <c r="F24" s="252"/>
      <c r="G24" s="254"/>
      <c r="H24" s="252"/>
      <c r="I24" s="252"/>
      <c r="J24" s="252"/>
      <c r="K24" s="252"/>
    </row>
    <row r="25" spans="2:11" x14ac:dyDescent="0.2">
      <c r="B25" s="36" t="s">
        <v>475</v>
      </c>
      <c r="C25" s="257">
        <v>2108</v>
      </c>
      <c r="D25" s="254">
        <v>1522</v>
      </c>
      <c r="E25" s="252">
        <v>1487</v>
      </c>
      <c r="F25" s="252">
        <v>35</v>
      </c>
      <c r="G25" s="254">
        <v>203</v>
      </c>
      <c r="H25" s="252">
        <v>19</v>
      </c>
      <c r="I25" s="252">
        <v>128</v>
      </c>
      <c r="J25" s="252">
        <v>56</v>
      </c>
      <c r="K25" s="252">
        <v>383</v>
      </c>
    </row>
    <row r="26" spans="2:11" x14ac:dyDescent="0.15">
      <c r="C26" s="257"/>
      <c r="D26" s="254"/>
      <c r="E26" s="252"/>
      <c r="F26" s="252"/>
      <c r="G26" s="254"/>
      <c r="H26" s="252"/>
      <c r="I26" s="252"/>
      <c r="J26" s="252"/>
      <c r="K26" s="252"/>
    </row>
    <row r="27" spans="2:11" x14ac:dyDescent="0.2">
      <c r="B27" s="36" t="s">
        <v>476</v>
      </c>
      <c r="C27" s="257">
        <v>4000</v>
      </c>
      <c r="D27" s="254">
        <v>2624</v>
      </c>
      <c r="E27" s="252">
        <v>2567</v>
      </c>
      <c r="F27" s="252">
        <v>57</v>
      </c>
      <c r="G27" s="254">
        <v>316</v>
      </c>
      <c r="H27" s="252">
        <v>53</v>
      </c>
      <c r="I27" s="252">
        <v>246</v>
      </c>
      <c r="J27" s="252">
        <v>17</v>
      </c>
      <c r="K27" s="252">
        <v>1042</v>
      </c>
    </row>
    <row r="28" spans="2:11" x14ac:dyDescent="0.2">
      <c r="B28" s="36" t="s">
        <v>477</v>
      </c>
      <c r="C28" s="257">
        <v>1037</v>
      </c>
      <c r="D28" s="254">
        <v>697</v>
      </c>
      <c r="E28" s="252">
        <v>687</v>
      </c>
      <c r="F28" s="252">
        <v>10</v>
      </c>
      <c r="G28" s="254">
        <v>83</v>
      </c>
      <c r="H28" s="252">
        <v>9</v>
      </c>
      <c r="I28" s="252">
        <v>72</v>
      </c>
      <c r="J28" s="252">
        <v>2</v>
      </c>
      <c r="K28" s="252">
        <v>257</v>
      </c>
    </row>
    <row r="29" spans="2:11" x14ac:dyDescent="0.2">
      <c r="B29" s="36" t="s">
        <v>478</v>
      </c>
      <c r="C29" s="257">
        <v>857</v>
      </c>
      <c r="D29" s="254">
        <v>640</v>
      </c>
      <c r="E29" s="252">
        <v>597</v>
      </c>
      <c r="F29" s="252">
        <v>43</v>
      </c>
      <c r="G29" s="254">
        <v>79</v>
      </c>
      <c r="H29" s="252">
        <v>14</v>
      </c>
      <c r="I29" s="252">
        <v>64</v>
      </c>
      <c r="J29" s="252">
        <v>1</v>
      </c>
      <c r="K29" s="252">
        <v>138</v>
      </c>
    </row>
    <row r="30" spans="2:11" x14ac:dyDescent="0.2">
      <c r="B30" s="36"/>
      <c r="C30" s="257"/>
      <c r="D30" s="254"/>
      <c r="E30" s="252"/>
      <c r="F30" s="252"/>
      <c r="G30" s="254"/>
      <c r="H30" s="252"/>
      <c r="I30" s="252"/>
      <c r="J30" s="252"/>
      <c r="K30" s="252"/>
    </row>
    <row r="31" spans="2:11" x14ac:dyDescent="0.2">
      <c r="B31" s="36" t="s">
        <v>479</v>
      </c>
      <c r="C31" s="257">
        <v>2756</v>
      </c>
      <c r="D31" s="254">
        <v>1867</v>
      </c>
      <c r="E31" s="252">
        <v>1819</v>
      </c>
      <c r="F31" s="252">
        <v>48</v>
      </c>
      <c r="G31" s="254">
        <v>216</v>
      </c>
      <c r="H31" s="252">
        <v>43</v>
      </c>
      <c r="I31" s="252">
        <v>163</v>
      </c>
      <c r="J31" s="252">
        <v>10</v>
      </c>
      <c r="K31" s="252">
        <v>657</v>
      </c>
    </row>
    <row r="32" spans="2:11" x14ac:dyDescent="0.2">
      <c r="B32" s="36" t="s">
        <v>480</v>
      </c>
      <c r="C32" s="257">
        <v>1578</v>
      </c>
      <c r="D32" s="254">
        <v>1033</v>
      </c>
      <c r="E32" s="252">
        <v>1008</v>
      </c>
      <c r="F32" s="252">
        <v>25</v>
      </c>
      <c r="G32" s="254">
        <v>88</v>
      </c>
      <c r="H32" s="252">
        <v>15</v>
      </c>
      <c r="I32" s="252">
        <v>67</v>
      </c>
      <c r="J32" s="252">
        <v>6</v>
      </c>
      <c r="K32" s="252">
        <v>445</v>
      </c>
    </row>
    <row r="33" spans="2:11" x14ac:dyDescent="0.15">
      <c r="B33" s="291" t="s">
        <v>481</v>
      </c>
      <c r="C33" s="257">
        <v>6104</v>
      </c>
      <c r="D33" s="254">
        <v>3607</v>
      </c>
      <c r="E33" s="252">
        <v>3515</v>
      </c>
      <c r="F33" s="252">
        <v>92</v>
      </c>
      <c r="G33" s="254">
        <v>534</v>
      </c>
      <c r="H33" s="252">
        <v>86</v>
      </c>
      <c r="I33" s="252">
        <v>431</v>
      </c>
      <c r="J33" s="252">
        <v>17</v>
      </c>
      <c r="K33" s="252">
        <v>1930</v>
      </c>
    </row>
    <row r="34" spans="2:11" x14ac:dyDescent="0.2">
      <c r="B34" s="36"/>
      <c r="C34" s="257"/>
      <c r="D34" s="254"/>
      <c r="E34" s="252"/>
      <c r="F34" s="252"/>
      <c r="G34" s="254"/>
      <c r="H34" s="252"/>
      <c r="I34" s="252"/>
      <c r="J34" s="252"/>
      <c r="K34" s="252"/>
    </row>
    <row r="35" spans="2:11" x14ac:dyDescent="0.2">
      <c r="B35" s="36" t="s">
        <v>482</v>
      </c>
      <c r="C35" s="257">
        <v>1528</v>
      </c>
      <c r="D35" s="254">
        <v>1247</v>
      </c>
      <c r="E35" s="256">
        <v>1221</v>
      </c>
      <c r="F35" s="256">
        <v>26</v>
      </c>
      <c r="G35" s="254">
        <v>115</v>
      </c>
      <c r="H35" s="256">
        <v>24</v>
      </c>
      <c r="I35" s="256">
        <v>88</v>
      </c>
      <c r="J35" s="256">
        <v>3</v>
      </c>
      <c r="K35" s="256">
        <v>164</v>
      </c>
    </row>
    <row r="36" spans="2:11" x14ac:dyDescent="0.2">
      <c r="B36" s="36" t="s">
        <v>483</v>
      </c>
      <c r="C36" s="257">
        <v>1487</v>
      </c>
      <c r="D36" s="254">
        <v>1111</v>
      </c>
      <c r="E36" s="252">
        <v>1096</v>
      </c>
      <c r="F36" s="252">
        <v>15</v>
      </c>
      <c r="G36" s="254">
        <v>101</v>
      </c>
      <c r="H36" s="252">
        <v>18</v>
      </c>
      <c r="I36" s="252">
        <v>76</v>
      </c>
      <c r="J36" s="252">
        <v>7</v>
      </c>
      <c r="K36" s="252">
        <v>275</v>
      </c>
    </row>
    <row r="37" spans="2:11" x14ac:dyDescent="0.2">
      <c r="B37" s="36" t="s">
        <v>484</v>
      </c>
      <c r="C37" s="257">
        <v>1237</v>
      </c>
      <c r="D37" s="254">
        <v>893</v>
      </c>
      <c r="E37" s="252">
        <v>871</v>
      </c>
      <c r="F37" s="252">
        <v>22</v>
      </c>
      <c r="G37" s="254">
        <v>105</v>
      </c>
      <c r="H37" s="252">
        <v>5</v>
      </c>
      <c r="I37" s="252">
        <v>99</v>
      </c>
      <c r="J37" s="252">
        <v>1</v>
      </c>
      <c r="K37" s="252">
        <v>236</v>
      </c>
    </row>
    <row r="38" spans="2:11" x14ac:dyDescent="0.2">
      <c r="B38" s="36" t="s">
        <v>485</v>
      </c>
      <c r="C38" s="257">
        <v>1906</v>
      </c>
      <c r="D38" s="254">
        <v>1082</v>
      </c>
      <c r="E38" s="252">
        <v>1051</v>
      </c>
      <c r="F38" s="252">
        <v>31</v>
      </c>
      <c r="G38" s="254">
        <v>128</v>
      </c>
      <c r="H38" s="252">
        <v>15</v>
      </c>
      <c r="I38" s="252">
        <v>107</v>
      </c>
      <c r="J38" s="252">
        <v>6</v>
      </c>
      <c r="K38" s="252">
        <v>692</v>
      </c>
    </row>
    <row r="39" spans="2:11" x14ac:dyDescent="0.2">
      <c r="B39" s="36" t="s">
        <v>486</v>
      </c>
      <c r="C39" s="257">
        <v>3298</v>
      </c>
      <c r="D39" s="254">
        <v>1787</v>
      </c>
      <c r="E39" s="252">
        <v>1701</v>
      </c>
      <c r="F39" s="252">
        <v>86</v>
      </c>
      <c r="G39" s="254">
        <v>205</v>
      </c>
      <c r="H39" s="252">
        <v>35</v>
      </c>
      <c r="I39" s="252">
        <v>167</v>
      </c>
      <c r="J39" s="252">
        <v>3</v>
      </c>
      <c r="K39" s="252">
        <v>1305</v>
      </c>
    </row>
    <row r="40" spans="2:11" x14ac:dyDescent="0.2">
      <c r="B40" s="36" t="s">
        <v>487</v>
      </c>
      <c r="C40" s="257">
        <v>2206</v>
      </c>
      <c r="D40" s="254">
        <v>1491</v>
      </c>
      <c r="E40" s="252">
        <v>1459</v>
      </c>
      <c r="F40" s="252">
        <v>32</v>
      </c>
      <c r="G40" s="254">
        <v>162</v>
      </c>
      <c r="H40" s="252">
        <v>19</v>
      </c>
      <c r="I40" s="252">
        <v>133</v>
      </c>
      <c r="J40" s="252">
        <v>10</v>
      </c>
      <c r="K40" s="252">
        <v>541</v>
      </c>
    </row>
    <row r="41" spans="2:11" x14ac:dyDescent="0.2">
      <c r="B41" s="36"/>
      <c r="C41" s="257"/>
      <c r="D41" s="254"/>
      <c r="E41" s="93"/>
      <c r="F41" s="93"/>
      <c r="G41" s="254"/>
      <c r="H41" s="252"/>
      <c r="I41" s="252"/>
      <c r="J41" s="252"/>
      <c r="K41" s="252"/>
    </row>
    <row r="42" spans="2:11" x14ac:dyDescent="0.2">
      <c r="B42" s="36" t="s">
        <v>488</v>
      </c>
      <c r="C42" s="257">
        <v>4676</v>
      </c>
      <c r="D42" s="254">
        <v>3811</v>
      </c>
      <c r="E42" s="256">
        <v>3698</v>
      </c>
      <c r="F42" s="256">
        <v>113</v>
      </c>
      <c r="G42" s="254">
        <v>328</v>
      </c>
      <c r="H42" s="256">
        <v>61</v>
      </c>
      <c r="I42" s="256">
        <v>240</v>
      </c>
      <c r="J42" s="256">
        <v>27</v>
      </c>
      <c r="K42" s="256">
        <v>529</v>
      </c>
    </row>
    <row r="43" spans="2:11" x14ac:dyDescent="0.2">
      <c r="B43" s="36" t="s">
        <v>489</v>
      </c>
      <c r="C43" s="257">
        <v>2998</v>
      </c>
      <c r="D43" s="254">
        <v>2491</v>
      </c>
      <c r="E43" s="256">
        <v>2438</v>
      </c>
      <c r="F43" s="256">
        <v>53</v>
      </c>
      <c r="G43" s="254">
        <v>157</v>
      </c>
      <c r="H43" s="256">
        <v>41</v>
      </c>
      <c r="I43" s="256">
        <v>106</v>
      </c>
      <c r="J43" s="256">
        <v>10</v>
      </c>
      <c r="K43" s="256">
        <v>323</v>
      </c>
    </row>
    <row r="44" spans="2:11" x14ac:dyDescent="0.2">
      <c r="B44" s="36" t="s">
        <v>490</v>
      </c>
      <c r="C44" s="257">
        <v>792</v>
      </c>
      <c r="D44" s="254">
        <v>623</v>
      </c>
      <c r="E44" s="252">
        <v>616</v>
      </c>
      <c r="F44" s="252">
        <v>7</v>
      </c>
      <c r="G44" s="254">
        <v>66</v>
      </c>
      <c r="H44" s="252">
        <v>13</v>
      </c>
      <c r="I44" s="252">
        <v>49</v>
      </c>
      <c r="J44" s="252">
        <v>4</v>
      </c>
      <c r="K44" s="252">
        <v>102</v>
      </c>
    </row>
    <row r="45" spans="2:11" x14ac:dyDescent="0.2">
      <c r="B45" s="36"/>
      <c r="C45" s="257"/>
      <c r="D45" s="254"/>
      <c r="E45" s="252"/>
      <c r="F45" s="252"/>
      <c r="G45" s="254"/>
      <c r="H45" s="252"/>
      <c r="I45" s="252"/>
      <c r="J45" s="252"/>
      <c r="K45" s="252"/>
    </row>
    <row r="46" spans="2:11" x14ac:dyDescent="0.2">
      <c r="B46" s="36" t="s">
        <v>491</v>
      </c>
      <c r="C46" s="257">
        <v>3303</v>
      </c>
      <c r="D46" s="254">
        <v>2560</v>
      </c>
      <c r="E46" s="252">
        <v>2514</v>
      </c>
      <c r="F46" s="252">
        <v>46</v>
      </c>
      <c r="G46" s="254">
        <v>316</v>
      </c>
      <c r="H46" s="252">
        <v>87</v>
      </c>
      <c r="I46" s="252">
        <v>225</v>
      </c>
      <c r="J46" s="252">
        <v>4</v>
      </c>
      <c r="K46" s="252">
        <v>418</v>
      </c>
    </row>
    <row r="47" spans="2:11" x14ac:dyDescent="0.2">
      <c r="B47" s="36" t="s">
        <v>492</v>
      </c>
      <c r="C47" s="257">
        <v>622</v>
      </c>
      <c r="D47" s="254">
        <v>528</v>
      </c>
      <c r="E47" s="252">
        <v>521</v>
      </c>
      <c r="F47" s="252">
        <v>7</v>
      </c>
      <c r="G47" s="254">
        <v>39</v>
      </c>
      <c r="H47" s="252">
        <v>9</v>
      </c>
      <c r="I47" s="252">
        <v>30</v>
      </c>
      <c r="J47" s="338">
        <v>0</v>
      </c>
      <c r="K47" s="252">
        <v>55</v>
      </c>
    </row>
    <row r="48" spans="2:11" x14ac:dyDescent="0.2">
      <c r="B48" s="36" t="s">
        <v>493</v>
      </c>
      <c r="C48" s="257">
        <v>523</v>
      </c>
      <c r="D48" s="254">
        <v>402</v>
      </c>
      <c r="E48" s="252">
        <v>395</v>
      </c>
      <c r="F48" s="252">
        <v>7</v>
      </c>
      <c r="G48" s="254">
        <v>46</v>
      </c>
      <c r="H48" s="252">
        <v>7</v>
      </c>
      <c r="I48" s="252">
        <v>36</v>
      </c>
      <c r="J48" s="252">
        <v>3</v>
      </c>
      <c r="K48" s="252">
        <v>67</v>
      </c>
    </row>
    <row r="49" spans="1:11" x14ac:dyDescent="0.2">
      <c r="B49" s="36" t="s">
        <v>494</v>
      </c>
      <c r="C49" s="257">
        <v>63</v>
      </c>
      <c r="D49" s="254">
        <v>52</v>
      </c>
      <c r="E49" s="256">
        <v>50</v>
      </c>
      <c r="F49" s="256">
        <v>2</v>
      </c>
      <c r="G49" s="254">
        <v>7</v>
      </c>
      <c r="H49" s="256">
        <v>1</v>
      </c>
      <c r="I49" s="256">
        <v>6</v>
      </c>
      <c r="J49" s="338">
        <v>0</v>
      </c>
      <c r="K49" s="256">
        <v>4</v>
      </c>
    </row>
    <row r="50" spans="1:11" x14ac:dyDescent="0.2">
      <c r="B50" s="36" t="s">
        <v>495</v>
      </c>
      <c r="C50" s="257">
        <v>3045</v>
      </c>
      <c r="D50" s="254">
        <v>2381</v>
      </c>
      <c r="E50" s="256">
        <v>2322</v>
      </c>
      <c r="F50" s="256">
        <v>59</v>
      </c>
      <c r="G50" s="254">
        <v>292</v>
      </c>
      <c r="H50" s="256">
        <v>68</v>
      </c>
      <c r="I50" s="256">
        <v>221</v>
      </c>
      <c r="J50" s="256">
        <v>3</v>
      </c>
      <c r="K50" s="256">
        <v>361</v>
      </c>
    </row>
    <row r="51" spans="1:11" ht="18" thickBot="1" x14ac:dyDescent="0.2">
      <c r="B51" s="364"/>
      <c r="C51" s="17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600</v>
      </c>
    </row>
    <row r="53" spans="1:11" x14ac:dyDescent="0.2">
      <c r="A53" s="1"/>
      <c r="C53" s="1" t="s">
        <v>826</v>
      </c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topLeftCell="A34" zoomScale="75" zoomScaleNormal="75" workbookViewId="0">
      <selection activeCell="C53" sqref="C53"/>
    </sheetView>
  </sheetViews>
  <sheetFormatPr defaultColWidth="13.375" defaultRowHeight="16.5" customHeight="1" x14ac:dyDescent="0.15"/>
  <cols>
    <col min="1" max="1" width="13.375" customWidth="1"/>
    <col min="2" max="2" width="16.875" style="239" customWidth="1"/>
    <col min="3" max="11" width="13.625" customWidth="1"/>
  </cols>
  <sheetData>
    <row r="1" spans="1:11" ht="16.5" customHeight="1" x14ac:dyDescent="0.15">
      <c r="A1" s="37"/>
      <c r="G1" s="37" t="s">
        <v>30</v>
      </c>
    </row>
    <row r="5" spans="1:11" ht="16.5" customHeight="1" x14ac:dyDescent="0.2">
      <c r="E5" s="4"/>
    </row>
    <row r="6" spans="1:11" ht="16.5" customHeight="1" x14ac:dyDescent="0.2">
      <c r="B6" s="641" t="s">
        <v>310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ht="16.5" customHeight="1" thickBot="1" x14ac:dyDescent="0.25">
      <c r="B7" s="403"/>
      <c r="C7" s="38"/>
      <c r="D7" s="38"/>
      <c r="E7" s="645" t="s">
        <v>465</v>
      </c>
      <c r="F7" s="645"/>
      <c r="G7" s="645"/>
      <c r="H7" s="645"/>
      <c r="I7" s="185"/>
      <c r="J7" s="185"/>
      <c r="K7" s="402" t="s">
        <v>31</v>
      </c>
    </row>
    <row r="8" spans="1:11" ht="16.5" customHeight="1" x14ac:dyDescent="0.2">
      <c r="B8" s="404"/>
      <c r="C8" s="43"/>
      <c r="D8" s="44"/>
      <c r="E8" s="44"/>
      <c r="F8" s="45"/>
      <c r="G8" s="44"/>
      <c r="H8" s="44"/>
      <c r="I8" s="44"/>
      <c r="J8" s="44"/>
      <c r="K8" s="46"/>
    </row>
    <row r="9" spans="1:11" ht="16.5" customHeight="1" x14ac:dyDescent="0.2">
      <c r="C9" s="47"/>
      <c r="D9" s="186"/>
      <c r="E9" s="187" t="s">
        <v>315</v>
      </c>
      <c r="F9" s="188"/>
      <c r="G9" s="186"/>
      <c r="H9" s="187" t="s">
        <v>316</v>
      </c>
      <c r="I9" s="188"/>
      <c r="J9" s="643" t="s">
        <v>84</v>
      </c>
      <c r="K9" s="644"/>
    </row>
    <row r="10" spans="1:11" ht="16.5" customHeight="1" x14ac:dyDescent="0.2">
      <c r="C10" s="47"/>
      <c r="D10" s="47"/>
      <c r="E10" s="47"/>
      <c r="F10" s="47"/>
      <c r="G10" s="288"/>
      <c r="H10" s="47"/>
      <c r="I10" s="47"/>
      <c r="J10" s="189" t="s">
        <v>311</v>
      </c>
      <c r="K10" s="47"/>
    </row>
    <row r="11" spans="1:11" ht="16.5" customHeight="1" x14ac:dyDescent="0.2">
      <c r="C11" s="48" t="s">
        <v>317</v>
      </c>
      <c r="D11" s="48" t="s">
        <v>318</v>
      </c>
      <c r="E11" s="48" t="s">
        <v>319</v>
      </c>
      <c r="F11" s="48" t="s">
        <v>320</v>
      </c>
      <c r="G11" s="262" t="s">
        <v>515</v>
      </c>
      <c r="H11" s="48" t="s">
        <v>321</v>
      </c>
      <c r="I11" s="48" t="s">
        <v>322</v>
      </c>
      <c r="J11" s="190" t="s">
        <v>323</v>
      </c>
      <c r="K11" s="48" t="s">
        <v>324</v>
      </c>
    </row>
    <row r="12" spans="1:11" ht="16.5" customHeight="1" x14ac:dyDescent="0.2">
      <c r="B12" s="405"/>
      <c r="C12" s="49"/>
      <c r="D12" s="49"/>
      <c r="E12" s="49"/>
      <c r="F12" s="49"/>
      <c r="G12" s="263" t="s">
        <v>514</v>
      </c>
      <c r="H12" s="49"/>
      <c r="I12" s="49"/>
      <c r="J12" s="191" t="s">
        <v>312</v>
      </c>
      <c r="K12" s="50" t="s">
        <v>309</v>
      </c>
    </row>
    <row r="13" spans="1:11" ht="16.5" customHeight="1" x14ac:dyDescent="0.15">
      <c r="C13" s="47"/>
      <c r="D13" s="51"/>
      <c r="E13" s="51"/>
      <c r="F13" s="51"/>
      <c r="G13" s="51"/>
      <c r="H13" s="51"/>
      <c r="I13" s="51"/>
      <c r="J13" s="51"/>
      <c r="K13" s="51"/>
    </row>
    <row r="14" spans="1:11" s="213" customFormat="1" ht="16.5" customHeight="1" x14ac:dyDescent="0.2">
      <c r="B14" s="64" t="s">
        <v>85</v>
      </c>
      <c r="C14" s="274">
        <v>450969</v>
      </c>
      <c r="D14" s="275">
        <v>38050</v>
      </c>
      <c r="E14" s="275">
        <v>1297</v>
      </c>
      <c r="F14" s="275">
        <v>2576</v>
      </c>
      <c r="G14" s="275">
        <v>43</v>
      </c>
      <c r="H14" s="275">
        <v>34416</v>
      </c>
      <c r="I14" s="275">
        <v>63357</v>
      </c>
      <c r="J14" s="275">
        <v>2959</v>
      </c>
      <c r="K14" s="275">
        <v>4438</v>
      </c>
    </row>
    <row r="15" spans="1:11" ht="16.5" customHeight="1" x14ac:dyDescent="0.15">
      <c r="C15" s="276"/>
      <c r="D15" s="277"/>
      <c r="E15" s="277"/>
      <c r="F15" s="277"/>
      <c r="G15" s="277"/>
      <c r="H15" s="277"/>
      <c r="I15" s="277"/>
      <c r="J15" s="277"/>
      <c r="K15" s="277"/>
    </row>
    <row r="16" spans="1:11" ht="16.5" customHeight="1" x14ac:dyDescent="0.2">
      <c r="B16" s="65" t="s">
        <v>466</v>
      </c>
      <c r="C16" s="278">
        <v>162925</v>
      </c>
      <c r="D16" s="41">
        <v>2862</v>
      </c>
      <c r="E16" s="41">
        <v>44</v>
      </c>
      <c r="F16" s="41">
        <v>295</v>
      </c>
      <c r="G16" s="41">
        <v>13</v>
      </c>
      <c r="H16" s="41">
        <v>12432</v>
      </c>
      <c r="I16" s="41">
        <v>24752</v>
      </c>
      <c r="J16" s="41">
        <v>1222</v>
      </c>
      <c r="K16" s="41">
        <v>2282</v>
      </c>
    </row>
    <row r="17" spans="2:11" ht="16.5" customHeight="1" x14ac:dyDescent="0.2">
      <c r="B17" s="65" t="s">
        <v>467</v>
      </c>
      <c r="C17" s="278">
        <v>24225</v>
      </c>
      <c r="D17" s="41">
        <v>2369</v>
      </c>
      <c r="E17" s="41">
        <v>6</v>
      </c>
      <c r="F17" s="41">
        <v>83</v>
      </c>
      <c r="G17" s="41">
        <v>2</v>
      </c>
      <c r="H17" s="41">
        <v>1723</v>
      </c>
      <c r="I17" s="41">
        <v>4708</v>
      </c>
      <c r="J17" s="41">
        <v>181</v>
      </c>
      <c r="K17" s="41">
        <v>215</v>
      </c>
    </row>
    <row r="18" spans="2:11" ht="16.5" customHeight="1" x14ac:dyDescent="0.2">
      <c r="B18" s="65" t="s">
        <v>468</v>
      </c>
      <c r="C18" s="278">
        <v>30179</v>
      </c>
      <c r="D18" s="41">
        <v>1711</v>
      </c>
      <c r="E18" s="41">
        <v>39</v>
      </c>
      <c r="F18" s="41">
        <v>2</v>
      </c>
      <c r="G18" s="41">
        <v>3</v>
      </c>
      <c r="H18" s="41">
        <v>1687</v>
      </c>
      <c r="I18" s="41">
        <v>4650</v>
      </c>
      <c r="J18" s="41">
        <v>240</v>
      </c>
      <c r="K18" s="41">
        <v>438</v>
      </c>
    </row>
    <row r="19" spans="2:11" ht="16.5" customHeight="1" x14ac:dyDescent="0.2">
      <c r="B19" s="65" t="s">
        <v>469</v>
      </c>
      <c r="C19" s="278">
        <v>14050</v>
      </c>
      <c r="D19" s="41">
        <v>1848</v>
      </c>
      <c r="E19" s="41">
        <v>4</v>
      </c>
      <c r="F19" s="41">
        <v>372</v>
      </c>
      <c r="G19" s="41">
        <v>1</v>
      </c>
      <c r="H19" s="41">
        <v>1368</v>
      </c>
      <c r="I19" s="41">
        <v>2706</v>
      </c>
      <c r="J19" s="41">
        <v>59</v>
      </c>
      <c r="K19" s="41">
        <v>73</v>
      </c>
    </row>
    <row r="20" spans="2:11" ht="16.5" customHeight="1" x14ac:dyDescent="0.2">
      <c r="B20" s="65" t="s">
        <v>470</v>
      </c>
      <c r="C20" s="278">
        <v>11277</v>
      </c>
      <c r="D20" s="41">
        <v>1341</v>
      </c>
      <c r="E20" s="41">
        <v>9</v>
      </c>
      <c r="F20" s="41">
        <v>94</v>
      </c>
      <c r="G20" s="41">
        <v>1</v>
      </c>
      <c r="H20" s="41">
        <v>966</v>
      </c>
      <c r="I20" s="41">
        <v>1392</v>
      </c>
      <c r="J20" s="41">
        <v>183</v>
      </c>
      <c r="K20" s="41">
        <v>74</v>
      </c>
    </row>
    <row r="21" spans="2:11" ht="16.5" customHeight="1" x14ac:dyDescent="0.2">
      <c r="B21" s="65" t="s">
        <v>471</v>
      </c>
      <c r="C21" s="278">
        <v>36745</v>
      </c>
      <c r="D21" s="41">
        <v>4188</v>
      </c>
      <c r="E21" s="41">
        <v>403</v>
      </c>
      <c r="F21" s="41">
        <v>216</v>
      </c>
      <c r="G21" s="41">
        <v>4</v>
      </c>
      <c r="H21" s="41">
        <v>3016</v>
      </c>
      <c r="I21" s="41">
        <v>3897</v>
      </c>
      <c r="J21" s="41">
        <v>199</v>
      </c>
      <c r="K21" s="41">
        <v>290</v>
      </c>
    </row>
    <row r="22" spans="2:11" ht="16.5" customHeight="1" x14ac:dyDescent="0.2">
      <c r="B22" s="65" t="s">
        <v>472</v>
      </c>
      <c r="C22" s="278">
        <v>13235</v>
      </c>
      <c r="D22" s="41">
        <v>170</v>
      </c>
      <c r="E22" s="41">
        <v>114</v>
      </c>
      <c r="F22" s="41">
        <v>38</v>
      </c>
      <c r="G22" s="41">
        <v>6</v>
      </c>
      <c r="H22" s="41">
        <v>1285</v>
      </c>
      <c r="I22" s="41">
        <v>837</v>
      </c>
      <c r="J22" s="41">
        <v>118</v>
      </c>
      <c r="K22" s="41">
        <v>81</v>
      </c>
    </row>
    <row r="23" spans="2:11" ht="16.5" customHeight="1" x14ac:dyDescent="0.2">
      <c r="B23" s="65" t="s">
        <v>473</v>
      </c>
      <c r="C23" s="278">
        <v>31428</v>
      </c>
      <c r="D23" s="41">
        <v>5863</v>
      </c>
      <c r="E23" s="41">
        <v>20</v>
      </c>
      <c r="F23" s="41">
        <v>10</v>
      </c>
      <c r="G23" s="41">
        <v>1</v>
      </c>
      <c r="H23" s="41">
        <v>2085</v>
      </c>
      <c r="I23" s="41">
        <v>4618</v>
      </c>
      <c r="J23" s="41">
        <v>133</v>
      </c>
      <c r="K23" s="41">
        <v>244</v>
      </c>
    </row>
    <row r="24" spans="2:11" ht="16.5" customHeight="1" x14ac:dyDescent="0.2">
      <c r="B24" s="65" t="s">
        <v>474</v>
      </c>
      <c r="C24" s="276">
        <v>23507</v>
      </c>
      <c r="D24" s="277">
        <v>748</v>
      </c>
      <c r="E24" s="277">
        <v>9</v>
      </c>
      <c r="F24" s="277">
        <v>4</v>
      </c>
      <c r="G24" s="41">
        <v>2</v>
      </c>
      <c r="H24" s="277">
        <v>1746</v>
      </c>
      <c r="I24" s="277">
        <v>3668</v>
      </c>
      <c r="J24" s="277">
        <v>154</v>
      </c>
      <c r="K24" s="277">
        <v>222</v>
      </c>
    </row>
    <row r="25" spans="2:11" ht="16.5" customHeight="1" x14ac:dyDescent="0.2">
      <c r="B25" s="65"/>
      <c r="C25" s="278"/>
      <c r="D25" s="41"/>
      <c r="E25" s="41"/>
      <c r="F25" s="41"/>
      <c r="G25" s="41"/>
      <c r="H25" s="41"/>
      <c r="I25" s="41"/>
      <c r="J25" s="41"/>
      <c r="K25" s="41"/>
    </row>
    <row r="26" spans="2:11" ht="16.5" customHeight="1" x14ac:dyDescent="0.2">
      <c r="B26" s="65" t="s">
        <v>475</v>
      </c>
      <c r="C26" s="278">
        <v>4743</v>
      </c>
      <c r="D26" s="41">
        <v>612</v>
      </c>
      <c r="E26" s="41">
        <v>12</v>
      </c>
      <c r="F26" s="41">
        <v>4</v>
      </c>
      <c r="G26" s="41">
        <v>1</v>
      </c>
      <c r="H26" s="41">
        <v>348</v>
      </c>
      <c r="I26" s="41">
        <v>991</v>
      </c>
      <c r="J26" s="41">
        <v>30</v>
      </c>
      <c r="K26" s="41">
        <v>36</v>
      </c>
    </row>
    <row r="27" spans="2:11" ht="16.5" customHeight="1" x14ac:dyDescent="0.15">
      <c r="B27" s="406"/>
      <c r="C27" s="278"/>
      <c r="D27" s="41"/>
      <c r="E27" s="41"/>
      <c r="F27" s="41"/>
      <c r="G27" s="41"/>
      <c r="H27" s="41"/>
      <c r="I27" s="41"/>
      <c r="J27" s="41"/>
      <c r="K27" s="41"/>
    </row>
    <row r="28" spans="2:11" ht="16.5" customHeight="1" x14ac:dyDescent="0.2">
      <c r="B28" s="65" t="s">
        <v>476</v>
      </c>
      <c r="C28" s="278">
        <v>8921</v>
      </c>
      <c r="D28" s="41">
        <v>2182</v>
      </c>
      <c r="E28" s="41">
        <v>22</v>
      </c>
      <c r="F28" s="41">
        <v>4</v>
      </c>
      <c r="G28" s="41">
        <v>6</v>
      </c>
      <c r="H28" s="41">
        <v>556</v>
      </c>
      <c r="I28" s="41">
        <v>1326</v>
      </c>
      <c r="J28" s="41">
        <v>47</v>
      </c>
      <c r="K28" s="41">
        <v>51</v>
      </c>
    </row>
    <row r="29" spans="2:11" ht="16.5" customHeight="1" x14ac:dyDescent="0.2">
      <c r="B29" s="65" t="s">
        <v>477</v>
      </c>
      <c r="C29" s="278">
        <v>2326</v>
      </c>
      <c r="D29" s="41">
        <v>529</v>
      </c>
      <c r="E29" s="41">
        <v>9</v>
      </c>
      <c r="F29" s="41" t="s">
        <v>277</v>
      </c>
      <c r="G29" s="41">
        <v>1</v>
      </c>
      <c r="H29" s="41">
        <v>134</v>
      </c>
      <c r="I29" s="41">
        <v>341</v>
      </c>
      <c r="J29" s="41">
        <v>9</v>
      </c>
      <c r="K29" s="41">
        <v>25</v>
      </c>
    </row>
    <row r="30" spans="2:11" ht="16.5" customHeight="1" x14ac:dyDescent="0.2">
      <c r="B30" s="65" t="s">
        <v>478</v>
      </c>
      <c r="C30" s="278">
        <v>1989</v>
      </c>
      <c r="D30" s="41">
        <v>70</v>
      </c>
      <c r="E30" s="41">
        <v>29</v>
      </c>
      <c r="F30" s="41" t="s">
        <v>277</v>
      </c>
      <c r="G30" s="41" t="s">
        <v>277</v>
      </c>
      <c r="H30" s="41">
        <v>127</v>
      </c>
      <c r="I30" s="41">
        <v>142</v>
      </c>
      <c r="J30" s="41">
        <v>7</v>
      </c>
      <c r="K30" s="41">
        <v>13</v>
      </c>
    </row>
    <row r="31" spans="2:11" ht="16.5" customHeight="1" x14ac:dyDescent="0.2">
      <c r="B31" s="65"/>
      <c r="C31" s="278"/>
      <c r="D31" s="41"/>
      <c r="E31" s="41"/>
      <c r="F31" s="41"/>
      <c r="G31" s="41"/>
      <c r="H31" s="41"/>
      <c r="I31" s="41"/>
      <c r="J31" s="41"/>
      <c r="K31" s="41"/>
    </row>
    <row r="32" spans="2:11" ht="16.5" customHeight="1" x14ac:dyDescent="0.2">
      <c r="B32" s="65" t="s">
        <v>479</v>
      </c>
      <c r="C32" s="278">
        <v>6204</v>
      </c>
      <c r="D32" s="41">
        <v>905</v>
      </c>
      <c r="E32" s="41">
        <v>3</v>
      </c>
      <c r="F32" s="41">
        <v>97</v>
      </c>
      <c r="G32" s="41" t="s">
        <v>277</v>
      </c>
      <c r="H32" s="41">
        <v>555</v>
      </c>
      <c r="I32" s="41">
        <v>883</v>
      </c>
      <c r="J32" s="41">
        <v>19</v>
      </c>
      <c r="K32" s="41">
        <v>32</v>
      </c>
    </row>
    <row r="33" spans="2:11" ht="16.5" customHeight="1" x14ac:dyDescent="0.2">
      <c r="B33" s="65" t="s">
        <v>480</v>
      </c>
      <c r="C33" s="278">
        <v>3591</v>
      </c>
      <c r="D33" s="41">
        <v>813</v>
      </c>
      <c r="E33" s="41">
        <v>15</v>
      </c>
      <c r="F33" s="41">
        <v>39</v>
      </c>
      <c r="G33" s="41" t="s">
        <v>277</v>
      </c>
      <c r="H33" s="41">
        <v>321</v>
      </c>
      <c r="I33" s="41">
        <v>488</v>
      </c>
      <c r="J33" s="41">
        <v>15</v>
      </c>
      <c r="K33" s="41">
        <v>13</v>
      </c>
    </row>
    <row r="34" spans="2:11" ht="16.5" customHeight="1" x14ac:dyDescent="0.15">
      <c r="B34" s="406" t="s">
        <v>481</v>
      </c>
      <c r="C34" s="278">
        <v>13671</v>
      </c>
      <c r="D34" s="41">
        <v>3983</v>
      </c>
      <c r="E34" s="41">
        <v>74</v>
      </c>
      <c r="F34" s="41">
        <v>2</v>
      </c>
      <c r="G34" s="41" t="s">
        <v>277</v>
      </c>
      <c r="H34" s="41">
        <v>1075</v>
      </c>
      <c r="I34" s="41">
        <v>1561</v>
      </c>
      <c r="J34" s="41">
        <v>61</v>
      </c>
      <c r="K34" s="41">
        <v>50</v>
      </c>
    </row>
    <row r="35" spans="2:11" ht="16.5" customHeight="1" x14ac:dyDescent="0.2">
      <c r="B35" s="65"/>
      <c r="C35" s="278"/>
      <c r="D35" s="41"/>
      <c r="E35" s="41"/>
      <c r="F35" s="41"/>
      <c r="G35" s="41"/>
      <c r="H35" s="41"/>
      <c r="I35" s="41"/>
      <c r="J35" s="41"/>
      <c r="K35" s="41"/>
    </row>
    <row r="36" spans="2:11" ht="16.5" customHeight="1" x14ac:dyDescent="0.2">
      <c r="B36" s="65" t="s">
        <v>482</v>
      </c>
      <c r="C36" s="276">
        <v>3454</v>
      </c>
      <c r="D36" s="277">
        <v>185</v>
      </c>
      <c r="E36" s="277">
        <v>2</v>
      </c>
      <c r="F36" s="41">
        <v>68</v>
      </c>
      <c r="G36" s="41" t="s">
        <v>277</v>
      </c>
      <c r="H36" s="277">
        <v>303</v>
      </c>
      <c r="I36" s="277">
        <v>387</v>
      </c>
      <c r="J36" s="277">
        <v>28</v>
      </c>
      <c r="K36" s="277">
        <v>21</v>
      </c>
    </row>
    <row r="37" spans="2:11" ht="16.5" customHeight="1" x14ac:dyDescent="0.2">
      <c r="B37" s="65" t="s">
        <v>483</v>
      </c>
      <c r="C37" s="278">
        <v>3408</v>
      </c>
      <c r="D37" s="41">
        <v>495</v>
      </c>
      <c r="E37" s="41">
        <v>6</v>
      </c>
      <c r="F37" s="41">
        <v>84</v>
      </c>
      <c r="G37" s="41" t="s">
        <v>277</v>
      </c>
      <c r="H37" s="41">
        <v>261</v>
      </c>
      <c r="I37" s="41">
        <v>453</v>
      </c>
      <c r="J37" s="41">
        <v>28</v>
      </c>
      <c r="K37" s="41">
        <v>29</v>
      </c>
    </row>
    <row r="38" spans="2:11" ht="16.5" customHeight="1" x14ac:dyDescent="0.2">
      <c r="B38" s="65" t="s">
        <v>484</v>
      </c>
      <c r="C38" s="278">
        <v>2937</v>
      </c>
      <c r="D38" s="41">
        <v>357</v>
      </c>
      <c r="E38" s="41">
        <v>1</v>
      </c>
      <c r="F38" s="41">
        <v>101</v>
      </c>
      <c r="G38" s="41" t="s">
        <v>277</v>
      </c>
      <c r="H38" s="41">
        <v>248</v>
      </c>
      <c r="I38" s="41">
        <v>493</v>
      </c>
      <c r="J38" s="41">
        <v>13</v>
      </c>
      <c r="K38" s="41">
        <v>15</v>
      </c>
    </row>
    <row r="39" spans="2:11" ht="16.5" customHeight="1" x14ac:dyDescent="0.2">
      <c r="B39" s="65" t="s">
        <v>485</v>
      </c>
      <c r="C39" s="278">
        <v>4327</v>
      </c>
      <c r="D39" s="41">
        <v>1416</v>
      </c>
      <c r="E39" s="41">
        <v>26</v>
      </c>
      <c r="F39" s="41">
        <v>35</v>
      </c>
      <c r="G39" s="41" t="s">
        <v>277</v>
      </c>
      <c r="H39" s="41">
        <v>281</v>
      </c>
      <c r="I39" s="41">
        <v>574</v>
      </c>
      <c r="J39" s="41">
        <v>16</v>
      </c>
      <c r="K39" s="41">
        <v>19</v>
      </c>
    </row>
    <row r="40" spans="2:11" ht="16.5" customHeight="1" x14ac:dyDescent="0.2">
      <c r="B40" s="65" t="s">
        <v>486</v>
      </c>
      <c r="C40" s="278">
        <v>7314</v>
      </c>
      <c r="D40" s="41">
        <v>2644</v>
      </c>
      <c r="E40" s="41">
        <v>47</v>
      </c>
      <c r="F40" s="41">
        <v>143</v>
      </c>
      <c r="G40" s="41" t="s">
        <v>277</v>
      </c>
      <c r="H40" s="41">
        <v>430</v>
      </c>
      <c r="I40" s="41">
        <v>1078</v>
      </c>
      <c r="J40" s="41">
        <v>16</v>
      </c>
      <c r="K40" s="41">
        <v>19</v>
      </c>
    </row>
    <row r="41" spans="2:11" ht="16.5" customHeight="1" x14ac:dyDescent="0.2">
      <c r="B41" s="65" t="s">
        <v>487</v>
      </c>
      <c r="C41" s="278">
        <v>5002</v>
      </c>
      <c r="D41" s="41">
        <v>1145</v>
      </c>
      <c r="E41" s="41">
        <v>143</v>
      </c>
      <c r="F41" s="41">
        <v>8</v>
      </c>
      <c r="G41" s="41" t="s">
        <v>277</v>
      </c>
      <c r="H41" s="41">
        <v>470</v>
      </c>
      <c r="I41" s="41">
        <v>557</v>
      </c>
      <c r="J41" s="41">
        <v>34</v>
      </c>
      <c r="K41" s="41">
        <v>18</v>
      </c>
    </row>
    <row r="42" spans="2:11" ht="16.5" customHeight="1" x14ac:dyDescent="0.2">
      <c r="B42" s="65"/>
      <c r="C42" s="278"/>
      <c r="D42" s="41"/>
      <c r="E42" s="41"/>
      <c r="F42" s="41"/>
      <c r="G42" s="41"/>
      <c r="H42" s="41"/>
      <c r="I42" s="41"/>
      <c r="J42" s="41"/>
      <c r="K42" s="41"/>
    </row>
    <row r="43" spans="2:11" ht="16.5" customHeight="1" x14ac:dyDescent="0.2">
      <c r="B43" s="65" t="s">
        <v>488</v>
      </c>
      <c r="C43" s="276">
        <v>10045</v>
      </c>
      <c r="D43" s="277">
        <v>483</v>
      </c>
      <c r="E43" s="277">
        <v>37</v>
      </c>
      <c r="F43" s="277">
        <v>133</v>
      </c>
      <c r="G43" s="41" t="s">
        <v>277</v>
      </c>
      <c r="H43" s="277">
        <v>814</v>
      </c>
      <c r="I43" s="277">
        <v>914</v>
      </c>
      <c r="J43" s="277">
        <v>46</v>
      </c>
      <c r="K43" s="277">
        <v>58</v>
      </c>
    </row>
    <row r="44" spans="2:11" ht="16.5" customHeight="1" x14ac:dyDescent="0.2">
      <c r="B44" s="65" t="s">
        <v>489</v>
      </c>
      <c r="C44" s="276">
        <v>6686</v>
      </c>
      <c r="D44" s="277">
        <v>494</v>
      </c>
      <c r="E44" s="277">
        <v>35</v>
      </c>
      <c r="F44" s="277">
        <v>12</v>
      </c>
      <c r="G44" s="277">
        <v>2</v>
      </c>
      <c r="H44" s="277">
        <v>646</v>
      </c>
      <c r="I44" s="277">
        <v>837</v>
      </c>
      <c r="J44" s="277">
        <v>37</v>
      </c>
      <c r="K44" s="277">
        <v>42</v>
      </c>
    </row>
    <row r="45" spans="2:11" ht="16.5" customHeight="1" x14ac:dyDescent="0.2">
      <c r="B45" s="65" t="s">
        <v>490</v>
      </c>
      <c r="C45" s="278">
        <v>1920</v>
      </c>
      <c r="D45" s="41">
        <v>123</v>
      </c>
      <c r="E45" s="41">
        <v>36</v>
      </c>
      <c r="F45" s="41">
        <v>89</v>
      </c>
      <c r="G45" s="41" t="s">
        <v>277</v>
      </c>
      <c r="H45" s="41">
        <v>211</v>
      </c>
      <c r="I45" s="41">
        <v>181</v>
      </c>
      <c r="J45" s="41">
        <v>6</v>
      </c>
      <c r="K45" s="41">
        <v>3</v>
      </c>
    </row>
    <row r="46" spans="2:11" ht="16.5" customHeight="1" x14ac:dyDescent="0.2">
      <c r="B46" s="65"/>
      <c r="C46" s="278"/>
      <c r="D46" s="41"/>
      <c r="E46" s="41"/>
      <c r="F46" s="41"/>
      <c r="G46" s="41"/>
      <c r="H46" s="41"/>
      <c r="I46" s="41"/>
      <c r="J46" s="41"/>
      <c r="K46" s="41"/>
    </row>
    <row r="47" spans="2:11" ht="16.5" customHeight="1" x14ac:dyDescent="0.2">
      <c r="B47" s="65" t="s">
        <v>491</v>
      </c>
      <c r="C47" s="278">
        <v>7248</v>
      </c>
      <c r="D47" s="41">
        <v>225</v>
      </c>
      <c r="E47" s="41">
        <v>60</v>
      </c>
      <c r="F47" s="41">
        <v>173</v>
      </c>
      <c r="G47" s="41" t="s">
        <v>277</v>
      </c>
      <c r="H47" s="41">
        <v>530</v>
      </c>
      <c r="I47" s="41">
        <v>453</v>
      </c>
      <c r="J47" s="41">
        <v>27</v>
      </c>
      <c r="K47" s="41">
        <v>43</v>
      </c>
    </row>
    <row r="48" spans="2:11" ht="16.5" customHeight="1" x14ac:dyDescent="0.2">
      <c r="B48" s="65" t="s">
        <v>492</v>
      </c>
      <c r="C48" s="278">
        <v>1354</v>
      </c>
      <c r="D48" s="41">
        <v>7</v>
      </c>
      <c r="E48" s="41">
        <v>7</v>
      </c>
      <c r="F48" s="41">
        <v>85</v>
      </c>
      <c r="G48" s="41" t="s">
        <v>277</v>
      </c>
      <c r="H48" s="41">
        <v>94</v>
      </c>
      <c r="I48" s="41">
        <v>89</v>
      </c>
      <c r="J48" s="41">
        <v>9</v>
      </c>
      <c r="K48" s="41">
        <v>5</v>
      </c>
    </row>
    <row r="49" spans="1:11" ht="16.5" customHeight="1" x14ac:dyDescent="0.2">
      <c r="B49" s="65" t="s">
        <v>493</v>
      </c>
      <c r="C49" s="278">
        <v>1131</v>
      </c>
      <c r="D49" s="41">
        <v>94</v>
      </c>
      <c r="E49" s="41">
        <v>37</v>
      </c>
      <c r="F49" s="41">
        <v>6</v>
      </c>
      <c r="G49" s="41" t="s">
        <v>277</v>
      </c>
      <c r="H49" s="41">
        <v>104</v>
      </c>
      <c r="I49" s="41">
        <v>70</v>
      </c>
      <c r="J49" s="41" t="s">
        <v>277</v>
      </c>
      <c r="K49" s="41">
        <v>2</v>
      </c>
    </row>
    <row r="50" spans="1:11" ht="16.5" customHeight="1" x14ac:dyDescent="0.2">
      <c r="B50" s="65" t="s">
        <v>494</v>
      </c>
      <c r="C50" s="276">
        <v>159</v>
      </c>
      <c r="D50" s="277">
        <v>8</v>
      </c>
      <c r="E50" s="277">
        <v>5</v>
      </c>
      <c r="F50" s="277" t="s">
        <v>277</v>
      </c>
      <c r="G50" s="41" t="s">
        <v>277</v>
      </c>
      <c r="H50" s="277">
        <v>18</v>
      </c>
      <c r="I50" s="277">
        <v>10</v>
      </c>
      <c r="J50" s="277" t="s">
        <v>277</v>
      </c>
      <c r="K50" s="277" t="s">
        <v>277</v>
      </c>
    </row>
    <row r="51" spans="1:11" ht="16.5" customHeight="1" x14ac:dyDescent="0.2">
      <c r="B51" s="65" t="s">
        <v>495</v>
      </c>
      <c r="C51" s="276">
        <v>6968</v>
      </c>
      <c r="D51" s="277">
        <v>180</v>
      </c>
      <c r="E51" s="277">
        <v>43</v>
      </c>
      <c r="F51" s="277">
        <v>379</v>
      </c>
      <c r="G51" s="277" t="s">
        <v>277</v>
      </c>
      <c r="H51" s="277">
        <v>582</v>
      </c>
      <c r="I51" s="277">
        <v>301</v>
      </c>
      <c r="J51" s="277">
        <v>22</v>
      </c>
      <c r="K51" s="277">
        <v>25</v>
      </c>
    </row>
    <row r="52" spans="1:11" ht="16.5" customHeight="1" thickBot="1" x14ac:dyDescent="0.2">
      <c r="B52" s="403"/>
      <c r="C52" s="192"/>
      <c r="D52" s="193"/>
      <c r="E52" s="193"/>
      <c r="F52" s="193"/>
      <c r="G52" s="193"/>
      <c r="H52" s="193"/>
      <c r="I52" s="193"/>
      <c r="J52" s="193"/>
      <c r="K52" s="193"/>
    </row>
    <row r="53" spans="1:11" ht="16.5" customHeight="1" x14ac:dyDescent="0.2">
      <c r="C53" s="194" t="s">
        <v>825</v>
      </c>
      <c r="D53" s="51"/>
      <c r="E53" s="51"/>
      <c r="F53" s="51"/>
      <c r="G53" s="51"/>
      <c r="H53" s="51"/>
      <c r="I53" s="51"/>
      <c r="J53" s="51"/>
      <c r="K53" s="51"/>
    </row>
    <row r="54" spans="1:11" ht="16.5" customHeight="1" x14ac:dyDescent="0.15">
      <c r="A54" s="37"/>
      <c r="C54" s="51"/>
      <c r="D54" s="51"/>
      <c r="E54" s="51"/>
      <c r="F54" s="51"/>
      <c r="G54" s="51"/>
      <c r="H54" s="51"/>
      <c r="I54" s="51"/>
      <c r="J54" s="51"/>
      <c r="K54" s="51"/>
    </row>
    <row r="55" spans="1:11" ht="16.5" customHeight="1" x14ac:dyDescent="0.15">
      <c r="A55" s="37"/>
      <c r="C55" s="51"/>
      <c r="D55" s="51"/>
      <c r="E55" s="51"/>
      <c r="F55" s="51"/>
      <c r="G55" s="51"/>
      <c r="H55" s="51"/>
      <c r="I55" s="51"/>
      <c r="J55" s="51"/>
      <c r="K55" s="51"/>
    </row>
    <row r="56" spans="1:11" ht="16.5" customHeight="1" x14ac:dyDescent="0.15">
      <c r="C56" s="51"/>
      <c r="D56" s="51"/>
      <c r="E56" s="51"/>
      <c r="F56" s="51"/>
      <c r="G56" s="51"/>
      <c r="H56" s="51"/>
      <c r="I56" s="51"/>
      <c r="J56" s="51"/>
      <c r="K56" s="51"/>
    </row>
    <row r="57" spans="1:11" ht="16.5" customHeight="1" x14ac:dyDescent="0.15"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16.5" customHeight="1" x14ac:dyDescent="0.15"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6.5" customHeight="1" x14ac:dyDescent="0.15">
      <c r="C59" s="51"/>
      <c r="D59" s="51"/>
      <c r="E59" s="51"/>
      <c r="F59" s="51"/>
      <c r="G59" s="51"/>
      <c r="H59" s="51"/>
      <c r="I59" s="51"/>
      <c r="J59" s="51"/>
      <c r="K59" s="51"/>
    </row>
  </sheetData>
  <mergeCells count="3">
    <mergeCell ref="J9:K9"/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4"/>
  <sheetViews>
    <sheetView view="pageBreakPreview" topLeftCell="A43" zoomScale="75" zoomScaleNormal="75" workbookViewId="0">
      <selection activeCell="C53" sqref="C53"/>
    </sheetView>
  </sheetViews>
  <sheetFormatPr defaultColWidth="13.375" defaultRowHeight="18" customHeight="1" x14ac:dyDescent="0.15"/>
  <cols>
    <col min="1" max="1" width="13.375" customWidth="1"/>
    <col min="2" max="2" width="16.875" style="239" customWidth="1"/>
    <col min="3" max="11" width="13.625" customWidth="1"/>
  </cols>
  <sheetData>
    <row r="1" spans="1:11" ht="18" customHeight="1" x14ac:dyDescent="0.15">
      <c r="A1" s="37"/>
      <c r="G1" s="37" t="s">
        <v>30</v>
      </c>
    </row>
    <row r="5" spans="1:11" ht="18" customHeight="1" x14ac:dyDescent="0.2">
      <c r="E5" s="4"/>
    </row>
    <row r="6" spans="1:11" ht="18" customHeight="1" x14ac:dyDescent="0.2">
      <c r="B6" s="646" t="s">
        <v>313</v>
      </c>
      <c r="C6" s="646"/>
      <c r="D6" s="646"/>
      <c r="E6" s="646"/>
      <c r="F6" s="646"/>
      <c r="G6" s="646"/>
      <c r="H6" s="646"/>
      <c r="I6" s="646"/>
      <c r="J6" s="646"/>
      <c r="K6" s="646"/>
    </row>
    <row r="7" spans="1:11" ht="18" customHeight="1" thickBot="1" x14ac:dyDescent="0.25">
      <c r="B7" s="403"/>
      <c r="C7" s="53"/>
      <c r="D7" s="53"/>
      <c r="E7" s="645" t="s">
        <v>465</v>
      </c>
      <c r="F7" s="645"/>
      <c r="G7" s="645"/>
      <c r="H7" s="645"/>
      <c r="I7" s="53"/>
      <c r="J7" s="53"/>
      <c r="K7" s="195" t="s">
        <v>31</v>
      </c>
    </row>
    <row r="8" spans="1:11" ht="18" customHeight="1" x14ac:dyDescent="0.2">
      <c r="B8" s="404"/>
      <c r="C8" s="43"/>
      <c r="D8" s="44"/>
      <c r="E8" s="44"/>
      <c r="F8" s="45"/>
      <c r="G8" s="44"/>
      <c r="H8" s="196"/>
      <c r="I8" s="196"/>
      <c r="J8" s="196"/>
      <c r="K8" s="197"/>
    </row>
    <row r="9" spans="1:11" ht="18" customHeight="1" x14ac:dyDescent="0.15">
      <c r="C9" s="186"/>
      <c r="D9" s="187"/>
      <c r="E9" s="187" t="s">
        <v>84</v>
      </c>
      <c r="F9" s="187"/>
      <c r="G9" s="187"/>
      <c r="H9" s="198"/>
      <c r="I9" s="198"/>
      <c r="J9" s="198"/>
      <c r="K9" s="198"/>
    </row>
    <row r="10" spans="1:11" ht="18" customHeight="1" x14ac:dyDescent="0.2">
      <c r="C10" s="48" t="s">
        <v>325</v>
      </c>
      <c r="D10" s="48"/>
      <c r="E10" s="48"/>
      <c r="F10" s="47"/>
      <c r="G10" s="265" t="s">
        <v>498</v>
      </c>
      <c r="H10" s="47"/>
      <c r="I10" s="267" t="s">
        <v>502</v>
      </c>
      <c r="J10" s="267"/>
      <c r="K10" s="189"/>
    </row>
    <row r="11" spans="1:11" ht="18" customHeight="1" x14ac:dyDescent="0.2">
      <c r="C11" s="48" t="s">
        <v>512</v>
      </c>
      <c r="D11" s="48" t="s">
        <v>314</v>
      </c>
      <c r="E11" s="170" t="s">
        <v>381</v>
      </c>
      <c r="F11" s="262" t="s">
        <v>327</v>
      </c>
      <c r="G11" s="264" t="s">
        <v>499</v>
      </c>
      <c r="H11" s="262" t="s">
        <v>500</v>
      </c>
      <c r="I11" s="262" t="s">
        <v>504</v>
      </c>
      <c r="J11" s="264" t="s">
        <v>505</v>
      </c>
      <c r="K11" s="269" t="s">
        <v>507</v>
      </c>
    </row>
    <row r="12" spans="1:11" ht="18" customHeight="1" x14ac:dyDescent="0.2">
      <c r="B12" s="405"/>
      <c r="C12" s="50" t="s">
        <v>513</v>
      </c>
      <c r="D12" s="50" t="s">
        <v>326</v>
      </c>
      <c r="E12" s="50" t="s">
        <v>380</v>
      </c>
      <c r="F12" s="263" t="s">
        <v>497</v>
      </c>
      <c r="G12" s="263" t="s">
        <v>328</v>
      </c>
      <c r="H12" s="263" t="s">
        <v>501</v>
      </c>
      <c r="I12" s="266" t="s">
        <v>503</v>
      </c>
      <c r="J12" s="268" t="s">
        <v>506</v>
      </c>
      <c r="K12" s="215"/>
    </row>
    <row r="13" spans="1:11" ht="18" customHeight="1" x14ac:dyDescent="0.15">
      <c r="C13" s="47"/>
      <c r="D13" s="51"/>
      <c r="E13" s="51"/>
      <c r="F13" s="51"/>
      <c r="G13" s="51"/>
      <c r="H13" s="51"/>
      <c r="I13" s="51"/>
      <c r="J13" s="51"/>
      <c r="K13" s="51"/>
    </row>
    <row r="14" spans="1:11" s="213" customFormat="1" ht="18" customHeight="1" x14ac:dyDescent="0.2">
      <c r="B14" s="64" t="s">
        <v>85</v>
      </c>
      <c r="C14" s="274">
        <v>22017</v>
      </c>
      <c r="D14" s="275">
        <v>73799</v>
      </c>
      <c r="E14" s="275">
        <v>10352</v>
      </c>
      <c r="F14" s="275">
        <v>5119</v>
      </c>
      <c r="G14" s="275">
        <v>9631</v>
      </c>
      <c r="H14" s="275">
        <v>25571</v>
      </c>
      <c r="I14" s="275">
        <v>16263</v>
      </c>
      <c r="J14" s="275">
        <v>21703</v>
      </c>
      <c r="K14" s="275">
        <v>57867</v>
      </c>
    </row>
    <row r="15" spans="1:11" ht="18" customHeight="1" x14ac:dyDescent="0.15">
      <c r="C15" s="283"/>
      <c r="D15" s="281"/>
      <c r="E15" s="281"/>
      <c r="F15" s="281"/>
      <c r="G15" s="281"/>
      <c r="H15" s="281"/>
      <c r="I15" s="281"/>
      <c r="J15" s="281"/>
      <c r="K15" s="281"/>
    </row>
    <row r="16" spans="1:11" ht="18" customHeight="1" x14ac:dyDescent="0.2">
      <c r="B16" s="65" t="s">
        <v>466</v>
      </c>
      <c r="C16" s="42">
        <v>9050</v>
      </c>
      <c r="D16" s="41">
        <v>27983</v>
      </c>
      <c r="E16" s="41">
        <v>4746</v>
      </c>
      <c r="F16" s="41">
        <v>2623</v>
      </c>
      <c r="G16" s="41">
        <v>4333</v>
      </c>
      <c r="H16" s="41">
        <v>9092</v>
      </c>
      <c r="I16" s="284">
        <v>5841</v>
      </c>
      <c r="J16" s="284">
        <v>7710</v>
      </c>
      <c r="K16" s="284">
        <v>21127</v>
      </c>
    </row>
    <row r="17" spans="2:11" ht="18" customHeight="1" x14ac:dyDescent="0.2">
      <c r="B17" s="65" t="s">
        <v>467</v>
      </c>
      <c r="C17" s="42">
        <v>1229</v>
      </c>
      <c r="D17" s="41">
        <v>4067</v>
      </c>
      <c r="E17" s="41">
        <v>549</v>
      </c>
      <c r="F17" s="41">
        <v>198</v>
      </c>
      <c r="G17" s="41">
        <v>528</v>
      </c>
      <c r="H17" s="41">
        <v>870</v>
      </c>
      <c r="I17" s="284">
        <v>764</v>
      </c>
      <c r="J17" s="284">
        <v>1188</v>
      </c>
      <c r="K17" s="284">
        <v>3124</v>
      </c>
    </row>
    <row r="18" spans="2:11" ht="18" customHeight="1" x14ac:dyDescent="0.2">
      <c r="B18" s="65" t="s">
        <v>468</v>
      </c>
      <c r="C18" s="42">
        <v>1572</v>
      </c>
      <c r="D18" s="41">
        <v>5070</v>
      </c>
      <c r="E18" s="41">
        <v>829</v>
      </c>
      <c r="F18" s="41">
        <v>409</v>
      </c>
      <c r="G18" s="41">
        <v>654</v>
      </c>
      <c r="H18" s="41">
        <v>1384</v>
      </c>
      <c r="I18" s="284">
        <v>1185</v>
      </c>
      <c r="J18" s="284">
        <v>1837</v>
      </c>
      <c r="K18" s="284">
        <v>4369</v>
      </c>
    </row>
    <row r="19" spans="2:11" ht="18" customHeight="1" x14ac:dyDescent="0.2">
      <c r="B19" s="65" t="s">
        <v>469</v>
      </c>
      <c r="C19" s="42">
        <v>563</v>
      </c>
      <c r="D19" s="41">
        <v>2080</v>
      </c>
      <c r="E19" s="41">
        <v>282</v>
      </c>
      <c r="F19" s="41">
        <v>98</v>
      </c>
      <c r="G19" s="41">
        <v>225</v>
      </c>
      <c r="H19" s="41">
        <v>490</v>
      </c>
      <c r="I19" s="284">
        <v>405</v>
      </c>
      <c r="J19" s="284">
        <v>509</v>
      </c>
      <c r="K19" s="284">
        <v>1544</v>
      </c>
    </row>
    <row r="20" spans="2:11" ht="18" customHeight="1" x14ac:dyDescent="0.2">
      <c r="B20" s="65" t="s">
        <v>470</v>
      </c>
      <c r="C20" s="42">
        <v>390</v>
      </c>
      <c r="D20" s="41">
        <v>1989</v>
      </c>
      <c r="E20" s="41">
        <v>228</v>
      </c>
      <c r="F20" s="41">
        <v>61</v>
      </c>
      <c r="G20" s="41">
        <v>174</v>
      </c>
      <c r="H20" s="41">
        <v>663</v>
      </c>
      <c r="I20" s="284">
        <v>462</v>
      </c>
      <c r="J20" s="284">
        <v>538</v>
      </c>
      <c r="K20" s="284">
        <v>1405</v>
      </c>
    </row>
    <row r="21" spans="2:11" ht="18" customHeight="1" x14ac:dyDescent="0.2">
      <c r="B21" s="65" t="s">
        <v>471</v>
      </c>
      <c r="C21" s="42">
        <v>1312</v>
      </c>
      <c r="D21" s="41">
        <v>6281</v>
      </c>
      <c r="E21" s="41">
        <v>699</v>
      </c>
      <c r="F21" s="41">
        <v>378</v>
      </c>
      <c r="G21" s="41">
        <v>757</v>
      </c>
      <c r="H21" s="41">
        <v>2901</v>
      </c>
      <c r="I21" s="284">
        <v>1415</v>
      </c>
      <c r="J21" s="284">
        <v>1574</v>
      </c>
      <c r="K21" s="284">
        <v>4701</v>
      </c>
    </row>
    <row r="22" spans="2:11" ht="18" customHeight="1" x14ac:dyDescent="0.2">
      <c r="B22" s="65" t="s">
        <v>472</v>
      </c>
      <c r="C22" s="42">
        <v>561</v>
      </c>
      <c r="D22" s="41">
        <v>2881</v>
      </c>
      <c r="E22" s="41">
        <v>358</v>
      </c>
      <c r="F22" s="41">
        <v>159</v>
      </c>
      <c r="G22" s="41">
        <v>226</v>
      </c>
      <c r="H22" s="41">
        <v>1074</v>
      </c>
      <c r="I22" s="284">
        <v>582</v>
      </c>
      <c r="J22" s="284">
        <v>704</v>
      </c>
      <c r="K22" s="284">
        <v>2012</v>
      </c>
    </row>
    <row r="23" spans="2:11" ht="18" customHeight="1" x14ac:dyDescent="0.2">
      <c r="B23" s="65" t="s">
        <v>473</v>
      </c>
      <c r="C23" s="42">
        <v>1785</v>
      </c>
      <c r="D23" s="41">
        <v>4391</v>
      </c>
      <c r="E23" s="41">
        <v>581</v>
      </c>
      <c r="F23" s="41">
        <v>240</v>
      </c>
      <c r="G23" s="41">
        <v>630</v>
      </c>
      <c r="H23" s="41">
        <v>990</v>
      </c>
      <c r="I23" s="284">
        <v>908</v>
      </c>
      <c r="J23" s="284">
        <v>1582</v>
      </c>
      <c r="K23" s="284">
        <v>3872</v>
      </c>
    </row>
    <row r="24" spans="2:11" ht="18" customHeight="1" x14ac:dyDescent="0.2">
      <c r="B24" s="65" t="s">
        <v>474</v>
      </c>
      <c r="C24" s="276">
        <v>1716</v>
      </c>
      <c r="D24" s="277">
        <v>4200</v>
      </c>
      <c r="E24" s="277">
        <v>499</v>
      </c>
      <c r="F24" s="277">
        <v>297</v>
      </c>
      <c r="G24" s="277">
        <v>552</v>
      </c>
      <c r="H24" s="277">
        <v>1203</v>
      </c>
      <c r="I24" s="277">
        <v>934</v>
      </c>
      <c r="J24" s="277">
        <v>1165</v>
      </c>
      <c r="K24" s="277">
        <v>3064</v>
      </c>
    </row>
    <row r="25" spans="2:11" ht="18" customHeight="1" x14ac:dyDescent="0.2">
      <c r="B25" s="65"/>
      <c r="C25" s="42"/>
      <c r="D25" s="41"/>
      <c r="E25" s="41"/>
      <c r="F25" s="41"/>
      <c r="G25" s="41"/>
      <c r="H25" s="41"/>
      <c r="I25" s="284"/>
      <c r="J25" s="284"/>
      <c r="K25" s="284"/>
    </row>
    <row r="26" spans="2:11" ht="18" customHeight="1" x14ac:dyDescent="0.2">
      <c r="B26" s="65" t="s">
        <v>475</v>
      </c>
      <c r="C26" s="42">
        <v>204</v>
      </c>
      <c r="D26" s="41">
        <v>672</v>
      </c>
      <c r="E26" s="41">
        <v>62</v>
      </c>
      <c r="F26" s="41">
        <v>16</v>
      </c>
      <c r="G26" s="41">
        <v>72</v>
      </c>
      <c r="H26" s="41">
        <v>135</v>
      </c>
      <c r="I26" s="284">
        <v>192</v>
      </c>
      <c r="J26" s="284">
        <v>208</v>
      </c>
      <c r="K26" s="284">
        <v>602</v>
      </c>
    </row>
    <row r="27" spans="2:11" ht="18" customHeight="1" x14ac:dyDescent="0.15">
      <c r="B27" s="406"/>
      <c r="C27" s="42"/>
      <c r="D27" s="41"/>
      <c r="E27" s="41"/>
      <c r="F27" s="41"/>
      <c r="G27" s="41"/>
      <c r="H27" s="41"/>
      <c r="I27" s="284"/>
      <c r="J27" s="284"/>
      <c r="K27" s="284"/>
    </row>
    <row r="28" spans="2:11" ht="18" customHeight="1" x14ac:dyDescent="0.2">
      <c r="B28" s="65" t="s">
        <v>476</v>
      </c>
      <c r="C28" s="42">
        <v>368</v>
      </c>
      <c r="D28" s="41">
        <v>1108</v>
      </c>
      <c r="E28" s="41">
        <v>129</v>
      </c>
      <c r="F28" s="41">
        <v>35</v>
      </c>
      <c r="G28" s="41">
        <v>136</v>
      </c>
      <c r="H28" s="41">
        <v>289</v>
      </c>
      <c r="I28" s="284">
        <v>294</v>
      </c>
      <c r="J28" s="284">
        <v>468</v>
      </c>
      <c r="K28" s="284">
        <v>932</v>
      </c>
    </row>
    <row r="29" spans="2:11" ht="18" customHeight="1" x14ac:dyDescent="0.2">
      <c r="B29" s="65" t="s">
        <v>477</v>
      </c>
      <c r="C29" s="42">
        <v>140</v>
      </c>
      <c r="D29" s="41">
        <v>300</v>
      </c>
      <c r="E29" s="41">
        <v>33</v>
      </c>
      <c r="F29" s="41">
        <v>18</v>
      </c>
      <c r="G29" s="41">
        <v>25</v>
      </c>
      <c r="H29" s="41">
        <v>67</v>
      </c>
      <c r="I29" s="284">
        <v>57</v>
      </c>
      <c r="J29" s="284">
        <v>113</v>
      </c>
      <c r="K29" s="284">
        <v>258</v>
      </c>
    </row>
    <row r="30" spans="2:11" ht="18" customHeight="1" x14ac:dyDescent="0.2">
      <c r="B30" s="65" t="s">
        <v>478</v>
      </c>
      <c r="C30" s="42">
        <v>63</v>
      </c>
      <c r="D30" s="41">
        <v>348</v>
      </c>
      <c r="E30" s="41">
        <v>14</v>
      </c>
      <c r="F30" s="41">
        <v>6</v>
      </c>
      <c r="G30" s="41">
        <v>27</v>
      </c>
      <c r="H30" s="41">
        <v>157</v>
      </c>
      <c r="I30" s="284">
        <v>60</v>
      </c>
      <c r="J30" s="284">
        <v>75</v>
      </c>
      <c r="K30" s="284">
        <v>118</v>
      </c>
    </row>
    <row r="31" spans="2:11" ht="18" customHeight="1" x14ac:dyDescent="0.2">
      <c r="B31" s="65"/>
      <c r="C31" s="42"/>
      <c r="D31" s="41"/>
      <c r="E31" s="41"/>
      <c r="F31" s="41"/>
      <c r="G31" s="41"/>
      <c r="H31" s="41"/>
      <c r="I31" s="284"/>
      <c r="J31" s="284"/>
      <c r="K31" s="284"/>
    </row>
    <row r="32" spans="2:11" ht="18" customHeight="1" x14ac:dyDescent="0.2">
      <c r="B32" s="65" t="s">
        <v>479</v>
      </c>
      <c r="C32" s="42">
        <v>256</v>
      </c>
      <c r="D32" s="41">
        <v>1152</v>
      </c>
      <c r="E32" s="41">
        <v>119</v>
      </c>
      <c r="F32" s="41">
        <v>33</v>
      </c>
      <c r="G32" s="41">
        <v>69</v>
      </c>
      <c r="H32" s="41">
        <v>331</v>
      </c>
      <c r="I32" s="284">
        <v>199</v>
      </c>
      <c r="J32" s="284">
        <v>248</v>
      </c>
      <c r="K32" s="284">
        <v>705</v>
      </c>
    </row>
    <row r="33" spans="2:11" ht="18" customHeight="1" x14ac:dyDescent="0.2">
      <c r="B33" s="65" t="s">
        <v>480</v>
      </c>
      <c r="C33" s="42">
        <v>136</v>
      </c>
      <c r="D33" s="41">
        <v>488</v>
      </c>
      <c r="E33" s="41">
        <v>59</v>
      </c>
      <c r="F33" s="41">
        <v>18</v>
      </c>
      <c r="G33" s="41">
        <v>51</v>
      </c>
      <c r="H33" s="41">
        <v>108</v>
      </c>
      <c r="I33" s="284">
        <v>96</v>
      </c>
      <c r="J33" s="284">
        <v>174</v>
      </c>
      <c r="K33" s="284">
        <v>360</v>
      </c>
    </row>
    <row r="34" spans="2:11" ht="18" customHeight="1" x14ac:dyDescent="0.15">
      <c r="B34" s="406" t="s">
        <v>481</v>
      </c>
      <c r="C34" s="42">
        <v>460</v>
      </c>
      <c r="D34" s="41">
        <v>1662</v>
      </c>
      <c r="E34" s="41">
        <v>189</v>
      </c>
      <c r="F34" s="41">
        <v>64</v>
      </c>
      <c r="G34" s="41">
        <v>191</v>
      </c>
      <c r="H34" s="41">
        <v>388</v>
      </c>
      <c r="I34" s="284">
        <v>366</v>
      </c>
      <c r="J34" s="284">
        <v>617</v>
      </c>
      <c r="K34" s="284">
        <v>1514</v>
      </c>
    </row>
    <row r="35" spans="2:11" ht="18" customHeight="1" x14ac:dyDescent="0.2">
      <c r="B35" s="65"/>
      <c r="C35" s="42"/>
      <c r="D35" s="41"/>
      <c r="E35" s="41"/>
      <c r="F35" s="41"/>
      <c r="G35" s="41"/>
      <c r="H35" s="41"/>
      <c r="I35" s="284"/>
      <c r="J35" s="284"/>
      <c r="K35" s="284"/>
    </row>
    <row r="36" spans="2:11" ht="18" customHeight="1" x14ac:dyDescent="0.2">
      <c r="B36" s="65" t="s">
        <v>482</v>
      </c>
      <c r="C36" s="276">
        <v>147</v>
      </c>
      <c r="D36" s="277">
        <v>444</v>
      </c>
      <c r="E36" s="277">
        <v>100</v>
      </c>
      <c r="F36" s="277">
        <v>20</v>
      </c>
      <c r="G36" s="277">
        <v>65</v>
      </c>
      <c r="H36" s="277">
        <v>163</v>
      </c>
      <c r="I36" s="277">
        <v>121</v>
      </c>
      <c r="J36" s="277">
        <v>217</v>
      </c>
      <c r="K36" s="277">
        <v>690</v>
      </c>
    </row>
    <row r="37" spans="2:11" ht="18" customHeight="1" x14ac:dyDescent="0.2">
      <c r="B37" s="65" t="s">
        <v>483</v>
      </c>
      <c r="C37" s="42">
        <v>113</v>
      </c>
      <c r="D37" s="41">
        <v>427</v>
      </c>
      <c r="E37" s="41">
        <v>77</v>
      </c>
      <c r="F37" s="41">
        <v>14</v>
      </c>
      <c r="G37" s="41">
        <v>72</v>
      </c>
      <c r="H37" s="41">
        <v>133</v>
      </c>
      <c r="I37" s="284">
        <v>90</v>
      </c>
      <c r="J37" s="284">
        <v>185</v>
      </c>
      <c r="K37" s="284">
        <v>494</v>
      </c>
    </row>
    <row r="38" spans="2:11" ht="18" customHeight="1" x14ac:dyDescent="0.2">
      <c r="B38" s="65" t="s">
        <v>484</v>
      </c>
      <c r="C38" s="42">
        <v>110</v>
      </c>
      <c r="D38" s="41">
        <v>408</v>
      </c>
      <c r="E38" s="41">
        <v>50</v>
      </c>
      <c r="F38" s="41">
        <v>12</v>
      </c>
      <c r="G38" s="41">
        <v>25</v>
      </c>
      <c r="H38" s="41">
        <v>145</v>
      </c>
      <c r="I38" s="284">
        <v>102</v>
      </c>
      <c r="J38" s="284">
        <v>127</v>
      </c>
      <c r="K38" s="284">
        <v>388</v>
      </c>
    </row>
    <row r="39" spans="2:11" ht="18" customHeight="1" x14ac:dyDescent="0.2">
      <c r="B39" s="65" t="s">
        <v>485</v>
      </c>
      <c r="C39" s="42">
        <v>117</v>
      </c>
      <c r="D39" s="41">
        <v>492</v>
      </c>
      <c r="E39" s="41">
        <v>56</v>
      </c>
      <c r="F39" s="41">
        <v>13</v>
      </c>
      <c r="G39" s="41">
        <v>62</v>
      </c>
      <c r="H39" s="41">
        <v>140</v>
      </c>
      <c r="I39" s="284">
        <v>151</v>
      </c>
      <c r="J39" s="284">
        <v>161</v>
      </c>
      <c r="K39" s="284">
        <v>388</v>
      </c>
    </row>
    <row r="40" spans="2:11" ht="18" customHeight="1" x14ac:dyDescent="0.2">
      <c r="B40" s="65" t="s">
        <v>486</v>
      </c>
      <c r="C40" s="42">
        <v>197</v>
      </c>
      <c r="D40" s="41">
        <v>847</v>
      </c>
      <c r="E40" s="41">
        <v>73</v>
      </c>
      <c r="F40" s="41">
        <v>33</v>
      </c>
      <c r="G40" s="41">
        <v>68</v>
      </c>
      <c r="H40" s="41">
        <v>267</v>
      </c>
      <c r="I40" s="284">
        <v>135</v>
      </c>
      <c r="J40" s="284">
        <v>284</v>
      </c>
      <c r="K40" s="284">
        <v>551</v>
      </c>
    </row>
    <row r="41" spans="2:11" ht="18" customHeight="1" x14ac:dyDescent="0.2">
      <c r="B41" s="65" t="s">
        <v>487</v>
      </c>
      <c r="C41" s="42">
        <v>127</v>
      </c>
      <c r="D41" s="41">
        <v>468</v>
      </c>
      <c r="E41" s="41">
        <v>85</v>
      </c>
      <c r="F41" s="41">
        <v>23</v>
      </c>
      <c r="G41" s="41">
        <v>82</v>
      </c>
      <c r="H41" s="41">
        <v>198</v>
      </c>
      <c r="I41" s="284">
        <v>136</v>
      </c>
      <c r="J41" s="284">
        <v>269</v>
      </c>
      <c r="K41" s="284">
        <v>610</v>
      </c>
    </row>
    <row r="42" spans="2:11" ht="18" customHeight="1" x14ac:dyDescent="0.2">
      <c r="B42" s="65"/>
      <c r="C42" s="42"/>
      <c r="D42" s="41"/>
      <c r="E42" s="41"/>
      <c r="F42" s="41"/>
      <c r="G42" s="41"/>
      <c r="H42" s="41"/>
      <c r="I42" s="284"/>
      <c r="J42" s="284"/>
      <c r="K42" s="284"/>
    </row>
    <row r="43" spans="2:11" ht="18" customHeight="1" x14ac:dyDescent="0.2">
      <c r="B43" s="65" t="s">
        <v>488</v>
      </c>
      <c r="C43" s="276">
        <v>328</v>
      </c>
      <c r="D43" s="277">
        <v>1502</v>
      </c>
      <c r="E43" s="277">
        <v>126</v>
      </c>
      <c r="F43" s="277">
        <v>159</v>
      </c>
      <c r="G43" s="277">
        <v>195</v>
      </c>
      <c r="H43" s="277">
        <v>1983</v>
      </c>
      <c r="I43" s="277">
        <v>559</v>
      </c>
      <c r="J43" s="277">
        <v>369</v>
      </c>
      <c r="K43" s="277">
        <v>1237</v>
      </c>
    </row>
    <row r="44" spans="2:11" ht="18" customHeight="1" x14ac:dyDescent="0.2">
      <c r="B44" s="65" t="s">
        <v>489</v>
      </c>
      <c r="C44" s="276">
        <v>283</v>
      </c>
      <c r="D44" s="277">
        <v>983</v>
      </c>
      <c r="E44" s="277">
        <v>105</v>
      </c>
      <c r="F44" s="277">
        <v>64</v>
      </c>
      <c r="G44" s="277">
        <v>133</v>
      </c>
      <c r="H44" s="277">
        <v>487</v>
      </c>
      <c r="I44" s="277">
        <v>307</v>
      </c>
      <c r="J44" s="277">
        <v>405</v>
      </c>
      <c r="K44" s="277">
        <v>1041</v>
      </c>
    </row>
    <row r="45" spans="2:11" ht="18" customHeight="1" x14ac:dyDescent="0.2">
      <c r="B45" s="65" t="s">
        <v>490</v>
      </c>
      <c r="C45" s="42">
        <v>60</v>
      </c>
      <c r="D45" s="41">
        <v>234</v>
      </c>
      <c r="E45" s="41">
        <v>23</v>
      </c>
      <c r="F45" s="41">
        <v>23</v>
      </c>
      <c r="G45" s="41">
        <v>32</v>
      </c>
      <c r="H45" s="41">
        <v>171</v>
      </c>
      <c r="I45" s="284">
        <v>95</v>
      </c>
      <c r="J45" s="284">
        <v>66</v>
      </c>
      <c r="K45" s="284">
        <v>294</v>
      </c>
    </row>
    <row r="46" spans="2:11" ht="18" customHeight="1" x14ac:dyDescent="0.2">
      <c r="B46" s="65"/>
      <c r="C46" s="42"/>
      <c r="D46" s="41"/>
      <c r="E46" s="41"/>
      <c r="F46" s="41"/>
      <c r="G46" s="41"/>
      <c r="H46" s="41"/>
      <c r="I46" s="284"/>
      <c r="J46" s="284"/>
      <c r="K46" s="284"/>
    </row>
    <row r="47" spans="2:11" ht="18" customHeight="1" x14ac:dyDescent="0.2">
      <c r="B47" s="65" t="s">
        <v>491</v>
      </c>
      <c r="C47" s="42">
        <v>342</v>
      </c>
      <c r="D47" s="41">
        <v>1598</v>
      </c>
      <c r="E47" s="41">
        <v>133</v>
      </c>
      <c r="F47" s="41">
        <v>52</v>
      </c>
      <c r="G47" s="41">
        <v>108</v>
      </c>
      <c r="H47" s="41">
        <v>923</v>
      </c>
      <c r="I47" s="284">
        <v>336</v>
      </c>
      <c r="J47" s="284">
        <v>347</v>
      </c>
      <c r="K47" s="284">
        <v>937</v>
      </c>
    </row>
    <row r="48" spans="2:11" ht="18" customHeight="1" x14ac:dyDescent="0.2">
      <c r="B48" s="65" t="s">
        <v>492</v>
      </c>
      <c r="C48" s="42">
        <v>62</v>
      </c>
      <c r="D48" s="41">
        <v>232</v>
      </c>
      <c r="E48" s="41">
        <v>22</v>
      </c>
      <c r="F48" s="41">
        <v>19</v>
      </c>
      <c r="G48" s="41">
        <v>24</v>
      </c>
      <c r="H48" s="41">
        <v>131</v>
      </c>
      <c r="I48" s="284">
        <v>46</v>
      </c>
      <c r="J48" s="284">
        <v>95</v>
      </c>
      <c r="K48" s="284">
        <v>214</v>
      </c>
    </row>
    <row r="49" spans="1:11" ht="18" customHeight="1" x14ac:dyDescent="0.2">
      <c r="B49" s="65" t="s">
        <v>493</v>
      </c>
      <c r="C49" s="42">
        <v>41</v>
      </c>
      <c r="D49" s="41">
        <v>156</v>
      </c>
      <c r="E49" s="41">
        <v>15</v>
      </c>
      <c r="F49" s="41">
        <v>4</v>
      </c>
      <c r="G49" s="41">
        <v>10</v>
      </c>
      <c r="H49" s="41">
        <v>70</v>
      </c>
      <c r="I49" s="284">
        <v>61</v>
      </c>
      <c r="J49" s="284">
        <v>56</v>
      </c>
      <c r="K49" s="284">
        <v>184</v>
      </c>
    </row>
    <row r="50" spans="1:11" ht="18" customHeight="1" x14ac:dyDescent="0.2">
      <c r="B50" s="65" t="s">
        <v>494</v>
      </c>
      <c r="C50" s="276">
        <v>13</v>
      </c>
      <c r="D50" s="277">
        <v>17</v>
      </c>
      <c r="E50" s="277">
        <v>1</v>
      </c>
      <c r="F50" s="277" t="s">
        <v>277</v>
      </c>
      <c r="G50" s="277">
        <v>1</v>
      </c>
      <c r="H50" s="277">
        <v>18</v>
      </c>
      <c r="I50" s="277">
        <v>2</v>
      </c>
      <c r="J50" s="277">
        <v>8</v>
      </c>
      <c r="K50" s="277">
        <v>20</v>
      </c>
    </row>
    <row r="51" spans="1:11" ht="18" customHeight="1" x14ac:dyDescent="0.2">
      <c r="B51" s="65" t="s">
        <v>495</v>
      </c>
      <c r="C51" s="276">
        <v>272</v>
      </c>
      <c r="D51" s="277">
        <v>1319</v>
      </c>
      <c r="E51" s="277">
        <v>110</v>
      </c>
      <c r="F51" s="277">
        <v>30</v>
      </c>
      <c r="G51" s="277">
        <v>104</v>
      </c>
      <c r="H51" s="277">
        <v>600</v>
      </c>
      <c r="I51" s="277">
        <v>362</v>
      </c>
      <c r="J51" s="277">
        <v>404</v>
      </c>
      <c r="K51" s="277">
        <v>1112</v>
      </c>
    </row>
    <row r="52" spans="1:11" ht="18" customHeight="1" thickBot="1" x14ac:dyDescent="0.2">
      <c r="B52" s="413"/>
      <c r="C52" s="55"/>
      <c r="D52" s="53"/>
      <c r="E52" s="56"/>
      <c r="F52" s="56"/>
      <c r="G52" s="56"/>
      <c r="H52" s="56"/>
      <c r="I52" s="53"/>
      <c r="J52" s="56"/>
      <c r="K52" s="56"/>
    </row>
    <row r="53" spans="1:11" ht="18" customHeight="1" x14ac:dyDescent="0.2">
      <c r="C53" s="148" t="s">
        <v>825</v>
      </c>
    </row>
    <row r="54" spans="1:11" ht="18" customHeight="1" x14ac:dyDescent="0.15">
      <c r="A54" s="37"/>
    </row>
  </sheetData>
  <mergeCells count="2"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Y54"/>
  <sheetViews>
    <sheetView view="pageBreakPreview" topLeftCell="A34" zoomScale="75" zoomScaleNormal="75" workbookViewId="0">
      <selection activeCell="C53" sqref="C53"/>
    </sheetView>
  </sheetViews>
  <sheetFormatPr defaultColWidth="13.375" defaultRowHeight="13.5" x14ac:dyDescent="0.15"/>
  <cols>
    <col min="1" max="1" width="13.375" customWidth="1"/>
    <col min="2" max="2" width="16.875" style="239" customWidth="1"/>
    <col min="3" max="11" width="13.625" customWidth="1"/>
  </cols>
  <sheetData>
    <row r="1" spans="1:25" ht="16.5" customHeight="1" x14ac:dyDescent="0.15">
      <c r="A1" s="37"/>
      <c r="I1" s="37" t="s">
        <v>30</v>
      </c>
    </row>
    <row r="2" spans="1:25" ht="16.5" customHeight="1" x14ac:dyDescent="0.15"/>
    <row r="3" spans="1:25" ht="16.5" customHeight="1" x14ac:dyDescent="0.15"/>
    <row r="4" spans="1:25" ht="16.5" customHeight="1" x14ac:dyDescent="0.15"/>
    <row r="5" spans="1:25" ht="17.25" x14ac:dyDescent="0.2">
      <c r="G5" s="4"/>
    </row>
    <row r="6" spans="1:25" ht="17.25" x14ac:dyDescent="0.2">
      <c r="B6" s="646" t="s">
        <v>547</v>
      </c>
      <c r="C6" s="646"/>
      <c r="D6" s="646"/>
      <c r="E6" s="646"/>
      <c r="F6" s="646"/>
      <c r="G6" s="646"/>
      <c r="H6" s="646"/>
      <c r="I6" s="646"/>
      <c r="J6" s="646"/>
      <c r="K6" s="646"/>
      <c r="L6" s="51"/>
      <c r="M6" s="51"/>
    </row>
    <row r="7" spans="1:25" ht="18" thickBot="1" x14ac:dyDescent="0.25">
      <c r="B7" s="403"/>
      <c r="C7" s="38"/>
      <c r="D7" s="650" t="s">
        <v>465</v>
      </c>
      <c r="E7" s="650"/>
      <c r="F7" s="650"/>
      <c r="G7" s="650"/>
      <c r="H7" s="180"/>
      <c r="I7" s="46" t="s">
        <v>377</v>
      </c>
      <c r="J7" s="180"/>
      <c r="K7" s="44"/>
      <c r="L7" s="44"/>
      <c r="M7" s="46" t="s">
        <v>307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7.25" x14ac:dyDescent="0.2">
      <c r="B8" s="407"/>
      <c r="C8" s="270"/>
      <c r="D8" s="272"/>
      <c r="E8" s="196"/>
      <c r="F8" s="171"/>
      <c r="G8" s="54"/>
      <c r="H8" s="173"/>
      <c r="I8" s="43"/>
      <c r="J8" s="44"/>
      <c r="K8" s="44"/>
      <c r="L8" s="44"/>
      <c r="M8" s="46"/>
    </row>
    <row r="9" spans="1:25" ht="17.25" x14ac:dyDescent="0.15">
      <c r="B9" s="366"/>
      <c r="C9" s="647" t="s">
        <v>84</v>
      </c>
      <c r="D9" s="648"/>
      <c r="E9" s="649"/>
      <c r="F9" s="172"/>
      <c r="G9" s="174" t="s">
        <v>279</v>
      </c>
      <c r="H9" s="174" t="s">
        <v>279</v>
      </c>
      <c r="I9" s="47" t="s">
        <v>279</v>
      </c>
      <c r="J9" s="44"/>
      <c r="K9" s="44"/>
      <c r="L9" s="44"/>
      <c r="M9" s="44"/>
    </row>
    <row r="10" spans="1:25" ht="17.25" x14ac:dyDescent="0.2">
      <c r="C10" s="285"/>
      <c r="D10" s="285" t="s">
        <v>508</v>
      </c>
      <c r="E10" s="262" t="s">
        <v>290</v>
      </c>
      <c r="F10" s="48" t="s">
        <v>509</v>
      </c>
      <c r="G10" s="178"/>
      <c r="H10" s="179"/>
      <c r="I10" s="179"/>
      <c r="J10" s="44" t="s">
        <v>308</v>
      </c>
      <c r="K10" s="45" t="s">
        <v>308</v>
      </c>
      <c r="L10" s="45" t="s">
        <v>308</v>
      </c>
      <c r="M10" s="45" t="s">
        <v>308</v>
      </c>
    </row>
    <row r="11" spans="1:25" ht="17.25" x14ac:dyDescent="0.2">
      <c r="C11" s="286" t="s">
        <v>588</v>
      </c>
      <c r="D11" s="267" t="s">
        <v>376</v>
      </c>
      <c r="E11" s="267" t="s">
        <v>376</v>
      </c>
      <c r="F11" s="48" t="s">
        <v>294</v>
      </c>
      <c r="G11" s="48" t="s">
        <v>280</v>
      </c>
      <c r="H11" s="199" t="s">
        <v>281</v>
      </c>
      <c r="I11" s="199" t="s">
        <v>282</v>
      </c>
      <c r="J11" s="175" t="s">
        <v>309</v>
      </c>
      <c r="K11" s="45" t="s">
        <v>309</v>
      </c>
      <c r="L11" s="45" t="s">
        <v>309</v>
      </c>
      <c r="M11" s="176" t="s">
        <v>309</v>
      </c>
    </row>
    <row r="12" spans="1:25" ht="17.25" x14ac:dyDescent="0.2">
      <c r="B12" s="405"/>
      <c r="C12" s="287" t="s">
        <v>589</v>
      </c>
      <c r="D12" s="273" t="s">
        <v>510</v>
      </c>
      <c r="E12" s="273" t="s">
        <v>510</v>
      </c>
      <c r="F12" s="50" t="s">
        <v>511</v>
      </c>
      <c r="G12" s="50" t="s">
        <v>511</v>
      </c>
      <c r="H12" s="49"/>
      <c r="I12" s="49"/>
      <c r="J12" s="44"/>
      <c r="K12" s="44"/>
      <c r="L12" s="44"/>
      <c r="M12" s="177" t="s">
        <v>309</v>
      </c>
    </row>
    <row r="13" spans="1:25" ht="17.25" x14ac:dyDescent="0.15">
      <c r="B13" s="408"/>
      <c r="D13" s="271"/>
      <c r="E13" s="44"/>
      <c r="F13" s="51"/>
      <c r="G13" s="51"/>
      <c r="H13" s="51"/>
      <c r="I13" s="51"/>
      <c r="J13" s="51"/>
      <c r="K13" s="51"/>
      <c r="L13" s="51"/>
      <c r="M13" s="51"/>
    </row>
    <row r="14" spans="1:25" s="213" customFormat="1" ht="17.25" x14ac:dyDescent="0.2">
      <c r="B14" s="409" t="s">
        <v>85</v>
      </c>
      <c r="C14" s="292">
        <v>4918</v>
      </c>
      <c r="D14" s="293">
        <v>23616</v>
      </c>
      <c r="E14" s="279">
        <v>19297</v>
      </c>
      <c r="F14" s="275">
        <v>13680</v>
      </c>
      <c r="G14" s="275">
        <v>41923</v>
      </c>
      <c r="H14" s="275">
        <v>97816</v>
      </c>
      <c r="I14" s="275">
        <v>297550</v>
      </c>
      <c r="J14" s="214"/>
      <c r="K14" s="214"/>
      <c r="L14" s="214"/>
      <c r="M14" s="214"/>
    </row>
    <row r="15" spans="1:25" ht="17.25" x14ac:dyDescent="0.15">
      <c r="B15" s="366"/>
      <c r="C15" s="294"/>
      <c r="D15" s="295"/>
      <c r="E15" s="280"/>
      <c r="F15" s="281"/>
      <c r="G15" s="281"/>
      <c r="H15" s="281"/>
      <c r="I15" s="281"/>
      <c r="J15" s="40"/>
      <c r="K15" s="40"/>
      <c r="L15" s="40"/>
      <c r="M15" s="40"/>
    </row>
    <row r="16" spans="1:25" ht="17.25" x14ac:dyDescent="0.2">
      <c r="B16" s="410" t="s">
        <v>466</v>
      </c>
      <c r="C16" s="85">
        <v>847</v>
      </c>
      <c r="D16" s="296">
        <v>9405</v>
      </c>
      <c r="E16" s="41">
        <v>6776</v>
      </c>
      <c r="F16" s="41">
        <v>9490</v>
      </c>
      <c r="G16" s="41">
        <v>3201</v>
      </c>
      <c r="H16" s="41">
        <v>37197</v>
      </c>
      <c r="I16" s="41">
        <v>113037</v>
      </c>
      <c r="J16" s="41"/>
      <c r="K16" s="52"/>
      <c r="L16" s="52"/>
      <c r="M16" s="52"/>
    </row>
    <row r="17" spans="2:13" ht="17.25" x14ac:dyDescent="0.2">
      <c r="B17" s="410" t="s">
        <v>467</v>
      </c>
      <c r="C17" s="85">
        <v>232</v>
      </c>
      <c r="D17" s="296">
        <v>1155</v>
      </c>
      <c r="E17" s="41">
        <v>923</v>
      </c>
      <c r="F17" s="41">
        <v>111</v>
      </c>
      <c r="G17" s="41">
        <v>2458</v>
      </c>
      <c r="H17" s="41">
        <v>6433</v>
      </c>
      <c r="I17" s="41">
        <v>15223</v>
      </c>
      <c r="J17" s="41"/>
      <c r="K17" s="52"/>
      <c r="L17" s="52"/>
      <c r="M17" s="52"/>
    </row>
    <row r="18" spans="2:13" ht="17.25" x14ac:dyDescent="0.2">
      <c r="B18" s="410" t="s">
        <v>468</v>
      </c>
      <c r="C18" s="85">
        <v>358</v>
      </c>
      <c r="D18" s="296">
        <v>1646</v>
      </c>
      <c r="E18" s="41">
        <v>1511</v>
      </c>
      <c r="F18" s="41">
        <v>585</v>
      </c>
      <c r="G18" s="41">
        <v>1752</v>
      </c>
      <c r="H18" s="41">
        <v>6340</v>
      </c>
      <c r="I18" s="41">
        <v>21502</v>
      </c>
      <c r="J18" s="41"/>
      <c r="K18" s="52"/>
      <c r="L18" s="52"/>
      <c r="M18" s="52"/>
    </row>
    <row r="19" spans="2:13" ht="17.25" x14ac:dyDescent="0.2">
      <c r="B19" s="410" t="s">
        <v>469</v>
      </c>
      <c r="C19" s="85">
        <v>136</v>
      </c>
      <c r="D19" s="296">
        <v>608</v>
      </c>
      <c r="E19" s="41">
        <v>483</v>
      </c>
      <c r="F19" s="41">
        <v>196</v>
      </c>
      <c r="G19" s="41">
        <v>2224</v>
      </c>
      <c r="H19" s="41">
        <v>4075</v>
      </c>
      <c r="I19" s="41">
        <v>7555</v>
      </c>
      <c r="J19" s="41"/>
      <c r="K19" s="52"/>
      <c r="L19" s="52"/>
      <c r="M19" s="52"/>
    </row>
    <row r="20" spans="2:13" ht="17.25" x14ac:dyDescent="0.2">
      <c r="B20" s="410" t="s">
        <v>470</v>
      </c>
      <c r="C20" s="85">
        <v>174</v>
      </c>
      <c r="D20" s="296">
        <v>507</v>
      </c>
      <c r="E20" s="41">
        <v>485</v>
      </c>
      <c r="F20" s="41">
        <v>141</v>
      </c>
      <c r="G20" s="41">
        <v>1444</v>
      </c>
      <c r="H20" s="41">
        <v>2359</v>
      </c>
      <c r="I20" s="41">
        <v>7333</v>
      </c>
      <c r="J20" s="41"/>
      <c r="K20" s="52"/>
      <c r="L20" s="52"/>
      <c r="M20" s="52"/>
    </row>
    <row r="21" spans="2:13" ht="17.25" x14ac:dyDescent="0.2">
      <c r="B21" s="410" t="s">
        <v>471</v>
      </c>
      <c r="C21" s="85">
        <v>638</v>
      </c>
      <c r="D21" s="296">
        <v>1839</v>
      </c>
      <c r="E21" s="41">
        <v>1424</v>
      </c>
      <c r="F21" s="41">
        <v>613</v>
      </c>
      <c r="G21" s="41">
        <v>4807</v>
      </c>
      <c r="H21" s="41">
        <v>6917</v>
      </c>
      <c r="I21" s="41">
        <v>24408</v>
      </c>
      <c r="J21" s="41"/>
      <c r="K21" s="52"/>
      <c r="L21" s="52"/>
      <c r="M21" s="52"/>
    </row>
    <row r="22" spans="2:13" ht="17.25" x14ac:dyDescent="0.2">
      <c r="B22" s="410" t="s">
        <v>472</v>
      </c>
      <c r="C22" s="85">
        <v>165</v>
      </c>
      <c r="D22" s="296">
        <v>825</v>
      </c>
      <c r="E22" s="41">
        <v>653</v>
      </c>
      <c r="F22" s="41">
        <v>386</v>
      </c>
      <c r="G22" s="41">
        <v>322</v>
      </c>
      <c r="H22" s="41">
        <v>2128</v>
      </c>
      <c r="I22" s="41">
        <v>10399</v>
      </c>
      <c r="J22" s="41"/>
      <c r="K22" s="52"/>
      <c r="L22" s="52"/>
      <c r="M22" s="52"/>
    </row>
    <row r="23" spans="2:13" ht="17.25" x14ac:dyDescent="0.2">
      <c r="B23" s="410" t="s">
        <v>473</v>
      </c>
      <c r="C23" s="85">
        <v>447</v>
      </c>
      <c r="D23" s="296">
        <v>1342</v>
      </c>
      <c r="E23" s="41">
        <v>1269</v>
      </c>
      <c r="F23" s="41">
        <v>417</v>
      </c>
      <c r="G23" s="41">
        <v>5893</v>
      </c>
      <c r="H23" s="41">
        <v>6704</v>
      </c>
      <c r="I23" s="41">
        <v>18414</v>
      </c>
      <c r="J23" s="41"/>
      <c r="K23" s="52"/>
      <c r="L23" s="52"/>
      <c r="M23" s="52"/>
    </row>
    <row r="24" spans="2:13" ht="17.25" x14ac:dyDescent="0.2">
      <c r="B24" s="410" t="s">
        <v>474</v>
      </c>
      <c r="C24" s="85">
        <v>165</v>
      </c>
      <c r="D24" s="296">
        <v>1088</v>
      </c>
      <c r="E24" s="282">
        <v>1035</v>
      </c>
      <c r="F24" s="277">
        <v>1036</v>
      </c>
      <c r="G24" s="277">
        <v>761</v>
      </c>
      <c r="H24" s="277">
        <v>5416</v>
      </c>
      <c r="I24" s="277">
        <v>16294</v>
      </c>
      <c r="J24" s="51"/>
      <c r="K24" s="51"/>
      <c r="L24" s="51"/>
      <c r="M24" s="51"/>
    </row>
    <row r="25" spans="2:13" ht="17.25" x14ac:dyDescent="0.2">
      <c r="B25" s="410"/>
      <c r="C25" s="85"/>
      <c r="D25" s="296"/>
      <c r="E25" s="41"/>
      <c r="F25" s="41"/>
      <c r="G25" s="41"/>
      <c r="H25" s="41"/>
      <c r="I25" s="41"/>
      <c r="J25" s="41"/>
      <c r="K25" s="52"/>
      <c r="L25" s="52"/>
      <c r="M25" s="52"/>
    </row>
    <row r="26" spans="2:13" ht="17.25" x14ac:dyDescent="0.2">
      <c r="B26" s="410" t="s">
        <v>475</v>
      </c>
      <c r="C26" s="85">
        <v>71</v>
      </c>
      <c r="D26" s="296">
        <v>240</v>
      </c>
      <c r="E26" s="41">
        <v>231</v>
      </c>
      <c r="F26" s="41">
        <v>4</v>
      </c>
      <c r="G26" s="41">
        <v>628</v>
      </c>
      <c r="H26" s="41">
        <v>1340</v>
      </c>
      <c r="I26" s="41">
        <v>2771</v>
      </c>
      <c r="J26" s="41"/>
      <c r="K26" s="52"/>
      <c r="L26" s="52"/>
      <c r="M26" s="52"/>
    </row>
    <row r="27" spans="2:13" ht="17.25" x14ac:dyDescent="0.15">
      <c r="B27" s="411"/>
      <c r="C27" s="256"/>
      <c r="D27" s="220"/>
      <c r="E27" s="41"/>
      <c r="F27" s="41"/>
      <c r="G27" s="41"/>
      <c r="H27" s="41"/>
      <c r="I27" s="41"/>
      <c r="J27" s="41"/>
      <c r="K27" s="52"/>
      <c r="L27" s="52"/>
      <c r="M27" s="52"/>
    </row>
    <row r="28" spans="2:13" ht="17.25" x14ac:dyDescent="0.2">
      <c r="B28" s="410" t="s">
        <v>476</v>
      </c>
      <c r="C28" s="85">
        <v>132</v>
      </c>
      <c r="D28" s="296">
        <v>361</v>
      </c>
      <c r="E28" s="41">
        <v>412</v>
      </c>
      <c r="F28" s="41">
        <v>63</v>
      </c>
      <c r="G28" s="41">
        <v>2208</v>
      </c>
      <c r="H28" s="41">
        <v>1888</v>
      </c>
      <c r="I28" s="41">
        <v>4762</v>
      </c>
      <c r="J28" s="41"/>
      <c r="K28" s="52"/>
      <c r="L28" s="52"/>
      <c r="M28" s="52"/>
    </row>
    <row r="29" spans="2:13" ht="17.25" x14ac:dyDescent="0.2">
      <c r="B29" s="410" t="s">
        <v>477</v>
      </c>
      <c r="C29" s="85">
        <v>38</v>
      </c>
      <c r="D29" s="296">
        <v>112</v>
      </c>
      <c r="E29" s="41">
        <v>109</v>
      </c>
      <c r="F29" s="41">
        <v>8</v>
      </c>
      <c r="G29" s="41">
        <v>538</v>
      </c>
      <c r="H29" s="41">
        <v>476</v>
      </c>
      <c r="I29" s="41">
        <v>1304</v>
      </c>
      <c r="J29" s="41"/>
      <c r="K29" s="52"/>
      <c r="L29" s="52"/>
      <c r="M29" s="52"/>
    </row>
    <row r="30" spans="2:13" ht="17.25" x14ac:dyDescent="0.2">
      <c r="B30" s="410" t="s">
        <v>478</v>
      </c>
      <c r="C30" s="85">
        <v>6</v>
      </c>
      <c r="D30" s="296">
        <v>618</v>
      </c>
      <c r="E30" s="41">
        <v>105</v>
      </c>
      <c r="F30" s="41">
        <v>4</v>
      </c>
      <c r="G30" s="41">
        <v>99</v>
      </c>
      <c r="H30" s="41">
        <v>269</v>
      </c>
      <c r="I30" s="41">
        <v>1617</v>
      </c>
      <c r="J30" s="41"/>
      <c r="K30" s="52"/>
      <c r="L30" s="52"/>
      <c r="M30" s="52"/>
    </row>
    <row r="31" spans="2:13" ht="17.25" x14ac:dyDescent="0.2">
      <c r="B31" s="410"/>
      <c r="C31" s="85"/>
      <c r="D31" s="296"/>
      <c r="E31" s="41"/>
      <c r="F31" s="41"/>
      <c r="G31" s="41"/>
      <c r="H31" s="41"/>
      <c r="I31" s="41"/>
      <c r="J31" s="41"/>
      <c r="K31" s="52"/>
      <c r="L31" s="52"/>
      <c r="M31" s="52"/>
    </row>
    <row r="32" spans="2:13" ht="17.25" x14ac:dyDescent="0.2">
      <c r="B32" s="410" t="s">
        <v>479</v>
      </c>
      <c r="C32" s="85">
        <v>52</v>
      </c>
      <c r="D32" s="296">
        <v>255</v>
      </c>
      <c r="E32" s="41">
        <v>241</v>
      </c>
      <c r="F32" s="41">
        <v>50</v>
      </c>
      <c r="G32" s="41">
        <v>1005</v>
      </c>
      <c r="H32" s="41">
        <v>1438</v>
      </c>
      <c r="I32" s="41">
        <v>3711</v>
      </c>
      <c r="J32" s="41"/>
      <c r="K32" s="52"/>
      <c r="L32" s="52"/>
      <c r="M32" s="52"/>
    </row>
    <row r="33" spans="2:13" ht="17.25" x14ac:dyDescent="0.2">
      <c r="B33" s="410" t="s">
        <v>480</v>
      </c>
      <c r="C33" s="85">
        <v>58</v>
      </c>
      <c r="D33" s="296">
        <v>113</v>
      </c>
      <c r="E33" s="41">
        <v>152</v>
      </c>
      <c r="F33" s="41">
        <v>74</v>
      </c>
      <c r="G33" s="41">
        <v>867</v>
      </c>
      <c r="H33" s="41">
        <v>809</v>
      </c>
      <c r="I33" s="41">
        <v>1841</v>
      </c>
      <c r="J33" s="41"/>
      <c r="K33" s="52"/>
      <c r="L33" s="52"/>
      <c r="M33" s="52"/>
    </row>
    <row r="34" spans="2:13" ht="17.25" x14ac:dyDescent="0.15">
      <c r="B34" s="411" t="s">
        <v>481</v>
      </c>
      <c r="C34" s="256">
        <v>214</v>
      </c>
      <c r="D34" s="220">
        <v>530</v>
      </c>
      <c r="E34" s="41">
        <v>511</v>
      </c>
      <c r="F34" s="41">
        <v>159</v>
      </c>
      <c r="G34" s="41">
        <v>4059</v>
      </c>
      <c r="H34" s="41">
        <v>2636</v>
      </c>
      <c r="I34" s="41">
        <v>6817</v>
      </c>
      <c r="J34" s="41"/>
      <c r="K34" s="52"/>
      <c r="L34" s="52"/>
      <c r="M34" s="52"/>
    </row>
    <row r="35" spans="2:13" ht="17.25" x14ac:dyDescent="0.2">
      <c r="B35" s="410"/>
      <c r="C35" s="85"/>
      <c r="D35" s="296"/>
      <c r="E35" s="41"/>
      <c r="F35" s="41"/>
      <c r="G35" s="41"/>
      <c r="H35" s="41"/>
      <c r="I35" s="41"/>
      <c r="J35" s="41"/>
      <c r="K35" s="52"/>
      <c r="L35" s="52"/>
      <c r="M35" s="52"/>
    </row>
    <row r="36" spans="2:13" ht="17.25" x14ac:dyDescent="0.2">
      <c r="B36" s="410" t="s">
        <v>482</v>
      </c>
      <c r="C36" s="85">
        <v>53</v>
      </c>
      <c r="D36" s="296">
        <v>128</v>
      </c>
      <c r="E36" s="282">
        <v>289</v>
      </c>
      <c r="F36" s="277">
        <v>23</v>
      </c>
      <c r="G36" s="277">
        <v>255</v>
      </c>
      <c r="H36" s="277">
        <v>690</v>
      </c>
      <c r="I36" s="277">
        <v>2486</v>
      </c>
      <c r="J36" s="51"/>
      <c r="K36" s="51"/>
      <c r="L36" s="51"/>
      <c r="M36" s="51"/>
    </row>
    <row r="37" spans="2:13" ht="17.25" x14ac:dyDescent="0.2">
      <c r="B37" s="410" t="s">
        <v>483</v>
      </c>
      <c r="C37" s="85">
        <v>103</v>
      </c>
      <c r="D37" s="296">
        <v>142</v>
      </c>
      <c r="E37" s="41">
        <v>197</v>
      </c>
      <c r="F37" s="41">
        <v>5</v>
      </c>
      <c r="G37" s="41">
        <v>585</v>
      </c>
      <c r="H37" s="41">
        <v>714</v>
      </c>
      <c r="I37" s="41">
        <v>2104</v>
      </c>
      <c r="J37" s="41"/>
      <c r="K37" s="52"/>
      <c r="L37" s="52"/>
      <c r="M37" s="52"/>
    </row>
    <row r="38" spans="2:13" ht="17.25" x14ac:dyDescent="0.2">
      <c r="B38" s="410" t="s">
        <v>484</v>
      </c>
      <c r="C38" s="85">
        <v>58</v>
      </c>
      <c r="D38" s="296">
        <v>140</v>
      </c>
      <c r="E38" s="41">
        <v>130</v>
      </c>
      <c r="F38" s="41">
        <v>14</v>
      </c>
      <c r="G38" s="41">
        <v>459</v>
      </c>
      <c r="H38" s="41">
        <v>741</v>
      </c>
      <c r="I38" s="41">
        <v>1723</v>
      </c>
      <c r="J38" s="41"/>
      <c r="K38" s="52"/>
      <c r="L38" s="52"/>
      <c r="M38" s="52"/>
    </row>
    <row r="39" spans="2:13" ht="17.25" x14ac:dyDescent="0.2">
      <c r="B39" s="410" t="s">
        <v>485</v>
      </c>
      <c r="C39" s="85">
        <v>94</v>
      </c>
      <c r="D39" s="296">
        <v>123</v>
      </c>
      <c r="E39" s="41">
        <v>153</v>
      </c>
      <c r="F39" s="41">
        <v>10</v>
      </c>
      <c r="G39" s="41">
        <v>1477</v>
      </c>
      <c r="H39" s="41">
        <v>855</v>
      </c>
      <c r="I39" s="41">
        <v>1985</v>
      </c>
      <c r="J39" s="41"/>
      <c r="K39" s="52"/>
      <c r="L39" s="52"/>
      <c r="M39" s="52"/>
    </row>
    <row r="40" spans="2:13" ht="17.25" x14ac:dyDescent="0.2">
      <c r="B40" s="410" t="s">
        <v>486</v>
      </c>
      <c r="C40" s="85">
        <v>126</v>
      </c>
      <c r="D40" s="296">
        <v>180</v>
      </c>
      <c r="E40" s="41">
        <v>160</v>
      </c>
      <c r="F40" s="41">
        <v>16</v>
      </c>
      <c r="G40" s="41">
        <v>2834</v>
      </c>
      <c r="H40" s="41">
        <v>1508</v>
      </c>
      <c r="I40" s="41">
        <v>2956</v>
      </c>
      <c r="J40" s="41"/>
      <c r="K40" s="52"/>
      <c r="L40" s="52"/>
      <c r="M40" s="52"/>
    </row>
    <row r="41" spans="2:13" ht="17.25" x14ac:dyDescent="0.2">
      <c r="B41" s="410" t="s">
        <v>487</v>
      </c>
      <c r="C41" s="85">
        <v>107</v>
      </c>
      <c r="D41" s="296">
        <v>214</v>
      </c>
      <c r="E41" s="41">
        <v>230</v>
      </c>
      <c r="F41" s="41">
        <v>78</v>
      </c>
      <c r="G41" s="41">
        <v>1296</v>
      </c>
      <c r="H41" s="41">
        <v>1027</v>
      </c>
      <c r="I41" s="41">
        <v>2601</v>
      </c>
      <c r="J41" s="41"/>
      <c r="K41" s="52"/>
      <c r="L41" s="52"/>
      <c r="M41" s="52"/>
    </row>
    <row r="42" spans="2:13" ht="17.25" x14ac:dyDescent="0.2">
      <c r="B42" s="410"/>
      <c r="C42" s="85"/>
      <c r="D42" s="296"/>
      <c r="E42" s="41"/>
      <c r="F42" s="41"/>
      <c r="G42" s="41"/>
      <c r="H42" s="41"/>
      <c r="I42" s="41"/>
      <c r="J42" s="41"/>
      <c r="K42" s="52"/>
      <c r="L42" s="52"/>
      <c r="M42" s="52"/>
    </row>
    <row r="43" spans="2:13" ht="17.25" x14ac:dyDescent="0.2">
      <c r="B43" s="410" t="s">
        <v>488</v>
      </c>
      <c r="C43" s="85">
        <v>140</v>
      </c>
      <c r="D43" s="296">
        <v>582</v>
      </c>
      <c r="E43" s="282">
        <v>355</v>
      </c>
      <c r="F43" s="277">
        <v>25</v>
      </c>
      <c r="G43" s="277">
        <v>653</v>
      </c>
      <c r="H43" s="277">
        <v>1728</v>
      </c>
      <c r="I43" s="277">
        <v>7639</v>
      </c>
      <c r="J43" s="51"/>
      <c r="K43" s="51"/>
      <c r="L43" s="51"/>
      <c r="M43" s="51"/>
    </row>
    <row r="44" spans="2:13" ht="17.25" x14ac:dyDescent="0.2">
      <c r="B44" s="410" t="s">
        <v>489</v>
      </c>
      <c r="C44" s="85">
        <v>98</v>
      </c>
      <c r="D44" s="296">
        <v>349</v>
      </c>
      <c r="E44" s="282">
        <v>251</v>
      </c>
      <c r="F44" s="277">
        <v>75</v>
      </c>
      <c r="G44" s="277">
        <v>541</v>
      </c>
      <c r="H44" s="277">
        <v>1485</v>
      </c>
      <c r="I44" s="277">
        <v>4585</v>
      </c>
      <c r="J44" s="51"/>
      <c r="K44" s="51"/>
      <c r="L44" s="51"/>
      <c r="M44" s="51"/>
    </row>
    <row r="45" spans="2:13" ht="17.25" x14ac:dyDescent="0.2">
      <c r="B45" s="410" t="s">
        <v>490</v>
      </c>
      <c r="C45" s="85">
        <v>34</v>
      </c>
      <c r="D45" s="296">
        <v>117</v>
      </c>
      <c r="E45" s="41">
        <v>118</v>
      </c>
      <c r="F45" s="41">
        <v>4</v>
      </c>
      <c r="G45" s="41">
        <v>248</v>
      </c>
      <c r="H45" s="41">
        <v>392</v>
      </c>
      <c r="I45" s="41">
        <v>1276</v>
      </c>
      <c r="J45" s="41"/>
      <c r="K45" s="52"/>
      <c r="L45" s="52"/>
      <c r="M45" s="52"/>
    </row>
    <row r="46" spans="2:13" ht="17.25" x14ac:dyDescent="0.2">
      <c r="B46" s="410"/>
      <c r="C46" s="85"/>
      <c r="D46" s="296"/>
      <c r="E46" s="41"/>
      <c r="F46" s="41"/>
      <c r="G46" s="41"/>
      <c r="H46" s="41"/>
      <c r="I46" s="41"/>
      <c r="J46" s="41"/>
      <c r="K46" s="52"/>
      <c r="L46" s="52"/>
      <c r="M46" s="52"/>
    </row>
    <row r="47" spans="2:13" ht="17.25" x14ac:dyDescent="0.2">
      <c r="B47" s="410" t="s">
        <v>491</v>
      </c>
      <c r="C47" s="85">
        <v>163</v>
      </c>
      <c r="D47" s="296">
        <v>451</v>
      </c>
      <c r="E47" s="41">
        <v>319</v>
      </c>
      <c r="F47" s="41">
        <v>28</v>
      </c>
      <c r="G47" s="41">
        <v>458</v>
      </c>
      <c r="H47" s="41">
        <v>983</v>
      </c>
      <c r="I47" s="41">
        <v>5779</v>
      </c>
      <c r="J47" s="41"/>
      <c r="K47" s="52"/>
      <c r="L47" s="52"/>
      <c r="M47" s="52"/>
    </row>
    <row r="48" spans="2:13" ht="17.25" x14ac:dyDescent="0.2">
      <c r="B48" s="410" t="s">
        <v>492</v>
      </c>
      <c r="C48" s="85">
        <v>36</v>
      </c>
      <c r="D48" s="296">
        <v>74</v>
      </c>
      <c r="E48" s="41">
        <v>103</v>
      </c>
      <c r="F48" s="41" t="s">
        <v>277</v>
      </c>
      <c r="G48" s="41">
        <v>99</v>
      </c>
      <c r="H48" s="41">
        <v>183</v>
      </c>
      <c r="I48" s="41">
        <v>1072</v>
      </c>
      <c r="J48" s="41"/>
      <c r="K48" s="52"/>
      <c r="L48" s="52"/>
      <c r="M48" s="52"/>
    </row>
    <row r="49" spans="1:13" ht="17.25" x14ac:dyDescent="0.2">
      <c r="B49" s="410" t="s">
        <v>493</v>
      </c>
      <c r="C49" s="85">
        <v>27</v>
      </c>
      <c r="D49" s="296">
        <v>66</v>
      </c>
      <c r="E49" s="41">
        <v>114</v>
      </c>
      <c r="F49" s="41">
        <v>14</v>
      </c>
      <c r="G49" s="41">
        <v>137</v>
      </c>
      <c r="H49" s="41">
        <v>174</v>
      </c>
      <c r="I49" s="41">
        <v>806</v>
      </c>
      <c r="J49" s="41"/>
      <c r="K49" s="52"/>
      <c r="L49" s="52"/>
      <c r="M49" s="52"/>
    </row>
    <row r="50" spans="1:13" ht="17.25" x14ac:dyDescent="0.2">
      <c r="B50" s="410" t="s">
        <v>494</v>
      </c>
      <c r="C50" s="85">
        <v>4</v>
      </c>
      <c r="D50" s="296">
        <v>5</v>
      </c>
      <c r="E50" s="282">
        <v>29</v>
      </c>
      <c r="F50" s="277" t="s">
        <v>277</v>
      </c>
      <c r="G50" s="277">
        <v>13</v>
      </c>
      <c r="H50" s="277">
        <v>28</v>
      </c>
      <c r="I50" s="277">
        <v>118</v>
      </c>
      <c r="J50" s="51"/>
      <c r="K50" s="51"/>
      <c r="L50" s="51"/>
      <c r="M50" s="51"/>
    </row>
    <row r="51" spans="1:13" ht="17.25" x14ac:dyDescent="0.2">
      <c r="B51" s="410" t="s">
        <v>495</v>
      </c>
      <c r="C51" s="85">
        <v>142</v>
      </c>
      <c r="D51" s="296">
        <v>401</v>
      </c>
      <c r="E51" s="282">
        <v>529</v>
      </c>
      <c r="F51" s="277">
        <v>51</v>
      </c>
      <c r="G51" s="277">
        <v>602</v>
      </c>
      <c r="H51" s="277">
        <v>883</v>
      </c>
      <c r="I51" s="277">
        <v>5432</v>
      </c>
      <c r="J51" s="51"/>
      <c r="K51" s="51"/>
      <c r="L51" s="51"/>
      <c r="M51" s="51"/>
    </row>
    <row r="52" spans="1:13" ht="18" thickBot="1" x14ac:dyDescent="0.2">
      <c r="B52" s="412"/>
      <c r="C52" s="149"/>
      <c r="D52" s="149"/>
      <c r="E52" s="53"/>
      <c r="F52" s="53"/>
      <c r="G52" s="56"/>
      <c r="H52" s="56"/>
      <c r="I52" s="56"/>
      <c r="J52" s="182"/>
      <c r="K52" s="44"/>
      <c r="L52" s="182"/>
      <c r="M52" s="182"/>
    </row>
    <row r="53" spans="1:13" ht="17.25" x14ac:dyDescent="0.2">
      <c r="C53" s="148" t="s">
        <v>825</v>
      </c>
    </row>
    <row r="54" spans="1:13" x14ac:dyDescent="0.15">
      <c r="A54" s="37"/>
    </row>
  </sheetData>
  <mergeCells count="3">
    <mergeCell ref="C9:E9"/>
    <mergeCell ref="D7:G7"/>
    <mergeCell ref="B6:K6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3"/>
  <sheetViews>
    <sheetView view="pageBreakPreview" topLeftCell="A55" zoomScale="75" zoomScaleNormal="75" workbookViewId="0">
      <selection activeCell="E65" sqref="E65"/>
    </sheetView>
  </sheetViews>
  <sheetFormatPr defaultColWidth="10.875" defaultRowHeight="17.25" x14ac:dyDescent="0.15"/>
  <cols>
    <col min="1" max="1" width="13.375" style="2" customWidth="1"/>
    <col min="2" max="2" width="26.125" style="2" customWidth="1"/>
    <col min="3" max="4" width="13.375" style="2" customWidth="1"/>
    <col min="5" max="11" width="12.125" style="2" customWidth="1"/>
    <col min="12" max="16384" width="10.875" style="2"/>
  </cols>
  <sheetData>
    <row r="1" spans="1:11" x14ac:dyDescent="0.2">
      <c r="A1" s="1" t="s">
        <v>715</v>
      </c>
    </row>
    <row r="6" spans="1:11" x14ac:dyDescent="0.2">
      <c r="B6" s="641" t="s">
        <v>86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x14ac:dyDescent="0.2">
      <c r="C7" s="1" t="s">
        <v>716</v>
      </c>
    </row>
    <row r="8" spans="1:11" ht="18" thickBot="1" x14ac:dyDescent="0.25">
      <c r="B8" s="5"/>
      <c r="C8" s="1" t="s">
        <v>87</v>
      </c>
    </row>
    <row r="9" spans="1:11" x14ac:dyDescent="0.2">
      <c r="C9" s="651" t="s">
        <v>88</v>
      </c>
      <c r="D9" s="652"/>
      <c r="E9" s="653"/>
      <c r="F9" s="651" t="s">
        <v>89</v>
      </c>
      <c r="G9" s="652"/>
      <c r="H9" s="653"/>
      <c r="I9" s="651" t="s">
        <v>717</v>
      </c>
      <c r="J9" s="652"/>
      <c r="K9" s="652"/>
    </row>
    <row r="10" spans="1:11" x14ac:dyDescent="0.2">
      <c r="B10" s="8"/>
      <c r="C10" s="12" t="s">
        <v>10</v>
      </c>
      <c r="D10" s="12" t="s">
        <v>8</v>
      </c>
      <c r="E10" s="12" t="s">
        <v>718</v>
      </c>
      <c r="F10" s="12" t="s">
        <v>719</v>
      </c>
      <c r="G10" s="12" t="s">
        <v>720</v>
      </c>
      <c r="H10" s="12" t="s">
        <v>718</v>
      </c>
      <c r="I10" s="12" t="s">
        <v>10</v>
      </c>
      <c r="J10" s="12" t="s">
        <v>8</v>
      </c>
      <c r="K10" s="12" t="s">
        <v>718</v>
      </c>
    </row>
    <row r="11" spans="1:11" x14ac:dyDescent="0.2">
      <c r="B11" s="16"/>
      <c r="C11" s="57" t="s">
        <v>90</v>
      </c>
      <c r="D11" s="22" t="s">
        <v>90</v>
      </c>
      <c r="E11" s="22" t="s">
        <v>90</v>
      </c>
      <c r="F11" s="22" t="s">
        <v>90</v>
      </c>
      <c r="G11" s="22" t="s">
        <v>90</v>
      </c>
      <c r="H11" s="22" t="s">
        <v>90</v>
      </c>
      <c r="I11" s="22" t="s">
        <v>91</v>
      </c>
      <c r="J11" s="22" t="s">
        <v>91</v>
      </c>
      <c r="K11" s="22" t="s">
        <v>91</v>
      </c>
    </row>
    <row r="12" spans="1:11" x14ac:dyDescent="0.2">
      <c r="B12" s="1" t="s">
        <v>233</v>
      </c>
      <c r="C12" s="81">
        <v>221441</v>
      </c>
      <c r="D12" s="83">
        <v>116360</v>
      </c>
      <c r="E12" s="83">
        <v>105081</v>
      </c>
      <c r="F12" s="83">
        <v>156193</v>
      </c>
      <c r="G12" s="614" t="s">
        <v>721</v>
      </c>
      <c r="H12" s="614" t="s">
        <v>721</v>
      </c>
      <c r="I12" s="83">
        <v>56019</v>
      </c>
      <c r="J12" s="83">
        <v>28553</v>
      </c>
      <c r="K12" s="83">
        <v>27466</v>
      </c>
    </row>
    <row r="13" spans="1:11" x14ac:dyDescent="0.2">
      <c r="B13" s="1" t="s">
        <v>234</v>
      </c>
      <c r="C13" s="81">
        <v>214220</v>
      </c>
      <c r="D13" s="166">
        <v>109156</v>
      </c>
      <c r="E13" s="166">
        <v>105064</v>
      </c>
      <c r="F13" s="166">
        <v>166252</v>
      </c>
      <c r="G13" s="614" t="s">
        <v>721</v>
      </c>
      <c r="H13" s="614" t="s">
        <v>721</v>
      </c>
      <c r="I13" s="166">
        <v>54969</v>
      </c>
      <c r="J13" s="166">
        <v>27282</v>
      </c>
      <c r="K13" s="166">
        <v>27687</v>
      </c>
    </row>
    <row r="14" spans="1:11" x14ac:dyDescent="0.2">
      <c r="B14" s="1"/>
      <c r="C14" s="81"/>
      <c r="D14" s="166"/>
      <c r="E14" s="166"/>
      <c r="F14" s="166"/>
      <c r="G14" s="614"/>
      <c r="H14" s="614"/>
      <c r="I14" s="166"/>
      <c r="J14" s="166"/>
      <c r="K14" s="166"/>
    </row>
    <row r="15" spans="1:11" x14ac:dyDescent="0.2">
      <c r="B15" s="1" t="s">
        <v>331</v>
      </c>
      <c r="C15" s="81">
        <v>202330</v>
      </c>
      <c r="D15" s="166">
        <v>100621</v>
      </c>
      <c r="E15" s="166">
        <v>101709</v>
      </c>
      <c r="F15" s="166">
        <v>169892</v>
      </c>
      <c r="G15" s="614" t="s">
        <v>721</v>
      </c>
      <c r="H15" s="614" t="s">
        <v>721</v>
      </c>
      <c r="I15" s="166">
        <v>52132</v>
      </c>
      <c r="J15" s="166">
        <v>25354</v>
      </c>
      <c r="K15" s="166">
        <v>26778</v>
      </c>
    </row>
    <row r="16" spans="1:11" x14ac:dyDescent="0.2">
      <c r="B16" s="1" t="s">
        <v>395</v>
      </c>
      <c r="C16" s="81">
        <v>188951</v>
      </c>
      <c r="D16" s="166">
        <v>92014</v>
      </c>
      <c r="E16" s="166">
        <v>96937</v>
      </c>
      <c r="F16" s="166">
        <v>170455</v>
      </c>
      <c r="G16" s="614" t="s">
        <v>721</v>
      </c>
      <c r="H16" s="614" t="s">
        <v>721</v>
      </c>
      <c r="I16" s="166">
        <v>47699</v>
      </c>
      <c r="J16" s="166">
        <v>22764</v>
      </c>
      <c r="K16" s="166">
        <v>24935</v>
      </c>
    </row>
    <row r="17" spans="2:12" x14ac:dyDescent="0.2">
      <c r="B17" s="1" t="s">
        <v>420</v>
      </c>
      <c r="C17" s="81">
        <v>190449</v>
      </c>
      <c r="D17" s="166">
        <v>94924</v>
      </c>
      <c r="E17" s="166">
        <v>95525</v>
      </c>
      <c r="F17" s="166">
        <v>149017</v>
      </c>
      <c r="G17" s="614" t="s">
        <v>721</v>
      </c>
      <c r="H17" s="614" t="s">
        <v>721</v>
      </c>
      <c r="I17" s="166">
        <v>49325</v>
      </c>
      <c r="J17" s="166">
        <v>23930</v>
      </c>
      <c r="K17" s="166">
        <v>25395</v>
      </c>
    </row>
    <row r="18" spans="2:12" x14ac:dyDescent="0.2">
      <c r="B18" s="1" t="s">
        <v>424</v>
      </c>
      <c r="C18" s="81">
        <v>223165</v>
      </c>
      <c r="D18" s="166">
        <v>113488</v>
      </c>
      <c r="E18" s="166">
        <v>109677</v>
      </c>
      <c r="F18" s="166">
        <v>118336</v>
      </c>
      <c r="G18" s="614" t="s">
        <v>721</v>
      </c>
      <c r="H18" s="614" t="s">
        <v>721</v>
      </c>
      <c r="I18" s="166">
        <v>54678</v>
      </c>
      <c r="J18" s="166">
        <v>26628</v>
      </c>
      <c r="K18" s="166">
        <v>28050</v>
      </c>
    </row>
    <row r="19" spans="2:12" x14ac:dyDescent="0.2">
      <c r="B19" s="1" t="s">
        <v>518</v>
      </c>
      <c r="C19" s="81">
        <v>225385</v>
      </c>
      <c r="D19" s="166">
        <v>111220</v>
      </c>
      <c r="E19" s="166">
        <v>113462</v>
      </c>
      <c r="F19" s="166">
        <v>139201</v>
      </c>
      <c r="G19" s="614" t="s">
        <v>721</v>
      </c>
      <c r="H19" s="614" t="s">
        <v>721</v>
      </c>
      <c r="I19" s="166">
        <v>57005</v>
      </c>
      <c r="J19" s="166">
        <v>27052</v>
      </c>
      <c r="K19" s="166">
        <v>29719</v>
      </c>
    </row>
    <row r="20" spans="2:12" x14ac:dyDescent="0.2">
      <c r="B20" s="1"/>
      <c r="C20" s="81"/>
      <c r="D20" s="166"/>
      <c r="E20" s="166"/>
      <c r="F20" s="166"/>
      <c r="G20" s="614"/>
      <c r="H20" s="614"/>
      <c r="I20" s="166"/>
      <c r="J20" s="166"/>
      <c r="K20" s="166"/>
    </row>
    <row r="21" spans="2:12" x14ac:dyDescent="0.2">
      <c r="B21" s="1" t="s">
        <v>568</v>
      </c>
      <c r="C21" s="81">
        <v>216884</v>
      </c>
      <c r="D21" s="166">
        <v>105659</v>
      </c>
      <c r="E21" s="166">
        <v>110879</v>
      </c>
      <c r="F21" s="166">
        <v>157600</v>
      </c>
      <c r="G21" s="614" t="s">
        <v>721</v>
      </c>
      <c r="H21" s="614" t="s">
        <v>721</v>
      </c>
      <c r="I21" s="166">
        <v>54002</v>
      </c>
      <c r="J21" s="166">
        <v>25623</v>
      </c>
      <c r="K21" s="166">
        <v>28283</v>
      </c>
    </row>
    <row r="22" spans="2:12" x14ac:dyDescent="0.2">
      <c r="B22" s="1" t="s">
        <v>569</v>
      </c>
      <c r="C22" s="81">
        <v>206179</v>
      </c>
      <c r="D22" s="166">
        <v>99467</v>
      </c>
      <c r="E22" s="166">
        <v>106373</v>
      </c>
      <c r="F22" s="166">
        <v>172366</v>
      </c>
      <c r="G22" s="614" t="s">
        <v>721</v>
      </c>
      <c r="H22" s="614" t="s">
        <v>721</v>
      </c>
      <c r="I22" s="166">
        <v>50946</v>
      </c>
      <c r="J22" s="166">
        <v>24019</v>
      </c>
      <c r="K22" s="166">
        <v>26846</v>
      </c>
    </row>
    <row r="23" spans="2:12" x14ac:dyDescent="0.2">
      <c r="B23" s="1" t="s">
        <v>624</v>
      </c>
      <c r="C23" s="81">
        <v>196276</v>
      </c>
      <c r="D23" s="166">
        <v>93239</v>
      </c>
      <c r="E23" s="166">
        <v>102738</v>
      </c>
      <c r="F23" s="166">
        <v>178463</v>
      </c>
      <c r="G23" s="614" t="s">
        <v>646</v>
      </c>
      <c r="H23" s="614" t="s">
        <v>646</v>
      </c>
      <c r="I23" s="166">
        <v>48055</v>
      </c>
      <c r="J23" s="166">
        <v>22051</v>
      </c>
      <c r="K23" s="166">
        <v>25954</v>
      </c>
    </row>
    <row r="24" spans="2:12" x14ac:dyDescent="0.2">
      <c r="B24" s="1" t="s">
        <v>670</v>
      </c>
      <c r="C24" s="81">
        <v>182071</v>
      </c>
      <c r="D24" s="166">
        <v>85572</v>
      </c>
      <c r="E24" s="166">
        <v>96290</v>
      </c>
      <c r="F24" s="166">
        <v>182094</v>
      </c>
      <c r="G24" s="614" t="s">
        <v>646</v>
      </c>
      <c r="H24" s="614" t="s">
        <v>646</v>
      </c>
      <c r="I24" s="166">
        <v>44059</v>
      </c>
      <c r="J24" s="166">
        <v>20016</v>
      </c>
      <c r="K24" s="166">
        <v>24014</v>
      </c>
    </row>
    <row r="25" spans="2:12" x14ac:dyDescent="0.2">
      <c r="B25" s="1" t="s">
        <v>722</v>
      </c>
      <c r="C25" s="81">
        <v>177474</v>
      </c>
      <c r="D25" s="166">
        <v>83513</v>
      </c>
      <c r="E25" s="166">
        <v>93689</v>
      </c>
      <c r="F25" s="166">
        <v>190843</v>
      </c>
      <c r="G25" s="614" t="s">
        <v>646</v>
      </c>
      <c r="H25" s="614" t="s">
        <v>646</v>
      </c>
      <c r="I25" s="166">
        <v>43471</v>
      </c>
      <c r="J25" s="166">
        <v>19838</v>
      </c>
      <c r="K25" s="166">
        <v>23582</v>
      </c>
    </row>
    <row r="26" spans="2:12" x14ac:dyDescent="0.2">
      <c r="C26" s="91"/>
      <c r="D26" s="101"/>
      <c r="E26" s="166"/>
      <c r="F26" s="101"/>
      <c r="G26" s="614"/>
      <c r="H26" s="614"/>
      <c r="I26" s="101"/>
      <c r="J26" s="101"/>
      <c r="K26" s="166"/>
    </row>
    <row r="27" spans="2:12" x14ac:dyDescent="0.2">
      <c r="B27" s="473" t="s">
        <v>723</v>
      </c>
      <c r="C27" s="86">
        <v>16400</v>
      </c>
      <c r="D27" s="166">
        <v>7649</v>
      </c>
      <c r="E27" s="166">
        <v>8732</v>
      </c>
      <c r="F27" s="166">
        <v>15162</v>
      </c>
      <c r="G27" s="614" t="s">
        <v>646</v>
      </c>
      <c r="H27" s="614" t="s">
        <v>646</v>
      </c>
      <c r="I27" s="166">
        <v>5056</v>
      </c>
      <c r="J27" s="166">
        <v>2218</v>
      </c>
      <c r="K27" s="166">
        <v>2833</v>
      </c>
      <c r="L27" s="92"/>
    </row>
    <row r="28" spans="2:12" x14ac:dyDescent="0.2">
      <c r="B28" s="473" t="s">
        <v>724</v>
      </c>
      <c r="C28" s="86">
        <v>15693</v>
      </c>
      <c r="D28" s="166">
        <v>7251</v>
      </c>
      <c r="E28" s="166">
        <v>8418</v>
      </c>
      <c r="F28" s="166">
        <v>14847</v>
      </c>
      <c r="G28" s="614" t="s">
        <v>646</v>
      </c>
      <c r="H28" s="614" t="s">
        <v>646</v>
      </c>
      <c r="I28" s="166">
        <v>3529</v>
      </c>
      <c r="J28" s="166">
        <v>1537</v>
      </c>
      <c r="K28" s="166">
        <v>1987</v>
      </c>
      <c r="L28" s="92"/>
    </row>
    <row r="29" spans="2:12" x14ac:dyDescent="0.2">
      <c r="B29" s="473" t="s">
        <v>725</v>
      </c>
      <c r="C29" s="86">
        <v>15388</v>
      </c>
      <c r="D29" s="166">
        <v>7075</v>
      </c>
      <c r="E29" s="166">
        <v>8288</v>
      </c>
      <c r="F29" s="166">
        <v>14797</v>
      </c>
      <c r="G29" s="614" t="s">
        <v>646</v>
      </c>
      <c r="H29" s="614" t="s">
        <v>646</v>
      </c>
      <c r="I29" s="166">
        <v>3689</v>
      </c>
      <c r="J29" s="166">
        <v>1689</v>
      </c>
      <c r="K29" s="166">
        <v>1994</v>
      </c>
      <c r="L29" s="92"/>
    </row>
    <row r="30" spans="2:12" x14ac:dyDescent="0.2">
      <c r="B30" s="473" t="s">
        <v>726</v>
      </c>
      <c r="C30" s="86">
        <v>15007</v>
      </c>
      <c r="D30" s="166">
        <v>7013</v>
      </c>
      <c r="E30" s="166">
        <v>7964</v>
      </c>
      <c r="F30" s="166">
        <v>14655</v>
      </c>
      <c r="G30" s="614" t="s">
        <v>646</v>
      </c>
      <c r="H30" s="614" t="s">
        <v>646</v>
      </c>
      <c r="I30" s="166">
        <v>3559</v>
      </c>
      <c r="J30" s="166">
        <v>1745</v>
      </c>
      <c r="K30" s="166">
        <v>1804</v>
      </c>
      <c r="L30" s="92"/>
    </row>
    <row r="31" spans="2:12" x14ac:dyDescent="0.2">
      <c r="B31" s="473" t="s">
        <v>727</v>
      </c>
      <c r="C31" s="86">
        <v>14775</v>
      </c>
      <c r="D31" s="166">
        <v>7041</v>
      </c>
      <c r="E31" s="166">
        <v>7704</v>
      </c>
      <c r="F31" s="166">
        <v>15242</v>
      </c>
      <c r="G31" s="614" t="s">
        <v>646</v>
      </c>
      <c r="H31" s="614" t="s">
        <v>646</v>
      </c>
      <c r="I31" s="166">
        <v>3334</v>
      </c>
      <c r="J31" s="166">
        <v>1625</v>
      </c>
      <c r="K31" s="166">
        <v>1707</v>
      </c>
      <c r="L31" s="92"/>
    </row>
    <row r="32" spans="2:12" x14ac:dyDescent="0.2">
      <c r="B32" s="473" t="s">
        <v>728</v>
      </c>
      <c r="C32" s="86">
        <v>14789</v>
      </c>
      <c r="D32" s="166">
        <v>7057</v>
      </c>
      <c r="E32" s="166">
        <v>7709</v>
      </c>
      <c r="F32" s="166">
        <v>16480</v>
      </c>
      <c r="G32" s="614" t="s">
        <v>646</v>
      </c>
      <c r="H32" s="614" t="s">
        <v>646</v>
      </c>
      <c r="I32" s="166">
        <v>3481</v>
      </c>
      <c r="J32" s="166">
        <v>1563</v>
      </c>
      <c r="K32" s="166">
        <v>1912</v>
      </c>
      <c r="L32" s="92"/>
    </row>
    <row r="33" spans="2:12" x14ac:dyDescent="0.2">
      <c r="B33" s="473"/>
      <c r="C33" s="86"/>
      <c r="E33" s="166"/>
      <c r="F33" s="166"/>
      <c r="G33" s="614"/>
      <c r="H33" s="614"/>
      <c r="J33" s="166"/>
      <c r="K33" s="166"/>
      <c r="L33" s="92"/>
    </row>
    <row r="34" spans="2:12" x14ac:dyDescent="0.2">
      <c r="B34" s="473" t="s">
        <v>729</v>
      </c>
      <c r="C34" s="86">
        <v>15059</v>
      </c>
      <c r="D34" s="166">
        <v>7057</v>
      </c>
      <c r="E34" s="166">
        <v>7980</v>
      </c>
      <c r="F34" s="166">
        <v>16923</v>
      </c>
      <c r="G34" s="614" t="s">
        <v>646</v>
      </c>
      <c r="H34" s="614" t="s">
        <v>646</v>
      </c>
      <c r="I34" s="166">
        <v>3777</v>
      </c>
      <c r="J34" s="166">
        <v>1712</v>
      </c>
      <c r="K34" s="166">
        <v>2063</v>
      </c>
      <c r="L34" s="92"/>
    </row>
    <row r="35" spans="2:12" x14ac:dyDescent="0.2">
      <c r="B35" s="473" t="s">
        <v>730</v>
      </c>
      <c r="C35" s="86">
        <v>14292</v>
      </c>
      <c r="D35" s="166">
        <v>6772</v>
      </c>
      <c r="E35" s="166">
        <v>7495</v>
      </c>
      <c r="F35" s="166">
        <v>16910</v>
      </c>
      <c r="G35" s="614" t="s">
        <v>646</v>
      </c>
      <c r="H35" s="614" t="s">
        <v>646</v>
      </c>
      <c r="I35" s="166">
        <v>2967</v>
      </c>
      <c r="J35" s="166">
        <v>1398</v>
      </c>
      <c r="K35" s="166">
        <v>1565</v>
      </c>
      <c r="L35" s="92"/>
    </row>
    <row r="36" spans="2:12" x14ac:dyDescent="0.2">
      <c r="B36" s="473" t="s">
        <v>731</v>
      </c>
      <c r="C36" s="86">
        <v>13166</v>
      </c>
      <c r="D36" s="166">
        <v>6345</v>
      </c>
      <c r="E36" s="166">
        <v>6803</v>
      </c>
      <c r="F36" s="166">
        <v>15890</v>
      </c>
      <c r="G36" s="614" t="s">
        <v>646</v>
      </c>
      <c r="H36" s="614" t="s">
        <v>646</v>
      </c>
      <c r="I36" s="166">
        <v>2490</v>
      </c>
      <c r="J36" s="166">
        <v>1197</v>
      </c>
      <c r="K36" s="166">
        <v>1292</v>
      </c>
      <c r="L36" s="92"/>
    </row>
    <row r="37" spans="2:12" x14ac:dyDescent="0.2">
      <c r="B37" s="473" t="s">
        <v>732</v>
      </c>
      <c r="C37" s="86">
        <v>13638</v>
      </c>
      <c r="D37" s="166">
        <v>6532</v>
      </c>
      <c r="E37" s="166">
        <v>7088</v>
      </c>
      <c r="F37" s="166">
        <v>15757</v>
      </c>
      <c r="G37" s="614" t="s">
        <v>646</v>
      </c>
      <c r="H37" s="614" t="s">
        <v>646</v>
      </c>
      <c r="I37" s="166">
        <v>3745</v>
      </c>
      <c r="J37" s="166">
        <v>1682</v>
      </c>
      <c r="K37" s="166">
        <v>2061</v>
      </c>
      <c r="L37" s="92"/>
    </row>
    <row r="38" spans="2:12" x14ac:dyDescent="0.2">
      <c r="B38" s="473" t="s">
        <v>733</v>
      </c>
      <c r="C38" s="86">
        <v>14197</v>
      </c>
      <c r="D38" s="166">
        <v>6677</v>
      </c>
      <c r="E38" s="166">
        <v>7503</v>
      </c>
      <c r="F38" s="166">
        <v>16933</v>
      </c>
      <c r="G38" s="614" t="s">
        <v>646</v>
      </c>
      <c r="H38" s="614" t="s">
        <v>646</v>
      </c>
      <c r="I38" s="166">
        <v>3796</v>
      </c>
      <c r="J38" s="166">
        <v>1642</v>
      </c>
      <c r="K38" s="166">
        <v>2151</v>
      </c>
      <c r="L38" s="92"/>
    </row>
    <row r="39" spans="2:12" x14ac:dyDescent="0.2">
      <c r="B39" s="473" t="s">
        <v>734</v>
      </c>
      <c r="C39" s="86">
        <v>15070</v>
      </c>
      <c r="D39" s="166">
        <v>7044</v>
      </c>
      <c r="E39" s="166">
        <v>8005</v>
      </c>
      <c r="F39" s="166">
        <v>17247</v>
      </c>
      <c r="G39" s="614" t="s">
        <v>646</v>
      </c>
      <c r="H39" s="614" t="s">
        <v>646</v>
      </c>
      <c r="I39" s="166">
        <v>4048</v>
      </c>
      <c r="J39" s="166">
        <v>1830</v>
      </c>
      <c r="K39" s="166">
        <v>2213</v>
      </c>
      <c r="L39" s="92"/>
    </row>
    <row r="40" spans="2:12" ht="18" thickBot="1" x14ac:dyDescent="0.2">
      <c r="B40" s="5"/>
      <c r="C40" s="17"/>
      <c r="D40" s="18"/>
      <c r="E40" s="18"/>
      <c r="F40" s="18"/>
      <c r="G40" s="18"/>
      <c r="H40" s="18"/>
      <c r="I40" s="18"/>
      <c r="J40" s="18"/>
      <c r="K40" s="18"/>
    </row>
    <row r="41" spans="2:12" x14ac:dyDescent="0.2">
      <c r="C41" s="651" t="s">
        <v>735</v>
      </c>
      <c r="D41" s="652"/>
      <c r="E41" s="653"/>
      <c r="F41" s="651" t="s">
        <v>92</v>
      </c>
      <c r="G41" s="652"/>
      <c r="H41" s="653"/>
      <c r="I41" s="651" t="s">
        <v>736</v>
      </c>
      <c r="J41" s="652"/>
      <c r="K41" s="652"/>
    </row>
    <row r="42" spans="2:12" x14ac:dyDescent="0.2">
      <c r="B42" s="8"/>
      <c r="C42" s="12" t="s">
        <v>719</v>
      </c>
      <c r="D42" s="12" t="s">
        <v>8</v>
      </c>
      <c r="E42" s="12" t="s">
        <v>93</v>
      </c>
      <c r="F42" s="12" t="s">
        <v>10</v>
      </c>
      <c r="G42" s="12" t="s">
        <v>8</v>
      </c>
      <c r="H42" s="12" t="s">
        <v>93</v>
      </c>
      <c r="I42" s="12" t="s">
        <v>10</v>
      </c>
      <c r="J42" s="12" t="s">
        <v>8</v>
      </c>
      <c r="K42" s="12" t="s">
        <v>93</v>
      </c>
    </row>
    <row r="43" spans="2:12" x14ac:dyDescent="0.2">
      <c r="C43" s="57" t="s">
        <v>90</v>
      </c>
      <c r="D43" s="22" t="s">
        <v>90</v>
      </c>
      <c r="E43" s="22" t="s">
        <v>90</v>
      </c>
      <c r="F43" s="22" t="s">
        <v>91</v>
      </c>
      <c r="G43" s="22" t="s">
        <v>91</v>
      </c>
      <c r="H43" s="22" t="s">
        <v>91</v>
      </c>
      <c r="I43" s="58" t="s">
        <v>94</v>
      </c>
      <c r="J43" s="58" t="s">
        <v>94</v>
      </c>
      <c r="K43" s="58" t="s">
        <v>94</v>
      </c>
    </row>
    <row r="44" spans="2:12" x14ac:dyDescent="0.2">
      <c r="B44" s="1" t="s">
        <v>233</v>
      </c>
      <c r="C44" s="81">
        <v>63198</v>
      </c>
      <c r="D44" s="614" t="s">
        <v>737</v>
      </c>
      <c r="E44" s="614" t="s">
        <v>737</v>
      </c>
      <c r="F44" s="99">
        <v>19215</v>
      </c>
      <c r="G44" s="99">
        <v>10026</v>
      </c>
      <c r="H44" s="99">
        <v>9189</v>
      </c>
      <c r="I44" s="415">
        <v>0.71</v>
      </c>
      <c r="J44" s="614" t="s">
        <v>737</v>
      </c>
      <c r="K44" s="614" t="s">
        <v>737</v>
      </c>
    </row>
    <row r="45" spans="2:12" x14ac:dyDescent="0.2">
      <c r="B45" s="1" t="s">
        <v>234</v>
      </c>
      <c r="C45" s="81">
        <v>65604</v>
      </c>
      <c r="D45" s="614" t="s">
        <v>737</v>
      </c>
      <c r="E45" s="614" t="s">
        <v>737</v>
      </c>
      <c r="F45" s="99">
        <v>18872</v>
      </c>
      <c r="G45" s="99">
        <v>9707</v>
      </c>
      <c r="H45" s="99">
        <v>9165</v>
      </c>
      <c r="I45" s="415">
        <v>0.78</v>
      </c>
      <c r="J45" s="614" t="s">
        <v>737</v>
      </c>
      <c r="K45" s="614" t="s">
        <v>737</v>
      </c>
    </row>
    <row r="46" spans="2:12" x14ac:dyDescent="0.2">
      <c r="B46" s="1"/>
      <c r="C46" s="81"/>
      <c r="D46" s="614"/>
      <c r="E46" s="614"/>
      <c r="F46" s="99"/>
      <c r="G46" s="99"/>
      <c r="H46" s="99"/>
      <c r="I46" s="415"/>
      <c r="J46" s="614"/>
      <c r="K46" s="614"/>
      <c r="L46" s="92"/>
    </row>
    <row r="47" spans="2:12" x14ac:dyDescent="0.2">
      <c r="B47" s="1" t="s">
        <v>331</v>
      </c>
      <c r="C47" s="81">
        <v>66315</v>
      </c>
      <c r="D47" s="614" t="s">
        <v>737</v>
      </c>
      <c r="E47" s="614" t="s">
        <v>737</v>
      </c>
      <c r="F47" s="99">
        <v>18328</v>
      </c>
      <c r="G47" s="99">
        <v>9230</v>
      </c>
      <c r="H47" s="99">
        <v>9098</v>
      </c>
      <c r="I47" s="329">
        <v>0.84</v>
      </c>
      <c r="J47" s="614" t="s">
        <v>737</v>
      </c>
      <c r="K47" s="614" t="s">
        <v>737</v>
      </c>
      <c r="L47" s="92"/>
    </row>
    <row r="48" spans="2:12" x14ac:dyDescent="0.2">
      <c r="B48" s="1" t="s">
        <v>395</v>
      </c>
      <c r="C48" s="81">
        <v>65253</v>
      </c>
      <c r="D48" s="614" t="s">
        <v>737</v>
      </c>
      <c r="E48" s="614" t="s">
        <v>737</v>
      </c>
      <c r="F48" s="99">
        <v>17590</v>
      </c>
      <c r="G48" s="99">
        <v>8683</v>
      </c>
      <c r="H48" s="99">
        <v>8907</v>
      </c>
      <c r="I48" s="329">
        <v>0.9</v>
      </c>
      <c r="J48" s="614" t="s">
        <v>737</v>
      </c>
      <c r="K48" s="614" t="s">
        <v>737</v>
      </c>
      <c r="L48" s="92"/>
    </row>
    <row r="49" spans="2:12" x14ac:dyDescent="0.2">
      <c r="B49" s="1" t="s">
        <v>420</v>
      </c>
      <c r="C49" s="81">
        <v>57690</v>
      </c>
      <c r="D49" s="614" t="s">
        <v>737</v>
      </c>
      <c r="E49" s="614" t="s">
        <v>737</v>
      </c>
      <c r="F49" s="99">
        <v>17326</v>
      </c>
      <c r="G49" s="99">
        <v>8264</v>
      </c>
      <c r="H49" s="99">
        <v>9062</v>
      </c>
      <c r="I49" s="329">
        <v>0.78</v>
      </c>
      <c r="J49" s="614" t="s">
        <v>737</v>
      </c>
      <c r="K49" s="614" t="s">
        <v>737</v>
      </c>
      <c r="L49" s="92"/>
    </row>
    <row r="50" spans="2:12" x14ac:dyDescent="0.2">
      <c r="B50" s="1" t="s">
        <v>424</v>
      </c>
      <c r="C50" s="81">
        <v>49533</v>
      </c>
      <c r="D50" s="614" t="s">
        <v>737</v>
      </c>
      <c r="E50" s="614" t="s">
        <v>737</v>
      </c>
      <c r="F50" s="99">
        <v>19288</v>
      </c>
      <c r="G50" s="99">
        <v>9117</v>
      </c>
      <c r="H50" s="99">
        <v>10171</v>
      </c>
      <c r="I50" s="329">
        <v>0.53</v>
      </c>
      <c r="J50" s="614" t="s">
        <v>737</v>
      </c>
      <c r="K50" s="614" t="s">
        <v>737</v>
      </c>
      <c r="L50" s="92"/>
    </row>
    <row r="51" spans="2:12" x14ac:dyDescent="0.2">
      <c r="B51" s="1" t="s">
        <v>518</v>
      </c>
      <c r="C51" s="81">
        <v>58345</v>
      </c>
      <c r="D51" s="614" t="s">
        <v>737</v>
      </c>
      <c r="E51" s="614" t="s">
        <v>737</v>
      </c>
      <c r="F51" s="99">
        <v>20424</v>
      </c>
      <c r="G51" s="99">
        <v>9836</v>
      </c>
      <c r="H51" s="99">
        <v>10511</v>
      </c>
      <c r="I51" s="329">
        <v>0.62</v>
      </c>
      <c r="J51" s="614" t="s">
        <v>737</v>
      </c>
      <c r="K51" s="614" t="s">
        <v>737</v>
      </c>
    </row>
    <row r="52" spans="2:12" x14ac:dyDescent="0.2">
      <c r="B52" s="1"/>
      <c r="C52" s="81"/>
      <c r="D52" s="614"/>
      <c r="E52" s="614"/>
      <c r="F52" s="99"/>
      <c r="G52" s="99"/>
      <c r="H52" s="99"/>
      <c r="I52" s="329"/>
      <c r="J52" s="614"/>
      <c r="K52" s="614"/>
    </row>
    <row r="53" spans="2:12" x14ac:dyDescent="0.2">
      <c r="B53" s="1" t="s">
        <v>568</v>
      </c>
      <c r="C53" s="81">
        <v>62572</v>
      </c>
      <c r="D53" s="614" t="s">
        <v>737</v>
      </c>
      <c r="E53" s="614" t="s">
        <v>737</v>
      </c>
      <c r="F53" s="99">
        <v>20203</v>
      </c>
      <c r="G53" s="99">
        <v>9650</v>
      </c>
      <c r="H53" s="99">
        <v>10521</v>
      </c>
      <c r="I53" s="329">
        <v>0.73</v>
      </c>
      <c r="J53" s="614" t="s">
        <v>737</v>
      </c>
      <c r="K53" s="614" t="s">
        <v>737</v>
      </c>
      <c r="L53" s="92"/>
    </row>
    <row r="54" spans="2:12" x14ac:dyDescent="0.2">
      <c r="B54" s="1" t="s">
        <v>569</v>
      </c>
      <c r="C54" s="81">
        <v>67318</v>
      </c>
      <c r="D54" s="614" t="s">
        <v>737</v>
      </c>
      <c r="E54" s="614" t="s">
        <v>737</v>
      </c>
      <c r="F54" s="166">
        <v>19875</v>
      </c>
      <c r="G54" s="614">
        <v>9444</v>
      </c>
      <c r="H54" s="614">
        <v>10413</v>
      </c>
      <c r="I54" s="416">
        <v>0.84</v>
      </c>
      <c r="J54" s="614" t="s">
        <v>737</v>
      </c>
      <c r="K54" s="614" t="s">
        <v>737</v>
      </c>
      <c r="L54" s="92"/>
    </row>
    <row r="55" spans="2:12" x14ac:dyDescent="0.2">
      <c r="B55" s="1" t="s">
        <v>624</v>
      </c>
      <c r="C55" s="81">
        <v>68724</v>
      </c>
      <c r="D55" s="614" t="s">
        <v>646</v>
      </c>
      <c r="E55" s="614" t="s">
        <v>646</v>
      </c>
      <c r="F55" s="166">
        <v>19267</v>
      </c>
      <c r="G55" s="614">
        <v>8928</v>
      </c>
      <c r="H55" s="614">
        <v>10331</v>
      </c>
      <c r="I55" s="416">
        <v>0.91</v>
      </c>
      <c r="J55" s="614" t="s">
        <v>646</v>
      </c>
      <c r="K55" s="614" t="s">
        <v>646</v>
      </c>
      <c r="L55" s="92"/>
    </row>
    <row r="56" spans="2:12" x14ac:dyDescent="0.2">
      <c r="B56" s="1" t="s">
        <v>670</v>
      </c>
      <c r="C56" s="81">
        <v>67851</v>
      </c>
      <c r="D56" s="614" t="s">
        <v>646</v>
      </c>
      <c r="E56" s="614" t="s">
        <v>646</v>
      </c>
      <c r="F56" s="166">
        <v>17798</v>
      </c>
      <c r="G56" s="614">
        <v>8202</v>
      </c>
      <c r="H56" s="614">
        <v>9595</v>
      </c>
      <c r="I56" s="416">
        <v>1</v>
      </c>
      <c r="J56" s="614" t="s">
        <v>646</v>
      </c>
      <c r="K56" s="614" t="s">
        <v>646</v>
      </c>
      <c r="L56" s="92"/>
    </row>
    <row r="57" spans="2:12" x14ac:dyDescent="0.2">
      <c r="B57" s="1" t="s">
        <v>722</v>
      </c>
      <c r="C57" s="81">
        <v>71823</v>
      </c>
      <c r="D57" s="614" t="s">
        <v>646</v>
      </c>
      <c r="E57" s="614" t="s">
        <v>646</v>
      </c>
      <c r="F57" s="166">
        <v>17572</v>
      </c>
      <c r="G57" s="614">
        <v>8122</v>
      </c>
      <c r="H57" s="614">
        <v>9441</v>
      </c>
      <c r="I57" s="416">
        <v>1.08</v>
      </c>
      <c r="J57" s="614" t="s">
        <v>646</v>
      </c>
      <c r="K57" s="614" t="s">
        <v>646</v>
      </c>
      <c r="L57" s="92"/>
    </row>
    <row r="58" spans="2:12" x14ac:dyDescent="0.2">
      <c r="C58" s="91"/>
      <c r="D58" s="614"/>
      <c r="E58" s="614"/>
      <c r="F58" s="101"/>
      <c r="G58" s="101"/>
      <c r="H58" s="99"/>
      <c r="I58" s="320"/>
      <c r="J58" s="614"/>
      <c r="K58" s="614"/>
      <c r="L58" s="92"/>
    </row>
    <row r="59" spans="2:12" x14ac:dyDescent="0.2">
      <c r="B59" s="473" t="s">
        <v>723</v>
      </c>
      <c r="C59" s="86">
        <v>5663</v>
      </c>
      <c r="D59" s="614" t="s">
        <v>646</v>
      </c>
      <c r="E59" s="614" t="s">
        <v>646</v>
      </c>
      <c r="F59" s="166">
        <v>1897</v>
      </c>
      <c r="G59" s="614">
        <v>892</v>
      </c>
      <c r="H59" s="614">
        <v>1004</v>
      </c>
      <c r="I59" s="313">
        <v>0.92</v>
      </c>
      <c r="J59" s="614" t="s">
        <v>646</v>
      </c>
      <c r="K59" s="614" t="s">
        <v>646</v>
      </c>
      <c r="L59" s="92"/>
    </row>
    <row r="60" spans="2:12" x14ac:dyDescent="0.2">
      <c r="B60" s="473" t="s">
        <v>724</v>
      </c>
      <c r="C60" s="86">
        <v>5407</v>
      </c>
      <c r="D60" s="614" t="s">
        <v>646</v>
      </c>
      <c r="E60" s="614" t="s">
        <v>646</v>
      </c>
      <c r="F60" s="166">
        <v>1512</v>
      </c>
      <c r="G60" s="614">
        <v>685</v>
      </c>
      <c r="H60" s="614">
        <v>826</v>
      </c>
      <c r="I60" s="313">
        <v>0.95</v>
      </c>
      <c r="J60" s="614" t="s">
        <v>646</v>
      </c>
      <c r="K60" s="614" t="s">
        <v>646</v>
      </c>
      <c r="L60" s="92"/>
    </row>
    <row r="61" spans="2:12" x14ac:dyDescent="0.2">
      <c r="B61" s="473" t="s">
        <v>725</v>
      </c>
      <c r="C61" s="86">
        <v>5628</v>
      </c>
      <c r="D61" s="614" t="s">
        <v>646</v>
      </c>
      <c r="E61" s="614" t="s">
        <v>646</v>
      </c>
      <c r="F61" s="166">
        <v>1649</v>
      </c>
      <c r="G61" s="614">
        <v>765</v>
      </c>
      <c r="H61" s="614">
        <v>884</v>
      </c>
      <c r="I61" s="313">
        <v>0.96</v>
      </c>
      <c r="J61" s="614" t="s">
        <v>646</v>
      </c>
      <c r="K61" s="614" t="s">
        <v>646</v>
      </c>
      <c r="L61" s="92"/>
    </row>
    <row r="62" spans="2:12" x14ac:dyDescent="0.2">
      <c r="B62" s="473" t="s">
        <v>726</v>
      </c>
      <c r="C62" s="86">
        <v>5606</v>
      </c>
      <c r="D62" s="614" t="s">
        <v>646</v>
      </c>
      <c r="E62" s="614" t="s">
        <v>646</v>
      </c>
      <c r="F62" s="166">
        <v>1412</v>
      </c>
      <c r="G62" s="614">
        <v>683</v>
      </c>
      <c r="H62" s="614">
        <v>729</v>
      </c>
      <c r="I62" s="313">
        <v>0.98</v>
      </c>
      <c r="J62" s="614" t="s">
        <v>646</v>
      </c>
      <c r="K62" s="614" t="s">
        <v>646</v>
      </c>
      <c r="L62" s="92"/>
    </row>
    <row r="63" spans="2:12" x14ac:dyDescent="0.2">
      <c r="B63" s="473" t="s">
        <v>727</v>
      </c>
      <c r="C63" s="86">
        <v>5970</v>
      </c>
      <c r="D63" s="614" t="s">
        <v>646</v>
      </c>
      <c r="E63" s="614" t="s">
        <v>646</v>
      </c>
      <c r="F63" s="166">
        <v>1285</v>
      </c>
      <c r="G63" s="614">
        <v>633</v>
      </c>
      <c r="H63" s="614">
        <v>651</v>
      </c>
      <c r="I63" s="313">
        <v>1.03</v>
      </c>
      <c r="J63" s="614" t="s">
        <v>646</v>
      </c>
      <c r="K63" s="614" t="s">
        <v>646</v>
      </c>
      <c r="L63" s="92"/>
    </row>
    <row r="64" spans="2:12" x14ac:dyDescent="0.2">
      <c r="B64" s="473" t="s">
        <v>728</v>
      </c>
      <c r="C64" s="86">
        <v>6605</v>
      </c>
      <c r="D64" s="614" t="s">
        <v>646</v>
      </c>
      <c r="E64" s="614" t="s">
        <v>646</v>
      </c>
      <c r="F64" s="166">
        <v>1467</v>
      </c>
      <c r="G64" s="614">
        <v>712</v>
      </c>
      <c r="H64" s="614">
        <v>755</v>
      </c>
      <c r="I64" s="313">
        <v>1.1100000000000001</v>
      </c>
      <c r="J64" s="614" t="s">
        <v>646</v>
      </c>
      <c r="K64" s="614" t="s">
        <v>646</v>
      </c>
      <c r="L64" s="92"/>
    </row>
    <row r="65" spans="1:12" x14ac:dyDescent="0.2">
      <c r="B65" s="473"/>
      <c r="C65" s="86"/>
      <c r="E65" s="166"/>
      <c r="F65" s="166"/>
      <c r="G65" s="614"/>
      <c r="H65" s="614"/>
      <c r="I65" s="314"/>
      <c r="J65" s="166"/>
      <c r="K65" s="166"/>
      <c r="L65" s="92"/>
    </row>
    <row r="66" spans="1:12" x14ac:dyDescent="0.2">
      <c r="B66" s="473" t="s">
        <v>729</v>
      </c>
      <c r="C66" s="86">
        <v>6101</v>
      </c>
      <c r="D66" s="614" t="s">
        <v>646</v>
      </c>
      <c r="E66" s="614" t="s">
        <v>646</v>
      </c>
      <c r="F66" s="166">
        <v>1564</v>
      </c>
      <c r="G66" s="614">
        <v>721</v>
      </c>
      <c r="H66" s="614">
        <v>842</v>
      </c>
      <c r="I66" s="313">
        <v>1.1200000000000001</v>
      </c>
      <c r="J66" s="614" t="s">
        <v>646</v>
      </c>
      <c r="K66" s="614" t="s">
        <v>646</v>
      </c>
      <c r="L66" s="92"/>
    </row>
    <row r="67" spans="1:12" x14ac:dyDescent="0.2">
      <c r="B67" s="473" t="s">
        <v>730</v>
      </c>
      <c r="C67" s="86">
        <v>6065</v>
      </c>
      <c r="D67" s="614" t="s">
        <v>646</v>
      </c>
      <c r="E67" s="614" t="s">
        <v>646</v>
      </c>
      <c r="F67" s="166">
        <v>1372</v>
      </c>
      <c r="G67" s="614">
        <v>632</v>
      </c>
      <c r="H67" s="614">
        <v>738</v>
      </c>
      <c r="I67" s="313">
        <v>1.18</v>
      </c>
      <c r="J67" s="614" t="s">
        <v>646</v>
      </c>
      <c r="K67" s="614" t="s">
        <v>646</v>
      </c>
      <c r="L67" s="92"/>
    </row>
    <row r="68" spans="1:12" x14ac:dyDescent="0.2">
      <c r="B68" s="473" t="s">
        <v>731</v>
      </c>
      <c r="C68" s="86">
        <v>5606</v>
      </c>
      <c r="D68" s="614" t="s">
        <v>646</v>
      </c>
      <c r="E68" s="614" t="s">
        <v>646</v>
      </c>
      <c r="F68" s="166">
        <v>1111</v>
      </c>
      <c r="G68" s="614">
        <v>554</v>
      </c>
      <c r="H68" s="614">
        <v>556</v>
      </c>
      <c r="I68" s="313">
        <v>1.21</v>
      </c>
      <c r="J68" s="614" t="s">
        <v>646</v>
      </c>
      <c r="K68" s="614" t="s">
        <v>646</v>
      </c>
    </row>
    <row r="69" spans="1:12" x14ac:dyDescent="0.2">
      <c r="A69" s="1"/>
      <c r="B69" s="473" t="s">
        <v>738</v>
      </c>
      <c r="C69" s="86">
        <v>6066</v>
      </c>
      <c r="D69" s="614" t="s">
        <v>646</v>
      </c>
      <c r="E69" s="614" t="s">
        <v>646</v>
      </c>
      <c r="F69" s="166">
        <v>1198</v>
      </c>
      <c r="G69" s="614">
        <v>517</v>
      </c>
      <c r="H69" s="614">
        <v>680</v>
      </c>
      <c r="I69" s="313">
        <v>1.1599999999999999</v>
      </c>
      <c r="J69" s="614" t="s">
        <v>646</v>
      </c>
      <c r="K69" s="614" t="s">
        <v>646</v>
      </c>
    </row>
    <row r="70" spans="1:12" x14ac:dyDescent="0.2">
      <c r="B70" s="473" t="s">
        <v>739</v>
      </c>
      <c r="C70" s="86">
        <v>6760</v>
      </c>
      <c r="D70" s="614" t="s">
        <v>646</v>
      </c>
      <c r="E70" s="614" t="s">
        <v>646</v>
      </c>
      <c r="F70" s="166">
        <v>1450</v>
      </c>
      <c r="G70" s="614">
        <v>618</v>
      </c>
      <c r="H70" s="614">
        <v>832</v>
      </c>
      <c r="I70" s="313">
        <v>1.19</v>
      </c>
      <c r="J70" s="614" t="s">
        <v>646</v>
      </c>
      <c r="K70" s="614" t="s">
        <v>646</v>
      </c>
    </row>
    <row r="71" spans="1:12" x14ac:dyDescent="0.2">
      <c r="B71" s="473" t="s">
        <v>740</v>
      </c>
      <c r="C71" s="86">
        <v>6346</v>
      </c>
      <c r="D71" s="614" t="s">
        <v>646</v>
      </c>
      <c r="E71" s="614" t="s">
        <v>646</v>
      </c>
      <c r="F71" s="166">
        <v>1655</v>
      </c>
      <c r="G71" s="614">
        <v>710</v>
      </c>
      <c r="H71" s="614">
        <v>944</v>
      </c>
      <c r="I71" s="313">
        <v>1.1399999999999999</v>
      </c>
      <c r="J71" s="614" t="s">
        <v>646</v>
      </c>
      <c r="K71" s="614" t="s">
        <v>646</v>
      </c>
    </row>
    <row r="72" spans="1:12" ht="18" thickBot="1" x14ac:dyDescent="0.2">
      <c r="B72" s="23"/>
      <c r="C72" s="17"/>
      <c r="D72" s="18"/>
      <c r="E72" s="18"/>
      <c r="F72" s="18"/>
      <c r="G72" s="18"/>
      <c r="H72" s="18"/>
      <c r="I72" s="5"/>
      <c r="J72" s="5"/>
      <c r="K72" s="5"/>
    </row>
    <row r="73" spans="1:12" x14ac:dyDescent="0.2">
      <c r="C73" s="1" t="s">
        <v>519</v>
      </c>
    </row>
  </sheetData>
  <mergeCells count="7">
    <mergeCell ref="B6:K6"/>
    <mergeCell ref="C9:E9"/>
    <mergeCell ref="F9:H9"/>
    <mergeCell ref="I9:K9"/>
    <mergeCell ref="C41:E41"/>
    <mergeCell ref="F41:H41"/>
    <mergeCell ref="I41:K41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topLeftCell="A52" zoomScale="75" zoomScaleNormal="75" workbookViewId="0">
      <selection activeCell="F18" sqref="F18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40.125" style="2" customWidth="1"/>
    <col min="5" max="5" width="23.75" style="2" customWidth="1"/>
    <col min="6" max="7" width="24.5" style="2" customWidth="1"/>
    <col min="8" max="9" width="14.625" style="2" customWidth="1"/>
    <col min="10" max="16384" width="15.875" style="2"/>
  </cols>
  <sheetData>
    <row r="1" spans="1:10" x14ac:dyDescent="0.2">
      <c r="A1" s="1"/>
    </row>
    <row r="6" spans="1:10" x14ac:dyDescent="0.2">
      <c r="B6" s="641" t="s">
        <v>741</v>
      </c>
      <c r="C6" s="641"/>
      <c r="D6" s="641"/>
      <c r="E6" s="641"/>
      <c r="F6" s="641"/>
      <c r="G6" s="641"/>
    </row>
    <row r="7" spans="1:10" ht="18" thickBot="1" x14ac:dyDescent="0.25">
      <c r="B7" s="5"/>
      <c r="C7" s="5"/>
      <c r="D7" s="5"/>
      <c r="E7" s="6" t="s">
        <v>742</v>
      </c>
      <c r="F7" s="6"/>
      <c r="G7" s="25" t="s">
        <v>743</v>
      </c>
      <c r="H7" s="19"/>
    </row>
    <row r="8" spans="1:10" x14ac:dyDescent="0.2">
      <c r="E8" s="59" t="s">
        <v>653</v>
      </c>
      <c r="F8" s="59" t="s">
        <v>744</v>
      </c>
      <c r="G8" s="59" t="s">
        <v>745</v>
      </c>
    </row>
    <row r="9" spans="1:10" x14ac:dyDescent="0.2">
      <c r="B9" s="8"/>
      <c r="C9" s="8"/>
      <c r="D9" s="8"/>
      <c r="E9" s="12" t="s">
        <v>652</v>
      </c>
      <c r="F9" s="12">
        <v>2014</v>
      </c>
      <c r="G9" s="12">
        <v>2015</v>
      </c>
    </row>
    <row r="10" spans="1:10" x14ac:dyDescent="0.15">
      <c r="E10" s="227"/>
      <c r="F10" s="19"/>
      <c r="G10" s="19"/>
    </row>
    <row r="11" spans="1:10" x14ac:dyDescent="0.2">
      <c r="C11" s="16"/>
      <c r="D11" s="1" t="s">
        <v>65</v>
      </c>
      <c r="E11" s="81">
        <v>68724</v>
      </c>
      <c r="F11" s="99">
        <v>67851</v>
      </c>
      <c r="G11" s="99">
        <v>71823</v>
      </c>
      <c r="J11" s="19"/>
    </row>
    <row r="12" spans="1:10" x14ac:dyDescent="0.15">
      <c r="E12" s="91"/>
      <c r="F12" s="101"/>
      <c r="G12" s="101"/>
      <c r="J12" s="19"/>
    </row>
    <row r="13" spans="1:10" x14ac:dyDescent="0.2">
      <c r="C13" s="1" t="s">
        <v>255</v>
      </c>
      <c r="E13" s="86">
        <v>2320</v>
      </c>
      <c r="F13" s="84">
        <v>2169</v>
      </c>
      <c r="G13" s="84">
        <v>2289</v>
      </c>
      <c r="J13" s="19"/>
    </row>
    <row r="14" spans="1:10" x14ac:dyDescent="0.2">
      <c r="C14" s="1" t="s">
        <v>95</v>
      </c>
      <c r="E14" s="86">
        <v>18</v>
      </c>
      <c r="F14" s="84">
        <v>13</v>
      </c>
      <c r="G14" s="84">
        <v>28</v>
      </c>
      <c r="J14" s="19"/>
    </row>
    <row r="15" spans="1:10" x14ac:dyDescent="0.2">
      <c r="C15" s="1" t="s">
        <v>96</v>
      </c>
      <c r="E15" s="86">
        <v>4838</v>
      </c>
      <c r="F15" s="84">
        <v>4831</v>
      </c>
      <c r="G15" s="84">
        <v>4513</v>
      </c>
      <c r="J15" s="19"/>
    </row>
    <row r="16" spans="1:10" x14ac:dyDescent="0.2">
      <c r="C16" s="1"/>
      <c r="E16" s="81"/>
      <c r="F16" s="99"/>
      <c r="G16" s="99"/>
      <c r="J16" s="19"/>
    </row>
    <row r="17" spans="3:10" x14ac:dyDescent="0.2">
      <c r="C17" s="1" t="s">
        <v>97</v>
      </c>
      <c r="E17" s="81">
        <v>6960</v>
      </c>
      <c r="F17" s="99">
        <v>7137</v>
      </c>
      <c r="G17" s="99">
        <v>7524</v>
      </c>
      <c r="J17" s="19"/>
    </row>
    <row r="18" spans="3:10" x14ac:dyDescent="0.2">
      <c r="C18" s="1" t="s">
        <v>256</v>
      </c>
      <c r="E18" s="86">
        <v>2052</v>
      </c>
      <c r="F18" s="84">
        <v>1991</v>
      </c>
      <c r="G18" s="84">
        <v>2260</v>
      </c>
      <c r="J18" s="19"/>
    </row>
    <row r="19" spans="3:10" x14ac:dyDescent="0.2">
      <c r="C19" s="1" t="s">
        <v>257</v>
      </c>
      <c r="E19" s="86">
        <v>152</v>
      </c>
      <c r="F19" s="84">
        <v>150</v>
      </c>
      <c r="G19" s="84">
        <v>144</v>
      </c>
      <c r="J19" s="19"/>
    </row>
    <row r="20" spans="3:10" x14ac:dyDescent="0.2">
      <c r="C20" s="1" t="s">
        <v>98</v>
      </c>
      <c r="E20" s="86">
        <v>793</v>
      </c>
      <c r="F20" s="84">
        <v>730</v>
      </c>
      <c r="G20" s="84">
        <v>869</v>
      </c>
      <c r="J20" s="19"/>
    </row>
    <row r="21" spans="3:10" x14ac:dyDescent="0.2">
      <c r="C21" s="1" t="s">
        <v>258</v>
      </c>
      <c r="E21" s="86">
        <v>218</v>
      </c>
      <c r="F21" s="84">
        <v>156</v>
      </c>
      <c r="G21" s="84">
        <v>123</v>
      </c>
      <c r="J21" s="19"/>
    </row>
    <row r="22" spans="3:10" x14ac:dyDescent="0.2">
      <c r="C22" s="1" t="s">
        <v>259</v>
      </c>
      <c r="E22" s="86">
        <v>206</v>
      </c>
      <c r="F22" s="84">
        <v>177</v>
      </c>
      <c r="G22" s="84">
        <v>188</v>
      </c>
      <c r="J22" s="19"/>
    </row>
    <row r="23" spans="3:10" x14ac:dyDescent="0.2">
      <c r="C23" s="1" t="s">
        <v>260</v>
      </c>
      <c r="E23" s="86">
        <v>81</v>
      </c>
      <c r="F23" s="84">
        <v>63</v>
      </c>
      <c r="G23" s="84">
        <v>108</v>
      </c>
      <c r="J23" s="19"/>
    </row>
    <row r="24" spans="3:10" x14ac:dyDescent="0.2">
      <c r="C24" s="1" t="s">
        <v>261</v>
      </c>
      <c r="E24" s="86">
        <v>89</v>
      </c>
      <c r="F24" s="84">
        <v>81</v>
      </c>
      <c r="G24" s="84">
        <v>90</v>
      </c>
      <c r="J24" s="19"/>
    </row>
    <row r="25" spans="3:10" x14ac:dyDescent="0.2">
      <c r="C25" s="1" t="s">
        <v>99</v>
      </c>
      <c r="E25" s="86">
        <v>489</v>
      </c>
      <c r="F25" s="84">
        <v>470</v>
      </c>
      <c r="G25" s="84">
        <v>521</v>
      </c>
      <c r="J25" s="19"/>
    </row>
    <row r="26" spans="3:10" x14ac:dyDescent="0.2">
      <c r="C26" s="1" t="s">
        <v>262</v>
      </c>
      <c r="E26" s="86">
        <v>5</v>
      </c>
      <c r="F26" s="84">
        <v>10</v>
      </c>
      <c r="G26" s="84">
        <v>14</v>
      </c>
      <c r="J26" s="19"/>
    </row>
    <row r="27" spans="3:10" x14ac:dyDescent="0.2">
      <c r="C27" s="1" t="s">
        <v>263</v>
      </c>
      <c r="E27" s="86">
        <v>336</v>
      </c>
      <c r="F27" s="84">
        <v>312</v>
      </c>
      <c r="G27" s="84">
        <v>347</v>
      </c>
      <c r="J27" s="19"/>
    </row>
    <row r="28" spans="3:10" x14ac:dyDescent="0.2">
      <c r="C28" s="1" t="s">
        <v>264</v>
      </c>
      <c r="E28" s="86">
        <v>54</v>
      </c>
      <c r="F28" s="84">
        <v>86</v>
      </c>
      <c r="G28" s="84">
        <v>95</v>
      </c>
      <c r="J28" s="19"/>
    </row>
    <row r="29" spans="3:10" x14ac:dyDescent="0.2">
      <c r="C29" s="1" t="s">
        <v>265</v>
      </c>
      <c r="E29" s="86">
        <v>157</v>
      </c>
      <c r="F29" s="84">
        <v>161</v>
      </c>
      <c r="G29" s="84">
        <v>117</v>
      </c>
      <c r="J29" s="19"/>
    </row>
    <row r="30" spans="3:10" x14ac:dyDescent="0.2">
      <c r="C30" s="1" t="s">
        <v>100</v>
      </c>
      <c r="E30" s="86">
        <v>749</v>
      </c>
      <c r="F30" s="100">
        <v>794</v>
      </c>
      <c r="G30" s="100">
        <v>666</v>
      </c>
      <c r="J30" s="19"/>
    </row>
    <row r="31" spans="3:10" x14ac:dyDescent="0.2">
      <c r="C31" s="1" t="s">
        <v>266</v>
      </c>
      <c r="E31" s="86">
        <v>56</v>
      </c>
      <c r="F31" s="84">
        <v>88</v>
      </c>
      <c r="G31" s="84">
        <v>68</v>
      </c>
      <c r="J31" s="19"/>
    </row>
    <row r="32" spans="3:10" x14ac:dyDescent="0.2">
      <c r="C32" s="1" t="s">
        <v>267</v>
      </c>
      <c r="E32" s="86">
        <v>425</v>
      </c>
      <c r="F32" s="84">
        <v>563</v>
      </c>
      <c r="G32" s="84">
        <v>532</v>
      </c>
      <c r="J32" s="19"/>
    </row>
    <row r="33" spans="3:10" x14ac:dyDescent="0.2">
      <c r="C33" s="1" t="s">
        <v>428</v>
      </c>
      <c r="E33" s="86">
        <v>156</v>
      </c>
      <c r="F33" s="84">
        <v>187</v>
      </c>
      <c r="G33" s="84">
        <v>207</v>
      </c>
      <c r="J33" s="19"/>
    </row>
    <row r="34" spans="3:10" x14ac:dyDescent="0.2">
      <c r="C34" s="1" t="s">
        <v>429</v>
      </c>
      <c r="E34" s="81">
        <v>176</v>
      </c>
      <c r="F34" s="99">
        <v>232</v>
      </c>
      <c r="G34" s="99">
        <v>265</v>
      </c>
      <c r="J34" s="19"/>
    </row>
    <row r="35" spans="3:10" x14ac:dyDescent="0.2">
      <c r="C35" s="2" t="s">
        <v>430</v>
      </c>
      <c r="D35" s="1"/>
      <c r="E35" s="86">
        <v>96</v>
      </c>
      <c r="F35" s="84">
        <v>71</v>
      </c>
      <c r="G35" s="84">
        <v>89</v>
      </c>
      <c r="J35" s="19"/>
    </row>
    <row r="36" spans="3:10" x14ac:dyDescent="0.2">
      <c r="C36" s="2" t="s">
        <v>431</v>
      </c>
      <c r="D36" s="1"/>
      <c r="E36" s="86">
        <v>82</v>
      </c>
      <c r="F36" s="84">
        <v>196</v>
      </c>
      <c r="G36" s="84">
        <v>217</v>
      </c>
      <c r="J36" s="19"/>
    </row>
    <row r="37" spans="3:10" x14ac:dyDescent="0.2">
      <c r="C37" s="2" t="s">
        <v>268</v>
      </c>
      <c r="D37" s="1"/>
      <c r="E37" s="86">
        <v>255</v>
      </c>
      <c r="F37" s="84">
        <v>223</v>
      </c>
      <c r="G37" s="84">
        <v>252</v>
      </c>
      <c r="J37" s="19"/>
    </row>
    <row r="38" spans="3:10" x14ac:dyDescent="0.2">
      <c r="C38" s="2" t="s">
        <v>432</v>
      </c>
      <c r="D38" s="1"/>
      <c r="E38" s="86">
        <v>7</v>
      </c>
      <c r="F38" s="84">
        <v>2</v>
      </c>
      <c r="G38" s="84">
        <v>6</v>
      </c>
      <c r="J38" s="19"/>
    </row>
    <row r="39" spans="3:10" x14ac:dyDescent="0.2">
      <c r="C39" s="1" t="s">
        <v>269</v>
      </c>
      <c r="E39" s="86">
        <v>100</v>
      </c>
      <c r="F39" s="84">
        <v>170</v>
      </c>
      <c r="G39" s="84">
        <v>141</v>
      </c>
      <c r="J39" s="19"/>
    </row>
    <row r="40" spans="3:10" x14ac:dyDescent="0.2">
      <c r="C40" s="1" t="s">
        <v>270</v>
      </c>
      <c r="E40" s="86">
        <v>226</v>
      </c>
      <c r="F40" s="84">
        <v>224</v>
      </c>
      <c r="G40" s="84">
        <v>205</v>
      </c>
      <c r="J40" s="19"/>
    </row>
    <row r="41" spans="3:10" x14ac:dyDescent="0.2">
      <c r="C41" s="1"/>
      <c r="E41" s="86"/>
      <c r="F41" s="84"/>
      <c r="G41" s="84"/>
      <c r="J41" s="19"/>
    </row>
    <row r="42" spans="3:10" x14ac:dyDescent="0.2">
      <c r="C42" s="1" t="s">
        <v>271</v>
      </c>
      <c r="E42" s="86">
        <v>44</v>
      </c>
      <c r="F42" s="84">
        <v>33</v>
      </c>
      <c r="G42" s="84">
        <v>42</v>
      </c>
      <c r="J42" s="19"/>
    </row>
    <row r="43" spans="3:10" x14ac:dyDescent="0.2">
      <c r="C43" s="1" t="s">
        <v>272</v>
      </c>
      <c r="E43" s="86">
        <v>1127</v>
      </c>
      <c r="F43" s="84">
        <v>1012</v>
      </c>
      <c r="G43" s="84">
        <v>911</v>
      </c>
      <c r="J43" s="19"/>
    </row>
    <row r="44" spans="3:10" x14ac:dyDescent="0.2">
      <c r="C44" s="1" t="s">
        <v>439</v>
      </c>
      <c r="E44" s="86">
        <v>3759</v>
      </c>
      <c r="F44" s="84">
        <v>3250</v>
      </c>
      <c r="G44" s="84">
        <v>3325</v>
      </c>
      <c r="J44" s="19"/>
    </row>
    <row r="45" spans="3:10" x14ac:dyDescent="0.2">
      <c r="C45" s="1" t="s">
        <v>273</v>
      </c>
      <c r="E45" s="86">
        <v>10196</v>
      </c>
      <c r="F45" s="84">
        <v>9790</v>
      </c>
      <c r="G45" s="84">
        <v>10751</v>
      </c>
      <c r="J45" s="19"/>
    </row>
    <row r="46" spans="3:10" x14ac:dyDescent="0.2">
      <c r="C46" s="1" t="s">
        <v>274</v>
      </c>
      <c r="E46" s="86">
        <v>609</v>
      </c>
      <c r="F46" s="84">
        <v>471</v>
      </c>
      <c r="G46" s="84">
        <v>370</v>
      </c>
      <c r="J46" s="19"/>
    </row>
    <row r="47" spans="3:10" x14ac:dyDescent="0.2">
      <c r="C47" s="1" t="s">
        <v>433</v>
      </c>
      <c r="E47" s="86">
        <v>885</v>
      </c>
      <c r="F47" s="84">
        <v>885</v>
      </c>
      <c r="G47" s="84">
        <v>1011</v>
      </c>
      <c r="J47" s="19"/>
    </row>
    <row r="48" spans="3:10" x14ac:dyDescent="0.2">
      <c r="C48" s="1" t="s">
        <v>434</v>
      </c>
      <c r="E48" s="86">
        <v>1006</v>
      </c>
      <c r="F48" s="84">
        <v>839</v>
      </c>
      <c r="G48" s="84">
        <v>912</v>
      </c>
      <c r="J48" s="19"/>
    </row>
    <row r="49" spans="2:10" x14ac:dyDescent="0.2">
      <c r="C49" s="1" t="s">
        <v>435</v>
      </c>
      <c r="E49" s="86">
        <v>6108</v>
      </c>
      <c r="F49" s="84">
        <v>6148</v>
      </c>
      <c r="G49" s="84">
        <v>6123</v>
      </c>
      <c r="J49" s="19"/>
    </row>
    <row r="50" spans="2:10" x14ac:dyDescent="0.2">
      <c r="C50" s="1" t="s">
        <v>436</v>
      </c>
      <c r="E50" s="86">
        <v>2415</v>
      </c>
      <c r="F50" s="84">
        <v>2446</v>
      </c>
      <c r="G50" s="84">
        <v>2469</v>
      </c>
      <c r="J50" s="19"/>
    </row>
    <row r="51" spans="2:10" x14ac:dyDescent="0.2">
      <c r="C51" s="1" t="s">
        <v>275</v>
      </c>
      <c r="E51" s="86">
        <v>2774</v>
      </c>
      <c r="F51" s="84">
        <v>3621</v>
      </c>
      <c r="G51" s="84">
        <v>4618</v>
      </c>
      <c r="J51" s="19"/>
    </row>
    <row r="52" spans="2:10" x14ac:dyDescent="0.2">
      <c r="C52" s="1" t="s">
        <v>437</v>
      </c>
      <c r="E52" s="86">
        <v>16158</v>
      </c>
      <c r="F52" s="84">
        <v>16346</v>
      </c>
      <c r="G52" s="84">
        <v>17360</v>
      </c>
      <c r="J52" s="19"/>
    </row>
    <row r="53" spans="2:10" x14ac:dyDescent="0.2">
      <c r="C53" s="1" t="s">
        <v>438</v>
      </c>
      <c r="E53" s="86">
        <v>1150</v>
      </c>
      <c r="F53" s="84">
        <v>1320</v>
      </c>
      <c r="G53" s="84">
        <v>1477</v>
      </c>
      <c r="J53" s="19"/>
    </row>
    <row r="54" spans="2:10" x14ac:dyDescent="0.2">
      <c r="C54" s="1" t="s">
        <v>328</v>
      </c>
      <c r="E54" s="86">
        <v>7219</v>
      </c>
      <c r="F54" s="84">
        <v>6263</v>
      </c>
      <c r="G54" s="84">
        <v>6310</v>
      </c>
      <c r="J54" s="19"/>
    </row>
    <row r="55" spans="2:10" x14ac:dyDescent="0.2">
      <c r="C55" s="1" t="s">
        <v>276</v>
      </c>
      <c r="E55" s="86">
        <v>1138</v>
      </c>
      <c r="F55" s="84">
        <v>1277</v>
      </c>
      <c r="G55" s="84">
        <v>1790</v>
      </c>
      <c r="J55" s="19"/>
    </row>
    <row r="56" spans="2:10" x14ac:dyDescent="0.15">
      <c r="B56" s="8"/>
      <c r="C56" s="8"/>
      <c r="D56" s="8"/>
      <c r="E56" s="94"/>
      <c r="F56" s="95"/>
      <c r="G56" s="95"/>
    </row>
    <row r="57" spans="2:10" x14ac:dyDescent="0.15">
      <c r="E57" s="167"/>
      <c r="F57" s="102"/>
      <c r="G57" s="102"/>
    </row>
    <row r="58" spans="2:10" x14ac:dyDescent="0.2">
      <c r="C58" s="1" t="s">
        <v>102</v>
      </c>
      <c r="E58" s="86"/>
      <c r="F58" s="84"/>
      <c r="G58" s="84"/>
    </row>
    <row r="59" spans="2:10" x14ac:dyDescent="0.2">
      <c r="D59" s="1" t="s">
        <v>103</v>
      </c>
      <c r="E59" s="86">
        <v>44278</v>
      </c>
      <c r="F59" s="84">
        <v>43256</v>
      </c>
      <c r="G59" s="84">
        <v>46436</v>
      </c>
      <c r="J59" s="19"/>
    </row>
    <row r="60" spans="2:10" x14ac:dyDescent="0.2">
      <c r="D60" s="1" t="s">
        <v>104</v>
      </c>
      <c r="E60" s="86">
        <v>15607</v>
      </c>
      <c r="F60" s="84">
        <v>15811</v>
      </c>
      <c r="G60" s="84">
        <v>15910</v>
      </c>
      <c r="J60" s="19"/>
    </row>
    <row r="61" spans="2:10" x14ac:dyDescent="0.2">
      <c r="D61" s="1" t="s">
        <v>105</v>
      </c>
      <c r="E61" s="86">
        <v>6849</v>
      </c>
      <c r="F61" s="84">
        <v>6358</v>
      </c>
      <c r="G61" s="84">
        <v>6544</v>
      </c>
      <c r="J61" s="19"/>
    </row>
    <row r="62" spans="2:10" x14ac:dyDescent="0.2">
      <c r="D62" s="1"/>
      <c r="E62" s="86"/>
      <c r="F62" s="84"/>
      <c r="G62" s="84"/>
      <c r="J62" s="19"/>
    </row>
    <row r="63" spans="2:10" x14ac:dyDescent="0.2">
      <c r="D63" s="1" t="s">
        <v>106</v>
      </c>
      <c r="E63" s="86">
        <v>907</v>
      </c>
      <c r="F63" s="84">
        <v>926</v>
      </c>
      <c r="G63" s="84">
        <v>1152</v>
      </c>
      <c r="J63" s="19"/>
    </row>
    <row r="64" spans="2:10" x14ac:dyDescent="0.2">
      <c r="D64" s="1" t="s">
        <v>107</v>
      </c>
      <c r="E64" s="86">
        <v>667</v>
      </c>
      <c r="F64" s="84">
        <v>675</v>
      </c>
      <c r="G64" s="84">
        <v>863</v>
      </c>
      <c r="J64" s="19"/>
    </row>
    <row r="65" spans="1:10" x14ac:dyDescent="0.2">
      <c r="D65" s="1" t="s">
        <v>108</v>
      </c>
      <c r="E65" s="86">
        <v>416</v>
      </c>
      <c r="F65" s="84">
        <v>825</v>
      </c>
      <c r="G65" s="84">
        <v>918</v>
      </c>
      <c r="J65" s="19"/>
    </row>
    <row r="66" spans="1:10" ht="18" thickBot="1" x14ac:dyDescent="0.2">
      <c r="B66" s="5"/>
      <c r="C66" s="5"/>
      <c r="D66" s="5"/>
      <c r="E66" s="17"/>
      <c r="F66" s="5"/>
      <c r="G66" s="5"/>
    </row>
    <row r="67" spans="1:10" x14ac:dyDescent="0.2">
      <c r="E67" s="1" t="s">
        <v>519</v>
      </c>
    </row>
    <row r="68" spans="1:10" x14ac:dyDescent="0.2">
      <c r="A68" s="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73"/>
  <sheetViews>
    <sheetView view="pageBreakPreview" topLeftCell="A52" zoomScale="75" zoomScaleNormal="75" workbookViewId="0">
      <selection activeCell="E65" sqref="E65"/>
    </sheetView>
  </sheetViews>
  <sheetFormatPr defaultColWidth="15.875" defaultRowHeight="17.25" customHeight="1" x14ac:dyDescent="0.15"/>
  <cols>
    <col min="1" max="1" width="13.375" style="60" customWidth="1"/>
    <col min="2" max="2" width="27.125" style="60" customWidth="1"/>
    <col min="3" max="3" width="13.75" style="60" customWidth="1"/>
    <col min="4" max="7" width="6.875" style="60" customWidth="1"/>
    <col min="8" max="8" width="13.75" style="60" customWidth="1"/>
    <col min="9" max="12" width="6.875" style="60" customWidth="1"/>
    <col min="13" max="13" width="13.75" style="60" customWidth="1"/>
    <col min="14" max="17" width="6.875" style="60" customWidth="1"/>
    <col min="18" max="16384" width="15.875" style="60"/>
  </cols>
  <sheetData>
    <row r="1" spans="1:17" ht="17.25" customHeight="1" x14ac:dyDescent="0.15">
      <c r="A1" s="37"/>
    </row>
    <row r="6" spans="1:17" ht="17.25" customHeight="1" x14ac:dyDescent="0.2">
      <c r="B6" s="641" t="s">
        <v>671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</row>
    <row r="7" spans="1:17" ht="17.25" customHeight="1" thickBot="1" x14ac:dyDescent="0.25">
      <c r="B7" s="656" t="s">
        <v>672</v>
      </c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7"/>
      <c r="N7" s="657"/>
      <c r="O7" s="657"/>
      <c r="P7" s="657"/>
      <c r="Q7" s="657"/>
    </row>
    <row r="8" spans="1:17" ht="17.25" customHeight="1" x14ac:dyDescent="0.15">
      <c r="C8" s="658" t="s">
        <v>109</v>
      </c>
      <c r="D8" s="659"/>
      <c r="E8" s="659"/>
      <c r="F8" s="659"/>
      <c r="G8" s="660"/>
      <c r="H8" s="658" t="s">
        <v>110</v>
      </c>
      <c r="I8" s="659"/>
      <c r="J8" s="659"/>
      <c r="K8" s="659"/>
      <c r="L8" s="659"/>
      <c r="M8" s="417"/>
      <c r="N8" s="417"/>
      <c r="O8" s="417"/>
      <c r="P8" s="417"/>
      <c r="Q8" s="417"/>
    </row>
    <row r="9" spans="1:17" ht="17.25" customHeight="1" x14ac:dyDescent="0.15">
      <c r="C9" s="150"/>
      <c r="D9" s="151"/>
      <c r="E9" s="151"/>
      <c r="F9" s="151"/>
      <c r="G9" s="152"/>
      <c r="H9" s="150"/>
      <c r="I9" s="153"/>
      <c r="J9" s="153"/>
      <c r="K9" s="154"/>
      <c r="L9" s="155"/>
    </row>
    <row r="10" spans="1:17" ht="17.25" customHeight="1" x14ac:dyDescent="0.15">
      <c r="B10" s="63"/>
      <c r="C10" s="619" t="s">
        <v>111</v>
      </c>
      <c r="D10" s="661" t="s">
        <v>112</v>
      </c>
      <c r="E10" s="662"/>
      <c r="F10" s="661" t="s">
        <v>93</v>
      </c>
      <c r="G10" s="662"/>
      <c r="H10" s="619" t="s">
        <v>111</v>
      </c>
      <c r="I10" s="661" t="s">
        <v>112</v>
      </c>
      <c r="J10" s="662"/>
      <c r="K10" s="661" t="s">
        <v>93</v>
      </c>
      <c r="L10" s="663"/>
    </row>
    <row r="11" spans="1:17" ht="17.25" customHeight="1" x14ac:dyDescent="0.2">
      <c r="B11" s="65"/>
      <c r="C11" s="156" t="s">
        <v>113</v>
      </c>
      <c r="D11" s="157"/>
      <c r="E11" s="157" t="s">
        <v>113</v>
      </c>
      <c r="F11" s="157"/>
      <c r="G11" s="157" t="s">
        <v>113</v>
      </c>
      <c r="H11" s="157" t="s">
        <v>114</v>
      </c>
      <c r="I11" s="157"/>
      <c r="J11" s="157" t="s">
        <v>114</v>
      </c>
      <c r="K11" s="157" t="s">
        <v>746</v>
      </c>
      <c r="L11" s="157" t="s">
        <v>114</v>
      </c>
    </row>
    <row r="12" spans="1:17" ht="17.25" customHeight="1" x14ac:dyDescent="0.2">
      <c r="B12" s="65" t="s">
        <v>570</v>
      </c>
      <c r="C12" s="107">
        <v>60482</v>
      </c>
      <c r="D12" s="654">
        <v>44357</v>
      </c>
      <c r="E12" s="654"/>
      <c r="F12" s="654">
        <v>16125</v>
      </c>
      <c r="G12" s="654"/>
      <c r="H12" s="108">
        <v>11199</v>
      </c>
      <c r="I12" s="655">
        <v>8381</v>
      </c>
      <c r="J12" s="655"/>
      <c r="K12" s="655">
        <v>2818</v>
      </c>
      <c r="L12" s="655"/>
    </row>
    <row r="13" spans="1:17" ht="17.25" customHeight="1" x14ac:dyDescent="0.2">
      <c r="B13" s="65" t="s">
        <v>571</v>
      </c>
      <c r="C13" s="107">
        <v>52864</v>
      </c>
      <c r="D13" s="654">
        <v>39557</v>
      </c>
      <c r="E13" s="654"/>
      <c r="F13" s="654">
        <v>13307</v>
      </c>
      <c r="G13" s="654"/>
      <c r="H13" s="108">
        <v>10338</v>
      </c>
      <c r="I13" s="655">
        <v>7680</v>
      </c>
      <c r="J13" s="655"/>
      <c r="K13" s="655">
        <v>2658</v>
      </c>
      <c r="L13" s="655"/>
    </row>
    <row r="14" spans="1:17" ht="17.25" customHeight="1" x14ac:dyDescent="0.2">
      <c r="B14" s="65"/>
      <c r="C14" s="107"/>
      <c r="D14" s="618"/>
      <c r="E14" s="618"/>
      <c r="F14" s="618"/>
      <c r="G14" s="618"/>
      <c r="H14" s="108"/>
      <c r="I14" s="627"/>
      <c r="J14" s="627"/>
      <c r="K14" s="627"/>
      <c r="L14" s="627"/>
    </row>
    <row r="15" spans="1:17" ht="17.25" customHeight="1" x14ac:dyDescent="0.2">
      <c r="B15" s="65" t="s">
        <v>572</v>
      </c>
      <c r="C15" s="107">
        <v>49404</v>
      </c>
      <c r="D15" s="654">
        <v>36162</v>
      </c>
      <c r="E15" s="654"/>
      <c r="F15" s="654">
        <v>13242</v>
      </c>
      <c r="G15" s="654"/>
      <c r="H15" s="108">
        <v>9817</v>
      </c>
      <c r="I15" s="655">
        <v>7162</v>
      </c>
      <c r="J15" s="655"/>
      <c r="K15" s="655">
        <v>2655</v>
      </c>
      <c r="L15" s="655"/>
    </row>
    <row r="16" spans="1:17" ht="17.25" customHeight="1" x14ac:dyDescent="0.2">
      <c r="B16" s="65" t="s">
        <v>573</v>
      </c>
      <c r="C16" s="107">
        <v>46222</v>
      </c>
      <c r="D16" s="666">
        <v>33661</v>
      </c>
      <c r="E16" s="666"/>
      <c r="F16" s="667">
        <v>12561</v>
      </c>
      <c r="G16" s="667"/>
      <c r="H16" s="202">
        <v>9484</v>
      </c>
      <c r="I16" s="666">
        <v>6836</v>
      </c>
      <c r="J16" s="666"/>
      <c r="K16" s="666">
        <v>2648</v>
      </c>
      <c r="L16" s="666"/>
      <c r="M16" s="184"/>
    </row>
    <row r="17" spans="2:16" ht="17.25" customHeight="1" x14ac:dyDescent="0.2">
      <c r="B17" s="65" t="s">
        <v>574</v>
      </c>
      <c r="C17" s="242">
        <v>46689</v>
      </c>
      <c r="D17" s="664">
        <v>34382</v>
      </c>
      <c r="E17" s="664"/>
      <c r="F17" s="665">
        <v>12307</v>
      </c>
      <c r="G17" s="665"/>
      <c r="H17" s="202">
        <v>10050</v>
      </c>
      <c r="I17" s="664">
        <v>7220</v>
      </c>
      <c r="J17" s="664"/>
      <c r="K17" s="664">
        <v>2830</v>
      </c>
      <c r="L17" s="664"/>
      <c r="M17" s="184"/>
    </row>
    <row r="18" spans="2:16" ht="17.25" customHeight="1" x14ac:dyDescent="0.2">
      <c r="B18" s="65" t="s">
        <v>575</v>
      </c>
      <c r="C18" s="242">
        <v>57192</v>
      </c>
      <c r="D18" s="664">
        <v>41979</v>
      </c>
      <c r="E18" s="664"/>
      <c r="F18" s="665">
        <v>15213</v>
      </c>
      <c r="G18" s="665"/>
      <c r="H18" s="202">
        <v>11638</v>
      </c>
      <c r="I18" s="664">
        <v>8389</v>
      </c>
      <c r="J18" s="664"/>
      <c r="K18" s="665">
        <v>3249</v>
      </c>
      <c r="L18" s="665"/>
      <c r="M18" s="611"/>
      <c r="P18" s="610"/>
    </row>
    <row r="19" spans="2:16" ht="17.25" customHeight="1" x14ac:dyDescent="0.2">
      <c r="B19" s="65" t="s">
        <v>576</v>
      </c>
      <c r="C19" s="242">
        <v>56610</v>
      </c>
      <c r="D19" s="664">
        <v>41271</v>
      </c>
      <c r="E19" s="669"/>
      <c r="F19" s="665">
        <v>15070</v>
      </c>
      <c r="G19" s="665"/>
      <c r="H19" s="202">
        <v>11848</v>
      </c>
      <c r="I19" s="664">
        <v>8375</v>
      </c>
      <c r="J19" s="664"/>
      <c r="K19" s="665">
        <v>3382</v>
      </c>
      <c r="L19" s="665"/>
      <c r="M19" s="184"/>
    </row>
    <row r="20" spans="2:16" ht="17.25" customHeight="1" x14ac:dyDescent="0.2">
      <c r="B20" s="65"/>
      <c r="C20" s="242"/>
      <c r="D20" s="615"/>
      <c r="E20" s="621"/>
      <c r="F20" s="622"/>
      <c r="G20" s="622"/>
      <c r="H20" s="202"/>
      <c r="I20" s="615"/>
      <c r="J20" s="615"/>
      <c r="K20" s="622"/>
      <c r="L20" s="622"/>
      <c r="M20" s="184"/>
    </row>
    <row r="21" spans="2:16" ht="17.25" customHeight="1" x14ac:dyDescent="0.2">
      <c r="B21" s="65" t="s">
        <v>577</v>
      </c>
      <c r="C21" s="242">
        <v>54660</v>
      </c>
      <c r="D21" s="664">
        <v>38788</v>
      </c>
      <c r="E21" s="669"/>
      <c r="F21" s="665">
        <v>15778</v>
      </c>
      <c r="G21" s="665"/>
      <c r="H21" s="202">
        <v>11463</v>
      </c>
      <c r="I21" s="664">
        <v>7950</v>
      </c>
      <c r="J21" s="664"/>
      <c r="K21" s="665">
        <v>3490</v>
      </c>
      <c r="L21" s="665"/>
      <c r="M21" s="184"/>
    </row>
    <row r="22" spans="2:16" ht="17.25" customHeight="1" x14ac:dyDescent="0.2">
      <c r="B22" s="65" t="s">
        <v>578</v>
      </c>
      <c r="C22" s="242">
        <v>50641</v>
      </c>
      <c r="D22" s="664">
        <v>35206</v>
      </c>
      <c r="E22" s="664"/>
      <c r="F22" s="664">
        <v>15354</v>
      </c>
      <c r="G22" s="664"/>
      <c r="H22" s="202">
        <v>10683</v>
      </c>
      <c r="I22" s="664">
        <v>7236</v>
      </c>
      <c r="J22" s="664"/>
      <c r="K22" s="664">
        <v>3430</v>
      </c>
      <c r="L22" s="664"/>
      <c r="M22" s="184"/>
    </row>
    <row r="23" spans="2:16" ht="17.25" customHeight="1" x14ac:dyDescent="0.2">
      <c r="B23" s="65" t="s">
        <v>625</v>
      </c>
      <c r="C23" s="242">
        <v>48501</v>
      </c>
      <c r="D23" s="664">
        <v>33322</v>
      </c>
      <c r="E23" s="668"/>
      <c r="F23" s="665">
        <v>15088</v>
      </c>
      <c r="G23" s="665"/>
      <c r="H23" s="202">
        <v>10164</v>
      </c>
      <c r="I23" s="664">
        <v>6761</v>
      </c>
      <c r="J23" s="664"/>
      <c r="K23" s="665">
        <v>3390</v>
      </c>
      <c r="L23" s="665"/>
      <c r="M23" s="184"/>
    </row>
    <row r="24" spans="2:16" ht="17.25" customHeight="1" x14ac:dyDescent="0.2">
      <c r="B24" s="65" t="s">
        <v>673</v>
      </c>
      <c r="C24" s="242">
        <v>45997</v>
      </c>
      <c r="D24" s="664">
        <v>30858</v>
      </c>
      <c r="E24" s="668"/>
      <c r="F24" s="665">
        <v>15074</v>
      </c>
      <c r="G24" s="665"/>
      <c r="H24" s="202">
        <v>9748</v>
      </c>
      <c r="I24" s="664">
        <v>6368</v>
      </c>
      <c r="J24" s="664"/>
      <c r="K24" s="665">
        <v>3372</v>
      </c>
      <c r="L24" s="665"/>
      <c r="M24" s="184"/>
    </row>
    <row r="25" spans="2:16" ht="17.25" customHeight="1" x14ac:dyDescent="0.2">
      <c r="B25" s="65" t="s">
        <v>747</v>
      </c>
      <c r="C25" s="242">
        <v>45487</v>
      </c>
      <c r="D25" s="664">
        <v>30466</v>
      </c>
      <c r="E25" s="668"/>
      <c r="F25" s="664">
        <v>14940</v>
      </c>
      <c r="G25" s="664"/>
      <c r="H25" s="202">
        <v>10013</v>
      </c>
      <c r="I25" s="664">
        <v>6477</v>
      </c>
      <c r="J25" s="664"/>
      <c r="K25" s="664">
        <v>3526</v>
      </c>
      <c r="L25" s="664"/>
      <c r="M25" s="184"/>
    </row>
    <row r="26" spans="2:16" ht="17.25" customHeight="1" thickBot="1" x14ac:dyDescent="0.2">
      <c r="B26" s="61"/>
      <c r="C26" s="66"/>
      <c r="D26" s="61"/>
      <c r="E26" s="61"/>
      <c r="F26" s="61"/>
      <c r="G26" s="61"/>
      <c r="H26" s="61"/>
      <c r="I26" s="61"/>
      <c r="J26" s="61"/>
      <c r="K26" s="61"/>
      <c r="L26" s="61"/>
    </row>
    <row r="27" spans="2:16" ht="17.25" customHeight="1" x14ac:dyDescent="0.15">
      <c r="C27" s="670" t="s">
        <v>115</v>
      </c>
      <c r="D27" s="671"/>
      <c r="E27" s="671"/>
      <c r="F27" s="671"/>
      <c r="G27" s="672"/>
      <c r="H27" s="673" t="s">
        <v>116</v>
      </c>
      <c r="I27" s="674"/>
      <c r="J27" s="674"/>
      <c r="K27" s="674"/>
      <c r="L27" s="674"/>
    </row>
    <row r="28" spans="2:16" ht="17.25" customHeight="1" x14ac:dyDescent="0.15">
      <c r="C28" s="150"/>
      <c r="D28" s="151"/>
      <c r="E28" s="151"/>
      <c r="F28" s="151"/>
      <c r="G28" s="151"/>
      <c r="H28" s="150"/>
      <c r="I28" s="151"/>
      <c r="J28" s="151"/>
      <c r="K28" s="158"/>
      <c r="L28" s="158"/>
    </row>
    <row r="29" spans="2:16" ht="17.25" customHeight="1" x14ac:dyDescent="0.15">
      <c r="B29" s="63"/>
      <c r="C29" s="619" t="s">
        <v>111</v>
      </c>
      <c r="D29" s="661" t="s">
        <v>112</v>
      </c>
      <c r="E29" s="662"/>
      <c r="F29" s="661" t="s">
        <v>93</v>
      </c>
      <c r="G29" s="662"/>
      <c r="H29" s="619" t="s">
        <v>111</v>
      </c>
      <c r="I29" s="661" t="s">
        <v>112</v>
      </c>
      <c r="J29" s="662"/>
      <c r="K29" s="661" t="s">
        <v>93</v>
      </c>
      <c r="L29" s="663"/>
      <c r="M29" s="417"/>
    </row>
    <row r="30" spans="2:16" ht="17.25" customHeight="1" x14ac:dyDescent="0.15">
      <c r="C30" s="159" t="s">
        <v>114</v>
      </c>
      <c r="D30" s="157"/>
      <c r="E30" s="157" t="s">
        <v>114</v>
      </c>
      <c r="F30" s="157" t="s">
        <v>746</v>
      </c>
      <c r="G30" s="157" t="s">
        <v>114</v>
      </c>
      <c r="H30" s="157" t="s">
        <v>748</v>
      </c>
      <c r="I30" s="157"/>
      <c r="J30" s="157" t="s">
        <v>748</v>
      </c>
      <c r="K30" s="157"/>
      <c r="L30" s="157" t="s">
        <v>748</v>
      </c>
    </row>
    <row r="31" spans="2:16" ht="17.25" customHeight="1" x14ac:dyDescent="0.2">
      <c r="B31" s="65" t="s">
        <v>674</v>
      </c>
      <c r="C31" s="107">
        <v>2774</v>
      </c>
      <c r="D31" s="654">
        <v>2177</v>
      </c>
      <c r="E31" s="654"/>
      <c r="F31" s="654">
        <v>597</v>
      </c>
      <c r="G31" s="654"/>
      <c r="H31" s="168">
        <v>4.5999999999999996</v>
      </c>
      <c r="I31" s="675">
        <v>4.9000000000000004</v>
      </c>
      <c r="J31" s="675"/>
      <c r="K31" s="675">
        <v>3.7</v>
      </c>
      <c r="L31" s="675"/>
    </row>
    <row r="32" spans="2:16" ht="17.25" customHeight="1" x14ac:dyDescent="0.2">
      <c r="B32" s="65" t="s">
        <v>675</v>
      </c>
      <c r="C32" s="107">
        <v>2478</v>
      </c>
      <c r="D32" s="654">
        <v>1843</v>
      </c>
      <c r="E32" s="654"/>
      <c r="F32" s="654">
        <v>635</v>
      </c>
      <c r="G32" s="654"/>
      <c r="H32" s="168">
        <v>4.7</v>
      </c>
      <c r="I32" s="675">
        <v>4.7</v>
      </c>
      <c r="J32" s="675"/>
      <c r="K32" s="675">
        <v>4.8</v>
      </c>
      <c r="L32" s="675"/>
    </row>
    <row r="33" spans="2:13" ht="17.25" customHeight="1" x14ac:dyDescent="0.2">
      <c r="B33" s="65"/>
      <c r="C33" s="107"/>
      <c r="D33" s="618"/>
      <c r="E33" s="618"/>
      <c r="F33" s="618"/>
      <c r="G33" s="618"/>
      <c r="H33" s="168"/>
      <c r="I33" s="628"/>
      <c r="J33" s="628"/>
      <c r="K33" s="628"/>
      <c r="L33" s="628"/>
    </row>
    <row r="34" spans="2:13" ht="17.25" customHeight="1" x14ac:dyDescent="0.2">
      <c r="B34" s="65" t="s">
        <v>676</v>
      </c>
      <c r="C34" s="107">
        <v>2416</v>
      </c>
      <c r="D34" s="654">
        <v>1727</v>
      </c>
      <c r="E34" s="654"/>
      <c r="F34" s="654">
        <v>689</v>
      </c>
      <c r="G34" s="654"/>
      <c r="H34" s="168">
        <v>4.9000000000000004</v>
      </c>
      <c r="I34" s="675">
        <v>4.8</v>
      </c>
      <c r="J34" s="675"/>
      <c r="K34" s="675">
        <v>5.2</v>
      </c>
      <c r="L34" s="675"/>
    </row>
    <row r="35" spans="2:13" ht="17.25" customHeight="1" x14ac:dyDescent="0.2">
      <c r="B35" s="65" t="s">
        <v>677</v>
      </c>
      <c r="C35" s="107">
        <v>2619</v>
      </c>
      <c r="D35" s="654">
        <v>1801</v>
      </c>
      <c r="E35" s="654"/>
      <c r="F35" s="654">
        <v>818</v>
      </c>
      <c r="G35" s="654"/>
      <c r="H35" s="168">
        <v>5.6661330102548568</v>
      </c>
      <c r="I35" s="675">
        <v>5.3504055137993518</v>
      </c>
      <c r="J35" s="675"/>
      <c r="K35" s="675">
        <v>6.5122203646206511</v>
      </c>
      <c r="L35" s="675"/>
    </row>
    <row r="36" spans="2:13" ht="17.25" customHeight="1" x14ac:dyDescent="0.2">
      <c r="B36" s="65" t="s">
        <v>678</v>
      </c>
      <c r="C36" s="107">
        <v>2596</v>
      </c>
      <c r="D36" s="666">
        <v>1749</v>
      </c>
      <c r="E36" s="680"/>
      <c r="F36" s="667">
        <v>847</v>
      </c>
      <c r="G36" s="667"/>
      <c r="H36" s="243">
        <v>5.6</v>
      </c>
      <c r="I36" s="677">
        <v>5.0999999999999996</v>
      </c>
      <c r="J36" s="680"/>
      <c r="K36" s="677">
        <v>6.9</v>
      </c>
      <c r="L36" s="680"/>
      <c r="M36" s="184"/>
    </row>
    <row r="37" spans="2:13" ht="17.25" customHeight="1" x14ac:dyDescent="0.2">
      <c r="B37" s="65" t="s">
        <v>679</v>
      </c>
      <c r="C37" s="242">
        <v>3132</v>
      </c>
      <c r="D37" s="664">
        <v>2100</v>
      </c>
      <c r="E37" s="669"/>
      <c r="F37" s="665">
        <v>1032</v>
      </c>
      <c r="G37" s="665"/>
      <c r="H37" s="244">
        <v>5.5</v>
      </c>
      <c r="I37" s="677">
        <v>5</v>
      </c>
      <c r="J37" s="677" t="e">
        <f>E37/E17*100</f>
        <v>#DIV/0!</v>
      </c>
      <c r="K37" s="677">
        <v>6.8</v>
      </c>
      <c r="L37" s="677" t="e">
        <f>G37/G17*100</f>
        <v>#DIV/0!</v>
      </c>
      <c r="M37" s="611"/>
    </row>
    <row r="38" spans="2:13" ht="17.25" customHeight="1" x14ac:dyDescent="0.2">
      <c r="B38" s="65" t="s">
        <v>680</v>
      </c>
      <c r="C38" s="107">
        <v>3468</v>
      </c>
      <c r="D38" s="666">
        <v>2294</v>
      </c>
      <c r="E38" s="676"/>
      <c r="F38" s="667">
        <v>1135</v>
      </c>
      <c r="G38" s="667"/>
      <c r="H38" s="244">
        <v>6.1</v>
      </c>
      <c r="I38" s="677">
        <v>5.6</v>
      </c>
      <c r="J38" s="677"/>
      <c r="K38" s="677">
        <v>7.5</v>
      </c>
      <c r="L38" s="677"/>
      <c r="M38" s="184"/>
    </row>
    <row r="39" spans="2:13" ht="17.25" customHeight="1" x14ac:dyDescent="0.2">
      <c r="B39" s="65"/>
      <c r="C39" s="107"/>
      <c r="D39" s="616"/>
      <c r="E39" s="624"/>
      <c r="F39" s="617"/>
      <c r="G39" s="617"/>
      <c r="H39" s="244"/>
      <c r="I39" s="623"/>
      <c r="J39" s="623"/>
      <c r="K39" s="623"/>
      <c r="L39" s="623"/>
      <c r="M39" s="184"/>
    </row>
    <row r="40" spans="2:13" ht="17.25" customHeight="1" x14ac:dyDescent="0.2">
      <c r="B40" s="65" t="s">
        <v>681</v>
      </c>
      <c r="C40" s="242">
        <v>3327</v>
      </c>
      <c r="D40" s="664">
        <v>2275</v>
      </c>
      <c r="E40" s="669"/>
      <c r="F40" s="665">
        <v>1042</v>
      </c>
      <c r="G40" s="665"/>
      <c r="H40" s="289">
        <v>6.1</v>
      </c>
      <c r="I40" s="678">
        <v>5.9</v>
      </c>
      <c r="J40" s="678"/>
      <c r="K40" s="679">
        <v>6.6</v>
      </c>
      <c r="L40" s="679"/>
      <c r="M40" s="184"/>
    </row>
    <row r="41" spans="2:13" ht="17.25" customHeight="1" x14ac:dyDescent="0.2">
      <c r="B41" s="65" t="s">
        <v>682</v>
      </c>
      <c r="C41" s="242">
        <v>3142</v>
      </c>
      <c r="D41" s="664">
        <v>2075</v>
      </c>
      <c r="E41" s="664"/>
      <c r="F41" s="664">
        <v>1064</v>
      </c>
      <c r="G41" s="664"/>
      <c r="H41" s="502">
        <v>6.2</v>
      </c>
      <c r="I41" s="681">
        <v>5.9</v>
      </c>
      <c r="J41" s="681"/>
      <c r="K41" s="681">
        <v>6.9</v>
      </c>
      <c r="L41" s="681"/>
      <c r="M41" s="184"/>
    </row>
    <row r="42" spans="2:13" ht="17.25" customHeight="1" x14ac:dyDescent="0.2">
      <c r="B42" s="65" t="s">
        <v>683</v>
      </c>
      <c r="C42" s="242">
        <v>3031</v>
      </c>
      <c r="D42" s="664">
        <v>1982</v>
      </c>
      <c r="E42" s="668"/>
      <c r="F42" s="665">
        <v>1047</v>
      </c>
      <c r="G42" s="665"/>
      <c r="H42" s="243">
        <v>6.2</v>
      </c>
      <c r="I42" s="681">
        <v>5.9</v>
      </c>
      <c r="J42" s="681"/>
      <c r="K42" s="682">
        <v>6.9</v>
      </c>
      <c r="L42" s="682"/>
      <c r="M42" s="184"/>
    </row>
    <row r="43" spans="2:13" ht="17.25" customHeight="1" x14ac:dyDescent="0.2">
      <c r="B43" s="65" t="s">
        <v>673</v>
      </c>
      <c r="C43" s="242">
        <v>3077</v>
      </c>
      <c r="D43" s="664">
        <v>1923</v>
      </c>
      <c r="E43" s="668"/>
      <c r="F43" s="665">
        <v>1154</v>
      </c>
      <c r="G43" s="665"/>
      <c r="H43" s="243">
        <v>6.7</v>
      </c>
      <c r="I43" s="681">
        <v>6.2</v>
      </c>
      <c r="J43" s="681"/>
      <c r="K43" s="682">
        <v>7.7</v>
      </c>
      <c r="L43" s="682"/>
      <c r="M43" s="184"/>
    </row>
    <row r="44" spans="2:13" ht="17.25" customHeight="1" x14ac:dyDescent="0.2">
      <c r="B44" s="65" t="s">
        <v>747</v>
      </c>
      <c r="C44" s="636">
        <v>3163</v>
      </c>
      <c r="D44" s="664">
        <v>1965</v>
      </c>
      <c r="E44" s="664"/>
      <c r="F44" s="664">
        <v>1197</v>
      </c>
      <c r="G44" s="664"/>
      <c r="H44" s="502">
        <v>7</v>
      </c>
      <c r="I44" s="681">
        <v>6.4</v>
      </c>
      <c r="J44" s="681"/>
      <c r="K44" s="681">
        <v>8</v>
      </c>
      <c r="L44" s="681"/>
      <c r="M44" s="184"/>
    </row>
    <row r="45" spans="2:13" ht="17.25" customHeight="1" thickBot="1" x14ac:dyDescent="0.25">
      <c r="B45" s="103"/>
      <c r="C45" s="477"/>
      <c r="D45" s="478"/>
      <c r="E45" s="478"/>
      <c r="F45" s="478"/>
      <c r="G45" s="478"/>
      <c r="H45" s="478"/>
      <c r="I45" s="478"/>
      <c r="J45" s="478"/>
      <c r="K45" s="478"/>
      <c r="L45" s="478"/>
    </row>
    <row r="46" spans="2:13" ht="17.25" customHeight="1" x14ac:dyDescent="0.2">
      <c r="B46" s="414"/>
      <c r="C46" s="414" t="s">
        <v>601</v>
      </c>
      <c r="D46" s="414"/>
      <c r="E46" s="414"/>
      <c r="F46" s="414"/>
      <c r="G46" s="414"/>
      <c r="H46" s="414"/>
      <c r="I46" s="414"/>
      <c r="J46" s="414"/>
      <c r="K46" s="414"/>
      <c r="L46" s="414"/>
    </row>
    <row r="47" spans="2:13" ht="17.25" customHeight="1" x14ac:dyDescent="0.2">
      <c r="C47" s="148" t="s">
        <v>520</v>
      </c>
    </row>
    <row r="50" spans="2:18" ht="17.25" customHeight="1" x14ac:dyDescent="0.2">
      <c r="B50" s="641" t="s">
        <v>117</v>
      </c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</row>
    <row r="51" spans="2:18" ht="17.25" customHeight="1" thickBot="1" x14ac:dyDescent="0.2">
      <c r="B51" s="61"/>
      <c r="C51" s="62"/>
      <c r="D51" s="61"/>
      <c r="E51" s="61"/>
      <c r="F51" s="61"/>
      <c r="G51" s="61"/>
      <c r="H51" s="61"/>
      <c r="I51" s="61"/>
      <c r="J51" s="61"/>
      <c r="K51" s="61"/>
      <c r="L51" s="61"/>
    </row>
    <row r="52" spans="2:18" ht="17.25" customHeight="1" x14ac:dyDescent="0.15">
      <c r="C52" s="688" t="s">
        <v>615</v>
      </c>
      <c r="D52" s="689"/>
      <c r="E52" s="689"/>
      <c r="F52" s="689"/>
      <c r="G52" s="690"/>
      <c r="H52" s="688" t="s">
        <v>118</v>
      </c>
      <c r="I52" s="689"/>
      <c r="J52" s="689"/>
      <c r="K52" s="689"/>
      <c r="L52" s="690"/>
      <c r="M52" s="688" t="s">
        <v>119</v>
      </c>
      <c r="N52" s="689"/>
      <c r="O52" s="689"/>
      <c r="P52" s="689"/>
      <c r="Q52" s="689"/>
    </row>
    <row r="53" spans="2:18" ht="17.25" customHeight="1" x14ac:dyDescent="0.15">
      <c r="C53" s="691"/>
      <c r="D53" s="692"/>
      <c r="E53" s="692"/>
      <c r="F53" s="692"/>
      <c r="G53" s="693"/>
      <c r="H53" s="691"/>
      <c r="I53" s="692"/>
      <c r="J53" s="692"/>
      <c r="K53" s="692"/>
      <c r="L53" s="693"/>
      <c r="M53" s="691"/>
      <c r="N53" s="692"/>
      <c r="O53" s="692"/>
      <c r="P53" s="692"/>
      <c r="Q53" s="692"/>
    </row>
    <row r="54" spans="2:18" ht="17.25" customHeight="1" x14ac:dyDescent="0.15">
      <c r="C54" s="418" t="s">
        <v>120</v>
      </c>
      <c r="D54" s="694" t="s">
        <v>121</v>
      </c>
      <c r="E54" s="695"/>
      <c r="F54" s="694" t="s">
        <v>604</v>
      </c>
      <c r="G54" s="695"/>
      <c r="H54" s="418" t="s">
        <v>120</v>
      </c>
      <c r="I54" s="694" t="s">
        <v>121</v>
      </c>
      <c r="J54" s="695"/>
      <c r="K54" s="694" t="s">
        <v>604</v>
      </c>
      <c r="L54" s="695"/>
      <c r="M54" s="418" t="s">
        <v>120</v>
      </c>
      <c r="N54" s="694" t="s">
        <v>121</v>
      </c>
      <c r="O54" s="695"/>
      <c r="P54" s="694" t="s">
        <v>604</v>
      </c>
      <c r="Q54" s="696"/>
      <c r="R54" s="417"/>
    </row>
    <row r="55" spans="2:18" ht="17.25" customHeight="1" x14ac:dyDescent="0.15">
      <c r="B55" s="63"/>
      <c r="C55" s="419" t="s">
        <v>122</v>
      </c>
      <c r="D55" s="683" t="s">
        <v>122</v>
      </c>
      <c r="E55" s="684"/>
      <c r="F55" s="685" t="s">
        <v>605</v>
      </c>
      <c r="G55" s="686"/>
      <c r="H55" s="419" t="s">
        <v>122</v>
      </c>
      <c r="I55" s="683" t="s">
        <v>122</v>
      </c>
      <c r="J55" s="684"/>
      <c r="K55" s="685" t="s">
        <v>605</v>
      </c>
      <c r="L55" s="686"/>
      <c r="M55" s="419" t="s">
        <v>122</v>
      </c>
      <c r="N55" s="683" t="s">
        <v>122</v>
      </c>
      <c r="O55" s="684"/>
      <c r="P55" s="685" t="s">
        <v>605</v>
      </c>
      <c r="Q55" s="687"/>
      <c r="R55" s="417"/>
    </row>
    <row r="56" spans="2:18" ht="17.25" customHeight="1" x14ac:dyDescent="0.2">
      <c r="B56" s="67"/>
      <c r="C56" s="57" t="s">
        <v>123</v>
      </c>
      <c r="D56" s="22"/>
      <c r="E56" s="75" t="s">
        <v>123</v>
      </c>
      <c r="F56" s="75"/>
      <c r="G56" s="22" t="s">
        <v>123</v>
      </c>
      <c r="H56" s="22" t="s">
        <v>114</v>
      </c>
      <c r="I56" s="22"/>
      <c r="J56" s="75" t="s">
        <v>114</v>
      </c>
      <c r="K56" s="75"/>
      <c r="L56" s="22" t="s">
        <v>114</v>
      </c>
      <c r="M56" s="22" t="s">
        <v>114</v>
      </c>
      <c r="N56" s="22"/>
      <c r="O56" s="75" t="s">
        <v>114</v>
      </c>
      <c r="P56" s="75"/>
      <c r="Q56" s="22" t="s">
        <v>114</v>
      </c>
    </row>
    <row r="57" spans="2:18" ht="17.25" customHeight="1" x14ac:dyDescent="0.2">
      <c r="B57" s="65" t="s">
        <v>674</v>
      </c>
      <c r="C57" s="107">
        <v>1059</v>
      </c>
      <c r="D57" s="697">
        <v>320</v>
      </c>
      <c r="E57" s="697"/>
      <c r="F57" s="697">
        <v>133</v>
      </c>
      <c r="G57" s="697"/>
      <c r="H57" s="618">
        <v>469</v>
      </c>
      <c r="I57" s="697">
        <v>123</v>
      </c>
      <c r="J57" s="697"/>
      <c r="K57" s="697">
        <v>40</v>
      </c>
      <c r="L57" s="697"/>
      <c r="M57" s="109">
        <v>182</v>
      </c>
      <c r="N57" s="697">
        <v>78</v>
      </c>
      <c r="O57" s="697"/>
      <c r="P57" s="697">
        <v>27</v>
      </c>
      <c r="Q57" s="697"/>
    </row>
    <row r="58" spans="2:18" ht="17.25" customHeight="1" x14ac:dyDescent="0.2">
      <c r="B58" s="65" t="s">
        <v>675</v>
      </c>
      <c r="C58" s="107">
        <v>1046</v>
      </c>
      <c r="D58" s="697">
        <v>285</v>
      </c>
      <c r="E58" s="697"/>
      <c r="F58" s="697">
        <v>133</v>
      </c>
      <c r="G58" s="697"/>
      <c r="H58" s="618">
        <v>477</v>
      </c>
      <c r="I58" s="697">
        <v>123</v>
      </c>
      <c r="J58" s="697"/>
      <c r="K58" s="697">
        <v>70</v>
      </c>
      <c r="L58" s="697"/>
      <c r="M58" s="109">
        <v>208</v>
      </c>
      <c r="N58" s="697">
        <v>73</v>
      </c>
      <c r="O58" s="697"/>
      <c r="P58" s="697">
        <v>24</v>
      </c>
      <c r="Q58" s="697"/>
    </row>
    <row r="59" spans="2:18" ht="17.25" customHeight="1" x14ac:dyDescent="0.2">
      <c r="B59" s="65"/>
      <c r="C59" s="107"/>
      <c r="D59" s="626"/>
      <c r="E59" s="626"/>
      <c r="F59" s="626"/>
      <c r="G59" s="626"/>
      <c r="H59" s="618"/>
      <c r="I59" s="626"/>
      <c r="J59" s="626"/>
      <c r="K59" s="626"/>
      <c r="L59" s="626"/>
      <c r="M59" s="109"/>
      <c r="N59" s="626"/>
      <c r="O59" s="626"/>
      <c r="P59" s="626"/>
      <c r="Q59" s="626"/>
    </row>
    <row r="60" spans="2:18" ht="17.25" customHeight="1" x14ac:dyDescent="0.2">
      <c r="B60" s="65" t="s">
        <v>676</v>
      </c>
      <c r="C60" s="107">
        <v>903</v>
      </c>
      <c r="D60" s="698">
        <v>227</v>
      </c>
      <c r="E60" s="698"/>
      <c r="F60" s="698">
        <v>119</v>
      </c>
      <c r="G60" s="698"/>
      <c r="H60" s="617">
        <v>548</v>
      </c>
      <c r="I60" s="698">
        <v>199</v>
      </c>
      <c r="J60" s="698"/>
      <c r="K60" s="698">
        <v>140</v>
      </c>
      <c r="L60" s="698"/>
      <c r="M60" s="164">
        <v>231</v>
      </c>
      <c r="N60" s="698">
        <v>74</v>
      </c>
      <c r="O60" s="698"/>
      <c r="P60" s="698">
        <v>51</v>
      </c>
      <c r="Q60" s="698"/>
    </row>
    <row r="61" spans="2:18" ht="17.25" customHeight="1" x14ac:dyDescent="0.2">
      <c r="B61" s="65" t="s">
        <v>677</v>
      </c>
      <c r="C61" s="107">
        <v>853</v>
      </c>
      <c r="D61" s="698">
        <v>260</v>
      </c>
      <c r="E61" s="699"/>
      <c r="F61" s="698">
        <v>175</v>
      </c>
      <c r="G61" s="698"/>
      <c r="H61" s="617">
        <v>478</v>
      </c>
      <c r="I61" s="698">
        <v>182</v>
      </c>
      <c r="J61" s="698"/>
      <c r="K61" s="698">
        <v>153</v>
      </c>
      <c r="L61" s="698"/>
      <c r="M61" s="164">
        <v>198</v>
      </c>
      <c r="N61" s="698">
        <v>98</v>
      </c>
      <c r="O61" s="698"/>
      <c r="P61" s="698">
        <v>63</v>
      </c>
      <c r="Q61" s="698"/>
      <c r="R61" s="184"/>
    </row>
    <row r="62" spans="2:18" ht="17.25" customHeight="1" x14ac:dyDescent="0.2">
      <c r="B62" s="65" t="s">
        <v>678</v>
      </c>
      <c r="C62" s="107">
        <v>887</v>
      </c>
      <c r="D62" s="698">
        <v>288</v>
      </c>
      <c r="E62" s="699"/>
      <c r="F62" s="698">
        <v>249</v>
      </c>
      <c r="G62" s="698"/>
      <c r="H62" s="617">
        <v>418</v>
      </c>
      <c r="I62" s="698">
        <v>153</v>
      </c>
      <c r="J62" s="698"/>
      <c r="K62" s="698">
        <v>185</v>
      </c>
      <c r="L62" s="698"/>
      <c r="M62" s="164">
        <v>171</v>
      </c>
      <c r="N62" s="698">
        <v>93</v>
      </c>
      <c r="O62" s="698"/>
      <c r="P62" s="698">
        <v>83</v>
      </c>
      <c r="Q62" s="698"/>
      <c r="R62" s="184"/>
    </row>
    <row r="63" spans="2:18" ht="17.25" customHeight="1" x14ac:dyDescent="0.2">
      <c r="B63" s="65" t="s">
        <v>679</v>
      </c>
      <c r="C63" s="107">
        <v>794</v>
      </c>
      <c r="D63" s="698">
        <v>226</v>
      </c>
      <c r="E63" s="700"/>
      <c r="F63" s="698">
        <v>235</v>
      </c>
      <c r="G63" s="698"/>
      <c r="H63" s="617">
        <v>457</v>
      </c>
      <c r="I63" s="698">
        <v>144</v>
      </c>
      <c r="J63" s="698"/>
      <c r="K63" s="698">
        <v>189</v>
      </c>
      <c r="L63" s="698"/>
      <c r="M63" s="164">
        <v>191</v>
      </c>
      <c r="N63" s="698">
        <v>76</v>
      </c>
      <c r="O63" s="698"/>
      <c r="P63" s="698">
        <v>91</v>
      </c>
      <c r="Q63" s="698"/>
      <c r="R63" s="184"/>
    </row>
    <row r="64" spans="2:18" ht="17.25" customHeight="1" x14ac:dyDescent="0.2">
      <c r="B64" s="65" t="s">
        <v>680</v>
      </c>
      <c r="C64" s="107">
        <v>1020</v>
      </c>
      <c r="D64" s="698">
        <v>299</v>
      </c>
      <c r="E64" s="700"/>
      <c r="F64" s="698">
        <v>371</v>
      </c>
      <c r="G64" s="698"/>
      <c r="H64" s="617">
        <v>526</v>
      </c>
      <c r="I64" s="698">
        <v>180</v>
      </c>
      <c r="J64" s="698"/>
      <c r="K64" s="698">
        <v>262</v>
      </c>
      <c r="L64" s="698"/>
      <c r="M64" s="164">
        <v>208</v>
      </c>
      <c r="N64" s="698">
        <v>129</v>
      </c>
      <c r="O64" s="698"/>
      <c r="P64" s="698">
        <v>119</v>
      </c>
      <c r="Q64" s="698"/>
      <c r="R64" s="184"/>
    </row>
    <row r="65" spans="1:18" ht="17.25" customHeight="1" x14ac:dyDescent="0.2">
      <c r="B65" s="65"/>
      <c r="C65" s="107"/>
      <c r="D65" s="620"/>
      <c r="E65" s="625"/>
      <c r="F65" s="620"/>
      <c r="G65" s="620"/>
      <c r="H65" s="617"/>
      <c r="I65" s="620"/>
      <c r="J65" s="620"/>
      <c r="K65" s="620"/>
      <c r="L65" s="620"/>
      <c r="M65" s="164"/>
      <c r="N65" s="620"/>
      <c r="O65" s="620"/>
      <c r="P65" s="620"/>
      <c r="Q65" s="620"/>
      <c r="R65" s="184"/>
    </row>
    <row r="66" spans="1:18" ht="17.25" customHeight="1" x14ac:dyDescent="0.2">
      <c r="B66" s="65" t="s">
        <v>681</v>
      </c>
      <c r="C66" s="107">
        <v>952</v>
      </c>
      <c r="D66" s="698">
        <v>307</v>
      </c>
      <c r="E66" s="698"/>
      <c r="F66" s="698">
        <v>426</v>
      </c>
      <c r="G66" s="698"/>
      <c r="H66" s="617">
        <v>508</v>
      </c>
      <c r="I66" s="698">
        <v>216</v>
      </c>
      <c r="J66" s="698"/>
      <c r="K66" s="698">
        <v>293</v>
      </c>
      <c r="L66" s="698"/>
      <c r="M66" s="164">
        <v>211</v>
      </c>
      <c r="N66" s="698">
        <v>138</v>
      </c>
      <c r="O66" s="698"/>
      <c r="P66" s="698">
        <v>135</v>
      </c>
      <c r="Q66" s="698"/>
      <c r="R66" s="184"/>
    </row>
    <row r="67" spans="1:18" ht="17.25" customHeight="1" x14ac:dyDescent="0.2">
      <c r="B67" s="65" t="s">
        <v>682</v>
      </c>
      <c r="C67" s="107">
        <v>1015</v>
      </c>
      <c r="D67" s="698">
        <v>333</v>
      </c>
      <c r="E67" s="698"/>
      <c r="F67" s="698">
        <v>503</v>
      </c>
      <c r="G67" s="698"/>
      <c r="H67" s="617">
        <v>522</v>
      </c>
      <c r="I67" s="698">
        <v>232</v>
      </c>
      <c r="J67" s="698"/>
      <c r="K67" s="698">
        <v>379</v>
      </c>
      <c r="L67" s="698"/>
      <c r="M67" s="164">
        <v>226</v>
      </c>
      <c r="N67" s="698">
        <v>137</v>
      </c>
      <c r="O67" s="698"/>
      <c r="P67" s="698">
        <v>188</v>
      </c>
      <c r="Q67" s="698"/>
      <c r="R67" s="184"/>
    </row>
    <row r="68" spans="1:18" ht="17.25" customHeight="1" x14ac:dyDescent="0.2">
      <c r="B68" s="65" t="s">
        <v>683</v>
      </c>
      <c r="C68" s="242">
        <v>1040</v>
      </c>
      <c r="D68" s="701">
        <v>360</v>
      </c>
      <c r="E68" s="702"/>
      <c r="F68" s="701">
        <v>581</v>
      </c>
      <c r="G68" s="701"/>
      <c r="H68" s="315">
        <v>533</v>
      </c>
      <c r="I68" s="701">
        <v>221</v>
      </c>
      <c r="J68" s="701"/>
      <c r="K68" s="701">
        <v>392</v>
      </c>
      <c r="L68" s="701"/>
      <c r="M68" s="316">
        <v>231</v>
      </c>
      <c r="N68" s="703">
        <v>146</v>
      </c>
      <c r="O68" s="703"/>
      <c r="P68" s="703">
        <v>212</v>
      </c>
      <c r="Q68" s="703"/>
    </row>
    <row r="69" spans="1:18" ht="17.25" customHeight="1" x14ac:dyDescent="0.2">
      <c r="B69" s="65" t="s">
        <v>673</v>
      </c>
      <c r="C69" s="242">
        <v>1045</v>
      </c>
      <c r="D69" s="701">
        <v>401</v>
      </c>
      <c r="E69" s="702"/>
      <c r="F69" s="701">
        <v>660</v>
      </c>
      <c r="G69" s="701"/>
      <c r="H69" s="315">
        <v>466</v>
      </c>
      <c r="I69" s="701">
        <v>247</v>
      </c>
      <c r="J69" s="701"/>
      <c r="K69" s="701">
        <v>435</v>
      </c>
      <c r="L69" s="701"/>
      <c r="M69" s="316">
        <v>201</v>
      </c>
      <c r="N69" s="703">
        <v>141</v>
      </c>
      <c r="O69" s="703"/>
      <c r="P69" s="703">
        <v>199</v>
      </c>
      <c r="Q69" s="703"/>
    </row>
    <row r="70" spans="1:18" ht="17.25" customHeight="1" x14ac:dyDescent="0.2">
      <c r="B70" s="65" t="s">
        <v>747</v>
      </c>
      <c r="C70" s="242">
        <v>960</v>
      </c>
      <c r="D70" s="701">
        <v>395</v>
      </c>
      <c r="E70" s="701"/>
      <c r="F70" s="701">
        <v>700</v>
      </c>
      <c r="G70" s="701"/>
      <c r="H70" s="315">
        <v>460</v>
      </c>
      <c r="I70" s="701">
        <v>272</v>
      </c>
      <c r="J70" s="701"/>
      <c r="K70" s="701">
        <v>513</v>
      </c>
      <c r="L70" s="701"/>
      <c r="M70" s="316">
        <v>228</v>
      </c>
      <c r="N70" s="703">
        <v>169</v>
      </c>
      <c r="O70" s="703"/>
      <c r="P70" s="703">
        <v>259</v>
      </c>
      <c r="Q70" s="703"/>
    </row>
    <row r="71" spans="1:18" ht="17.25" customHeight="1" thickBot="1" x14ac:dyDescent="0.25">
      <c r="B71" s="104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3"/>
      <c r="N71" s="103"/>
      <c r="O71" s="103"/>
      <c r="P71" s="103"/>
      <c r="Q71" s="103"/>
    </row>
    <row r="72" spans="1:18" ht="17.25" customHeight="1" x14ac:dyDescent="0.2">
      <c r="B72" s="64"/>
      <c r="C72" s="1" t="s">
        <v>520</v>
      </c>
      <c r="D72" s="64"/>
      <c r="E72" s="64"/>
      <c r="F72" s="64"/>
      <c r="G72" s="64"/>
      <c r="H72" s="64"/>
      <c r="I72" s="64"/>
      <c r="J72" s="64"/>
      <c r="K72" s="64"/>
      <c r="L72" s="64"/>
    </row>
    <row r="73" spans="1:18" ht="17.25" customHeight="1" x14ac:dyDescent="0.2">
      <c r="A73" s="37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</row>
  </sheetData>
  <mergeCells count="198">
    <mergeCell ref="D70:E70"/>
    <mergeCell ref="F70:G70"/>
    <mergeCell ref="I70:J70"/>
    <mergeCell ref="K70:L70"/>
    <mergeCell ref="N70:O70"/>
    <mergeCell ref="P70:Q70"/>
    <mergeCell ref="D69:E69"/>
    <mergeCell ref="F69:G69"/>
    <mergeCell ref="I69:J69"/>
    <mergeCell ref="K69:L69"/>
    <mergeCell ref="N69:O69"/>
    <mergeCell ref="P69:Q69"/>
    <mergeCell ref="D68:E68"/>
    <mergeCell ref="F68:G68"/>
    <mergeCell ref="I68:J68"/>
    <mergeCell ref="K68:L68"/>
    <mergeCell ref="N68:O68"/>
    <mergeCell ref="P68:Q68"/>
    <mergeCell ref="D67:E67"/>
    <mergeCell ref="F67:G67"/>
    <mergeCell ref="I67:J67"/>
    <mergeCell ref="K67:L67"/>
    <mergeCell ref="N67:O67"/>
    <mergeCell ref="P67:Q67"/>
    <mergeCell ref="D66:E66"/>
    <mergeCell ref="F66:G66"/>
    <mergeCell ref="I66:J66"/>
    <mergeCell ref="K66:L66"/>
    <mergeCell ref="N66:O66"/>
    <mergeCell ref="P66:Q66"/>
    <mergeCell ref="D64:E64"/>
    <mergeCell ref="F64:G64"/>
    <mergeCell ref="I64:J64"/>
    <mergeCell ref="K64:L64"/>
    <mergeCell ref="N64:O64"/>
    <mergeCell ref="P64:Q64"/>
    <mergeCell ref="D63:E63"/>
    <mergeCell ref="F63:G63"/>
    <mergeCell ref="I63:J63"/>
    <mergeCell ref="K63:L63"/>
    <mergeCell ref="N63:O63"/>
    <mergeCell ref="P63:Q63"/>
    <mergeCell ref="D62:E62"/>
    <mergeCell ref="F62:G62"/>
    <mergeCell ref="I62:J62"/>
    <mergeCell ref="K62:L62"/>
    <mergeCell ref="N62:O62"/>
    <mergeCell ref="P62:Q62"/>
    <mergeCell ref="D61:E61"/>
    <mergeCell ref="F61:G61"/>
    <mergeCell ref="I61:J61"/>
    <mergeCell ref="K61:L61"/>
    <mergeCell ref="N61:O61"/>
    <mergeCell ref="P61:Q61"/>
    <mergeCell ref="D60:E60"/>
    <mergeCell ref="F60:G60"/>
    <mergeCell ref="I60:J60"/>
    <mergeCell ref="K60:L60"/>
    <mergeCell ref="N60:O60"/>
    <mergeCell ref="P60:Q60"/>
    <mergeCell ref="D58:E58"/>
    <mergeCell ref="F58:G58"/>
    <mergeCell ref="I58:J58"/>
    <mergeCell ref="K58:L58"/>
    <mergeCell ref="N58:O58"/>
    <mergeCell ref="P58:Q58"/>
    <mergeCell ref="D57:E57"/>
    <mergeCell ref="F57:G57"/>
    <mergeCell ref="I57:J57"/>
    <mergeCell ref="K57:L57"/>
    <mergeCell ref="N57:O57"/>
    <mergeCell ref="P57:Q57"/>
    <mergeCell ref="D55:E55"/>
    <mergeCell ref="F55:G55"/>
    <mergeCell ref="I55:J55"/>
    <mergeCell ref="K55:L55"/>
    <mergeCell ref="N55:O55"/>
    <mergeCell ref="P55:Q55"/>
    <mergeCell ref="B50:Q50"/>
    <mergeCell ref="C52:G53"/>
    <mergeCell ref="H52:L53"/>
    <mergeCell ref="M52:Q53"/>
    <mergeCell ref="D54:E54"/>
    <mergeCell ref="F54:G54"/>
    <mergeCell ref="I54:J54"/>
    <mergeCell ref="K54:L54"/>
    <mergeCell ref="N54:O54"/>
    <mergeCell ref="P54:Q54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8:E38"/>
    <mergeCell ref="F38:G38"/>
    <mergeCell ref="I38:J38"/>
    <mergeCell ref="K38:L38"/>
    <mergeCell ref="D40:E40"/>
    <mergeCell ref="F40:G40"/>
    <mergeCell ref="I40:J40"/>
    <mergeCell ref="K40:L40"/>
    <mergeCell ref="D36:E36"/>
    <mergeCell ref="F36:G36"/>
    <mergeCell ref="I36:J36"/>
    <mergeCell ref="K36:L36"/>
    <mergeCell ref="D37:E37"/>
    <mergeCell ref="F37:G37"/>
    <mergeCell ref="I37:J37"/>
    <mergeCell ref="K37:L37"/>
    <mergeCell ref="D34:E34"/>
    <mergeCell ref="F34:G34"/>
    <mergeCell ref="I34:J34"/>
    <mergeCell ref="K34:L34"/>
    <mergeCell ref="D35:E35"/>
    <mergeCell ref="F35:G35"/>
    <mergeCell ref="I35:J35"/>
    <mergeCell ref="K35:L35"/>
    <mergeCell ref="D31:E31"/>
    <mergeCell ref="F31:G31"/>
    <mergeCell ref="I31:J31"/>
    <mergeCell ref="K31:L31"/>
    <mergeCell ref="D32:E32"/>
    <mergeCell ref="F32:G32"/>
    <mergeCell ref="I32:J32"/>
    <mergeCell ref="K32:L32"/>
    <mergeCell ref="C27:G27"/>
    <mergeCell ref="H27:L27"/>
    <mergeCell ref="D29:E29"/>
    <mergeCell ref="F29:G29"/>
    <mergeCell ref="I29:J29"/>
    <mergeCell ref="K29:L29"/>
    <mergeCell ref="D24:E24"/>
    <mergeCell ref="F24:G24"/>
    <mergeCell ref="I24:J24"/>
    <mergeCell ref="K24:L24"/>
    <mergeCell ref="D25:E25"/>
    <mergeCell ref="F25:G25"/>
    <mergeCell ref="I25:J25"/>
    <mergeCell ref="K25:L25"/>
    <mergeCell ref="D22:E22"/>
    <mergeCell ref="F22:G22"/>
    <mergeCell ref="I22:J22"/>
    <mergeCell ref="K22:L22"/>
    <mergeCell ref="D23:E23"/>
    <mergeCell ref="F23:G23"/>
    <mergeCell ref="I23:J23"/>
    <mergeCell ref="K23:L23"/>
    <mergeCell ref="D19:E19"/>
    <mergeCell ref="F19:G19"/>
    <mergeCell ref="I19:J19"/>
    <mergeCell ref="K19:L19"/>
    <mergeCell ref="D21:E21"/>
    <mergeCell ref="F21:G21"/>
    <mergeCell ref="I21:J21"/>
    <mergeCell ref="K21:L21"/>
    <mergeCell ref="D17:E17"/>
    <mergeCell ref="F17:G17"/>
    <mergeCell ref="I17:J17"/>
    <mergeCell ref="K17:L17"/>
    <mergeCell ref="D18:E18"/>
    <mergeCell ref="F18:G18"/>
    <mergeCell ref="I18:J18"/>
    <mergeCell ref="K18:L18"/>
    <mergeCell ref="D15:E15"/>
    <mergeCell ref="F15:G15"/>
    <mergeCell ref="I15:J15"/>
    <mergeCell ref="K15:L15"/>
    <mergeCell ref="D16:E16"/>
    <mergeCell ref="F16:G16"/>
    <mergeCell ref="I16:J16"/>
    <mergeCell ref="K16:L16"/>
    <mergeCell ref="D12:E12"/>
    <mergeCell ref="F12:G12"/>
    <mergeCell ref="I12:J12"/>
    <mergeCell ref="K12:L12"/>
    <mergeCell ref="D13:E13"/>
    <mergeCell ref="F13:G13"/>
    <mergeCell ref="I13:J13"/>
    <mergeCell ref="K13:L13"/>
    <mergeCell ref="B6:Q6"/>
    <mergeCell ref="B7:Q7"/>
    <mergeCell ref="C8:G8"/>
    <mergeCell ref="H8:L8"/>
    <mergeCell ref="D10:E10"/>
    <mergeCell ref="F10:G10"/>
    <mergeCell ref="I10:J10"/>
    <mergeCell ref="K10:L10"/>
  </mergeCells>
  <phoneticPr fontId="2"/>
  <dataValidations count="1">
    <dataValidation imeMode="off" allowBlank="1" showInputMessage="1" showErrorMessage="1" sqref="C12:D25 L37:L40 F40:G40 C57:D70 J37:J40 F36:I39 F41:F44 G23:G24 J23:J24 G42:G43 I15:L15 J16:J21 G16:G21 L16:L21 J42:J43 L23:L24 G68:G69 K16:K25 I16:I25 F16:F25 F34:L35 C34:D44 I40:I44 K36:K44 H12:L14 F12:G15 L42:L43 K57:K70 M57:N67 P57:P67 F57:F70 H57:I67 I68:I70 J68:J69 L68:L69"/>
  </dataValidations>
  <pageMargins left="0.59055118110236227" right="0.59055118110236227" top="0.86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K78"/>
  <sheetViews>
    <sheetView view="pageBreakPreview" topLeftCell="A52" zoomScale="75" zoomScaleNormal="75" workbookViewId="0">
      <selection activeCell="E33" sqref="E33"/>
    </sheetView>
  </sheetViews>
  <sheetFormatPr defaultColWidth="14.625" defaultRowHeight="17.25" x14ac:dyDescent="0.15"/>
  <cols>
    <col min="1" max="1" width="13.375" style="2" customWidth="1"/>
    <col min="2" max="2" width="25.75" style="443" customWidth="1"/>
    <col min="3" max="9" width="15.875" style="2" customWidth="1"/>
    <col min="10" max="10" width="16.5" style="2" customWidth="1"/>
    <col min="11" max="16384" width="14.625" style="2"/>
  </cols>
  <sheetData>
    <row r="1" spans="1:9" x14ac:dyDescent="0.2">
      <c r="A1" s="1"/>
    </row>
    <row r="6" spans="1:9" x14ac:dyDescent="0.2">
      <c r="B6" s="641" t="s">
        <v>749</v>
      </c>
      <c r="C6" s="641"/>
      <c r="D6" s="641"/>
      <c r="E6" s="641"/>
      <c r="F6" s="641"/>
      <c r="G6" s="641"/>
      <c r="H6" s="641"/>
      <c r="I6" s="641"/>
    </row>
    <row r="7" spans="1:9" ht="18" thickBot="1" x14ac:dyDescent="0.2">
      <c r="B7" s="444"/>
      <c r="C7" s="5"/>
      <c r="D7" s="5"/>
      <c r="E7" s="5"/>
      <c r="F7" s="5"/>
      <c r="G7" s="5"/>
      <c r="H7" s="5"/>
    </row>
    <row r="8" spans="1:9" x14ac:dyDescent="0.2">
      <c r="C8" s="634" t="s">
        <v>124</v>
      </c>
      <c r="D8" s="634" t="s">
        <v>125</v>
      </c>
      <c r="E8" s="634" t="s">
        <v>126</v>
      </c>
      <c r="F8" s="9"/>
      <c r="G8" s="9"/>
      <c r="H8" s="9"/>
    </row>
    <row r="9" spans="1:9" x14ac:dyDescent="0.2">
      <c r="B9" s="445"/>
      <c r="C9" s="12" t="s">
        <v>127</v>
      </c>
      <c r="D9" s="12" t="s">
        <v>128</v>
      </c>
      <c r="E9" s="12" t="s">
        <v>129</v>
      </c>
      <c r="F9" s="12" t="s">
        <v>130</v>
      </c>
      <c r="G9" s="12" t="s">
        <v>131</v>
      </c>
      <c r="H9" s="12" t="s">
        <v>132</v>
      </c>
    </row>
    <row r="10" spans="1:9" x14ac:dyDescent="0.2">
      <c r="C10" s="57" t="s">
        <v>114</v>
      </c>
      <c r="D10" s="22" t="s">
        <v>113</v>
      </c>
      <c r="E10" s="22" t="s">
        <v>113</v>
      </c>
      <c r="F10" s="22" t="s">
        <v>113</v>
      </c>
      <c r="G10" s="22" t="s">
        <v>113</v>
      </c>
      <c r="H10" s="22" t="s">
        <v>113</v>
      </c>
    </row>
    <row r="11" spans="1:9" x14ac:dyDescent="0.2">
      <c r="B11" s="447" t="s">
        <v>572</v>
      </c>
      <c r="C11" s="84">
        <v>58</v>
      </c>
      <c r="D11" s="82">
        <v>572</v>
      </c>
      <c r="E11" s="328">
        <v>0</v>
      </c>
      <c r="F11" s="328">
        <v>0</v>
      </c>
      <c r="G11" s="328">
        <v>0</v>
      </c>
      <c r="H11" s="82">
        <v>3359</v>
      </c>
    </row>
    <row r="12" spans="1:9" x14ac:dyDescent="0.2">
      <c r="B12" s="447" t="s">
        <v>573</v>
      </c>
      <c r="C12" s="84">
        <v>236</v>
      </c>
      <c r="D12" s="82">
        <v>857</v>
      </c>
      <c r="E12" s="328">
        <v>0</v>
      </c>
      <c r="F12" s="328">
        <v>0</v>
      </c>
      <c r="G12" s="328">
        <v>0</v>
      </c>
      <c r="H12" s="82">
        <v>3541</v>
      </c>
    </row>
    <row r="13" spans="1:9" x14ac:dyDescent="0.2">
      <c r="B13" s="447" t="s">
        <v>574</v>
      </c>
      <c r="C13" s="84">
        <v>81</v>
      </c>
      <c r="D13" s="84">
        <v>544</v>
      </c>
      <c r="E13" s="328">
        <v>0</v>
      </c>
      <c r="F13" s="328">
        <v>0</v>
      </c>
      <c r="G13" s="328">
        <v>0</v>
      </c>
      <c r="H13" s="84">
        <v>3146</v>
      </c>
    </row>
    <row r="14" spans="1:9" x14ac:dyDescent="0.2">
      <c r="B14" s="447" t="s">
        <v>575</v>
      </c>
      <c r="C14" s="100">
        <v>104</v>
      </c>
      <c r="D14" s="100">
        <v>728</v>
      </c>
      <c r="E14" s="328">
        <v>0</v>
      </c>
      <c r="F14" s="328">
        <v>0</v>
      </c>
      <c r="G14" s="328">
        <v>0</v>
      </c>
      <c r="H14" s="100">
        <v>4003</v>
      </c>
    </row>
    <row r="15" spans="1:9" x14ac:dyDescent="0.2">
      <c r="B15" s="447" t="s">
        <v>576</v>
      </c>
      <c r="C15" s="100">
        <v>106</v>
      </c>
      <c r="D15" s="100">
        <v>820</v>
      </c>
      <c r="E15" s="328">
        <v>0</v>
      </c>
      <c r="F15" s="328">
        <v>0</v>
      </c>
      <c r="G15" s="328">
        <v>0</v>
      </c>
      <c r="H15" s="100">
        <v>7705</v>
      </c>
    </row>
    <row r="16" spans="1:9" x14ac:dyDescent="0.2">
      <c r="B16" s="447"/>
      <c r="C16" s="100"/>
      <c r="D16" s="100"/>
      <c r="E16" s="328"/>
      <c r="F16" s="328"/>
      <c r="G16" s="328"/>
      <c r="H16" s="100"/>
    </row>
    <row r="17" spans="2:11" x14ac:dyDescent="0.2">
      <c r="B17" s="447" t="s">
        <v>577</v>
      </c>
      <c r="C17" s="100">
        <v>91</v>
      </c>
      <c r="D17" s="100">
        <v>496</v>
      </c>
      <c r="E17" s="328">
        <v>0</v>
      </c>
      <c r="F17" s="328">
        <v>0</v>
      </c>
      <c r="G17" s="328">
        <v>0</v>
      </c>
      <c r="H17" s="100">
        <v>9922</v>
      </c>
      <c r="I17" s="532"/>
      <c r="J17" s="532"/>
      <c r="K17" s="532"/>
    </row>
    <row r="18" spans="2:11" x14ac:dyDescent="0.2">
      <c r="B18" s="448" t="s">
        <v>578</v>
      </c>
      <c r="C18" s="100">
        <v>90</v>
      </c>
      <c r="D18" s="100">
        <v>1405</v>
      </c>
      <c r="E18" s="328">
        <v>0</v>
      </c>
      <c r="F18" s="328">
        <v>0</v>
      </c>
      <c r="G18" s="328">
        <v>0</v>
      </c>
      <c r="H18" s="100">
        <v>9470</v>
      </c>
      <c r="I18" s="532"/>
      <c r="J18" s="532"/>
      <c r="K18" s="532"/>
    </row>
    <row r="19" spans="2:11" x14ac:dyDescent="0.2">
      <c r="B19" s="448" t="s">
        <v>625</v>
      </c>
      <c r="C19" s="100">
        <v>101</v>
      </c>
      <c r="D19" s="100">
        <v>1154</v>
      </c>
      <c r="E19" s="328">
        <v>0</v>
      </c>
      <c r="F19" s="328">
        <v>0</v>
      </c>
      <c r="G19" s="328">
        <v>0</v>
      </c>
      <c r="H19" s="100">
        <v>5506</v>
      </c>
    </row>
    <row r="20" spans="2:11" x14ac:dyDescent="0.2">
      <c r="B20" s="448" t="s">
        <v>673</v>
      </c>
      <c r="C20" s="100">
        <v>82</v>
      </c>
      <c r="D20" s="100">
        <v>853</v>
      </c>
      <c r="E20" s="328">
        <v>0</v>
      </c>
      <c r="F20" s="328">
        <v>0</v>
      </c>
      <c r="G20" s="328">
        <v>0</v>
      </c>
      <c r="H20" s="100">
        <v>3069</v>
      </c>
    </row>
    <row r="21" spans="2:11" x14ac:dyDescent="0.2">
      <c r="B21" s="448" t="s">
        <v>747</v>
      </c>
      <c r="C21" s="100">
        <v>89</v>
      </c>
      <c r="D21" s="100">
        <v>568</v>
      </c>
      <c r="E21" s="328">
        <v>0</v>
      </c>
      <c r="F21" s="328">
        <v>0</v>
      </c>
      <c r="G21" s="328">
        <v>0</v>
      </c>
      <c r="H21" s="637" t="s">
        <v>805</v>
      </c>
    </row>
    <row r="22" spans="2:11" ht="18" thickBot="1" x14ac:dyDescent="0.25">
      <c r="B22" s="449"/>
      <c r="C22" s="325"/>
      <c r="D22" s="326"/>
      <c r="E22" s="327"/>
      <c r="F22" s="327"/>
      <c r="G22" s="327"/>
      <c r="H22" s="326"/>
    </row>
    <row r="23" spans="2:11" x14ac:dyDescent="0.2">
      <c r="B23" s="638"/>
      <c r="C23" s="100" t="s">
        <v>806</v>
      </c>
      <c r="D23" s="100"/>
      <c r="E23" s="162"/>
      <c r="F23" s="162"/>
      <c r="G23" s="162"/>
      <c r="H23" s="100"/>
    </row>
    <row r="24" spans="2:11" x14ac:dyDescent="0.2">
      <c r="C24" s="1" t="s">
        <v>519</v>
      </c>
    </row>
    <row r="27" spans="2:11" x14ac:dyDescent="0.2">
      <c r="B27" s="641" t="s">
        <v>750</v>
      </c>
      <c r="C27" s="641"/>
      <c r="D27" s="641"/>
      <c r="E27" s="641"/>
      <c r="F27" s="641"/>
      <c r="G27" s="641"/>
      <c r="H27" s="641"/>
      <c r="I27" s="641"/>
    </row>
    <row r="28" spans="2:11" ht="18" thickBot="1" x14ac:dyDescent="0.25">
      <c r="B28" s="444"/>
      <c r="C28" s="27" t="s">
        <v>133</v>
      </c>
      <c r="D28" s="6" t="s">
        <v>751</v>
      </c>
      <c r="E28" s="5"/>
      <c r="F28" s="5"/>
      <c r="G28" s="5"/>
      <c r="H28" s="5"/>
      <c r="I28" s="5"/>
    </row>
    <row r="29" spans="2:11" x14ac:dyDescent="0.15">
      <c r="C29" s="226" t="s">
        <v>616</v>
      </c>
      <c r="D29" s="9"/>
      <c r="E29" s="9"/>
      <c r="F29" s="8"/>
      <c r="G29" s="9"/>
      <c r="H29" s="9"/>
      <c r="I29" s="9"/>
    </row>
    <row r="30" spans="2:11" x14ac:dyDescent="0.2">
      <c r="C30" s="634" t="s">
        <v>617</v>
      </c>
      <c r="D30" s="634" t="s">
        <v>134</v>
      </c>
      <c r="E30" s="634" t="s">
        <v>135</v>
      </c>
      <c r="F30" s="634" t="s">
        <v>136</v>
      </c>
      <c r="G30" s="634" t="s">
        <v>752</v>
      </c>
      <c r="H30" s="634" t="s">
        <v>753</v>
      </c>
      <c r="I30" s="634" t="s">
        <v>754</v>
      </c>
    </row>
    <row r="31" spans="2:11" x14ac:dyDescent="0.2">
      <c r="B31" s="445"/>
      <c r="C31" s="12" t="s">
        <v>755</v>
      </c>
      <c r="D31" s="12" t="s">
        <v>756</v>
      </c>
      <c r="E31" s="12" t="s">
        <v>757</v>
      </c>
      <c r="F31" s="12" t="s">
        <v>758</v>
      </c>
      <c r="G31" s="12" t="s">
        <v>759</v>
      </c>
      <c r="H31" s="12" t="s">
        <v>760</v>
      </c>
      <c r="I31" s="12" t="s">
        <v>761</v>
      </c>
    </row>
    <row r="32" spans="2:11" x14ac:dyDescent="0.2">
      <c r="C32" s="57" t="s">
        <v>90</v>
      </c>
      <c r="D32" s="22" t="s">
        <v>90</v>
      </c>
      <c r="E32" s="22" t="s">
        <v>90</v>
      </c>
      <c r="F32" s="22" t="s">
        <v>90</v>
      </c>
      <c r="G32" s="68" t="s">
        <v>94</v>
      </c>
      <c r="H32" s="22" t="s">
        <v>138</v>
      </c>
      <c r="I32" s="22" t="s">
        <v>138</v>
      </c>
    </row>
    <row r="33" spans="2:9" ht="18" customHeight="1" x14ac:dyDescent="0.2">
      <c r="B33" s="447" t="s">
        <v>572</v>
      </c>
      <c r="C33" s="86">
        <v>9</v>
      </c>
      <c r="D33" s="84">
        <v>6</v>
      </c>
      <c r="E33" s="84">
        <v>8</v>
      </c>
      <c r="F33" s="84">
        <v>8</v>
      </c>
      <c r="G33" s="317">
        <v>0.67</v>
      </c>
      <c r="H33" s="318">
        <v>88.9</v>
      </c>
      <c r="I33" s="319">
        <v>100</v>
      </c>
    </row>
    <row r="34" spans="2:9" ht="18" customHeight="1" x14ac:dyDescent="0.2">
      <c r="B34" s="447" t="s">
        <v>573</v>
      </c>
      <c r="C34" s="86">
        <v>16</v>
      </c>
      <c r="D34" s="84">
        <v>13</v>
      </c>
      <c r="E34" s="84">
        <v>12</v>
      </c>
      <c r="F34" s="84">
        <v>12</v>
      </c>
      <c r="G34" s="314">
        <v>0.81</v>
      </c>
      <c r="H34" s="290">
        <v>75</v>
      </c>
      <c r="I34" s="319">
        <v>100</v>
      </c>
    </row>
    <row r="35" spans="2:9" ht="18" customHeight="1" x14ac:dyDescent="0.2">
      <c r="B35" s="447" t="s">
        <v>574</v>
      </c>
      <c r="C35" s="86">
        <v>7</v>
      </c>
      <c r="D35" s="84">
        <v>5</v>
      </c>
      <c r="E35" s="84">
        <v>7</v>
      </c>
      <c r="F35" s="84">
        <v>5</v>
      </c>
      <c r="G35" s="320">
        <v>0.71</v>
      </c>
      <c r="H35" s="318">
        <v>100</v>
      </c>
      <c r="I35" s="319">
        <v>71.400000000000006</v>
      </c>
    </row>
    <row r="36" spans="2:9" ht="18" customHeight="1" x14ac:dyDescent="0.2">
      <c r="B36" s="447" t="s">
        <v>575</v>
      </c>
      <c r="C36" s="86">
        <v>4</v>
      </c>
      <c r="D36" s="84">
        <v>1</v>
      </c>
      <c r="E36" s="84">
        <v>4</v>
      </c>
      <c r="F36" s="84">
        <v>4</v>
      </c>
      <c r="G36" s="320">
        <v>0.25</v>
      </c>
      <c r="H36" s="318">
        <v>100</v>
      </c>
      <c r="I36" s="319">
        <v>100</v>
      </c>
    </row>
    <row r="37" spans="2:9" ht="18" customHeight="1" x14ac:dyDescent="0.2">
      <c r="B37" s="447" t="s">
        <v>576</v>
      </c>
      <c r="C37" s="86">
        <v>2</v>
      </c>
      <c r="D37" s="84">
        <v>3</v>
      </c>
      <c r="E37" s="84">
        <v>2</v>
      </c>
      <c r="F37" s="84">
        <v>2</v>
      </c>
      <c r="G37" s="320">
        <v>1.5</v>
      </c>
      <c r="H37" s="318">
        <v>100</v>
      </c>
      <c r="I37" s="319">
        <v>100</v>
      </c>
    </row>
    <row r="38" spans="2:9" ht="18" customHeight="1" x14ac:dyDescent="0.2">
      <c r="B38" s="447"/>
      <c r="C38" s="86"/>
      <c r="D38" s="84"/>
      <c r="E38" s="84"/>
      <c r="F38" s="84"/>
      <c r="G38" s="320"/>
      <c r="H38" s="318"/>
      <c r="I38" s="319"/>
    </row>
    <row r="39" spans="2:9" ht="18" customHeight="1" x14ac:dyDescent="0.2">
      <c r="B39" s="447" t="s">
        <v>577</v>
      </c>
      <c r="C39" s="86">
        <v>3</v>
      </c>
      <c r="D39" s="84">
        <v>7</v>
      </c>
      <c r="E39" s="84">
        <v>3</v>
      </c>
      <c r="F39" s="84">
        <v>3</v>
      </c>
      <c r="G39" s="321">
        <v>2.33</v>
      </c>
      <c r="H39" s="322">
        <v>100</v>
      </c>
      <c r="I39" s="323">
        <v>100</v>
      </c>
    </row>
    <row r="40" spans="2:9" ht="18" customHeight="1" x14ac:dyDescent="0.15">
      <c r="B40" s="448" t="s">
        <v>578</v>
      </c>
      <c r="C40" s="86">
        <v>1</v>
      </c>
      <c r="D40" s="84">
        <v>3</v>
      </c>
      <c r="E40" s="84">
        <v>1</v>
      </c>
      <c r="F40" s="84">
        <v>1</v>
      </c>
      <c r="G40" s="324">
        <v>3</v>
      </c>
      <c r="H40" s="322">
        <v>100</v>
      </c>
      <c r="I40" s="323">
        <v>100</v>
      </c>
    </row>
    <row r="41" spans="2:9" ht="18" customHeight="1" x14ac:dyDescent="0.15">
      <c r="B41" s="448" t="s">
        <v>625</v>
      </c>
      <c r="C41" s="86">
        <v>1</v>
      </c>
      <c r="D41" s="84">
        <v>3</v>
      </c>
      <c r="E41" s="84">
        <v>1</v>
      </c>
      <c r="F41" s="84">
        <v>1</v>
      </c>
      <c r="G41" s="324">
        <v>3</v>
      </c>
      <c r="H41" s="322">
        <v>100</v>
      </c>
      <c r="I41" s="323">
        <v>100</v>
      </c>
    </row>
    <row r="42" spans="2:9" ht="18" customHeight="1" x14ac:dyDescent="0.15">
      <c r="B42" s="448" t="s">
        <v>673</v>
      </c>
      <c r="C42" s="86">
        <v>3</v>
      </c>
      <c r="D42" s="84">
        <v>5</v>
      </c>
      <c r="E42" s="84">
        <v>3</v>
      </c>
      <c r="F42" s="84">
        <v>2</v>
      </c>
      <c r="G42" s="324">
        <v>1.67</v>
      </c>
      <c r="H42" s="322">
        <v>100</v>
      </c>
      <c r="I42" s="323">
        <v>66.7</v>
      </c>
    </row>
    <row r="43" spans="2:9" ht="18" customHeight="1" x14ac:dyDescent="0.15">
      <c r="B43" s="448" t="s">
        <v>747</v>
      </c>
      <c r="C43" s="86">
        <v>2</v>
      </c>
      <c r="D43" s="84">
        <v>2</v>
      </c>
      <c r="E43" s="84">
        <v>2</v>
      </c>
      <c r="F43" s="84">
        <v>2</v>
      </c>
      <c r="G43" s="324">
        <v>1</v>
      </c>
      <c r="H43" s="322">
        <v>100</v>
      </c>
      <c r="I43" s="323">
        <v>100</v>
      </c>
    </row>
    <row r="44" spans="2:9" ht="18" thickBot="1" x14ac:dyDescent="0.2">
      <c r="B44" s="444"/>
      <c r="C44" s="17"/>
      <c r="D44" s="5"/>
      <c r="E44" s="5"/>
      <c r="F44" s="5"/>
      <c r="G44" s="5"/>
      <c r="H44" s="5"/>
      <c r="I44" s="5"/>
    </row>
    <row r="45" spans="2:9" x14ac:dyDescent="0.2">
      <c r="C45" s="1" t="s">
        <v>519</v>
      </c>
    </row>
    <row r="46" spans="2:9" x14ac:dyDescent="0.2">
      <c r="C46" s="1"/>
    </row>
    <row r="48" spans="2:9" ht="18" thickBot="1" x14ac:dyDescent="0.25">
      <c r="B48" s="444"/>
      <c r="C48" s="27" t="s">
        <v>618</v>
      </c>
      <c r="D48" s="6"/>
      <c r="E48" s="5"/>
      <c r="F48" s="5"/>
      <c r="G48" s="5"/>
      <c r="H48" s="5"/>
      <c r="I48" s="5"/>
    </row>
    <row r="49" spans="2:10" x14ac:dyDescent="0.2">
      <c r="C49" s="634" t="s">
        <v>295</v>
      </c>
      <c r="D49" s="57"/>
      <c r="E49" s="9"/>
      <c r="F49" s="19"/>
      <c r="G49" s="634" t="s">
        <v>139</v>
      </c>
      <c r="H49" s="69" t="s">
        <v>140</v>
      </c>
      <c r="I49" s="634" t="s">
        <v>141</v>
      </c>
    </row>
    <row r="50" spans="2:10" x14ac:dyDescent="0.2">
      <c r="B50" s="445"/>
      <c r="C50" s="12" t="s">
        <v>137</v>
      </c>
      <c r="D50" s="12" t="s">
        <v>142</v>
      </c>
      <c r="E50" s="12" t="s">
        <v>143</v>
      </c>
      <c r="F50" s="70" t="s">
        <v>144</v>
      </c>
      <c r="G50" s="12" t="s">
        <v>762</v>
      </c>
      <c r="H50" s="12" t="s">
        <v>763</v>
      </c>
      <c r="I50" s="11" t="s">
        <v>764</v>
      </c>
    </row>
    <row r="51" spans="2:10" x14ac:dyDescent="0.2">
      <c r="C51" s="57" t="s">
        <v>123</v>
      </c>
      <c r="D51" s="22" t="s">
        <v>123</v>
      </c>
      <c r="E51" s="22" t="s">
        <v>123</v>
      </c>
      <c r="F51" s="22" t="s">
        <v>123</v>
      </c>
      <c r="G51" s="58" t="s">
        <v>94</v>
      </c>
      <c r="H51" s="22" t="s">
        <v>765</v>
      </c>
      <c r="I51" s="22" t="s">
        <v>765</v>
      </c>
    </row>
    <row r="52" spans="2:10" x14ac:dyDescent="0.2">
      <c r="B52" s="447" t="s">
        <v>572</v>
      </c>
      <c r="C52" s="311">
        <v>1783</v>
      </c>
      <c r="D52" s="312">
        <v>1739</v>
      </c>
      <c r="E52" s="312">
        <v>1739</v>
      </c>
      <c r="F52" s="312">
        <v>1227</v>
      </c>
      <c r="G52" s="329">
        <v>0.98</v>
      </c>
      <c r="H52" s="333">
        <v>97.5</v>
      </c>
      <c r="I52" s="332">
        <v>70.599999999999994</v>
      </c>
    </row>
    <row r="53" spans="2:10" x14ac:dyDescent="0.2">
      <c r="B53" s="447" t="s">
        <v>573</v>
      </c>
      <c r="C53" s="311">
        <v>1867</v>
      </c>
      <c r="D53" s="312">
        <v>1943</v>
      </c>
      <c r="E53" s="312">
        <v>1831</v>
      </c>
      <c r="F53" s="312">
        <v>1325</v>
      </c>
      <c r="G53" s="329">
        <v>1.04</v>
      </c>
      <c r="H53" s="333">
        <v>98.1</v>
      </c>
      <c r="I53" s="332">
        <v>72.400000000000006</v>
      </c>
    </row>
    <row r="54" spans="2:10" x14ac:dyDescent="0.2">
      <c r="B54" s="447" t="s">
        <v>574</v>
      </c>
      <c r="C54" s="311">
        <v>1726</v>
      </c>
      <c r="D54" s="312">
        <v>1845</v>
      </c>
      <c r="E54" s="312">
        <v>1687</v>
      </c>
      <c r="F54" s="312">
        <v>1123</v>
      </c>
      <c r="G54" s="329">
        <v>1.07</v>
      </c>
      <c r="H54" s="333">
        <v>97.7</v>
      </c>
      <c r="I54" s="332">
        <v>66.599999999999994</v>
      </c>
    </row>
    <row r="55" spans="2:10" x14ac:dyDescent="0.2">
      <c r="B55" s="447" t="s">
        <v>575</v>
      </c>
      <c r="C55" s="311">
        <v>1609</v>
      </c>
      <c r="D55" s="312">
        <v>1473</v>
      </c>
      <c r="E55" s="312">
        <v>1559</v>
      </c>
      <c r="F55" s="312">
        <v>1210</v>
      </c>
      <c r="G55" s="329">
        <v>0.92</v>
      </c>
      <c r="H55" s="333">
        <v>96.9</v>
      </c>
      <c r="I55" s="332">
        <v>77.599999999999994</v>
      </c>
    </row>
    <row r="56" spans="2:10" x14ac:dyDescent="0.2">
      <c r="B56" s="447" t="s">
        <v>576</v>
      </c>
      <c r="C56" s="311">
        <v>1604</v>
      </c>
      <c r="D56" s="312">
        <v>1451</v>
      </c>
      <c r="E56" s="312">
        <v>1572</v>
      </c>
      <c r="F56" s="312">
        <v>1220</v>
      </c>
      <c r="G56" s="329">
        <v>0.9</v>
      </c>
      <c r="H56" s="333">
        <v>98</v>
      </c>
      <c r="I56" s="332">
        <v>77.599999999999994</v>
      </c>
    </row>
    <row r="57" spans="2:10" x14ac:dyDescent="0.2">
      <c r="B57" s="447"/>
      <c r="C57" s="311"/>
      <c r="D57" s="312"/>
      <c r="E57" s="312"/>
      <c r="F57" s="312"/>
      <c r="G57" s="329"/>
      <c r="H57" s="333"/>
      <c r="I57" s="332"/>
    </row>
    <row r="58" spans="2:10" x14ac:dyDescent="0.2">
      <c r="B58" s="447" t="s">
        <v>577</v>
      </c>
      <c r="C58" s="311">
        <v>1591</v>
      </c>
      <c r="D58" s="312">
        <v>1478</v>
      </c>
      <c r="E58" s="312">
        <v>1566</v>
      </c>
      <c r="F58" s="312">
        <v>1228</v>
      </c>
      <c r="G58" s="329">
        <v>0.93</v>
      </c>
      <c r="H58" s="333">
        <v>98.4</v>
      </c>
      <c r="I58" s="332">
        <v>78.400000000000006</v>
      </c>
    </row>
    <row r="59" spans="2:10" x14ac:dyDescent="0.2">
      <c r="B59" s="450" t="s">
        <v>578</v>
      </c>
      <c r="C59" s="311">
        <v>1651</v>
      </c>
      <c r="D59" s="312">
        <v>1495</v>
      </c>
      <c r="E59" s="312">
        <v>1626</v>
      </c>
      <c r="F59" s="312">
        <v>1290</v>
      </c>
      <c r="G59" s="329">
        <v>0.91</v>
      </c>
      <c r="H59" s="333">
        <v>98.5</v>
      </c>
      <c r="I59" s="332">
        <v>79.3</v>
      </c>
    </row>
    <row r="60" spans="2:10" x14ac:dyDescent="0.2">
      <c r="B60" s="450" t="s">
        <v>625</v>
      </c>
      <c r="C60" s="311">
        <v>1613</v>
      </c>
      <c r="D60" s="312">
        <v>1604</v>
      </c>
      <c r="E60" s="312">
        <v>1596</v>
      </c>
      <c r="F60" s="312">
        <v>1209</v>
      </c>
      <c r="G60" s="329">
        <v>0.99</v>
      </c>
      <c r="H60" s="333">
        <v>98.9</v>
      </c>
      <c r="I60" s="332">
        <v>75.8</v>
      </c>
    </row>
    <row r="61" spans="2:10" x14ac:dyDescent="0.2">
      <c r="B61" s="450" t="s">
        <v>673</v>
      </c>
      <c r="C61" s="311">
        <v>1781</v>
      </c>
      <c r="D61" s="312">
        <v>1989</v>
      </c>
      <c r="E61" s="312">
        <v>1773</v>
      </c>
      <c r="F61" s="312">
        <v>1347</v>
      </c>
      <c r="G61" s="329">
        <v>1.1200000000000001</v>
      </c>
      <c r="H61" s="333">
        <v>99.6</v>
      </c>
      <c r="I61" s="332">
        <v>76</v>
      </c>
    </row>
    <row r="62" spans="2:10" x14ac:dyDescent="0.2">
      <c r="B62" s="450" t="s">
        <v>747</v>
      </c>
      <c r="C62" s="311">
        <v>1696</v>
      </c>
      <c r="D62" s="312">
        <v>2217</v>
      </c>
      <c r="E62" s="312">
        <v>1690</v>
      </c>
      <c r="F62" s="312">
        <v>1256</v>
      </c>
      <c r="G62" s="329">
        <v>1.31</v>
      </c>
      <c r="H62" s="333">
        <v>99.6</v>
      </c>
      <c r="I62" s="332">
        <v>74.3</v>
      </c>
    </row>
    <row r="63" spans="2:10" x14ac:dyDescent="0.2">
      <c r="B63" s="450"/>
      <c r="C63" s="311"/>
      <c r="D63" s="312"/>
      <c r="E63" s="312"/>
      <c r="F63" s="312"/>
      <c r="G63" s="329"/>
      <c r="H63" s="333"/>
      <c r="I63" s="332"/>
    </row>
    <row r="64" spans="2:10" x14ac:dyDescent="0.2">
      <c r="B64" s="446" t="s">
        <v>145</v>
      </c>
      <c r="C64" s="235">
        <v>722</v>
      </c>
      <c r="D64" s="248">
        <v>1172</v>
      </c>
      <c r="E64" s="248">
        <v>716</v>
      </c>
      <c r="F64" s="248">
        <v>626</v>
      </c>
      <c r="G64" s="330">
        <v>1.62</v>
      </c>
      <c r="H64" s="334">
        <v>99.2</v>
      </c>
      <c r="I64" s="335">
        <v>87.4</v>
      </c>
      <c r="J64" s="532"/>
    </row>
    <row r="65" spans="1:10" x14ac:dyDescent="0.2">
      <c r="B65" s="446" t="s">
        <v>334</v>
      </c>
      <c r="C65" s="232">
        <v>104</v>
      </c>
      <c r="D65" s="233">
        <v>124</v>
      </c>
      <c r="E65" s="233">
        <v>104</v>
      </c>
      <c r="F65" s="233">
        <v>42</v>
      </c>
      <c r="G65" s="331">
        <v>1.19</v>
      </c>
      <c r="H65" s="334">
        <v>100</v>
      </c>
      <c r="I65" s="335">
        <v>40.4</v>
      </c>
      <c r="J65" s="532"/>
    </row>
    <row r="66" spans="1:10" x14ac:dyDescent="0.15">
      <c r="B66" s="451" t="s">
        <v>521</v>
      </c>
      <c r="C66" s="232">
        <v>23</v>
      </c>
      <c r="D66" s="233">
        <v>30</v>
      </c>
      <c r="E66" s="233">
        <v>23</v>
      </c>
      <c r="F66" s="233">
        <v>8</v>
      </c>
      <c r="G66" s="331">
        <v>1.3</v>
      </c>
      <c r="H66" s="334">
        <v>100</v>
      </c>
      <c r="I66" s="335">
        <v>34.799999999999997</v>
      </c>
      <c r="J66" s="532"/>
    </row>
    <row r="67" spans="1:10" x14ac:dyDescent="0.2">
      <c r="B67" s="446" t="s">
        <v>335</v>
      </c>
      <c r="C67" s="232">
        <v>363</v>
      </c>
      <c r="D67" s="233">
        <v>332</v>
      </c>
      <c r="E67" s="233">
        <v>363</v>
      </c>
      <c r="F67" s="233">
        <v>257</v>
      </c>
      <c r="G67" s="331">
        <v>0.91</v>
      </c>
      <c r="H67" s="334">
        <v>100</v>
      </c>
      <c r="I67" s="335">
        <v>70.8</v>
      </c>
      <c r="J67" s="532"/>
    </row>
    <row r="68" spans="1:10" x14ac:dyDescent="0.2">
      <c r="B68" s="446" t="s">
        <v>336</v>
      </c>
      <c r="C68" s="235">
        <v>70</v>
      </c>
      <c r="D68" s="233">
        <v>93</v>
      </c>
      <c r="E68" s="233">
        <v>70</v>
      </c>
      <c r="F68" s="233">
        <v>58</v>
      </c>
      <c r="G68" s="331">
        <v>1.33</v>
      </c>
      <c r="H68" s="334">
        <v>100</v>
      </c>
      <c r="I68" s="335">
        <v>82.9</v>
      </c>
      <c r="J68" s="532"/>
    </row>
    <row r="69" spans="1:10" x14ac:dyDescent="0.2">
      <c r="B69" s="446" t="s">
        <v>337</v>
      </c>
      <c r="C69" s="232">
        <v>168</v>
      </c>
      <c r="D69" s="233">
        <v>229</v>
      </c>
      <c r="E69" s="233">
        <v>168</v>
      </c>
      <c r="F69" s="233">
        <v>129</v>
      </c>
      <c r="G69" s="331">
        <v>1.36</v>
      </c>
      <c r="H69" s="334">
        <v>100</v>
      </c>
      <c r="I69" s="335">
        <v>76.8</v>
      </c>
      <c r="J69" s="532"/>
    </row>
    <row r="70" spans="1:10" x14ac:dyDescent="0.2">
      <c r="B70" s="446" t="s">
        <v>338</v>
      </c>
      <c r="C70" s="232">
        <v>44</v>
      </c>
      <c r="D70" s="233">
        <v>100</v>
      </c>
      <c r="E70" s="233">
        <v>44</v>
      </c>
      <c r="F70" s="233">
        <v>37</v>
      </c>
      <c r="G70" s="331">
        <v>2.27</v>
      </c>
      <c r="H70" s="334">
        <v>100</v>
      </c>
      <c r="I70" s="335">
        <v>84.1</v>
      </c>
      <c r="J70" s="532"/>
    </row>
    <row r="71" spans="1:10" x14ac:dyDescent="0.2">
      <c r="B71" s="450" t="s">
        <v>339</v>
      </c>
      <c r="C71" s="232">
        <v>225</v>
      </c>
      <c r="D71" s="233">
        <v>167</v>
      </c>
      <c r="E71" s="233">
        <v>225</v>
      </c>
      <c r="F71" s="233">
        <v>107</v>
      </c>
      <c r="G71" s="331">
        <v>0.74</v>
      </c>
      <c r="H71" s="334">
        <v>100</v>
      </c>
      <c r="I71" s="335">
        <v>47.6</v>
      </c>
      <c r="J71" s="201"/>
    </row>
    <row r="72" spans="1:10" ht="18" thickBot="1" x14ac:dyDescent="0.2">
      <c r="B72" s="452"/>
      <c r="C72" s="96"/>
      <c r="D72" s="160"/>
      <c r="E72" s="160"/>
      <c r="F72" s="160"/>
      <c r="G72" s="116"/>
      <c r="H72" s="116"/>
      <c r="I72" s="116"/>
    </row>
    <row r="73" spans="1:10" x14ac:dyDescent="0.2">
      <c r="C73" s="1" t="s">
        <v>519</v>
      </c>
    </row>
    <row r="74" spans="1:10" x14ac:dyDescent="0.2">
      <c r="A74" s="1"/>
    </row>
    <row r="78" spans="1:10" x14ac:dyDescent="0.15">
      <c r="C78" s="92"/>
      <c r="D78" s="92"/>
      <c r="E78" s="92"/>
      <c r="F78" s="92"/>
      <c r="G78" s="92"/>
      <c r="H78" s="92"/>
      <c r="I78" s="92"/>
    </row>
  </sheetData>
  <mergeCells count="2">
    <mergeCell ref="B6:I6"/>
    <mergeCell ref="B27:I27"/>
  </mergeCells>
  <phoneticPr fontId="2"/>
  <pageMargins left="0.78740157480314965" right="0.78740157480314965" top="0.57999999999999996" bottom="0.16" header="0.86" footer="0.16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5"/>
  <sheetViews>
    <sheetView view="pageBreakPreview" topLeftCell="A40" zoomScale="75" zoomScaleNormal="75" workbookViewId="0">
      <selection activeCell="G57" sqref="G57"/>
    </sheetView>
  </sheetViews>
  <sheetFormatPr defaultColWidth="12.125" defaultRowHeight="18" customHeight="1" x14ac:dyDescent="0.15"/>
  <cols>
    <col min="1" max="1" width="13.375" style="2" customWidth="1"/>
    <col min="2" max="2" width="3.75" style="2" customWidth="1"/>
    <col min="3" max="3" width="2.125" style="2" customWidth="1"/>
    <col min="4" max="4" width="3.625" style="2" customWidth="1"/>
    <col min="5" max="5" width="4.875" style="2" customWidth="1"/>
    <col min="6" max="6" width="16.375" style="2" customWidth="1"/>
    <col min="7" max="14" width="13.5" style="2" customWidth="1"/>
    <col min="15" max="15" width="4.25" style="2" customWidth="1"/>
    <col min="16" max="16384" width="12.125" style="2"/>
  </cols>
  <sheetData>
    <row r="1" spans="1:16" ht="18" customHeight="1" x14ac:dyDescent="0.2">
      <c r="A1" s="1"/>
    </row>
    <row r="3" spans="1:16" ht="18" customHeight="1" x14ac:dyDescent="0.15">
      <c r="A3" s="578"/>
    </row>
    <row r="6" spans="1:16" ht="18" customHeight="1" x14ac:dyDescent="0.2">
      <c r="B6" s="641" t="s">
        <v>146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</row>
    <row r="7" spans="1:16" ht="18" customHeight="1" thickBot="1" x14ac:dyDescent="0.25">
      <c r="B7" s="5"/>
      <c r="C7" s="5"/>
      <c r="D7" s="5"/>
      <c r="E7" s="5"/>
      <c r="F7" s="5"/>
      <c r="G7" s="27" t="s">
        <v>619</v>
      </c>
      <c r="H7" s="5"/>
      <c r="I7" s="5"/>
      <c r="J7" s="5"/>
      <c r="K7" s="5"/>
      <c r="L7" s="5"/>
      <c r="M7" s="5"/>
      <c r="N7" s="25" t="s">
        <v>31</v>
      </c>
    </row>
    <row r="8" spans="1:16" ht="18" customHeight="1" x14ac:dyDescent="0.15">
      <c r="G8" s="9"/>
      <c r="H8" s="9"/>
      <c r="I8" s="9"/>
      <c r="J8" s="9"/>
      <c r="K8" s="8"/>
      <c r="L8" s="8"/>
      <c r="M8" s="8"/>
      <c r="N8" s="8"/>
    </row>
    <row r="9" spans="1:16" ht="18" customHeight="1" x14ac:dyDescent="0.15">
      <c r="G9" s="9"/>
      <c r="H9" s="9"/>
      <c r="I9" s="9"/>
      <c r="J9" s="9"/>
      <c r="K9" s="9"/>
      <c r="L9" s="8"/>
      <c r="M9" s="8"/>
      <c r="N9" s="9"/>
    </row>
    <row r="10" spans="1:16" ht="18" customHeight="1" x14ac:dyDescent="0.2">
      <c r="G10" s="7" t="s">
        <v>147</v>
      </c>
      <c r="H10" s="7" t="s">
        <v>148</v>
      </c>
      <c r="I10" s="7" t="s">
        <v>517</v>
      </c>
      <c r="J10" s="7" t="s">
        <v>149</v>
      </c>
      <c r="K10" s="7" t="s">
        <v>135</v>
      </c>
      <c r="L10" s="226" t="s">
        <v>620</v>
      </c>
      <c r="M10" s="226" t="s">
        <v>621</v>
      </c>
      <c r="N10" s="7" t="s">
        <v>807</v>
      </c>
    </row>
    <row r="11" spans="1:16" ht="18" customHeight="1" x14ac:dyDescent="0.2">
      <c r="B11" s="8"/>
      <c r="C11" s="8"/>
      <c r="D11" s="8"/>
      <c r="E11" s="8"/>
      <c r="F11" s="8"/>
      <c r="G11" s="21"/>
      <c r="H11" s="21"/>
      <c r="I11" s="21"/>
      <c r="J11" s="21"/>
      <c r="K11" s="21"/>
      <c r="L11" s="12" t="s">
        <v>684</v>
      </c>
      <c r="M11" s="12" t="s">
        <v>616</v>
      </c>
      <c r="N11" s="11" t="s">
        <v>808</v>
      </c>
    </row>
    <row r="12" spans="1:16" ht="18" customHeight="1" x14ac:dyDescent="0.15">
      <c r="G12" s="91"/>
      <c r="H12" s="92"/>
      <c r="I12" s="92"/>
      <c r="J12" s="92"/>
      <c r="K12" s="92"/>
      <c r="L12" s="92"/>
      <c r="M12" s="92"/>
      <c r="N12" s="92"/>
    </row>
    <row r="13" spans="1:16" ht="18" customHeight="1" x14ac:dyDescent="0.2">
      <c r="B13" s="1" t="s">
        <v>628</v>
      </c>
      <c r="F13" s="165" t="s">
        <v>629</v>
      </c>
      <c r="G13" s="86">
        <v>240</v>
      </c>
      <c r="H13" s="82">
        <v>310</v>
      </c>
      <c r="I13" s="82">
        <v>220</v>
      </c>
      <c r="J13" s="83">
        <v>154</v>
      </c>
      <c r="K13" s="83">
        <v>132</v>
      </c>
      <c r="L13" s="82">
        <v>114</v>
      </c>
      <c r="M13" s="82">
        <v>18</v>
      </c>
      <c r="N13" s="82">
        <v>22</v>
      </c>
      <c r="P13" s="92"/>
    </row>
    <row r="14" spans="1:16" ht="18" customHeight="1" x14ac:dyDescent="0.2">
      <c r="B14" s="1" t="s">
        <v>630</v>
      </c>
      <c r="F14" s="165" t="s">
        <v>631</v>
      </c>
      <c r="G14" s="86">
        <v>275</v>
      </c>
      <c r="H14" s="82">
        <v>283</v>
      </c>
      <c r="I14" s="82">
        <v>214</v>
      </c>
      <c r="J14" s="83">
        <v>169</v>
      </c>
      <c r="K14" s="83">
        <v>136</v>
      </c>
      <c r="L14" s="82">
        <v>116</v>
      </c>
      <c r="M14" s="82">
        <v>20</v>
      </c>
      <c r="N14" s="82">
        <v>33</v>
      </c>
      <c r="P14" s="92"/>
    </row>
    <row r="15" spans="1:16" ht="18" customHeight="1" x14ac:dyDescent="0.2">
      <c r="B15" s="1"/>
      <c r="F15" s="165"/>
      <c r="G15" s="86"/>
      <c r="H15" s="82"/>
      <c r="I15" s="82"/>
      <c r="J15" s="83"/>
      <c r="K15" s="83"/>
      <c r="L15" s="82"/>
      <c r="M15" s="82"/>
      <c r="N15" s="82"/>
    </row>
    <row r="16" spans="1:16" ht="18" customHeight="1" x14ac:dyDescent="0.2">
      <c r="B16" s="1" t="s">
        <v>235</v>
      </c>
      <c r="F16" s="165" t="s">
        <v>242</v>
      </c>
      <c r="G16" s="86">
        <v>210</v>
      </c>
      <c r="H16" s="82">
        <v>286</v>
      </c>
      <c r="I16" s="82">
        <v>188</v>
      </c>
      <c r="J16" s="83">
        <v>134</v>
      </c>
      <c r="K16" s="83">
        <v>101</v>
      </c>
      <c r="L16" s="82">
        <v>88</v>
      </c>
      <c r="M16" s="82">
        <v>13</v>
      </c>
      <c r="N16" s="82">
        <v>33</v>
      </c>
      <c r="P16" s="92"/>
    </row>
    <row r="17" spans="2:16" ht="18" customHeight="1" x14ac:dyDescent="0.2">
      <c r="B17" s="1" t="s">
        <v>236</v>
      </c>
      <c r="D17" s="16"/>
      <c r="E17" s="16"/>
      <c r="F17" s="165" t="s">
        <v>243</v>
      </c>
      <c r="G17" s="86">
        <v>210</v>
      </c>
      <c r="H17" s="82">
        <v>296</v>
      </c>
      <c r="I17" s="82">
        <v>202</v>
      </c>
      <c r="J17" s="83">
        <v>165</v>
      </c>
      <c r="K17" s="83">
        <v>126</v>
      </c>
      <c r="L17" s="82">
        <v>104</v>
      </c>
      <c r="M17" s="82">
        <v>22</v>
      </c>
      <c r="N17" s="82">
        <v>39</v>
      </c>
      <c r="P17" s="92"/>
    </row>
    <row r="18" spans="2:16" ht="18" customHeight="1" x14ac:dyDescent="0.2">
      <c r="B18" s="1"/>
      <c r="D18" s="16"/>
      <c r="E18" s="16"/>
      <c r="F18" s="165"/>
      <c r="G18" s="86"/>
      <c r="H18" s="82"/>
      <c r="I18" s="82"/>
      <c r="J18" s="83"/>
      <c r="K18" s="83"/>
      <c r="L18" s="82"/>
      <c r="M18" s="82"/>
      <c r="N18" s="82"/>
      <c r="P18" s="92"/>
    </row>
    <row r="19" spans="2:16" ht="18" customHeight="1" x14ac:dyDescent="0.2">
      <c r="B19" s="1" t="s">
        <v>237</v>
      </c>
      <c r="D19" s="13"/>
      <c r="E19" s="13"/>
      <c r="F19" s="165" t="s">
        <v>244</v>
      </c>
      <c r="G19" s="81">
        <v>210</v>
      </c>
      <c r="H19" s="83">
        <v>285</v>
      </c>
      <c r="I19" s="83">
        <v>192</v>
      </c>
      <c r="J19" s="83">
        <v>158</v>
      </c>
      <c r="K19" s="83">
        <v>115</v>
      </c>
      <c r="L19" s="83">
        <v>99</v>
      </c>
      <c r="M19" s="83">
        <v>16</v>
      </c>
      <c r="N19" s="83">
        <v>43</v>
      </c>
      <c r="P19" s="92"/>
    </row>
    <row r="20" spans="2:16" ht="18" customHeight="1" x14ac:dyDescent="0.2">
      <c r="B20" s="1" t="s">
        <v>238</v>
      </c>
      <c r="D20" s="13"/>
      <c r="E20" s="13"/>
      <c r="F20" s="165" t="s">
        <v>245</v>
      </c>
      <c r="G20" s="81">
        <v>195</v>
      </c>
      <c r="H20" s="99">
        <v>286</v>
      </c>
      <c r="I20" s="99">
        <v>192</v>
      </c>
      <c r="J20" s="99">
        <v>134</v>
      </c>
      <c r="K20" s="99">
        <v>95</v>
      </c>
      <c r="L20" s="99">
        <v>76</v>
      </c>
      <c r="M20" s="99">
        <v>19</v>
      </c>
      <c r="N20" s="99">
        <v>39</v>
      </c>
      <c r="P20" s="92"/>
    </row>
    <row r="21" spans="2:16" ht="18" customHeight="1" x14ac:dyDescent="0.2">
      <c r="B21" s="1" t="s">
        <v>239</v>
      </c>
      <c r="D21" s="13"/>
      <c r="E21" s="13"/>
      <c r="F21" s="165" t="s">
        <v>246</v>
      </c>
      <c r="G21" s="81">
        <v>195</v>
      </c>
      <c r="H21" s="99">
        <v>303</v>
      </c>
      <c r="I21" s="99">
        <v>193</v>
      </c>
      <c r="J21" s="99">
        <v>157</v>
      </c>
      <c r="K21" s="99">
        <v>112</v>
      </c>
      <c r="L21" s="99">
        <v>98</v>
      </c>
      <c r="M21" s="99">
        <v>14</v>
      </c>
      <c r="N21" s="99">
        <v>45</v>
      </c>
      <c r="P21" s="92"/>
    </row>
    <row r="22" spans="2:16" ht="18" customHeight="1" x14ac:dyDescent="0.2">
      <c r="B22" s="1" t="s">
        <v>240</v>
      </c>
      <c r="D22" s="13"/>
      <c r="E22" s="13"/>
      <c r="F22" s="165" t="s">
        <v>247</v>
      </c>
      <c r="G22" s="81">
        <v>190</v>
      </c>
      <c r="H22" s="99">
        <v>234</v>
      </c>
      <c r="I22" s="99">
        <v>159</v>
      </c>
      <c r="J22" s="99">
        <v>141</v>
      </c>
      <c r="K22" s="99">
        <v>118</v>
      </c>
      <c r="L22" s="99">
        <v>87</v>
      </c>
      <c r="M22" s="99">
        <v>31</v>
      </c>
      <c r="N22" s="99">
        <v>23</v>
      </c>
      <c r="P22" s="92"/>
    </row>
    <row r="23" spans="2:16" ht="18" customHeight="1" x14ac:dyDescent="0.2">
      <c r="B23" s="1" t="s">
        <v>241</v>
      </c>
      <c r="D23" s="13"/>
      <c r="E23" s="13"/>
      <c r="F23" s="165" t="s">
        <v>248</v>
      </c>
      <c r="G23" s="81">
        <v>190</v>
      </c>
      <c r="H23" s="99">
        <v>224</v>
      </c>
      <c r="I23" s="99">
        <v>151</v>
      </c>
      <c r="J23" s="99">
        <v>129</v>
      </c>
      <c r="K23" s="99">
        <v>103</v>
      </c>
      <c r="L23" s="99">
        <v>86</v>
      </c>
      <c r="M23" s="99">
        <v>17</v>
      </c>
      <c r="N23" s="99">
        <v>26</v>
      </c>
      <c r="P23" s="92"/>
    </row>
    <row r="24" spans="2:16" ht="18" customHeight="1" x14ac:dyDescent="0.2">
      <c r="B24" s="1"/>
      <c r="D24" s="13"/>
      <c r="E24" s="13"/>
      <c r="F24" s="165"/>
      <c r="G24" s="81"/>
      <c r="H24" s="99"/>
      <c r="I24" s="99"/>
      <c r="J24" s="99"/>
      <c r="K24" s="99"/>
      <c r="L24" s="99"/>
      <c r="M24" s="99"/>
      <c r="N24" s="99"/>
      <c r="P24" s="92"/>
    </row>
    <row r="25" spans="2:16" ht="18" customHeight="1" x14ac:dyDescent="0.2">
      <c r="B25" s="1" t="s">
        <v>332</v>
      </c>
      <c r="D25" s="13"/>
      <c r="E25" s="13"/>
      <c r="F25" s="165" t="s">
        <v>333</v>
      </c>
      <c r="G25" s="81">
        <v>195</v>
      </c>
      <c r="H25" s="99">
        <v>157</v>
      </c>
      <c r="I25" s="99">
        <v>121</v>
      </c>
      <c r="J25" s="99">
        <v>127</v>
      </c>
      <c r="K25" s="99">
        <v>90</v>
      </c>
      <c r="L25" s="99">
        <v>66</v>
      </c>
      <c r="M25" s="99">
        <v>24</v>
      </c>
      <c r="N25" s="99">
        <v>37</v>
      </c>
      <c r="P25" s="92"/>
    </row>
    <row r="26" spans="2:16" ht="18" customHeight="1" x14ac:dyDescent="0.2">
      <c r="B26" s="1" t="s">
        <v>396</v>
      </c>
      <c r="D26" s="13"/>
      <c r="E26" s="13"/>
      <c r="F26" s="165" t="s">
        <v>397</v>
      </c>
      <c r="G26" s="81">
        <v>170</v>
      </c>
      <c r="H26" s="99">
        <v>158</v>
      </c>
      <c r="I26" s="99">
        <v>124</v>
      </c>
      <c r="J26" s="99">
        <v>103</v>
      </c>
      <c r="K26" s="99">
        <v>88</v>
      </c>
      <c r="L26" s="99">
        <v>78</v>
      </c>
      <c r="M26" s="99">
        <v>10</v>
      </c>
      <c r="N26" s="99">
        <v>15</v>
      </c>
      <c r="P26" s="92"/>
    </row>
    <row r="27" spans="2:16" ht="18" customHeight="1" x14ac:dyDescent="0.2">
      <c r="B27" s="1" t="s">
        <v>421</v>
      </c>
      <c r="D27" s="13"/>
      <c r="E27" s="13"/>
      <c r="F27" s="165" t="s">
        <v>422</v>
      </c>
      <c r="G27" s="535">
        <v>170</v>
      </c>
      <c r="H27" s="223">
        <v>164</v>
      </c>
      <c r="I27" s="223">
        <v>120</v>
      </c>
      <c r="J27" s="223">
        <v>105</v>
      </c>
      <c r="K27" s="223">
        <v>82</v>
      </c>
      <c r="L27" s="223">
        <v>66</v>
      </c>
      <c r="M27" s="223">
        <v>16</v>
      </c>
      <c r="N27" s="223">
        <v>23</v>
      </c>
      <c r="P27" s="92"/>
    </row>
    <row r="28" spans="2:16" ht="18" customHeight="1" x14ac:dyDescent="0.2">
      <c r="B28" s="1" t="s">
        <v>425</v>
      </c>
      <c r="D28" s="13"/>
      <c r="E28" s="13"/>
      <c r="F28" s="165" t="s">
        <v>426</v>
      </c>
      <c r="G28" s="535">
        <v>170</v>
      </c>
      <c r="H28" s="223">
        <v>162</v>
      </c>
      <c r="I28" s="223">
        <v>137</v>
      </c>
      <c r="J28" s="223">
        <v>108</v>
      </c>
      <c r="K28" s="223">
        <v>76</v>
      </c>
      <c r="L28" s="223">
        <v>70</v>
      </c>
      <c r="M28" s="223">
        <v>6</v>
      </c>
      <c r="N28" s="223">
        <v>32</v>
      </c>
      <c r="P28" s="92"/>
    </row>
    <row r="29" spans="2:16" ht="18" customHeight="1" x14ac:dyDescent="0.2">
      <c r="B29" s="1" t="s">
        <v>440</v>
      </c>
      <c r="D29" s="13"/>
      <c r="E29" s="13"/>
      <c r="F29" s="165" t="s">
        <v>441</v>
      </c>
      <c r="G29" s="535">
        <v>170</v>
      </c>
      <c r="H29" s="223">
        <v>161</v>
      </c>
      <c r="I29" s="223">
        <v>129</v>
      </c>
      <c r="J29" s="223">
        <v>107</v>
      </c>
      <c r="K29" s="223">
        <v>92</v>
      </c>
      <c r="L29" s="223">
        <v>88</v>
      </c>
      <c r="M29" s="223">
        <v>4</v>
      </c>
      <c r="N29" s="223">
        <v>15</v>
      </c>
      <c r="P29" s="92"/>
    </row>
    <row r="30" spans="2:16" ht="18" customHeight="1" x14ac:dyDescent="0.2">
      <c r="B30" s="1"/>
      <c r="D30" s="13"/>
      <c r="E30" s="13"/>
      <c r="F30" s="165"/>
      <c r="G30" s="535"/>
      <c r="H30" s="223"/>
      <c r="I30" s="223"/>
      <c r="J30" s="223"/>
      <c r="K30" s="223"/>
      <c r="L30" s="223"/>
      <c r="M30" s="223"/>
      <c r="N30" s="223"/>
      <c r="P30" s="92"/>
    </row>
    <row r="31" spans="2:16" ht="18" customHeight="1" x14ac:dyDescent="0.2">
      <c r="B31" s="1" t="s">
        <v>552</v>
      </c>
      <c r="D31" s="13"/>
      <c r="E31" s="13"/>
      <c r="F31" s="165" t="s">
        <v>553</v>
      </c>
      <c r="G31" s="535">
        <v>170</v>
      </c>
      <c r="H31" s="223">
        <v>164</v>
      </c>
      <c r="I31" s="223">
        <v>111</v>
      </c>
      <c r="J31" s="223">
        <v>97</v>
      </c>
      <c r="K31" s="223">
        <v>82</v>
      </c>
      <c r="L31" s="223">
        <v>73</v>
      </c>
      <c r="M31" s="223">
        <v>9</v>
      </c>
      <c r="N31" s="223">
        <v>15</v>
      </c>
      <c r="O31" s="532"/>
      <c r="P31" s="92"/>
    </row>
    <row r="32" spans="2:16" ht="18" customHeight="1" x14ac:dyDescent="0.2">
      <c r="B32" s="1" t="s">
        <v>554</v>
      </c>
      <c r="D32" s="13"/>
      <c r="E32" s="13"/>
      <c r="F32" s="165" t="s">
        <v>555</v>
      </c>
      <c r="G32" s="535">
        <v>160</v>
      </c>
      <c r="H32" s="223">
        <v>155</v>
      </c>
      <c r="I32" s="223">
        <v>107</v>
      </c>
      <c r="J32" s="223">
        <v>90</v>
      </c>
      <c r="K32" s="223">
        <v>80</v>
      </c>
      <c r="L32" s="223">
        <v>64</v>
      </c>
      <c r="M32" s="223">
        <v>16</v>
      </c>
      <c r="N32" s="223">
        <v>10</v>
      </c>
      <c r="O32" s="532"/>
      <c r="P32" s="92"/>
    </row>
    <row r="33" spans="2:16" ht="18" customHeight="1" x14ac:dyDescent="0.2">
      <c r="B33" s="1" t="s">
        <v>626</v>
      </c>
      <c r="D33" s="13"/>
      <c r="E33" s="13"/>
      <c r="F33" s="165" t="s">
        <v>627</v>
      </c>
      <c r="G33" s="535">
        <v>160</v>
      </c>
      <c r="H33" s="223">
        <v>151</v>
      </c>
      <c r="I33" s="223">
        <v>111</v>
      </c>
      <c r="J33" s="223">
        <v>99</v>
      </c>
      <c r="K33" s="223">
        <v>84</v>
      </c>
      <c r="L33" s="223">
        <v>75</v>
      </c>
      <c r="M33" s="223">
        <v>8</v>
      </c>
      <c r="N33" s="223">
        <v>16</v>
      </c>
      <c r="O33" s="532"/>
      <c r="P33" s="92"/>
    </row>
    <row r="34" spans="2:16" ht="18" customHeight="1" x14ac:dyDescent="0.2">
      <c r="B34" s="1" t="s">
        <v>685</v>
      </c>
      <c r="D34" s="13"/>
      <c r="E34" s="13"/>
      <c r="F34" s="165" t="s">
        <v>686</v>
      </c>
      <c r="G34" s="535">
        <v>160</v>
      </c>
      <c r="H34" s="223">
        <v>138</v>
      </c>
      <c r="I34" s="223">
        <v>98</v>
      </c>
      <c r="J34" s="223">
        <v>82</v>
      </c>
      <c r="K34" s="223">
        <v>72</v>
      </c>
      <c r="L34" s="223">
        <v>58</v>
      </c>
      <c r="M34" s="223">
        <v>14</v>
      </c>
      <c r="N34" s="223">
        <v>10</v>
      </c>
      <c r="O34" s="532"/>
      <c r="P34" s="92"/>
    </row>
    <row r="35" spans="2:16" ht="18" customHeight="1" x14ac:dyDescent="0.2">
      <c r="B35" s="1" t="s">
        <v>766</v>
      </c>
      <c r="D35" s="13"/>
      <c r="E35" s="13"/>
      <c r="F35" s="165" t="s">
        <v>767</v>
      </c>
      <c r="G35" s="535">
        <v>160</v>
      </c>
      <c r="H35" s="223">
        <v>134</v>
      </c>
      <c r="I35" s="223">
        <v>96</v>
      </c>
      <c r="J35" s="223">
        <v>88</v>
      </c>
      <c r="K35" s="223">
        <v>76</v>
      </c>
      <c r="L35" s="223">
        <v>63</v>
      </c>
      <c r="M35" s="223">
        <v>13</v>
      </c>
      <c r="N35" s="223">
        <v>12</v>
      </c>
      <c r="O35" s="532"/>
      <c r="P35" s="92"/>
    </row>
    <row r="36" spans="2:16" ht="18" customHeight="1" x14ac:dyDescent="0.2">
      <c r="B36" s="1"/>
      <c r="D36" s="13"/>
      <c r="E36" s="13"/>
      <c r="F36" s="165"/>
      <c r="G36" s="535"/>
      <c r="H36" s="223"/>
      <c r="I36" s="223"/>
      <c r="J36" s="223"/>
      <c r="K36" s="223"/>
      <c r="L36" s="223"/>
      <c r="M36" s="223"/>
      <c r="N36" s="223"/>
      <c r="O36" s="532"/>
    </row>
    <row r="37" spans="2:16" ht="18" customHeight="1" x14ac:dyDescent="0.2">
      <c r="B37" s="4" t="s">
        <v>152</v>
      </c>
      <c r="C37" s="16"/>
      <c r="D37" s="16"/>
      <c r="E37" s="16"/>
      <c r="F37" s="16"/>
      <c r="G37" s="86"/>
      <c r="H37" s="100"/>
      <c r="I37" s="100"/>
      <c r="J37" s="100"/>
      <c r="K37" s="100"/>
      <c r="L37" s="100"/>
      <c r="M37" s="100"/>
      <c r="N37" s="100"/>
    </row>
    <row r="38" spans="2:16" ht="18" customHeight="1" x14ac:dyDescent="0.2">
      <c r="B38" s="4" t="s">
        <v>401</v>
      </c>
      <c r="C38" s="16"/>
      <c r="D38" s="16"/>
      <c r="E38" s="16"/>
      <c r="F38" s="16"/>
      <c r="G38" s="229">
        <v>110</v>
      </c>
      <c r="H38" s="225">
        <v>92</v>
      </c>
      <c r="I38" s="225">
        <v>61</v>
      </c>
      <c r="J38" s="225">
        <v>58</v>
      </c>
      <c r="K38" s="225">
        <v>52</v>
      </c>
      <c r="L38" s="225">
        <v>42</v>
      </c>
      <c r="M38" s="225">
        <v>10</v>
      </c>
      <c r="N38" s="225">
        <v>6</v>
      </c>
      <c r="P38" s="92"/>
    </row>
    <row r="39" spans="2:16" ht="18" customHeight="1" x14ac:dyDescent="0.2">
      <c r="B39" s="1"/>
      <c r="C39" s="13"/>
      <c r="D39" s="13"/>
      <c r="E39" s="13"/>
      <c r="F39" s="13"/>
      <c r="G39" s="230"/>
      <c r="H39" s="231"/>
      <c r="I39" s="231"/>
      <c r="J39" s="231"/>
      <c r="K39" s="231"/>
      <c r="L39" s="231"/>
      <c r="M39" s="231"/>
      <c r="N39" s="231"/>
    </row>
    <row r="40" spans="2:16" ht="18" customHeight="1" x14ac:dyDescent="0.2">
      <c r="D40" s="1" t="s">
        <v>153</v>
      </c>
      <c r="G40" s="232">
        <v>90</v>
      </c>
      <c r="H40" s="233">
        <v>85</v>
      </c>
      <c r="I40" s="233">
        <v>55</v>
      </c>
      <c r="J40" s="233">
        <v>53</v>
      </c>
      <c r="K40" s="233">
        <v>47</v>
      </c>
      <c r="L40" s="233">
        <v>37</v>
      </c>
      <c r="M40" s="233">
        <v>10</v>
      </c>
      <c r="N40" s="233">
        <v>6</v>
      </c>
      <c r="P40" s="92"/>
    </row>
    <row r="41" spans="2:16" ht="18" customHeight="1" x14ac:dyDescent="0.2">
      <c r="D41" s="1"/>
      <c r="G41" s="230"/>
      <c r="H41" s="231"/>
      <c r="I41" s="231"/>
      <c r="J41" s="231"/>
      <c r="K41" s="231"/>
      <c r="L41" s="231"/>
      <c r="M41" s="231"/>
      <c r="N41" s="231"/>
    </row>
    <row r="42" spans="2:16" ht="18" customHeight="1" x14ac:dyDescent="0.2">
      <c r="F42" s="629" t="s">
        <v>154</v>
      </c>
      <c r="G42" s="232">
        <v>20</v>
      </c>
      <c r="H42" s="233">
        <v>38</v>
      </c>
      <c r="I42" s="233">
        <v>20</v>
      </c>
      <c r="J42" s="233">
        <v>20</v>
      </c>
      <c r="K42" s="231">
        <v>18</v>
      </c>
      <c r="L42" s="233">
        <v>16</v>
      </c>
      <c r="M42" s="233">
        <v>2</v>
      </c>
      <c r="N42" s="476">
        <v>2</v>
      </c>
      <c r="P42" s="92"/>
    </row>
    <row r="43" spans="2:16" ht="18" customHeight="1" x14ac:dyDescent="0.2">
      <c r="F43" s="629" t="s">
        <v>0</v>
      </c>
      <c r="G43" s="232">
        <v>15</v>
      </c>
      <c r="H43" s="233">
        <v>10</v>
      </c>
      <c r="I43" s="233">
        <v>9</v>
      </c>
      <c r="J43" s="233">
        <v>7</v>
      </c>
      <c r="K43" s="231">
        <v>7</v>
      </c>
      <c r="L43" s="233">
        <v>2</v>
      </c>
      <c r="M43" s="476">
        <v>5</v>
      </c>
      <c r="N43" s="246">
        <v>0</v>
      </c>
      <c r="P43" s="92"/>
    </row>
    <row r="44" spans="2:16" ht="18" customHeight="1" x14ac:dyDescent="0.2">
      <c r="F44" s="629" t="s">
        <v>403</v>
      </c>
      <c r="G44" s="235">
        <v>15</v>
      </c>
      <c r="H44" s="233">
        <v>11</v>
      </c>
      <c r="I44" s="233">
        <v>6</v>
      </c>
      <c r="J44" s="247">
        <v>8</v>
      </c>
      <c r="K44" s="231">
        <v>8</v>
      </c>
      <c r="L44" s="247">
        <v>8</v>
      </c>
      <c r="M44" s="245">
        <v>0</v>
      </c>
      <c r="N44" s="246">
        <v>0</v>
      </c>
      <c r="P44" s="92"/>
    </row>
    <row r="45" spans="2:16" ht="18" customHeight="1" x14ac:dyDescent="0.2">
      <c r="E45" s="2" t="s">
        <v>30</v>
      </c>
      <c r="F45" s="629" t="s">
        <v>402</v>
      </c>
      <c r="G45" s="232">
        <v>10</v>
      </c>
      <c r="H45" s="245">
        <v>8</v>
      </c>
      <c r="I45" s="245">
        <v>5</v>
      </c>
      <c r="J45" s="233">
        <v>4</v>
      </c>
      <c r="K45" s="231">
        <v>4</v>
      </c>
      <c r="L45" s="233">
        <v>3</v>
      </c>
      <c r="M45" s="476">
        <v>1</v>
      </c>
      <c r="N45" s="476">
        <v>0</v>
      </c>
      <c r="P45" s="92"/>
    </row>
    <row r="46" spans="2:16" ht="18" customHeight="1" x14ac:dyDescent="0.2">
      <c r="F46" s="629" t="s">
        <v>1</v>
      </c>
      <c r="G46" s="232">
        <v>15</v>
      </c>
      <c r="H46" s="233">
        <v>10</v>
      </c>
      <c r="I46" s="233">
        <v>9</v>
      </c>
      <c r="J46" s="233">
        <v>9</v>
      </c>
      <c r="K46" s="231">
        <v>7</v>
      </c>
      <c r="L46" s="233">
        <v>7</v>
      </c>
      <c r="M46" s="245">
        <v>0</v>
      </c>
      <c r="N46" s="245">
        <v>2</v>
      </c>
      <c r="P46" s="92"/>
    </row>
    <row r="47" spans="2:16" ht="18" customHeight="1" x14ac:dyDescent="0.2">
      <c r="F47" s="629" t="s">
        <v>155</v>
      </c>
      <c r="G47" s="232">
        <v>15</v>
      </c>
      <c r="H47" s="233">
        <v>8</v>
      </c>
      <c r="I47" s="233">
        <v>6</v>
      </c>
      <c r="J47" s="233">
        <v>5</v>
      </c>
      <c r="K47" s="231">
        <v>3</v>
      </c>
      <c r="L47" s="233">
        <v>1</v>
      </c>
      <c r="M47" s="245">
        <v>2</v>
      </c>
      <c r="N47" s="476">
        <v>2</v>
      </c>
      <c r="P47" s="92"/>
    </row>
    <row r="48" spans="2:16" ht="18" customHeight="1" x14ac:dyDescent="0.2">
      <c r="F48" s="1"/>
      <c r="G48" s="232"/>
      <c r="H48" s="233"/>
      <c r="I48" s="233"/>
      <c r="J48" s="233"/>
      <c r="K48" s="231"/>
      <c r="L48" s="233"/>
      <c r="M48" s="245"/>
      <c r="N48" s="476"/>
    </row>
    <row r="49" spans="2:16" ht="18" customHeight="1" x14ac:dyDescent="0.2">
      <c r="D49" s="2" t="s">
        <v>404</v>
      </c>
      <c r="F49" s="1"/>
      <c r="G49" s="230">
        <v>20</v>
      </c>
      <c r="H49" s="233">
        <v>7</v>
      </c>
      <c r="I49" s="233">
        <v>6</v>
      </c>
      <c r="J49" s="233">
        <v>5</v>
      </c>
      <c r="K49" s="233">
        <v>5</v>
      </c>
      <c r="L49" s="233">
        <v>5</v>
      </c>
      <c r="M49" s="233">
        <v>0</v>
      </c>
      <c r="N49" s="233">
        <v>0</v>
      </c>
      <c r="P49" s="92"/>
    </row>
    <row r="50" spans="2:16" ht="18" customHeight="1" x14ac:dyDescent="0.2">
      <c r="F50" s="1"/>
      <c r="G50" s="232"/>
      <c r="H50" s="233"/>
      <c r="I50" s="233"/>
      <c r="J50" s="233"/>
      <c r="K50" s="231"/>
      <c r="L50" s="233"/>
      <c r="M50" s="245"/>
      <c r="N50" s="476"/>
    </row>
    <row r="51" spans="2:16" ht="18" customHeight="1" x14ac:dyDescent="0.2">
      <c r="F51" s="629" t="s">
        <v>423</v>
      </c>
      <c r="G51" s="232">
        <v>20</v>
      </c>
      <c r="H51" s="233">
        <v>7</v>
      </c>
      <c r="I51" s="233">
        <v>6</v>
      </c>
      <c r="J51" s="233">
        <v>5</v>
      </c>
      <c r="K51" s="231">
        <v>5</v>
      </c>
      <c r="L51" s="233">
        <v>5</v>
      </c>
      <c r="M51" s="233">
        <v>0</v>
      </c>
      <c r="N51" s="233">
        <v>0</v>
      </c>
      <c r="P51" s="92"/>
    </row>
    <row r="52" spans="2:16" ht="18" customHeight="1" x14ac:dyDescent="0.2">
      <c r="F52" s="629"/>
      <c r="G52" s="232"/>
      <c r="H52" s="233"/>
      <c r="I52" s="233"/>
      <c r="J52" s="233"/>
      <c r="K52" s="231"/>
      <c r="L52" s="233"/>
      <c r="M52" s="245"/>
      <c r="N52" s="476"/>
    </row>
    <row r="53" spans="2:16" ht="18" customHeight="1" x14ac:dyDescent="0.15">
      <c r="G53" s="235"/>
      <c r="H53" s="248"/>
      <c r="I53" s="248"/>
      <c r="J53" s="248"/>
      <c r="K53" s="248"/>
      <c r="L53" s="248"/>
      <c r="M53" s="248"/>
      <c r="N53" s="248"/>
    </row>
    <row r="54" spans="2:16" ht="18" customHeight="1" x14ac:dyDescent="0.2">
      <c r="B54" s="4" t="s">
        <v>156</v>
      </c>
      <c r="C54" s="16"/>
      <c r="D54" s="16"/>
      <c r="E54" s="16"/>
      <c r="F54" s="16"/>
      <c r="G54" s="232"/>
      <c r="H54" s="233"/>
      <c r="I54" s="233"/>
      <c r="J54" s="231"/>
      <c r="K54" s="231"/>
      <c r="L54" s="233"/>
      <c r="M54" s="233"/>
      <c r="N54" s="233"/>
    </row>
    <row r="55" spans="2:16" ht="18" customHeight="1" x14ac:dyDescent="0.2">
      <c r="B55" s="4" t="s">
        <v>401</v>
      </c>
      <c r="C55" s="16"/>
      <c r="D55" s="16"/>
      <c r="E55" s="16"/>
      <c r="F55" s="16"/>
      <c r="G55" s="229">
        <v>50</v>
      </c>
      <c r="H55" s="249">
        <v>42</v>
      </c>
      <c r="I55" s="249">
        <v>35</v>
      </c>
      <c r="J55" s="249">
        <v>30</v>
      </c>
      <c r="K55" s="249">
        <v>24</v>
      </c>
      <c r="L55" s="249">
        <v>21</v>
      </c>
      <c r="M55" s="249">
        <v>3</v>
      </c>
      <c r="N55" s="249">
        <v>6</v>
      </c>
      <c r="P55" s="92"/>
    </row>
    <row r="56" spans="2:16" ht="18" customHeight="1" x14ac:dyDescent="0.2">
      <c r="B56" s="1"/>
      <c r="C56" s="13"/>
      <c r="D56" s="13"/>
      <c r="E56" s="13"/>
      <c r="F56" s="13"/>
      <c r="G56" s="232"/>
      <c r="H56" s="233"/>
      <c r="I56" s="233"/>
      <c r="J56" s="231"/>
      <c r="K56" s="231"/>
      <c r="L56" s="233"/>
      <c r="M56" s="233"/>
      <c r="N56" s="233"/>
    </row>
    <row r="57" spans="2:16" ht="18" customHeight="1" x14ac:dyDescent="0.2">
      <c r="D57" s="1" t="s">
        <v>153</v>
      </c>
      <c r="G57" s="232">
        <v>50</v>
      </c>
      <c r="H57" s="233">
        <v>42</v>
      </c>
      <c r="I57" s="233">
        <v>35</v>
      </c>
      <c r="J57" s="233">
        <v>30</v>
      </c>
      <c r="K57" s="233">
        <v>24</v>
      </c>
      <c r="L57" s="233">
        <v>21</v>
      </c>
      <c r="M57" s="233">
        <v>3</v>
      </c>
      <c r="N57" s="233">
        <v>6</v>
      </c>
      <c r="P57" s="92"/>
    </row>
    <row r="58" spans="2:16" ht="18" customHeight="1" x14ac:dyDescent="0.2">
      <c r="D58" s="1"/>
      <c r="G58" s="232"/>
      <c r="H58" s="233"/>
      <c r="I58" s="233"/>
      <c r="J58" s="472"/>
      <c r="K58" s="231"/>
      <c r="L58" s="233"/>
      <c r="M58" s="233"/>
      <c r="N58" s="233"/>
    </row>
    <row r="59" spans="2:16" ht="18" customHeight="1" x14ac:dyDescent="0.2">
      <c r="F59" s="629" t="s">
        <v>154</v>
      </c>
      <c r="G59" s="232">
        <v>15</v>
      </c>
      <c r="H59" s="233">
        <v>21</v>
      </c>
      <c r="I59" s="233">
        <v>15</v>
      </c>
      <c r="J59" s="233">
        <v>13</v>
      </c>
      <c r="K59" s="231">
        <v>12</v>
      </c>
      <c r="L59" s="233">
        <v>10</v>
      </c>
      <c r="M59" s="476">
        <v>2</v>
      </c>
      <c r="N59" s="246">
        <v>1</v>
      </c>
      <c r="P59" s="92"/>
    </row>
    <row r="60" spans="2:16" ht="18" customHeight="1" x14ac:dyDescent="0.2">
      <c r="F60" s="629" t="s">
        <v>405</v>
      </c>
      <c r="G60" s="232">
        <v>20</v>
      </c>
      <c r="H60" s="233">
        <v>16</v>
      </c>
      <c r="I60" s="233">
        <v>15</v>
      </c>
      <c r="J60" s="233">
        <v>12</v>
      </c>
      <c r="K60" s="231">
        <v>10</v>
      </c>
      <c r="L60" s="233">
        <v>10</v>
      </c>
      <c r="M60" s="245">
        <v>0</v>
      </c>
      <c r="N60" s="476">
        <v>2</v>
      </c>
      <c r="P60" s="92"/>
    </row>
    <row r="61" spans="2:16" ht="18" customHeight="1" x14ac:dyDescent="0.2">
      <c r="F61" s="424" t="s">
        <v>556</v>
      </c>
      <c r="G61" s="232">
        <v>15</v>
      </c>
      <c r="H61" s="245">
        <v>5</v>
      </c>
      <c r="I61" s="245">
        <v>5</v>
      </c>
      <c r="J61" s="233">
        <v>5</v>
      </c>
      <c r="K61" s="231">
        <v>2</v>
      </c>
      <c r="L61" s="233">
        <v>1</v>
      </c>
      <c r="M61" s="250">
        <v>1</v>
      </c>
      <c r="N61" s="476">
        <v>3</v>
      </c>
      <c r="P61" s="92"/>
    </row>
    <row r="62" spans="2:16" ht="18" customHeight="1" thickBot="1" x14ac:dyDescent="0.2">
      <c r="B62" s="5"/>
      <c r="C62" s="5"/>
      <c r="D62" s="5"/>
      <c r="E62" s="5"/>
      <c r="F62" s="5"/>
      <c r="G62" s="26"/>
      <c r="H62" s="18"/>
      <c r="I62" s="18"/>
      <c r="J62" s="18"/>
      <c r="K62" s="18"/>
      <c r="L62" s="588"/>
      <c r="M62" s="588"/>
      <c r="N62" s="588"/>
    </row>
    <row r="63" spans="2:16" ht="18" customHeight="1" x14ac:dyDescent="0.2">
      <c r="G63" s="301" t="s">
        <v>557</v>
      </c>
      <c r="H63" s="301"/>
      <c r="I63" s="301"/>
      <c r="J63" s="301"/>
      <c r="K63" s="301"/>
      <c r="L63" s="301"/>
      <c r="M63" s="301"/>
      <c r="N63" s="301"/>
      <c r="O63" s="302"/>
    </row>
    <row r="64" spans="2:16" ht="18" customHeight="1" x14ac:dyDescent="0.2">
      <c r="G64" s="1" t="s">
        <v>809</v>
      </c>
      <c r="H64" s="239"/>
      <c r="I64" s="239"/>
      <c r="J64" s="239"/>
      <c r="K64" s="239"/>
      <c r="L64" s="239"/>
      <c r="M64" s="239"/>
      <c r="N64" s="239"/>
    </row>
    <row r="65" spans="1:1" ht="18" customHeight="1" x14ac:dyDescent="0.2">
      <c r="A65" s="1"/>
    </row>
  </sheetData>
  <mergeCells count="1">
    <mergeCell ref="B6:N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V54"/>
  <sheetViews>
    <sheetView view="pageBreakPreview" topLeftCell="A2" zoomScale="70" zoomScaleNormal="75" zoomScaleSheetLayoutView="70" workbookViewId="0">
      <selection activeCell="L28" sqref="L28"/>
    </sheetView>
  </sheetViews>
  <sheetFormatPr defaultColWidth="12.125" defaultRowHeight="17.25" x14ac:dyDescent="0.15"/>
  <cols>
    <col min="1" max="1" width="13.375" style="2" customWidth="1"/>
    <col min="2" max="2" width="5.875" style="2" customWidth="1"/>
    <col min="3" max="5" width="3.375" style="2" customWidth="1"/>
    <col min="6" max="6" width="23.375" style="2" customWidth="1"/>
    <col min="7" max="7" width="13.375" style="2" customWidth="1"/>
    <col min="8" max="11" width="12.125" style="2"/>
    <col min="12" max="13" width="10.875" style="2" customWidth="1"/>
    <col min="14" max="256" width="12.125" style="2"/>
    <col min="257" max="257" width="13.375" style="2" customWidth="1"/>
    <col min="258" max="258" width="5.875" style="2" customWidth="1"/>
    <col min="259" max="261" width="3.375" style="2" customWidth="1"/>
    <col min="262" max="262" width="23.375" style="2" customWidth="1"/>
    <col min="263" max="263" width="13.375" style="2" customWidth="1"/>
    <col min="264" max="267" width="12.125" style="2"/>
    <col min="268" max="269" width="10.875" style="2" customWidth="1"/>
    <col min="270" max="512" width="12.125" style="2"/>
    <col min="513" max="513" width="13.375" style="2" customWidth="1"/>
    <col min="514" max="514" width="5.875" style="2" customWidth="1"/>
    <col min="515" max="517" width="3.375" style="2" customWidth="1"/>
    <col min="518" max="518" width="23.375" style="2" customWidth="1"/>
    <col min="519" max="519" width="13.375" style="2" customWidth="1"/>
    <col min="520" max="523" width="12.125" style="2"/>
    <col min="524" max="525" width="10.875" style="2" customWidth="1"/>
    <col min="526" max="768" width="12.125" style="2"/>
    <col min="769" max="769" width="13.375" style="2" customWidth="1"/>
    <col min="770" max="770" width="5.875" style="2" customWidth="1"/>
    <col min="771" max="773" width="3.375" style="2" customWidth="1"/>
    <col min="774" max="774" width="23.375" style="2" customWidth="1"/>
    <col min="775" max="775" width="13.375" style="2" customWidth="1"/>
    <col min="776" max="779" width="12.125" style="2"/>
    <col min="780" max="781" width="10.875" style="2" customWidth="1"/>
    <col min="782" max="1024" width="12.125" style="2"/>
    <col min="1025" max="1025" width="13.375" style="2" customWidth="1"/>
    <col min="1026" max="1026" width="5.875" style="2" customWidth="1"/>
    <col min="1027" max="1029" width="3.375" style="2" customWidth="1"/>
    <col min="1030" max="1030" width="23.375" style="2" customWidth="1"/>
    <col min="1031" max="1031" width="13.375" style="2" customWidth="1"/>
    <col min="1032" max="1035" width="12.125" style="2"/>
    <col min="1036" max="1037" width="10.875" style="2" customWidth="1"/>
    <col min="1038" max="1280" width="12.125" style="2"/>
    <col min="1281" max="1281" width="13.375" style="2" customWidth="1"/>
    <col min="1282" max="1282" width="5.875" style="2" customWidth="1"/>
    <col min="1283" max="1285" width="3.375" style="2" customWidth="1"/>
    <col min="1286" max="1286" width="23.375" style="2" customWidth="1"/>
    <col min="1287" max="1287" width="13.375" style="2" customWidth="1"/>
    <col min="1288" max="1291" width="12.125" style="2"/>
    <col min="1292" max="1293" width="10.875" style="2" customWidth="1"/>
    <col min="1294" max="1536" width="12.125" style="2"/>
    <col min="1537" max="1537" width="13.375" style="2" customWidth="1"/>
    <col min="1538" max="1538" width="5.875" style="2" customWidth="1"/>
    <col min="1539" max="1541" width="3.375" style="2" customWidth="1"/>
    <col min="1542" max="1542" width="23.375" style="2" customWidth="1"/>
    <col min="1543" max="1543" width="13.375" style="2" customWidth="1"/>
    <col min="1544" max="1547" width="12.125" style="2"/>
    <col min="1548" max="1549" width="10.875" style="2" customWidth="1"/>
    <col min="1550" max="1792" width="12.125" style="2"/>
    <col min="1793" max="1793" width="13.375" style="2" customWidth="1"/>
    <col min="1794" max="1794" width="5.875" style="2" customWidth="1"/>
    <col min="1795" max="1797" width="3.375" style="2" customWidth="1"/>
    <col min="1798" max="1798" width="23.375" style="2" customWidth="1"/>
    <col min="1799" max="1799" width="13.375" style="2" customWidth="1"/>
    <col min="1800" max="1803" width="12.125" style="2"/>
    <col min="1804" max="1805" width="10.875" style="2" customWidth="1"/>
    <col min="1806" max="2048" width="12.125" style="2"/>
    <col min="2049" max="2049" width="13.375" style="2" customWidth="1"/>
    <col min="2050" max="2050" width="5.875" style="2" customWidth="1"/>
    <col min="2051" max="2053" width="3.375" style="2" customWidth="1"/>
    <col min="2054" max="2054" width="23.375" style="2" customWidth="1"/>
    <col min="2055" max="2055" width="13.375" style="2" customWidth="1"/>
    <col min="2056" max="2059" width="12.125" style="2"/>
    <col min="2060" max="2061" width="10.875" style="2" customWidth="1"/>
    <col min="2062" max="2304" width="12.125" style="2"/>
    <col min="2305" max="2305" width="13.375" style="2" customWidth="1"/>
    <col min="2306" max="2306" width="5.875" style="2" customWidth="1"/>
    <col min="2307" max="2309" width="3.375" style="2" customWidth="1"/>
    <col min="2310" max="2310" width="23.375" style="2" customWidth="1"/>
    <col min="2311" max="2311" width="13.375" style="2" customWidth="1"/>
    <col min="2312" max="2315" width="12.125" style="2"/>
    <col min="2316" max="2317" width="10.875" style="2" customWidth="1"/>
    <col min="2318" max="2560" width="12.125" style="2"/>
    <col min="2561" max="2561" width="13.375" style="2" customWidth="1"/>
    <col min="2562" max="2562" width="5.875" style="2" customWidth="1"/>
    <col min="2563" max="2565" width="3.375" style="2" customWidth="1"/>
    <col min="2566" max="2566" width="23.375" style="2" customWidth="1"/>
    <col min="2567" max="2567" width="13.375" style="2" customWidth="1"/>
    <col min="2568" max="2571" width="12.125" style="2"/>
    <col min="2572" max="2573" width="10.875" style="2" customWidth="1"/>
    <col min="2574" max="2816" width="12.125" style="2"/>
    <col min="2817" max="2817" width="13.375" style="2" customWidth="1"/>
    <col min="2818" max="2818" width="5.875" style="2" customWidth="1"/>
    <col min="2819" max="2821" width="3.375" style="2" customWidth="1"/>
    <col min="2822" max="2822" width="23.375" style="2" customWidth="1"/>
    <col min="2823" max="2823" width="13.375" style="2" customWidth="1"/>
    <col min="2824" max="2827" width="12.125" style="2"/>
    <col min="2828" max="2829" width="10.875" style="2" customWidth="1"/>
    <col min="2830" max="3072" width="12.125" style="2"/>
    <col min="3073" max="3073" width="13.375" style="2" customWidth="1"/>
    <col min="3074" max="3074" width="5.875" style="2" customWidth="1"/>
    <col min="3075" max="3077" width="3.375" style="2" customWidth="1"/>
    <col min="3078" max="3078" width="23.375" style="2" customWidth="1"/>
    <col min="3079" max="3079" width="13.375" style="2" customWidth="1"/>
    <col min="3080" max="3083" width="12.125" style="2"/>
    <col min="3084" max="3085" width="10.875" style="2" customWidth="1"/>
    <col min="3086" max="3328" width="12.125" style="2"/>
    <col min="3329" max="3329" width="13.375" style="2" customWidth="1"/>
    <col min="3330" max="3330" width="5.875" style="2" customWidth="1"/>
    <col min="3331" max="3333" width="3.375" style="2" customWidth="1"/>
    <col min="3334" max="3334" width="23.375" style="2" customWidth="1"/>
    <col min="3335" max="3335" width="13.375" style="2" customWidth="1"/>
    <col min="3336" max="3339" width="12.125" style="2"/>
    <col min="3340" max="3341" width="10.875" style="2" customWidth="1"/>
    <col min="3342" max="3584" width="12.125" style="2"/>
    <col min="3585" max="3585" width="13.375" style="2" customWidth="1"/>
    <col min="3586" max="3586" width="5.875" style="2" customWidth="1"/>
    <col min="3587" max="3589" width="3.375" style="2" customWidth="1"/>
    <col min="3590" max="3590" width="23.375" style="2" customWidth="1"/>
    <col min="3591" max="3591" width="13.375" style="2" customWidth="1"/>
    <col min="3592" max="3595" width="12.125" style="2"/>
    <col min="3596" max="3597" width="10.875" style="2" customWidth="1"/>
    <col min="3598" max="3840" width="12.125" style="2"/>
    <col min="3841" max="3841" width="13.375" style="2" customWidth="1"/>
    <col min="3842" max="3842" width="5.875" style="2" customWidth="1"/>
    <col min="3843" max="3845" width="3.375" style="2" customWidth="1"/>
    <col min="3846" max="3846" width="23.375" style="2" customWidth="1"/>
    <col min="3847" max="3847" width="13.375" style="2" customWidth="1"/>
    <col min="3848" max="3851" width="12.125" style="2"/>
    <col min="3852" max="3853" width="10.875" style="2" customWidth="1"/>
    <col min="3854" max="4096" width="12.125" style="2"/>
    <col min="4097" max="4097" width="13.375" style="2" customWidth="1"/>
    <col min="4098" max="4098" width="5.875" style="2" customWidth="1"/>
    <col min="4099" max="4101" width="3.375" style="2" customWidth="1"/>
    <col min="4102" max="4102" width="23.375" style="2" customWidth="1"/>
    <col min="4103" max="4103" width="13.375" style="2" customWidth="1"/>
    <col min="4104" max="4107" width="12.125" style="2"/>
    <col min="4108" max="4109" width="10.875" style="2" customWidth="1"/>
    <col min="4110" max="4352" width="12.125" style="2"/>
    <col min="4353" max="4353" width="13.375" style="2" customWidth="1"/>
    <col min="4354" max="4354" width="5.875" style="2" customWidth="1"/>
    <col min="4355" max="4357" width="3.375" style="2" customWidth="1"/>
    <col min="4358" max="4358" width="23.375" style="2" customWidth="1"/>
    <col min="4359" max="4359" width="13.375" style="2" customWidth="1"/>
    <col min="4360" max="4363" width="12.125" style="2"/>
    <col min="4364" max="4365" width="10.875" style="2" customWidth="1"/>
    <col min="4366" max="4608" width="12.125" style="2"/>
    <col min="4609" max="4609" width="13.375" style="2" customWidth="1"/>
    <col min="4610" max="4610" width="5.875" style="2" customWidth="1"/>
    <col min="4611" max="4613" width="3.375" style="2" customWidth="1"/>
    <col min="4614" max="4614" width="23.375" style="2" customWidth="1"/>
    <col min="4615" max="4615" width="13.375" style="2" customWidth="1"/>
    <col min="4616" max="4619" width="12.125" style="2"/>
    <col min="4620" max="4621" width="10.875" style="2" customWidth="1"/>
    <col min="4622" max="4864" width="12.125" style="2"/>
    <col min="4865" max="4865" width="13.375" style="2" customWidth="1"/>
    <col min="4866" max="4866" width="5.875" style="2" customWidth="1"/>
    <col min="4867" max="4869" width="3.375" style="2" customWidth="1"/>
    <col min="4870" max="4870" width="23.375" style="2" customWidth="1"/>
    <col min="4871" max="4871" width="13.375" style="2" customWidth="1"/>
    <col min="4872" max="4875" width="12.125" style="2"/>
    <col min="4876" max="4877" width="10.875" style="2" customWidth="1"/>
    <col min="4878" max="5120" width="12.125" style="2"/>
    <col min="5121" max="5121" width="13.375" style="2" customWidth="1"/>
    <col min="5122" max="5122" width="5.875" style="2" customWidth="1"/>
    <col min="5123" max="5125" width="3.375" style="2" customWidth="1"/>
    <col min="5126" max="5126" width="23.375" style="2" customWidth="1"/>
    <col min="5127" max="5127" width="13.375" style="2" customWidth="1"/>
    <col min="5128" max="5131" width="12.125" style="2"/>
    <col min="5132" max="5133" width="10.875" style="2" customWidth="1"/>
    <col min="5134" max="5376" width="12.125" style="2"/>
    <col min="5377" max="5377" width="13.375" style="2" customWidth="1"/>
    <col min="5378" max="5378" width="5.875" style="2" customWidth="1"/>
    <col min="5379" max="5381" width="3.375" style="2" customWidth="1"/>
    <col min="5382" max="5382" width="23.375" style="2" customWidth="1"/>
    <col min="5383" max="5383" width="13.375" style="2" customWidth="1"/>
    <col min="5384" max="5387" width="12.125" style="2"/>
    <col min="5388" max="5389" width="10.875" style="2" customWidth="1"/>
    <col min="5390" max="5632" width="12.125" style="2"/>
    <col min="5633" max="5633" width="13.375" style="2" customWidth="1"/>
    <col min="5634" max="5634" width="5.875" style="2" customWidth="1"/>
    <col min="5635" max="5637" width="3.375" style="2" customWidth="1"/>
    <col min="5638" max="5638" width="23.375" style="2" customWidth="1"/>
    <col min="5639" max="5639" width="13.375" style="2" customWidth="1"/>
    <col min="5640" max="5643" width="12.125" style="2"/>
    <col min="5644" max="5645" width="10.875" style="2" customWidth="1"/>
    <col min="5646" max="5888" width="12.125" style="2"/>
    <col min="5889" max="5889" width="13.375" style="2" customWidth="1"/>
    <col min="5890" max="5890" width="5.875" style="2" customWidth="1"/>
    <col min="5891" max="5893" width="3.375" style="2" customWidth="1"/>
    <col min="5894" max="5894" width="23.375" style="2" customWidth="1"/>
    <col min="5895" max="5895" width="13.375" style="2" customWidth="1"/>
    <col min="5896" max="5899" width="12.125" style="2"/>
    <col min="5900" max="5901" width="10.875" style="2" customWidth="1"/>
    <col min="5902" max="6144" width="12.125" style="2"/>
    <col min="6145" max="6145" width="13.375" style="2" customWidth="1"/>
    <col min="6146" max="6146" width="5.875" style="2" customWidth="1"/>
    <col min="6147" max="6149" width="3.375" style="2" customWidth="1"/>
    <col min="6150" max="6150" width="23.375" style="2" customWidth="1"/>
    <col min="6151" max="6151" width="13.375" style="2" customWidth="1"/>
    <col min="6152" max="6155" width="12.125" style="2"/>
    <col min="6156" max="6157" width="10.875" style="2" customWidth="1"/>
    <col min="6158" max="6400" width="12.125" style="2"/>
    <col min="6401" max="6401" width="13.375" style="2" customWidth="1"/>
    <col min="6402" max="6402" width="5.875" style="2" customWidth="1"/>
    <col min="6403" max="6405" width="3.375" style="2" customWidth="1"/>
    <col min="6406" max="6406" width="23.375" style="2" customWidth="1"/>
    <col min="6407" max="6407" width="13.375" style="2" customWidth="1"/>
    <col min="6408" max="6411" width="12.125" style="2"/>
    <col min="6412" max="6413" width="10.875" style="2" customWidth="1"/>
    <col min="6414" max="6656" width="12.125" style="2"/>
    <col min="6657" max="6657" width="13.375" style="2" customWidth="1"/>
    <col min="6658" max="6658" width="5.875" style="2" customWidth="1"/>
    <col min="6659" max="6661" width="3.375" style="2" customWidth="1"/>
    <col min="6662" max="6662" width="23.375" style="2" customWidth="1"/>
    <col min="6663" max="6663" width="13.375" style="2" customWidth="1"/>
    <col min="6664" max="6667" width="12.125" style="2"/>
    <col min="6668" max="6669" width="10.875" style="2" customWidth="1"/>
    <col min="6670" max="6912" width="12.125" style="2"/>
    <col min="6913" max="6913" width="13.375" style="2" customWidth="1"/>
    <col min="6914" max="6914" width="5.875" style="2" customWidth="1"/>
    <col min="6915" max="6917" width="3.375" style="2" customWidth="1"/>
    <col min="6918" max="6918" width="23.375" style="2" customWidth="1"/>
    <col min="6919" max="6919" width="13.375" style="2" customWidth="1"/>
    <col min="6920" max="6923" width="12.125" style="2"/>
    <col min="6924" max="6925" width="10.875" style="2" customWidth="1"/>
    <col min="6926" max="7168" width="12.125" style="2"/>
    <col min="7169" max="7169" width="13.375" style="2" customWidth="1"/>
    <col min="7170" max="7170" width="5.875" style="2" customWidth="1"/>
    <col min="7171" max="7173" width="3.375" style="2" customWidth="1"/>
    <col min="7174" max="7174" width="23.375" style="2" customWidth="1"/>
    <col min="7175" max="7175" width="13.375" style="2" customWidth="1"/>
    <col min="7176" max="7179" width="12.125" style="2"/>
    <col min="7180" max="7181" width="10.875" style="2" customWidth="1"/>
    <col min="7182" max="7424" width="12.125" style="2"/>
    <col min="7425" max="7425" width="13.375" style="2" customWidth="1"/>
    <col min="7426" max="7426" width="5.875" style="2" customWidth="1"/>
    <col min="7427" max="7429" width="3.375" style="2" customWidth="1"/>
    <col min="7430" max="7430" width="23.375" style="2" customWidth="1"/>
    <col min="7431" max="7431" width="13.375" style="2" customWidth="1"/>
    <col min="7432" max="7435" width="12.125" style="2"/>
    <col min="7436" max="7437" width="10.875" style="2" customWidth="1"/>
    <col min="7438" max="7680" width="12.125" style="2"/>
    <col min="7681" max="7681" width="13.375" style="2" customWidth="1"/>
    <col min="7682" max="7682" width="5.875" style="2" customWidth="1"/>
    <col min="7683" max="7685" width="3.375" style="2" customWidth="1"/>
    <col min="7686" max="7686" width="23.375" style="2" customWidth="1"/>
    <col min="7687" max="7687" width="13.375" style="2" customWidth="1"/>
    <col min="7688" max="7691" width="12.125" style="2"/>
    <col min="7692" max="7693" width="10.875" style="2" customWidth="1"/>
    <col min="7694" max="7936" width="12.125" style="2"/>
    <col min="7937" max="7937" width="13.375" style="2" customWidth="1"/>
    <col min="7938" max="7938" width="5.875" style="2" customWidth="1"/>
    <col min="7939" max="7941" width="3.375" style="2" customWidth="1"/>
    <col min="7942" max="7942" width="23.375" style="2" customWidth="1"/>
    <col min="7943" max="7943" width="13.375" style="2" customWidth="1"/>
    <col min="7944" max="7947" width="12.125" style="2"/>
    <col min="7948" max="7949" width="10.875" style="2" customWidth="1"/>
    <col min="7950" max="8192" width="12.125" style="2"/>
    <col min="8193" max="8193" width="13.375" style="2" customWidth="1"/>
    <col min="8194" max="8194" width="5.875" style="2" customWidth="1"/>
    <col min="8195" max="8197" width="3.375" style="2" customWidth="1"/>
    <col min="8198" max="8198" width="23.375" style="2" customWidth="1"/>
    <col min="8199" max="8199" width="13.375" style="2" customWidth="1"/>
    <col min="8200" max="8203" width="12.125" style="2"/>
    <col min="8204" max="8205" width="10.875" style="2" customWidth="1"/>
    <col min="8206" max="8448" width="12.125" style="2"/>
    <col min="8449" max="8449" width="13.375" style="2" customWidth="1"/>
    <col min="8450" max="8450" width="5.875" style="2" customWidth="1"/>
    <col min="8451" max="8453" width="3.375" style="2" customWidth="1"/>
    <col min="8454" max="8454" width="23.375" style="2" customWidth="1"/>
    <col min="8455" max="8455" width="13.375" style="2" customWidth="1"/>
    <col min="8456" max="8459" width="12.125" style="2"/>
    <col min="8460" max="8461" width="10.875" style="2" customWidth="1"/>
    <col min="8462" max="8704" width="12.125" style="2"/>
    <col min="8705" max="8705" width="13.375" style="2" customWidth="1"/>
    <col min="8706" max="8706" width="5.875" style="2" customWidth="1"/>
    <col min="8707" max="8709" width="3.375" style="2" customWidth="1"/>
    <col min="8710" max="8710" width="23.375" style="2" customWidth="1"/>
    <col min="8711" max="8711" width="13.375" style="2" customWidth="1"/>
    <col min="8712" max="8715" width="12.125" style="2"/>
    <col min="8716" max="8717" width="10.875" style="2" customWidth="1"/>
    <col min="8718" max="8960" width="12.125" style="2"/>
    <col min="8961" max="8961" width="13.375" style="2" customWidth="1"/>
    <col min="8962" max="8962" width="5.875" style="2" customWidth="1"/>
    <col min="8963" max="8965" width="3.375" style="2" customWidth="1"/>
    <col min="8966" max="8966" width="23.375" style="2" customWidth="1"/>
    <col min="8967" max="8967" width="13.375" style="2" customWidth="1"/>
    <col min="8968" max="8971" width="12.125" style="2"/>
    <col min="8972" max="8973" width="10.875" style="2" customWidth="1"/>
    <col min="8974" max="9216" width="12.125" style="2"/>
    <col min="9217" max="9217" width="13.375" style="2" customWidth="1"/>
    <col min="9218" max="9218" width="5.875" style="2" customWidth="1"/>
    <col min="9219" max="9221" width="3.375" style="2" customWidth="1"/>
    <col min="9222" max="9222" width="23.375" style="2" customWidth="1"/>
    <col min="9223" max="9223" width="13.375" style="2" customWidth="1"/>
    <col min="9224" max="9227" width="12.125" style="2"/>
    <col min="9228" max="9229" width="10.875" style="2" customWidth="1"/>
    <col min="9230" max="9472" width="12.125" style="2"/>
    <col min="9473" max="9473" width="13.375" style="2" customWidth="1"/>
    <col min="9474" max="9474" width="5.875" style="2" customWidth="1"/>
    <col min="9475" max="9477" width="3.375" style="2" customWidth="1"/>
    <col min="9478" max="9478" width="23.375" style="2" customWidth="1"/>
    <col min="9479" max="9479" width="13.375" style="2" customWidth="1"/>
    <col min="9480" max="9483" width="12.125" style="2"/>
    <col min="9484" max="9485" width="10.875" style="2" customWidth="1"/>
    <col min="9486" max="9728" width="12.125" style="2"/>
    <col min="9729" max="9729" width="13.375" style="2" customWidth="1"/>
    <col min="9730" max="9730" width="5.875" style="2" customWidth="1"/>
    <col min="9731" max="9733" width="3.375" style="2" customWidth="1"/>
    <col min="9734" max="9734" width="23.375" style="2" customWidth="1"/>
    <col min="9735" max="9735" width="13.375" style="2" customWidth="1"/>
    <col min="9736" max="9739" width="12.125" style="2"/>
    <col min="9740" max="9741" width="10.875" style="2" customWidth="1"/>
    <col min="9742" max="9984" width="12.125" style="2"/>
    <col min="9985" max="9985" width="13.375" style="2" customWidth="1"/>
    <col min="9986" max="9986" width="5.875" style="2" customWidth="1"/>
    <col min="9987" max="9989" width="3.375" style="2" customWidth="1"/>
    <col min="9990" max="9990" width="23.375" style="2" customWidth="1"/>
    <col min="9991" max="9991" width="13.375" style="2" customWidth="1"/>
    <col min="9992" max="9995" width="12.125" style="2"/>
    <col min="9996" max="9997" width="10.875" style="2" customWidth="1"/>
    <col min="9998" max="10240" width="12.125" style="2"/>
    <col min="10241" max="10241" width="13.375" style="2" customWidth="1"/>
    <col min="10242" max="10242" width="5.875" style="2" customWidth="1"/>
    <col min="10243" max="10245" width="3.375" style="2" customWidth="1"/>
    <col min="10246" max="10246" width="23.375" style="2" customWidth="1"/>
    <col min="10247" max="10247" width="13.375" style="2" customWidth="1"/>
    <col min="10248" max="10251" width="12.125" style="2"/>
    <col min="10252" max="10253" width="10.875" style="2" customWidth="1"/>
    <col min="10254" max="10496" width="12.125" style="2"/>
    <col min="10497" max="10497" width="13.375" style="2" customWidth="1"/>
    <col min="10498" max="10498" width="5.875" style="2" customWidth="1"/>
    <col min="10499" max="10501" width="3.375" style="2" customWidth="1"/>
    <col min="10502" max="10502" width="23.375" style="2" customWidth="1"/>
    <col min="10503" max="10503" width="13.375" style="2" customWidth="1"/>
    <col min="10504" max="10507" width="12.125" style="2"/>
    <col min="10508" max="10509" width="10.875" style="2" customWidth="1"/>
    <col min="10510" max="10752" width="12.125" style="2"/>
    <col min="10753" max="10753" width="13.375" style="2" customWidth="1"/>
    <col min="10754" max="10754" width="5.875" style="2" customWidth="1"/>
    <col min="10755" max="10757" width="3.375" style="2" customWidth="1"/>
    <col min="10758" max="10758" width="23.375" style="2" customWidth="1"/>
    <col min="10759" max="10759" width="13.375" style="2" customWidth="1"/>
    <col min="10760" max="10763" width="12.125" style="2"/>
    <col min="10764" max="10765" width="10.875" style="2" customWidth="1"/>
    <col min="10766" max="11008" width="12.125" style="2"/>
    <col min="11009" max="11009" width="13.375" style="2" customWidth="1"/>
    <col min="11010" max="11010" width="5.875" style="2" customWidth="1"/>
    <col min="11011" max="11013" width="3.375" style="2" customWidth="1"/>
    <col min="11014" max="11014" width="23.375" style="2" customWidth="1"/>
    <col min="11015" max="11015" width="13.375" style="2" customWidth="1"/>
    <col min="11016" max="11019" width="12.125" style="2"/>
    <col min="11020" max="11021" width="10.875" style="2" customWidth="1"/>
    <col min="11022" max="11264" width="12.125" style="2"/>
    <col min="11265" max="11265" width="13.375" style="2" customWidth="1"/>
    <col min="11266" max="11266" width="5.875" style="2" customWidth="1"/>
    <col min="11267" max="11269" width="3.375" style="2" customWidth="1"/>
    <col min="11270" max="11270" width="23.375" style="2" customWidth="1"/>
    <col min="11271" max="11271" width="13.375" style="2" customWidth="1"/>
    <col min="11272" max="11275" width="12.125" style="2"/>
    <col min="11276" max="11277" width="10.875" style="2" customWidth="1"/>
    <col min="11278" max="11520" width="12.125" style="2"/>
    <col min="11521" max="11521" width="13.375" style="2" customWidth="1"/>
    <col min="11522" max="11522" width="5.875" style="2" customWidth="1"/>
    <col min="11523" max="11525" width="3.375" style="2" customWidth="1"/>
    <col min="11526" max="11526" width="23.375" style="2" customWidth="1"/>
    <col min="11527" max="11527" width="13.375" style="2" customWidth="1"/>
    <col min="11528" max="11531" width="12.125" style="2"/>
    <col min="11532" max="11533" width="10.875" style="2" customWidth="1"/>
    <col min="11534" max="11776" width="12.125" style="2"/>
    <col min="11777" max="11777" width="13.375" style="2" customWidth="1"/>
    <col min="11778" max="11778" width="5.875" style="2" customWidth="1"/>
    <col min="11779" max="11781" width="3.375" style="2" customWidth="1"/>
    <col min="11782" max="11782" width="23.375" style="2" customWidth="1"/>
    <col min="11783" max="11783" width="13.375" style="2" customWidth="1"/>
    <col min="11784" max="11787" width="12.125" style="2"/>
    <col min="11788" max="11789" width="10.875" style="2" customWidth="1"/>
    <col min="11790" max="12032" width="12.125" style="2"/>
    <col min="12033" max="12033" width="13.375" style="2" customWidth="1"/>
    <col min="12034" max="12034" width="5.875" style="2" customWidth="1"/>
    <col min="12035" max="12037" width="3.375" style="2" customWidth="1"/>
    <col min="12038" max="12038" width="23.375" style="2" customWidth="1"/>
    <col min="12039" max="12039" width="13.375" style="2" customWidth="1"/>
    <col min="12040" max="12043" width="12.125" style="2"/>
    <col min="12044" max="12045" width="10.875" style="2" customWidth="1"/>
    <col min="12046" max="12288" width="12.125" style="2"/>
    <col min="12289" max="12289" width="13.375" style="2" customWidth="1"/>
    <col min="12290" max="12290" width="5.875" style="2" customWidth="1"/>
    <col min="12291" max="12293" width="3.375" style="2" customWidth="1"/>
    <col min="12294" max="12294" width="23.375" style="2" customWidth="1"/>
    <col min="12295" max="12295" width="13.375" style="2" customWidth="1"/>
    <col min="12296" max="12299" width="12.125" style="2"/>
    <col min="12300" max="12301" width="10.875" style="2" customWidth="1"/>
    <col min="12302" max="12544" width="12.125" style="2"/>
    <col min="12545" max="12545" width="13.375" style="2" customWidth="1"/>
    <col min="12546" max="12546" width="5.875" style="2" customWidth="1"/>
    <col min="12547" max="12549" width="3.375" style="2" customWidth="1"/>
    <col min="12550" max="12550" width="23.375" style="2" customWidth="1"/>
    <col min="12551" max="12551" width="13.375" style="2" customWidth="1"/>
    <col min="12552" max="12555" width="12.125" style="2"/>
    <col min="12556" max="12557" width="10.875" style="2" customWidth="1"/>
    <col min="12558" max="12800" width="12.125" style="2"/>
    <col min="12801" max="12801" width="13.375" style="2" customWidth="1"/>
    <col min="12802" max="12802" width="5.875" style="2" customWidth="1"/>
    <col min="12803" max="12805" width="3.375" style="2" customWidth="1"/>
    <col min="12806" max="12806" width="23.375" style="2" customWidth="1"/>
    <col min="12807" max="12807" width="13.375" style="2" customWidth="1"/>
    <col min="12808" max="12811" width="12.125" style="2"/>
    <col min="12812" max="12813" width="10.875" style="2" customWidth="1"/>
    <col min="12814" max="13056" width="12.125" style="2"/>
    <col min="13057" max="13057" width="13.375" style="2" customWidth="1"/>
    <col min="13058" max="13058" width="5.875" style="2" customWidth="1"/>
    <col min="13059" max="13061" width="3.375" style="2" customWidth="1"/>
    <col min="13062" max="13062" width="23.375" style="2" customWidth="1"/>
    <col min="13063" max="13063" width="13.375" style="2" customWidth="1"/>
    <col min="13064" max="13067" width="12.125" style="2"/>
    <col min="13068" max="13069" width="10.875" style="2" customWidth="1"/>
    <col min="13070" max="13312" width="12.125" style="2"/>
    <col min="13313" max="13313" width="13.375" style="2" customWidth="1"/>
    <col min="13314" max="13314" width="5.875" style="2" customWidth="1"/>
    <col min="13315" max="13317" width="3.375" style="2" customWidth="1"/>
    <col min="13318" max="13318" width="23.375" style="2" customWidth="1"/>
    <col min="13319" max="13319" width="13.375" style="2" customWidth="1"/>
    <col min="13320" max="13323" width="12.125" style="2"/>
    <col min="13324" max="13325" width="10.875" style="2" customWidth="1"/>
    <col min="13326" max="13568" width="12.125" style="2"/>
    <col min="13569" max="13569" width="13.375" style="2" customWidth="1"/>
    <col min="13570" max="13570" width="5.875" style="2" customWidth="1"/>
    <col min="13571" max="13573" width="3.375" style="2" customWidth="1"/>
    <col min="13574" max="13574" width="23.375" style="2" customWidth="1"/>
    <col min="13575" max="13575" width="13.375" style="2" customWidth="1"/>
    <col min="13576" max="13579" width="12.125" style="2"/>
    <col min="13580" max="13581" width="10.875" style="2" customWidth="1"/>
    <col min="13582" max="13824" width="12.125" style="2"/>
    <col min="13825" max="13825" width="13.375" style="2" customWidth="1"/>
    <col min="13826" max="13826" width="5.875" style="2" customWidth="1"/>
    <col min="13827" max="13829" width="3.375" style="2" customWidth="1"/>
    <col min="13830" max="13830" width="23.375" style="2" customWidth="1"/>
    <col min="13831" max="13831" width="13.375" style="2" customWidth="1"/>
    <col min="13832" max="13835" width="12.125" style="2"/>
    <col min="13836" max="13837" width="10.875" style="2" customWidth="1"/>
    <col min="13838" max="14080" width="12.125" style="2"/>
    <col min="14081" max="14081" width="13.375" style="2" customWidth="1"/>
    <col min="14082" max="14082" width="5.875" style="2" customWidth="1"/>
    <col min="14083" max="14085" width="3.375" style="2" customWidth="1"/>
    <col min="14086" max="14086" width="23.375" style="2" customWidth="1"/>
    <col min="14087" max="14087" width="13.375" style="2" customWidth="1"/>
    <col min="14088" max="14091" width="12.125" style="2"/>
    <col min="14092" max="14093" width="10.875" style="2" customWidth="1"/>
    <col min="14094" max="14336" width="12.125" style="2"/>
    <col min="14337" max="14337" width="13.375" style="2" customWidth="1"/>
    <col min="14338" max="14338" width="5.875" style="2" customWidth="1"/>
    <col min="14339" max="14341" width="3.375" style="2" customWidth="1"/>
    <col min="14342" max="14342" width="23.375" style="2" customWidth="1"/>
    <col min="14343" max="14343" width="13.375" style="2" customWidth="1"/>
    <col min="14344" max="14347" width="12.125" style="2"/>
    <col min="14348" max="14349" width="10.875" style="2" customWidth="1"/>
    <col min="14350" max="14592" width="12.125" style="2"/>
    <col min="14593" max="14593" width="13.375" style="2" customWidth="1"/>
    <col min="14594" max="14594" width="5.875" style="2" customWidth="1"/>
    <col min="14595" max="14597" width="3.375" style="2" customWidth="1"/>
    <col min="14598" max="14598" width="23.375" style="2" customWidth="1"/>
    <col min="14599" max="14599" width="13.375" style="2" customWidth="1"/>
    <col min="14600" max="14603" width="12.125" style="2"/>
    <col min="14604" max="14605" width="10.875" style="2" customWidth="1"/>
    <col min="14606" max="14848" width="12.125" style="2"/>
    <col min="14849" max="14849" width="13.375" style="2" customWidth="1"/>
    <col min="14850" max="14850" width="5.875" style="2" customWidth="1"/>
    <col min="14851" max="14853" width="3.375" style="2" customWidth="1"/>
    <col min="14854" max="14854" width="23.375" style="2" customWidth="1"/>
    <col min="14855" max="14855" width="13.375" style="2" customWidth="1"/>
    <col min="14856" max="14859" width="12.125" style="2"/>
    <col min="14860" max="14861" width="10.875" style="2" customWidth="1"/>
    <col min="14862" max="15104" width="12.125" style="2"/>
    <col min="15105" max="15105" width="13.375" style="2" customWidth="1"/>
    <col min="15106" max="15106" width="5.875" style="2" customWidth="1"/>
    <col min="15107" max="15109" width="3.375" style="2" customWidth="1"/>
    <col min="15110" max="15110" width="23.375" style="2" customWidth="1"/>
    <col min="15111" max="15111" width="13.375" style="2" customWidth="1"/>
    <col min="15112" max="15115" width="12.125" style="2"/>
    <col min="15116" max="15117" width="10.875" style="2" customWidth="1"/>
    <col min="15118" max="15360" width="12.125" style="2"/>
    <col min="15361" max="15361" width="13.375" style="2" customWidth="1"/>
    <col min="15362" max="15362" width="5.875" style="2" customWidth="1"/>
    <col min="15363" max="15365" width="3.375" style="2" customWidth="1"/>
    <col min="15366" max="15366" width="23.375" style="2" customWidth="1"/>
    <col min="15367" max="15367" width="13.375" style="2" customWidth="1"/>
    <col min="15368" max="15371" width="12.125" style="2"/>
    <col min="15372" max="15373" width="10.875" style="2" customWidth="1"/>
    <col min="15374" max="15616" width="12.125" style="2"/>
    <col min="15617" max="15617" width="13.375" style="2" customWidth="1"/>
    <col min="15618" max="15618" width="5.875" style="2" customWidth="1"/>
    <col min="15619" max="15621" width="3.375" style="2" customWidth="1"/>
    <col min="15622" max="15622" width="23.375" style="2" customWidth="1"/>
    <col min="15623" max="15623" width="13.375" style="2" customWidth="1"/>
    <col min="15624" max="15627" width="12.125" style="2"/>
    <col min="15628" max="15629" width="10.875" style="2" customWidth="1"/>
    <col min="15630" max="15872" width="12.125" style="2"/>
    <col min="15873" max="15873" width="13.375" style="2" customWidth="1"/>
    <col min="15874" max="15874" width="5.875" style="2" customWidth="1"/>
    <col min="15875" max="15877" width="3.375" style="2" customWidth="1"/>
    <col min="15878" max="15878" width="23.375" style="2" customWidth="1"/>
    <col min="15879" max="15879" width="13.375" style="2" customWidth="1"/>
    <col min="15880" max="15883" width="12.125" style="2"/>
    <col min="15884" max="15885" width="10.875" style="2" customWidth="1"/>
    <col min="15886" max="16128" width="12.125" style="2"/>
    <col min="16129" max="16129" width="13.375" style="2" customWidth="1"/>
    <col min="16130" max="16130" width="5.875" style="2" customWidth="1"/>
    <col min="16131" max="16133" width="3.375" style="2" customWidth="1"/>
    <col min="16134" max="16134" width="23.375" style="2" customWidth="1"/>
    <col min="16135" max="16135" width="13.375" style="2" customWidth="1"/>
    <col min="16136" max="16139" width="12.125" style="2"/>
    <col min="16140" max="16141" width="10.875" style="2" customWidth="1"/>
    <col min="16142" max="16384" width="12.125" style="2"/>
  </cols>
  <sheetData>
    <row r="6" spans="2:14" x14ac:dyDescent="0.2">
      <c r="I6" s="4" t="s">
        <v>146</v>
      </c>
    </row>
    <row r="7" spans="2:14" ht="18" thickBot="1" x14ac:dyDescent="0.25">
      <c r="B7" s="5"/>
      <c r="C7" s="5"/>
      <c r="D7" s="5"/>
      <c r="E7" s="5"/>
      <c r="F7" s="5"/>
      <c r="G7" s="27" t="s">
        <v>768</v>
      </c>
      <c r="H7" s="5"/>
      <c r="I7" s="5"/>
      <c r="J7" s="5"/>
      <c r="K7" s="5"/>
      <c r="L7" s="5"/>
      <c r="M7" s="5"/>
      <c r="N7" s="25" t="s">
        <v>157</v>
      </c>
    </row>
    <row r="8" spans="2:14" x14ac:dyDescent="0.15">
      <c r="G8" s="9"/>
      <c r="H8" s="9"/>
      <c r="I8" s="9"/>
      <c r="J8" s="9"/>
      <c r="K8" s="8"/>
      <c r="L8" s="8"/>
      <c r="M8" s="8"/>
      <c r="N8" s="8"/>
    </row>
    <row r="9" spans="2:14" x14ac:dyDescent="0.15">
      <c r="G9" s="9"/>
      <c r="H9" s="9"/>
      <c r="I9" s="9"/>
      <c r="J9" s="9"/>
      <c r="K9" s="9"/>
      <c r="L9" s="8"/>
      <c r="M9" s="8"/>
      <c r="N9" s="9"/>
    </row>
    <row r="10" spans="2:14" x14ac:dyDescent="0.2">
      <c r="G10" s="7" t="s">
        <v>147</v>
      </c>
      <c r="H10" s="7" t="s">
        <v>148</v>
      </c>
      <c r="I10" s="7" t="s">
        <v>517</v>
      </c>
      <c r="J10" s="7" t="s">
        <v>149</v>
      </c>
      <c r="K10" s="7" t="s">
        <v>135</v>
      </c>
      <c r="L10" s="226" t="s">
        <v>620</v>
      </c>
      <c r="M10" s="226" t="s">
        <v>621</v>
      </c>
      <c r="N10" s="7" t="s">
        <v>150</v>
      </c>
    </row>
    <row r="11" spans="2:14" x14ac:dyDescent="0.2">
      <c r="B11" s="8"/>
      <c r="C11" s="8"/>
      <c r="D11" s="8"/>
      <c r="E11" s="8"/>
      <c r="F11" s="8"/>
      <c r="G11" s="21"/>
      <c r="H11" s="21"/>
      <c r="I11" s="21"/>
      <c r="J11" s="21"/>
      <c r="K11" s="21"/>
      <c r="L11" s="12" t="s">
        <v>769</v>
      </c>
      <c r="M11" s="12" t="s">
        <v>616</v>
      </c>
      <c r="N11" s="11" t="s">
        <v>151</v>
      </c>
    </row>
    <row r="12" spans="2:14" x14ac:dyDescent="0.15">
      <c r="G12" s="9"/>
    </row>
    <row r="13" spans="2:14" x14ac:dyDescent="0.2">
      <c r="B13" s="1" t="s">
        <v>332</v>
      </c>
      <c r="D13" s="13"/>
      <c r="E13" s="13"/>
      <c r="F13" s="165" t="s">
        <v>333</v>
      </c>
      <c r="G13" s="479">
        <v>348</v>
      </c>
      <c r="H13" s="480">
        <v>448</v>
      </c>
      <c r="I13" s="481">
        <v>305</v>
      </c>
      <c r="J13" s="481">
        <v>236</v>
      </c>
      <c r="K13" s="481">
        <v>193</v>
      </c>
      <c r="L13" s="481">
        <v>129</v>
      </c>
      <c r="M13" s="481">
        <v>64</v>
      </c>
      <c r="N13" s="481">
        <v>43</v>
      </c>
    </row>
    <row r="14" spans="2:14" x14ac:dyDescent="0.2">
      <c r="B14" s="1" t="s">
        <v>396</v>
      </c>
      <c r="D14" s="13"/>
      <c r="E14" s="13"/>
      <c r="F14" s="165" t="s">
        <v>397</v>
      </c>
      <c r="G14" s="482">
        <v>428</v>
      </c>
      <c r="H14" s="483">
        <v>584</v>
      </c>
      <c r="I14" s="483">
        <v>406</v>
      </c>
      <c r="J14" s="483">
        <v>337</v>
      </c>
      <c r="K14" s="483">
        <v>226</v>
      </c>
      <c r="L14" s="483">
        <v>132</v>
      </c>
      <c r="M14" s="483">
        <v>94</v>
      </c>
      <c r="N14" s="483">
        <v>111</v>
      </c>
    </row>
    <row r="15" spans="2:14" x14ac:dyDescent="0.2">
      <c r="B15" s="1" t="s">
        <v>421</v>
      </c>
      <c r="D15" s="13"/>
      <c r="E15" s="13"/>
      <c r="F15" s="165" t="s">
        <v>422</v>
      </c>
      <c r="G15" s="482">
        <v>484</v>
      </c>
      <c r="H15" s="483">
        <v>678</v>
      </c>
      <c r="I15" s="483">
        <v>418</v>
      </c>
      <c r="J15" s="483">
        <v>351</v>
      </c>
      <c r="K15" s="483">
        <v>225</v>
      </c>
      <c r="L15" s="483">
        <v>132</v>
      </c>
      <c r="M15" s="483">
        <v>93</v>
      </c>
      <c r="N15" s="483">
        <v>126</v>
      </c>
    </row>
    <row r="16" spans="2:14" x14ac:dyDescent="0.2">
      <c r="B16" s="1" t="s">
        <v>425</v>
      </c>
      <c r="D16" s="13"/>
      <c r="E16" s="13"/>
      <c r="F16" s="165" t="s">
        <v>426</v>
      </c>
      <c r="G16" s="482">
        <v>388</v>
      </c>
      <c r="H16" s="483">
        <v>598</v>
      </c>
      <c r="I16" s="483">
        <v>342</v>
      </c>
      <c r="J16" s="483">
        <v>286</v>
      </c>
      <c r="K16" s="483">
        <v>192</v>
      </c>
      <c r="L16" s="483">
        <v>97</v>
      </c>
      <c r="M16" s="483">
        <v>95</v>
      </c>
      <c r="N16" s="483">
        <v>94</v>
      </c>
    </row>
    <row r="17" spans="2:22" x14ac:dyDescent="0.2">
      <c r="B17" s="1" t="s">
        <v>440</v>
      </c>
      <c r="D17" s="13"/>
      <c r="E17" s="13"/>
      <c r="F17" s="165" t="s">
        <v>441</v>
      </c>
      <c r="G17" s="482">
        <v>384</v>
      </c>
      <c r="H17" s="483">
        <v>604</v>
      </c>
      <c r="I17" s="483">
        <v>331</v>
      </c>
      <c r="J17" s="483">
        <v>257</v>
      </c>
      <c r="K17" s="483">
        <v>192</v>
      </c>
      <c r="L17" s="483">
        <v>114</v>
      </c>
      <c r="M17" s="483">
        <v>78</v>
      </c>
      <c r="N17" s="483">
        <v>65</v>
      </c>
      <c r="O17" s="532"/>
    </row>
    <row r="18" spans="2:22" x14ac:dyDescent="0.2">
      <c r="B18" s="1"/>
      <c r="D18" s="13"/>
      <c r="E18" s="13"/>
      <c r="F18" s="165"/>
      <c r="G18" s="482"/>
      <c r="H18" s="483"/>
      <c r="I18" s="483"/>
      <c r="J18" s="483"/>
      <c r="K18" s="483"/>
      <c r="L18" s="483"/>
      <c r="M18" s="483"/>
      <c r="N18" s="483"/>
      <c r="O18" s="532"/>
    </row>
    <row r="19" spans="2:22" x14ac:dyDescent="0.2">
      <c r="B19" s="1" t="s">
        <v>552</v>
      </c>
      <c r="D19" s="13"/>
      <c r="E19" s="13"/>
      <c r="F19" s="165" t="s">
        <v>553</v>
      </c>
      <c r="G19" s="482">
        <v>384</v>
      </c>
      <c r="H19" s="483">
        <v>540</v>
      </c>
      <c r="I19" s="483">
        <v>291</v>
      </c>
      <c r="J19" s="483">
        <v>228</v>
      </c>
      <c r="K19" s="483">
        <v>158</v>
      </c>
      <c r="L19" s="483">
        <v>98</v>
      </c>
      <c r="M19" s="483">
        <v>60</v>
      </c>
      <c r="N19" s="483">
        <v>70</v>
      </c>
      <c r="O19" s="532"/>
    </row>
    <row r="20" spans="2:22" x14ac:dyDescent="0.2">
      <c r="B20" s="587" t="s">
        <v>554</v>
      </c>
      <c r="C20" s="532"/>
      <c r="D20" s="305"/>
      <c r="E20" s="305"/>
      <c r="F20" s="484" t="s">
        <v>555</v>
      </c>
      <c r="G20" s="482">
        <v>438</v>
      </c>
      <c r="H20" s="483">
        <v>411</v>
      </c>
      <c r="I20" s="483">
        <v>280</v>
      </c>
      <c r="J20" s="483">
        <v>233</v>
      </c>
      <c r="K20" s="483">
        <v>152</v>
      </c>
      <c r="L20" s="483">
        <v>88</v>
      </c>
      <c r="M20" s="483">
        <v>64</v>
      </c>
      <c r="N20" s="483">
        <v>54</v>
      </c>
      <c r="O20" s="532"/>
    </row>
    <row r="21" spans="2:22" x14ac:dyDescent="0.2">
      <c r="B21" s="587" t="s">
        <v>626</v>
      </c>
      <c r="C21" s="532"/>
      <c r="D21" s="305"/>
      <c r="E21" s="305"/>
      <c r="F21" s="484" t="s">
        <v>627</v>
      </c>
      <c r="G21" s="482">
        <v>438</v>
      </c>
      <c r="H21" s="483">
        <v>402</v>
      </c>
      <c r="I21" s="483">
        <v>291</v>
      </c>
      <c r="J21" s="483">
        <v>208</v>
      </c>
      <c r="K21" s="483">
        <v>133</v>
      </c>
      <c r="L21" s="483">
        <v>68</v>
      </c>
      <c r="M21" s="483">
        <v>65</v>
      </c>
      <c r="N21" s="483">
        <v>50</v>
      </c>
      <c r="O21" s="532"/>
    </row>
    <row r="22" spans="2:22" x14ac:dyDescent="0.2">
      <c r="B22" s="587" t="s">
        <v>685</v>
      </c>
      <c r="C22" s="532"/>
      <c r="D22" s="305"/>
      <c r="E22" s="305"/>
      <c r="F22" s="484" t="s">
        <v>686</v>
      </c>
      <c r="G22" s="482">
        <v>335</v>
      </c>
      <c r="H22" s="483">
        <v>351</v>
      </c>
      <c r="I22" s="483">
        <v>277</v>
      </c>
      <c r="J22" s="483">
        <v>209</v>
      </c>
      <c r="K22" s="483">
        <v>146</v>
      </c>
      <c r="L22" s="483">
        <v>80</v>
      </c>
      <c r="M22" s="483">
        <v>66</v>
      </c>
      <c r="N22" s="483">
        <v>53</v>
      </c>
      <c r="O22" s="532"/>
    </row>
    <row r="23" spans="2:22" x14ac:dyDescent="0.2">
      <c r="B23" s="587" t="s">
        <v>766</v>
      </c>
      <c r="C23" s="532"/>
      <c r="D23" s="305"/>
      <c r="E23" s="305"/>
      <c r="F23" s="484" t="s">
        <v>767</v>
      </c>
      <c r="G23" s="482">
        <v>335</v>
      </c>
      <c r="H23" s="483">
        <v>370</v>
      </c>
      <c r="I23" s="483">
        <v>270</v>
      </c>
      <c r="J23" s="483">
        <v>214</v>
      </c>
      <c r="K23" s="483">
        <v>145</v>
      </c>
      <c r="L23" s="483">
        <v>75</v>
      </c>
      <c r="M23" s="483">
        <v>70</v>
      </c>
      <c r="N23" s="483">
        <v>56</v>
      </c>
      <c r="O23" s="532"/>
    </row>
    <row r="24" spans="2:22" x14ac:dyDescent="0.2">
      <c r="B24" s="587"/>
      <c r="C24" s="532"/>
      <c r="D24" s="305"/>
      <c r="E24" s="305"/>
      <c r="F24" s="484"/>
      <c r="G24" s="482"/>
      <c r="H24" s="483"/>
      <c r="I24" s="483"/>
      <c r="J24" s="483"/>
      <c r="K24" s="483"/>
      <c r="L24" s="483"/>
      <c r="M24" s="483"/>
      <c r="N24" s="483"/>
      <c r="O24" s="532"/>
    </row>
    <row r="25" spans="2:22" x14ac:dyDescent="0.2">
      <c r="B25" s="532"/>
      <c r="C25" s="508" t="s">
        <v>770</v>
      </c>
      <c r="D25" s="201"/>
      <c r="E25" s="201"/>
      <c r="F25" s="485"/>
      <c r="G25" s="486">
        <v>15</v>
      </c>
      <c r="H25" s="487">
        <v>16</v>
      </c>
      <c r="I25" s="487">
        <v>14</v>
      </c>
      <c r="J25" s="487">
        <v>13</v>
      </c>
      <c r="K25" s="487">
        <v>10</v>
      </c>
      <c r="L25" s="487">
        <v>6</v>
      </c>
      <c r="M25" s="487">
        <v>4</v>
      </c>
      <c r="N25" s="487">
        <v>3</v>
      </c>
    </row>
    <row r="26" spans="2:22" x14ac:dyDescent="0.2">
      <c r="B26" s="532"/>
      <c r="C26" s="508" t="s">
        <v>771</v>
      </c>
      <c r="D26" s="201"/>
      <c r="E26" s="201"/>
      <c r="F26" s="485"/>
      <c r="G26" s="486">
        <v>15</v>
      </c>
      <c r="H26" s="487">
        <v>17</v>
      </c>
      <c r="I26" s="487">
        <v>16</v>
      </c>
      <c r="J26" s="487">
        <v>14</v>
      </c>
      <c r="K26" s="487">
        <v>9</v>
      </c>
      <c r="L26" s="487">
        <v>4</v>
      </c>
      <c r="M26" s="487">
        <v>5</v>
      </c>
      <c r="N26" s="487">
        <v>5</v>
      </c>
    </row>
    <row r="27" spans="2:22" x14ac:dyDescent="0.2">
      <c r="B27" s="532"/>
      <c r="C27" s="508" t="s">
        <v>772</v>
      </c>
      <c r="D27" s="201"/>
      <c r="E27" s="201"/>
      <c r="F27" s="485"/>
      <c r="G27" s="488">
        <v>15</v>
      </c>
      <c r="H27" s="489">
        <v>6</v>
      </c>
      <c r="I27" s="489">
        <v>6</v>
      </c>
      <c r="J27" s="489">
        <v>6</v>
      </c>
      <c r="K27" s="489">
        <v>3</v>
      </c>
      <c r="L27" s="489">
        <v>2</v>
      </c>
      <c r="M27" s="489">
        <v>1</v>
      </c>
      <c r="N27" s="490">
        <v>3</v>
      </c>
      <c r="O27" s="224"/>
      <c r="P27" s="224"/>
      <c r="Q27" s="224"/>
      <c r="R27" s="224"/>
      <c r="S27" s="306"/>
      <c r="T27" s="306"/>
      <c r="U27" s="306"/>
      <c r="V27" s="224"/>
    </row>
    <row r="28" spans="2:22" x14ac:dyDescent="0.2">
      <c r="B28" s="532"/>
      <c r="C28" s="704" t="s">
        <v>773</v>
      </c>
      <c r="D28" s="704"/>
      <c r="E28" s="704"/>
      <c r="F28" s="705"/>
      <c r="G28" s="488">
        <v>15</v>
      </c>
      <c r="H28" s="489">
        <v>10</v>
      </c>
      <c r="I28" s="489">
        <v>6</v>
      </c>
      <c r="J28" s="489">
        <v>5</v>
      </c>
      <c r="K28" s="489">
        <v>3</v>
      </c>
      <c r="L28" s="489" t="s">
        <v>277</v>
      </c>
      <c r="M28" s="489">
        <v>3</v>
      </c>
      <c r="N28" s="489">
        <v>2</v>
      </c>
    </row>
    <row r="29" spans="2:22" x14ac:dyDescent="0.2">
      <c r="B29" s="532"/>
      <c r="C29" s="508" t="s">
        <v>774</v>
      </c>
      <c r="D29" s="201"/>
      <c r="E29" s="201"/>
      <c r="F29" s="485"/>
      <c r="G29" s="486">
        <v>15</v>
      </c>
      <c r="H29" s="487">
        <v>18</v>
      </c>
      <c r="I29" s="487">
        <v>14</v>
      </c>
      <c r="J29" s="487">
        <v>9</v>
      </c>
      <c r="K29" s="487">
        <v>3</v>
      </c>
      <c r="L29" s="489">
        <v>2</v>
      </c>
      <c r="M29" s="487">
        <v>1</v>
      </c>
      <c r="N29" s="490">
        <v>6</v>
      </c>
    </row>
    <row r="30" spans="2:22" x14ac:dyDescent="0.15">
      <c r="B30" s="532"/>
      <c r="C30" s="201"/>
      <c r="D30" s="201"/>
      <c r="E30" s="201"/>
      <c r="F30" s="485"/>
      <c r="G30" s="486"/>
      <c r="H30" s="487"/>
      <c r="I30" s="487"/>
      <c r="J30" s="487"/>
      <c r="K30" s="487"/>
      <c r="L30" s="487"/>
      <c r="M30" s="487"/>
      <c r="N30" s="487"/>
    </row>
    <row r="31" spans="2:22" x14ac:dyDescent="0.2">
      <c r="B31" s="532"/>
      <c r="C31" s="508" t="s">
        <v>775</v>
      </c>
      <c r="D31" s="201"/>
      <c r="E31" s="201"/>
      <c r="F31" s="485"/>
      <c r="G31" s="488">
        <v>15</v>
      </c>
      <c r="H31" s="489">
        <v>10</v>
      </c>
      <c r="I31" s="489">
        <v>10</v>
      </c>
      <c r="J31" s="489">
        <v>9</v>
      </c>
      <c r="K31" s="489">
        <v>9</v>
      </c>
      <c r="L31" s="489">
        <v>6</v>
      </c>
      <c r="M31" s="489">
        <v>3</v>
      </c>
      <c r="N31" s="489" t="s">
        <v>277</v>
      </c>
    </row>
    <row r="32" spans="2:22" ht="17.25" customHeight="1" x14ac:dyDescent="0.2">
      <c r="B32" s="532"/>
      <c r="C32" s="508" t="s">
        <v>776</v>
      </c>
      <c r="D32" s="201"/>
      <c r="E32" s="201"/>
      <c r="F32" s="599"/>
      <c r="G32" s="488">
        <v>15</v>
      </c>
      <c r="H32" s="489">
        <v>12</v>
      </c>
      <c r="I32" s="489">
        <v>11</v>
      </c>
      <c r="J32" s="489">
        <v>10</v>
      </c>
      <c r="K32" s="489">
        <v>6</v>
      </c>
      <c r="L32" s="489">
        <v>2</v>
      </c>
      <c r="M32" s="489">
        <v>4</v>
      </c>
      <c r="N32" s="489">
        <v>4</v>
      </c>
      <c r="O32" s="706"/>
    </row>
    <row r="33" spans="2:22" x14ac:dyDescent="0.15">
      <c r="B33" s="532"/>
      <c r="C33" s="707" t="s">
        <v>647</v>
      </c>
      <c r="D33" s="708"/>
      <c r="E33" s="708"/>
      <c r="F33" s="709"/>
      <c r="G33" s="488">
        <v>10</v>
      </c>
      <c r="H33" s="489">
        <v>4</v>
      </c>
      <c r="I33" s="489">
        <v>4</v>
      </c>
      <c r="J33" s="489">
        <v>4</v>
      </c>
      <c r="K33" s="489" t="s">
        <v>277</v>
      </c>
      <c r="L33" s="489" t="s">
        <v>277</v>
      </c>
      <c r="M33" s="489" t="s">
        <v>277</v>
      </c>
      <c r="N33" s="489" t="s">
        <v>277</v>
      </c>
      <c r="O33" s="706"/>
    </row>
    <row r="34" spans="2:22" ht="17.25" customHeight="1" x14ac:dyDescent="0.2">
      <c r="B34" s="532"/>
      <c r="C34" s="508" t="s">
        <v>777</v>
      </c>
      <c r="D34" s="201"/>
      <c r="E34" s="201"/>
      <c r="F34" s="599"/>
      <c r="G34" s="488">
        <v>15</v>
      </c>
      <c r="H34" s="489">
        <v>8</v>
      </c>
      <c r="I34" s="489">
        <v>8</v>
      </c>
      <c r="J34" s="489">
        <v>8</v>
      </c>
      <c r="K34" s="489">
        <v>6</v>
      </c>
      <c r="L34" s="489">
        <v>4</v>
      </c>
      <c r="M34" s="489">
        <v>2</v>
      </c>
      <c r="N34" s="489">
        <v>2</v>
      </c>
    </row>
    <row r="35" spans="2:22" x14ac:dyDescent="0.2">
      <c r="B35" s="532"/>
      <c r="C35" s="508" t="s">
        <v>778</v>
      </c>
      <c r="D35" s="201"/>
      <c r="E35" s="201"/>
      <c r="F35" s="599"/>
      <c r="G35" s="488">
        <v>15</v>
      </c>
      <c r="H35" s="489">
        <v>10</v>
      </c>
      <c r="I35" s="489">
        <v>9</v>
      </c>
      <c r="J35" s="489">
        <v>4</v>
      </c>
      <c r="K35" s="489">
        <v>2</v>
      </c>
      <c r="L35" s="489">
        <v>2</v>
      </c>
      <c r="M35" s="489" t="s">
        <v>277</v>
      </c>
      <c r="N35" s="491">
        <v>2</v>
      </c>
    </row>
    <row r="36" spans="2:22" ht="17.25" customHeight="1" x14ac:dyDescent="0.2">
      <c r="B36" s="532"/>
      <c r="C36" s="201"/>
      <c r="D36" s="201"/>
      <c r="E36" s="201"/>
      <c r="F36" s="599"/>
      <c r="G36" s="488"/>
      <c r="H36" s="489"/>
      <c r="I36" s="489"/>
      <c r="J36" s="483"/>
      <c r="K36" s="483"/>
      <c r="L36" s="489"/>
      <c r="M36" s="489"/>
      <c r="N36" s="489"/>
    </row>
    <row r="37" spans="2:22" x14ac:dyDescent="0.2">
      <c r="B37" s="532"/>
      <c r="C37" s="508" t="s">
        <v>779</v>
      </c>
      <c r="D37" s="201"/>
      <c r="E37" s="201"/>
      <c r="F37" s="485"/>
      <c r="G37" s="488">
        <v>15</v>
      </c>
      <c r="H37" s="489">
        <v>28</v>
      </c>
      <c r="I37" s="489">
        <v>15</v>
      </c>
      <c r="J37" s="489">
        <v>14</v>
      </c>
      <c r="K37" s="489">
        <v>11</v>
      </c>
      <c r="L37" s="489">
        <v>5</v>
      </c>
      <c r="M37" s="491">
        <v>6</v>
      </c>
      <c r="N37" s="491">
        <v>3</v>
      </c>
    </row>
    <row r="38" spans="2:22" x14ac:dyDescent="0.2">
      <c r="B38" s="532"/>
      <c r="C38" s="508" t="s">
        <v>780</v>
      </c>
      <c r="D38" s="201"/>
      <c r="E38" s="201"/>
      <c r="F38" s="599"/>
      <c r="G38" s="488">
        <v>15</v>
      </c>
      <c r="H38" s="489">
        <v>28</v>
      </c>
      <c r="I38" s="489">
        <v>15</v>
      </c>
      <c r="J38" s="489">
        <v>9</v>
      </c>
      <c r="K38" s="489">
        <v>8</v>
      </c>
      <c r="L38" s="489">
        <v>6</v>
      </c>
      <c r="M38" s="489">
        <v>2</v>
      </c>
      <c r="N38" s="489">
        <v>1</v>
      </c>
    </row>
    <row r="39" spans="2:22" x14ac:dyDescent="0.2">
      <c r="B39" s="532"/>
      <c r="C39" s="508" t="s">
        <v>781</v>
      </c>
      <c r="D39" s="201"/>
      <c r="E39" s="201"/>
      <c r="F39" s="599"/>
      <c r="G39" s="488">
        <v>15</v>
      </c>
      <c r="H39" s="489">
        <v>32</v>
      </c>
      <c r="I39" s="489">
        <v>15</v>
      </c>
      <c r="J39" s="489">
        <v>15</v>
      </c>
      <c r="K39" s="489">
        <v>7</v>
      </c>
      <c r="L39" s="489">
        <v>1</v>
      </c>
      <c r="M39" s="489">
        <v>6</v>
      </c>
      <c r="N39" s="491">
        <v>8</v>
      </c>
    </row>
    <row r="40" spans="2:22" x14ac:dyDescent="0.2">
      <c r="B40" s="532"/>
      <c r="C40" s="508" t="s">
        <v>782</v>
      </c>
      <c r="D40" s="201"/>
      <c r="E40" s="201"/>
      <c r="F40" s="599"/>
      <c r="G40" s="488">
        <v>15</v>
      </c>
      <c r="H40" s="489">
        <v>13</v>
      </c>
      <c r="I40" s="489">
        <v>12</v>
      </c>
      <c r="J40" s="489" t="s">
        <v>277</v>
      </c>
      <c r="K40" s="489" t="s">
        <v>277</v>
      </c>
      <c r="L40" s="489" t="s">
        <v>277</v>
      </c>
      <c r="M40" s="489" t="s">
        <v>277</v>
      </c>
      <c r="N40" s="489" t="s">
        <v>277</v>
      </c>
    </row>
    <row r="41" spans="2:22" x14ac:dyDescent="0.2">
      <c r="B41" s="532"/>
      <c r="C41" s="201"/>
      <c r="D41" s="201"/>
      <c r="E41" s="201"/>
      <c r="F41" s="599"/>
      <c r="G41" s="488"/>
      <c r="H41" s="489"/>
      <c r="I41" s="489"/>
      <c r="J41" s="483"/>
      <c r="K41" s="483"/>
      <c r="L41" s="489"/>
      <c r="M41" s="489"/>
      <c r="N41" s="492"/>
      <c r="O41" s="100"/>
      <c r="P41" s="100"/>
      <c r="Q41" s="100"/>
      <c r="R41" s="100"/>
      <c r="S41" s="307"/>
      <c r="T41" s="307"/>
      <c r="U41" s="308"/>
      <c r="V41" s="251"/>
    </row>
    <row r="42" spans="2:22" x14ac:dyDescent="0.2">
      <c r="B42" s="532"/>
      <c r="C42" s="508" t="s">
        <v>563</v>
      </c>
      <c r="D42" s="201"/>
      <c r="E42" s="201"/>
      <c r="F42" s="485"/>
      <c r="G42" s="488">
        <v>15</v>
      </c>
      <c r="H42" s="489">
        <v>21</v>
      </c>
      <c r="I42" s="489">
        <v>15</v>
      </c>
      <c r="J42" s="489">
        <v>11</v>
      </c>
      <c r="K42" s="489">
        <v>9</v>
      </c>
      <c r="L42" s="491">
        <v>7</v>
      </c>
      <c r="M42" s="489">
        <v>2</v>
      </c>
      <c r="N42" s="489">
        <v>2</v>
      </c>
    </row>
    <row r="43" spans="2:22" x14ac:dyDescent="0.2">
      <c r="B43" s="532"/>
      <c r="C43" s="508" t="s">
        <v>648</v>
      </c>
      <c r="D43" s="201"/>
      <c r="E43" s="201"/>
      <c r="F43" s="485"/>
      <c r="G43" s="488">
        <v>15</v>
      </c>
      <c r="H43" s="489">
        <v>24</v>
      </c>
      <c r="I43" s="489">
        <v>15</v>
      </c>
      <c r="J43" s="489">
        <v>11</v>
      </c>
      <c r="K43" s="489">
        <v>7</v>
      </c>
      <c r="L43" s="491">
        <v>3</v>
      </c>
      <c r="M43" s="489">
        <v>4</v>
      </c>
      <c r="N43" s="489">
        <v>4</v>
      </c>
    </row>
    <row r="44" spans="2:22" x14ac:dyDescent="0.2">
      <c r="B44" s="532"/>
      <c r="C44" s="508" t="s">
        <v>564</v>
      </c>
      <c r="D44" s="201"/>
      <c r="E44" s="201"/>
      <c r="F44" s="485"/>
      <c r="G44" s="488">
        <v>15</v>
      </c>
      <c r="H44" s="489">
        <v>21</v>
      </c>
      <c r="I44" s="489">
        <v>15</v>
      </c>
      <c r="J44" s="489">
        <v>12</v>
      </c>
      <c r="K44" s="489">
        <v>7</v>
      </c>
      <c r="L44" s="491">
        <v>4</v>
      </c>
      <c r="M44" s="489">
        <v>3</v>
      </c>
      <c r="N44" s="489">
        <v>5</v>
      </c>
    </row>
    <row r="45" spans="2:22" x14ac:dyDescent="0.2">
      <c r="B45" s="532"/>
      <c r="C45" s="508" t="s">
        <v>649</v>
      </c>
      <c r="D45" s="201"/>
      <c r="E45" s="201"/>
      <c r="F45" s="599"/>
      <c r="G45" s="488">
        <v>15</v>
      </c>
      <c r="H45" s="489">
        <v>23</v>
      </c>
      <c r="I45" s="489">
        <v>15</v>
      </c>
      <c r="J45" s="489">
        <v>11</v>
      </c>
      <c r="K45" s="489">
        <v>8</v>
      </c>
      <c r="L45" s="489">
        <v>5</v>
      </c>
      <c r="M45" s="489">
        <v>3</v>
      </c>
      <c r="N45" s="491">
        <v>3</v>
      </c>
    </row>
    <row r="46" spans="2:22" x14ac:dyDescent="0.2">
      <c r="B46" s="532"/>
      <c r="C46" s="201"/>
      <c r="D46" s="201"/>
      <c r="E46" s="201"/>
      <c r="F46" s="599"/>
      <c r="G46" s="488"/>
      <c r="H46" s="489"/>
      <c r="I46" s="489"/>
      <c r="J46" s="483"/>
      <c r="K46" s="483"/>
      <c r="L46" s="489"/>
      <c r="M46" s="489"/>
      <c r="N46" s="489"/>
    </row>
    <row r="47" spans="2:22" x14ac:dyDescent="0.2">
      <c r="B47" s="532"/>
      <c r="C47" s="508" t="s">
        <v>565</v>
      </c>
      <c r="D47" s="201"/>
      <c r="E47" s="201"/>
      <c r="F47" s="599"/>
      <c r="G47" s="488">
        <v>15</v>
      </c>
      <c r="H47" s="489">
        <v>15</v>
      </c>
      <c r="I47" s="489">
        <v>12</v>
      </c>
      <c r="J47" s="489">
        <v>9</v>
      </c>
      <c r="K47" s="489">
        <v>9</v>
      </c>
      <c r="L47" s="491">
        <v>4</v>
      </c>
      <c r="M47" s="489">
        <v>5</v>
      </c>
      <c r="N47" s="489" t="s">
        <v>277</v>
      </c>
    </row>
    <row r="48" spans="2:22" x14ac:dyDescent="0.2">
      <c r="B48" s="532"/>
      <c r="C48" s="508" t="s">
        <v>566</v>
      </c>
      <c r="D48" s="201"/>
      <c r="E48" s="201"/>
      <c r="F48" s="599"/>
      <c r="G48" s="488">
        <v>15</v>
      </c>
      <c r="H48" s="489">
        <v>23</v>
      </c>
      <c r="I48" s="489">
        <v>16</v>
      </c>
      <c r="J48" s="483">
        <v>16</v>
      </c>
      <c r="K48" s="483">
        <v>16</v>
      </c>
      <c r="L48" s="489">
        <v>6</v>
      </c>
      <c r="M48" s="489">
        <v>10</v>
      </c>
      <c r="N48" s="489" t="s">
        <v>277</v>
      </c>
    </row>
    <row r="49" spans="1:14" x14ac:dyDescent="0.2">
      <c r="B49" s="532"/>
      <c r="C49" s="508" t="s">
        <v>567</v>
      </c>
      <c r="D49" s="201"/>
      <c r="E49" s="201"/>
      <c r="F49" s="485"/>
      <c r="G49" s="488">
        <v>15</v>
      </c>
      <c r="H49" s="487">
        <v>9</v>
      </c>
      <c r="I49" s="487">
        <v>8</v>
      </c>
      <c r="J49" s="487">
        <v>8</v>
      </c>
      <c r="K49" s="487">
        <v>7</v>
      </c>
      <c r="L49" s="487">
        <v>1</v>
      </c>
      <c r="M49" s="487">
        <v>6</v>
      </c>
      <c r="N49" s="487">
        <v>1</v>
      </c>
    </row>
    <row r="50" spans="1:14" x14ac:dyDescent="0.2">
      <c r="B50" s="532"/>
      <c r="C50" s="704" t="s">
        <v>650</v>
      </c>
      <c r="D50" s="704"/>
      <c r="E50" s="704"/>
      <c r="F50" s="705"/>
      <c r="G50" s="488">
        <v>10</v>
      </c>
      <c r="H50" s="489">
        <v>11</v>
      </c>
      <c r="I50" s="489">
        <v>9</v>
      </c>
      <c r="J50" s="489">
        <v>9</v>
      </c>
      <c r="K50" s="489" t="s">
        <v>277</v>
      </c>
      <c r="L50" s="489" t="s">
        <v>277</v>
      </c>
      <c r="M50" s="489" t="s">
        <v>277</v>
      </c>
      <c r="N50" s="489" t="s">
        <v>277</v>
      </c>
    </row>
    <row r="51" spans="1:14" x14ac:dyDescent="0.2">
      <c r="B51" s="532"/>
      <c r="C51" s="704" t="s">
        <v>651</v>
      </c>
      <c r="D51" s="704"/>
      <c r="E51" s="704"/>
      <c r="F51" s="705"/>
      <c r="G51" s="488">
        <v>15</v>
      </c>
      <c r="H51" s="489">
        <v>11</v>
      </c>
      <c r="I51" s="489">
        <v>10</v>
      </c>
      <c r="J51" s="489">
        <v>7</v>
      </c>
      <c r="K51" s="489">
        <v>5</v>
      </c>
      <c r="L51" s="489">
        <v>5</v>
      </c>
      <c r="M51" s="489" t="s">
        <v>277</v>
      </c>
      <c r="N51" s="489">
        <v>2</v>
      </c>
    </row>
    <row r="52" spans="1:14" ht="18" thickBot="1" x14ac:dyDescent="0.2">
      <c r="B52" s="5"/>
      <c r="C52" s="5"/>
      <c r="D52" s="5"/>
      <c r="E52" s="5"/>
      <c r="F52" s="200"/>
      <c r="G52" s="493"/>
      <c r="H52" s="493"/>
      <c r="I52" s="493"/>
      <c r="J52" s="493"/>
      <c r="K52" s="493"/>
      <c r="L52" s="493"/>
      <c r="M52" s="493"/>
      <c r="N52" s="493"/>
    </row>
    <row r="53" spans="1:14" x14ac:dyDescent="0.2">
      <c r="G53" s="1" t="s">
        <v>687</v>
      </c>
    </row>
    <row r="54" spans="1:14" x14ac:dyDescent="0.2">
      <c r="A54" s="1"/>
      <c r="G54" s="2" t="s">
        <v>783</v>
      </c>
    </row>
  </sheetData>
  <mergeCells count="5">
    <mergeCell ref="C28:F28"/>
    <mergeCell ref="O32:O33"/>
    <mergeCell ref="C33:F33"/>
    <mergeCell ref="C50:F50"/>
    <mergeCell ref="C51:F51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2"/>
  <sheetViews>
    <sheetView view="pageBreakPreview" topLeftCell="A55" zoomScale="75" zoomScaleNormal="75" zoomScaleSheetLayoutView="75" workbookViewId="0">
      <selection activeCell="G60" sqref="G60"/>
    </sheetView>
  </sheetViews>
  <sheetFormatPr defaultColWidth="10.875" defaultRowHeight="17.25" x14ac:dyDescent="0.15"/>
  <cols>
    <col min="1" max="1" width="13.375" style="2" customWidth="1"/>
    <col min="2" max="2" width="3.125" style="2" customWidth="1"/>
    <col min="3" max="3" width="25.125" style="2" customWidth="1"/>
    <col min="4" max="13" width="13.25" style="2" customWidth="1"/>
    <col min="14" max="15" width="10.875" style="2"/>
    <col min="16" max="16" width="14.875" style="2" customWidth="1"/>
    <col min="17" max="16384" width="10.875" style="2"/>
  </cols>
  <sheetData>
    <row r="1" spans="1:13" x14ac:dyDescent="0.2">
      <c r="A1" s="1"/>
    </row>
    <row r="6" spans="1:13" x14ac:dyDescent="0.2">
      <c r="B6" s="641" t="s">
        <v>784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</row>
    <row r="7" spans="1:13" ht="18" thickBot="1" x14ac:dyDescent="0.25">
      <c r="B7" s="5"/>
      <c r="C7" s="5"/>
      <c r="D7" s="27" t="s">
        <v>590</v>
      </c>
      <c r="E7" s="5"/>
      <c r="F7" s="5"/>
      <c r="G7" s="5"/>
      <c r="H7" s="5"/>
      <c r="I7" s="5"/>
      <c r="J7" s="5"/>
      <c r="K7" s="5"/>
      <c r="L7" s="5"/>
    </row>
    <row r="8" spans="1:13" x14ac:dyDescent="0.15">
      <c r="D8" s="9"/>
      <c r="E8" s="8"/>
      <c r="F8" s="8"/>
      <c r="G8" s="8"/>
      <c r="H8" s="8"/>
      <c r="I8" s="8"/>
      <c r="J8" s="8"/>
      <c r="K8" s="8"/>
      <c r="L8" s="8"/>
    </row>
    <row r="9" spans="1:13" x14ac:dyDescent="0.2">
      <c r="D9" s="634" t="s">
        <v>366</v>
      </c>
      <c r="E9" s="9"/>
      <c r="F9" s="634" t="s">
        <v>67</v>
      </c>
      <c r="G9" s="226" t="s">
        <v>399</v>
      </c>
      <c r="H9" s="634" t="s">
        <v>68</v>
      </c>
      <c r="I9" s="634" t="s">
        <v>69</v>
      </c>
      <c r="J9" s="634" t="s">
        <v>70</v>
      </c>
      <c r="K9" s="7" t="s">
        <v>159</v>
      </c>
      <c r="L9" s="7" t="s">
        <v>160</v>
      </c>
    </row>
    <row r="10" spans="1:13" x14ac:dyDescent="0.2">
      <c r="B10" s="8"/>
      <c r="C10" s="20"/>
      <c r="D10" s="21"/>
      <c r="E10" s="12" t="s">
        <v>66</v>
      </c>
      <c r="F10" s="12" t="s">
        <v>161</v>
      </c>
      <c r="G10" s="12" t="s">
        <v>400</v>
      </c>
      <c r="H10" s="12" t="s">
        <v>162</v>
      </c>
      <c r="I10" s="12" t="s">
        <v>163</v>
      </c>
      <c r="J10" s="12" t="s">
        <v>164</v>
      </c>
      <c r="K10" s="12" t="s">
        <v>165</v>
      </c>
      <c r="L10" s="12" t="s">
        <v>166</v>
      </c>
    </row>
    <row r="11" spans="1:13" x14ac:dyDescent="0.2">
      <c r="D11" s="91"/>
      <c r="E11" s="92"/>
      <c r="F11" s="92"/>
      <c r="G11" s="92"/>
      <c r="H11" s="368" t="s">
        <v>167</v>
      </c>
      <c r="I11" s="92"/>
      <c r="J11" s="92"/>
      <c r="K11" s="92"/>
      <c r="L11" s="92"/>
    </row>
    <row r="12" spans="1:13" x14ac:dyDescent="0.2">
      <c r="C12" s="1" t="s">
        <v>249</v>
      </c>
      <c r="D12" s="81">
        <v>627</v>
      </c>
      <c r="E12" s="82">
        <v>271</v>
      </c>
      <c r="F12" s="82">
        <v>43</v>
      </c>
      <c r="G12" s="82">
        <v>30</v>
      </c>
      <c r="H12" s="82">
        <v>43</v>
      </c>
      <c r="I12" s="82">
        <v>47</v>
      </c>
      <c r="J12" s="82">
        <v>54</v>
      </c>
      <c r="K12" s="82">
        <v>78</v>
      </c>
      <c r="L12" s="82">
        <v>61</v>
      </c>
    </row>
    <row r="13" spans="1:13" x14ac:dyDescent="0.2">
      <c r="C13" s="1" t="s">
        <v>223</v>
      </c>
      <c r="D13" s="81">
        <v>641</v>
      </c>
      <c r="E13" s="82">
        <v>272</v>
      </c>
      <c r="F13" s="82">
        <v>38</v>
      </c>
      <c r="G13" s="82">
        <v>32</v>
      </c>
      <c r="H13" s="82">
        <v>44</v>
      </c>
      <c r="I13" s="82">
        <v>43</v>
      </c>
      <c r="J13" s="82">
        <v>63</v>
      </c>
      <c r="K13" s="82">
        <v>88</v>
      </c>
      <c r="L13" s="82">
        <v>61</v>
      </c>
    </row>
    <row r="14" spans="1:13" x14ac:dyDescent="0.2">
      <c r="C14" s="1" t="s">
        <v>250</v>
      </c>
      <c r="D14" s="81">
        <v>623</v>
      </c>
      <c r="E14" s="82">
        <v>274</v>
      </c>
      <c r="F14" s="82">
        <v>36</v>
      </c>
      <c r="G14" s="82">
        <v>27</v>
      </c>
      <c r="H14" s="82">
        <v>48</v>
      </c>
      <c r="I14" s="82">
        <v>42</v>
      </c>
      <c r="J14" s="82">
        <v>58</v>
      </c>
      <c r="K14" s="82">
        <v>83</v>
      </c>
      <c r="L14" s="82">
        <v>55</v>
      </c>
    </row>
    <row r="15" spans="1:13" x14ac:dyDescent="0.2">
      <c r="C15" s="1" t="s">
        <v>251</v>
      </c>
      <c r="D15" s="81">
        <v>616</v>
      </c>
      <c r="E15" s="82">
        <v>281</v>
      </c>
      <c r="F15" s="82">
        <v>30</v>
      </c>
      <c r="G15" s="82">
        <v>29</v>
      </c>
      <c r="H15" s="82">
        <v>45</v>
      </c>
      <c r="I15" s="82">
        <v>38</v>
      </c>
      <c r="J15" s="82">
        <v>52</v>
      </c>
      <c r="K15" s="82">
        <v>84</v>
      </c>
      <c r="L15" s="82">
        <v>57</v>
      </c>
    </row>
    <row r="16" spans="1:13" x14ac:dyDescent="0.2">
      <c r="C16" s="1" t="s">
        <v>253</v>
      </c>
      <c r="D16" s="81">
        <v>527</v>
      </c>
      <c r="E16" s="99">
        <v>256</v>
      </c>
      <c r="F16" s="99">
        <v>24</v>
      </c>
      <c r="G16" s="99">
        <v>31</v>
      </c>
      <c r="H16" s="99">
        <v>38</v>
      </c>
      <c r="I16" s="99">
        <v>35</v>
      </c>
      <c r="J16" s="99">
        <v>34</v>
      </c>
      <c r="K16" s="99">
        <v>61</v>
      </c>
      <c r="L16" s="99">
        <v>48</v>
      </c>
    </row>
    <row r="17" spans="2:13" x14ac:dyDescent="0.2">
      <c r="C17" s="1"/>
      <c r="D17" s="81"/>
      <c r="E17" s="99"/>
      <c r="F17" s="99"/>
      <c r="G17" s="99"/>
      <c r="H17" s="99"/>
      <c r="I17" s="99"/>
      <c r="J17" s="99"/>
      <c r="K17" s="99"/>
      <c r="L17" s="99"/>
    </row>
    <row r="18" spans="2:13" x14ac:dyDescent="0.15">
      <c r="C18" s="2" t="s">
        <v>415</v>
      </c>
      <c r="D18" s="91">
        <v>474</v>
      </c>
      <c r="E18" s="82">
        <v>239</v>
      </c>
      <c r="F18" s="82">
        <v>19</v>
      </c>
      <c r="G18" s="82">
        <v>25</v>
      </c>
      <c r="H18" s="82">
        <v>34</v>
      </c>
      <c r="I18" s="82">
        <v>31</v>
      </c>
      <c r="J18" s="82">
        <v>31</v>
      </c>
      <c r="K18" s="82">
        <v>58</v>
      </c>
      <c r="L18" s="82">
        <v>37</v>
      </c>
    </row>
    <row r="19" spans="2:13" x14ac:dyDescent="0.15">
      <c r="C19" s="2" t="s">
        <v>427</v>
      </c>
      <c r="D19" s="583">
        <v>473</v>
      </c>
      <c r="E19" s="582">
        <v>237</v>
      </c>
      <c r="F19" s="582">
        <v>19</v>
      </c>
      <c r="G19" s="582">
        <v>30</v>
      </c>
      <c r="H19" s="582">
        <v>33</v>
      </c>
      <c r="I19" s="582">
        <v>31</v>
      </c>
      <c r="J19" s="582">
        <v>32</v>
      </c>
      <c r="K19" s="582">
        <v>57</v>
      </c>
      <c r="L19" s="582">
        <v>34</v>
      </c>
      <c r="M19" s="532"/>
    </row>
    <row r="20" spans="2:13" x14ac:dyDescent="0.15">
      <c r="D20" s="583"/>
      <c r="E20" s="582"/>
      <c r="F20" s="582"/>
      <c r="G20" s="582"/>
      <c r="H20" s="582"/>
      <c r="I20" s="582"/>
      <c r="J20" s="582"/>
      <c r="K20" s="582"/>
      <c r="L20" s="582"/>
      <c r="M20" s="532"/>
    </row>
    <row r="21" spans="2:13" s="72" customFormat="1" x14ac:dyDescent="0.2">
      <c r="C21" s="1" t="s">
        <v>442</v>
      </c>
      <c r="D21" s="91">
        <v>464</v>
      </c>
      <c r="E21" s="99">
        <v>230</v>
      </c>
      <c r="F21" s="99">
        <v>19</v>
      </c>
      <c r="G21" s="99">
        <v>31</v>
      </c>
      <c r="H21" s="99">
        <v>33</v>
      </c>
      <c r="I21" s="99">
        <v>31</v>
      </c>
      <c r="J21" s="99">
        <v>32</v>
      </c>
      <c r="K21" s="99">
        <v>57</v>
      </c>
      <c r="L21" s="99">
        <v>31</v>
      </c>
    </row>
    <row r="22" spans="2:13" x14ac:dyDescent="0.2">
      <c r="C22" s="1" t="s">
        <v>548</v>
      </c>
      <c r="D22" s="91">
        <v>460</v>
      </c>
      <c r="E22" s="82">
        <v>235</v>
      </c>
      <c r="F22" s="82">
        <v>19</v>
      </c>
      <c r="G22" s="82">
        <v>30</v>
      </c>
      <c r="H22" s="82">
        <v>30</v>
      </c>
      <c r="I22" s="82">
        <v>29</v>
      </c>
      <c r="J22" s="82">
        <v>33</v>
      </c>
      <c r="K22" s="82">
        <v>53</v>
      </c>
      <c r="L22" s="82">
        <v>31</v>
      </c>
    </row>
    <row r="23" spans="2:13" x14ac:dyDescent="0.15">
      <c r="C23" s="2" t="s">
        <v>632</v>
      </c>
      <c r="D23" s="91">
        <v>462</v>
      </c>
      <c r="E23" s="582">
        <v>237</v>
      </c>
      <c r="F23" s="582">
        <v>20</v>
      </c>
      <c r="G23" s="582">
        <v>30</v>
      </c>
      <c r="H23" s="582">
        <v>30</v>
      </c>
      <c r="I23" s="582">
        <v>29</v>
      </c>
      <c r="J23" s="582">
        <v>33</v>
      </c>
      <c r="K23" s="582">
        <v>51</v>
      </c>
      <c r="L23" s="582">
        <v>32</v>
      </c>
      <c r="M23" s="532"/>
    </row>
    <row r="24" spans="2:13" x14ac:dyDescent="0.15">
      <c r="C24" s="2" t="s">
        <v>688</v>
      </c>
      <c r="D24" s="91">
        <v>451</v>
      </c>
      <c r="E24" s="582">
        <v>231</v>
      </c>
      <c r="F24" s="582">
        <v>20</v>
      </c>
      <c r="G24" s="582">
        <v>31</v>
      </c>
      <c r="H24" s="582">
        <v>30</v>
      </c>
      <c r="I24" s="582">
        <v>28</v>
      </c>
      <c r="J24" s="582">
        <v>31</v>
      </c>
      <c r="K24" s="582">
        <v>49</v>
      </c>
      <c r="L24" s="582">
        <v>31</v>
      </c>
      <c r="M24" s="532"/>
    </row>
    <row r="25" spans="2:13" x14ac:dyDescent="0.15">
      <c r="C25" s="2" t="s">
        <v>785</v>
      </c>
      <c r="D25" s="91">
        <v>448</v>
      </c>
      <c r="E25" s="582">
        <v>225</v>
      </c>
      <c r="F25" s="582">
        <v>20</v>
      </c>
      <c r="G25" s="582">
        <v>30</v>
      </c>
      <c r="H25" s="582">
        <v>31</v>
      </c>
      <c r="I25" s="582">
        <v>29</v>
      </c>
      <c r="J25" s="582">
        <v>31</v>
      </c>
      <c r="K25" s="582">
        <v>52</v>
      </c>
      <c r="L25" s="582">
        <v>30</v>
      </c>
      <c r="M25" s="532"/>
    </row>
    <row r="26" spans="2:13" x14ac:dyDescent="0.15">
      <c r="B26" s="8"/>
      <c r="C26" s="8"/>
      <c r="D26" s="87"/>
      <c r="E26" s="88"/>
      <c r="F26" s="88"/>
      <c r="G26" s="88"/>
      <c r="H26" s="88"/>
      <c r="I26" s="88"/>
      <c r="J26" s="88"/>
      <c r="K26" s="88"/>
      <c r="L26" s="88"/>
    </row>
    <row r="27" spans="2:13" x14ac:dyDescent="0.15">
      <c r="D27" s="91"/>
      <c r="E27" s="88"/>
      <c r="F27" s="88"/>
      <c r="G27" s="88"/>
      <c r="H27" s="88"/>
      <c r="I27" s="88"/>
      <c r="J27" s="88"/>
      <c r="K27" s="88"/>
      <c r="L27" s="88"/>
    </row>
    <row r="28" spans="2:13" x14ac:dyDescent="0.2">
      <c r="D28" s="633" t="s">
        <v>366</v>
      </c>
      <c r="E28" s="91"/>
      <c r="F28" s="633" t="s">
        <v>67</v>
      </c>
      <c r="G28" s="226" t="s">
        <v>399</v>
      </c>
      <c r="H28" s="633" t="s">
        <v>68</v>
      </c>
      <c r="I28" s="633" t="s">
        <v>69</v>
      </c>
      <c r="J28" s="633" t="s">
        <v>70</v>
      </c>
      <c r="K28" s="110" t="s">
        <v>159</v>
      </c>
      <c r="L28" s="110" t="s">
        <v>160</v>
      </c>
    </row>
    <row r="29" spans="2:13" x14ac:dyDescent="0.2">
      <c r="B29" s="8"/>
      <c r="C29" s="20"/>
      <c r="D29" s="87"/>
      <c r="E29" s="632" t="s">
        <v>66</v>
      </c>
      <c r="F29" s="632" t="s">
        <v>161</v>
      </c>
      <c r="G29" s="12" t="s">
        <v>400</v>
      </c>
      <c r="H29" s="632" t="s">
        <v>162</v>
      </c>
      <c r="I29" s="632" t="s">
        <v>163</v>
      </c>
      <c r="J29" s="632" t="s">
        <v>164</v>
      </c>
      <c r="K29" s="632" t="s">
        <v>165</v>
      </c>
      <c r="L29" s="632" t="s">
        <v>166</v>
      </c>
    </row>
    <row r="30" spans="2:13" x14ac:dyDescent="0.2">
      <c r="D30" s="91"/>
      <c r="E30" s="92"/>
      <c r="F30" s="92"/>
      <c r="G30" s="92"/>
      <c r="H30" s="368" t="s">
        <v>169</v>
      </c>
      <c r="I30" s="368" t="s">
        <v>170</v>
      </c>
      <c r="J30" s="92"/>
      <c r="K30" s="92"/>
      <c r="L30" s="92"/>
    </row>
    <row r="31" spans="2:13" x14ac:dyDescent="0.2">
      <c r="C31" s="1" t="s">
        <v>249</v>
      </c>
      <c r="D31" s="81">
        <v>86005</v>
      </c>
      <c r="E31" s="82">
        <v>49120</v>
      </c>
      <c r="F31" s="82">
        <v>5557</v>
      </c>
      <c r="G31" s="82">
        <v>2420</v>
      </c>
      <c r="H31" s="82">
        <v>4577</v>
      </c>
      <c r="I31" s="82">
        <v>5201</v>
      </c>
      <c r="J31" s="82">
        <v>5352</v>
      </c>
      <c r="K31" s="82">
        <v>8540</v>
      </c>
      <c r="L31" s="82">
        <v>5238</v>
      </c>
    </row>
    <row r="32" spans="2:13" x14ac:dyDescent="0.2">
      <c r="C32" s="1" t="s">
        <v>223</v>
      </c>
      <c r="D32" s="81">
        <v>79444</v>
      </c>
      <c r="E32" s="82">
        <v>45650</v>
      </c>
      <c r="F32" s="82">
        <v>4826</v>
      </c>
      <c r="G32" s="82">
        <v>2696</v>
      </c>
      <c r="H32" s="82">
        <v>4042</v>
      </c>
      <c r="I32" s="82">
        <v>4264</v>
      </c>
      <c r="J32" s="82">
        <v>5315</v>
      </c>
      <c r="K32" s="82">
        <v>8083</v>
      </c>
      <c r="L32" s="82">
        <v>4568</v>
      </c>
    </row>
    <row r="33" spans="1:14" x14ac:dyDescent="0.2">
      <c r="C33" s="1" t="s">
        <v>250</v>
      </c>
      <c r="D33" s="81">
        <v>78853</v>
      </c>
      <c r="E33" s="82">
        <v>48036</v>
      </c>
      <c r="F33" s="82">
        <v>3236</v>
      </c>
      <c r="G33" s="82">
        <v>2540</v>
      </c>
      <c r="H33" s="82">
        <v>4573</v>
      </c>
      <c r="I33" s="82">
        <v>4331</v>
      </c>
      <c r="J33" s="82">
        <v>4890</v>
      </c>
      <c r="K33" s="82">
        <v>7513</v>
      </c>
      <c r="L33" s="82">
        <v>3734</v>
      </c>
    </row>
    <row r="34" spans="1:14" x14ac:dyDescent="0.2">
      <c r="C34" s="1" t="s">
        <v>251</v>
      </c>
      <c r="D34" s="81">
        <v>68058</v>
      </c>
      <c r="E34" s="83">
        <v>39930</v>
      </c>
      <c r="F34" s="83">
        <v>2844</v>
      </c>
      <c r="G34" s="83">
        <v>2797</v>
      </c>
      <c r="H34" s="83">
        <v>4146</v>
      </c>
      <c r="I34" s="83">
        <v>3841</v>
      </c>
      <c r="J34" s="83">
        <v>4429</v>
      </c>
      <c r="K34" s="83">
        <v>6596</v>
      </c>
      <c r="L34" s="83">
        <v>3475</v>
      </c>
    </row>
    <row r="35" spans="1:14" x14ac:dyDescent="0.2">
      <c r="C35" s="1" t="s">
        <v>253</v>
      </c>
      <c r="D35" s="81">
        <v>56169</v>
      </c>
      <c r="E35" s="83">
        <v>32813</v>
      </c>
      <c r="F35" s="83">
        <v>2078</v>
      </c>
      <c r="G35" s="83">
        <v>3263</v>
      </c>
      <c r="H35" s="83">
        <v>3123</v>
      </c>
      <c r="I35" s="83">
        <v>3427</v>
      </c>
      <c r="J35" s="83">
        <v>3325</v>
      </c>
      <c r="K35" s="83">
        <v>5159</v>
      </c>
      <c r="L35" s="83">
        <v>2981</v>
      </c>
    </row>
    <row r="36" spans="1:14" x14ac:dyDescent="0.2">
      <c r="C36" s="1"/>
      <c r="D36" s="81"/>
      <c r="E36" s="83"/>
      <c r="F36" s="83"/>
      <c r="G36" s="83"/>
      <c r="H36" s="83"/>
      <c r="I36" s="83"/>
      <c r="J36" s="83"/>
      <c r="K36" s="83"/>
      <c r="L36" s="83"/>
    </row>
    <row r="37" spans="1:14" x14ac:dyDescent="0.15">
      <c r="C37" s="2" t="s">
        <v>415</v>
      </c>
      <c r="D37" s="583">
        <v>51425</v>
      </c>
      <c r="E37" s="581">
        <v>30328</v>
      </c>
      <c r="F37" s="581">
        <v>1801</v>
      </c>
      <c r="G37" s="581">
        <v>2958</v>
      </c>
      <c r="H37" s="581">
        <v>3104</v>
      </c>
      <c r="I37" s="581">
        <v>3015</v>
      </c>
      <c r="J37" s="581">
        <v>2833</v>
      </c>
      <c r="K37" s="581">
        <v>5031</v>
      </c>
      <c r="L37" s="581">
        <v>2355</v>
      </c>
    </row>
    <row r="38" spans="1:14" x14ac:dyDescent="0.15">
      <c r="C38" s="2" t="s">
        <v>427</v>
      </c>
      <c r="D38" s="583">
        <v>51032</v>
      </c>
      <c r="E38" s="581">
        <v>30597</v>
      </c>
      <c r="F38" s="581">
        <v>1756</v>
      </c>
      <c r="G38" s="581">
        <v>2778</v>
      </c>
      <c r="H38" s="581">
        <v>2875</v>
      </c>
      <c r="I38" s="581">
        <v>3003</v>
      </c>
      <c r="J38" s="581">
        <v>2824</v>
      </c>
      <c r="K38" s="581">
        <v>4909</v>
      </c>
      <c r="L38" s="581">
        <v>2290</v>
      </c>
      <c r="M38" s="581"/>
      <c r="N38" s="532"/>
    </row>
    <row r="39" spans="1:14" x14ac:dyDescent="0.15">
      <c r="D39" s="583"/>
      <c r="E39" s="581"/>
      <c r="F39" s="581"/>
      <c r="G39" s="581"/>
      <c r="H39" s="581"/>
      <c r="I39" s="581"/>
      <c r="J39" s="581"/>
      <c r="K39" s="581"/>
      <c r="L39" s="581"/>
      <c r="M39" s="581"/>
      <c r="N39" s="532"/>
    </row>
    <row r="40" spans="1:14" x14ac:dyDescent="0.2">
      <c r="C40" s="1" t="s">
        <v>442</v>
      </c>
      <c r="D40" s="91">
        <v>49691</v>
      </c>
      <c r="E40" s="581">
        <v>29428</v>
      </c>
      <c r="F40" s="581">
        <v>1713</v>
      </c>
      <c r="G40" s="581">
        <v>2952</v>
      </c>
      <c r="H40" s="581">
        <v>2841</v>
      </c>
      <c r="I40" s="581">
        <v>3036</v>
      </c>
      <c r="J40" s="581">
        <v>2791</v>
      </c>
      <c r="K40" s="581">
        <v>4758</v>
      </c>
      <c r="L40" s="581">
        <v>2172</v>
      </c>
    </row>
    <row r="41" spans="1:14" x14ac:dyDescent="0.2">
      <c r="C41" s="1" t="s">
        <v>548</v>
      </c>
      <c r="D41" s="91">
        <v>50425</v>
      </c>
      <c r="E41" s="581">
        <v>30597</v>
      </c>
      <c r="F41" s="581">
        <v>1728</v>
      </c>
      <c r="G41" s="581">
        <v>2727</v>
      </c>
      <c r="H41" s="581">
        <v>2799</v>
      </c>
      <c r="I41" s="581">
        <v>2573</v>
      </c>
      <c r="J41" s="581">
        <v>3114</v>
      </c>
      <c r="K41" s="581">
        <v>4749</v>
      </c>
      <c r="L41" s="581">
        <v>2138</v>
      </c>
      <c r="M41" s="581"/>
      <c r="N41" s="532"/>
    </row>
    <row r="42" spans="1:14" x14ac:dyDescent="0.15">
      <c r="C42" s="2" t="s">
        <v>632</v>
      </c>
      <c r="D42" s="91">
        <v>49616</v>
      </c>
      <c r="E42" s="581">
        <v>29793</v>
      </c>
      <c r="F42" s="581">
        <v>1850</v>
      </c>
      <c r="G42" s="581">
        <v>2708</v>
      </c>
      <c r="H42" s="581">
        <v>2732</v>
      </c>
      <c r="I42" s="581">
        <v>2686</v>
      </c>
      <c r="J42" s="581">
        <v>3048</v>
      </c>
      <c r="K42" s="581">
        <v>4702</v>
      </c>
      <c r="L42" s="581">
        <v>2097</v>
      </c>
      <c r="M42" s="581"/>
      <c r="N42" s="532"/>
    </row>
    <row r="43" spans="1:14" x14ac:dyDescent="0.15">
      <c r="C43" s="2" t="s">
        <v>688</v>
      </c>
      <c r="D43" s="91">
        <v>49443</v>
      </c>
      <c r="E43" s="581">
        <v>29958</v>
      </c>
      <c r="F43" s="581">
        <v>1858</v>
      </c>
      <c r="G43" s="581">
        <v>2641</v>
      </c>
      <c r="H43" s="581">
        <v>2690</v>
      </c>
      <c r="I43" s="581">
        <v>2606</v>
      </c>
      <c r="J43" s="581">
        <v>2966</v>
      </c>
      <c r="K43" s="581">
        <v>4607</v>
      </c>
      <c r="L43" s="581">
        <v>2117</v>
      </c>
      <c r="M43" s="581"/>
      <c r="N43" s="532"/>
    </row>
    <row r="44" spans="1:14" x14ac:dyDescent="0.15">
      <c r="C44" s="2" t="s">
        <v>785</v>
      </c>
      <c r="D44" s="91">
        <v>49697</v>
      </c>
      <c r="E44" s="581">
        <v>30158</v>
      </c>
      <c r="F44" s="581">
        <v>1695</v>
      </c>
      <c r="G44" s="581">
        <v>2471</v>
      </c>
      <c r="H44" s="581">
        <v>2943</v>
      </c>
      <c r="I44" s="581">
        <v>2694</v>
      </c>
      <c r="J44" s="581">
        <v>2974</v>
      </c>
      <c r="K44" s="581">
        <v>4773</v>
      </c>
      <c r="L44" s="581">
        <v>1989</v>
      </c>
      <c r="M44" s="581"/>
      <c r="N44" s="532"/>
    </row>
    <row r="45" spans="1:14" ht="18" thickBot="1" x14ac:dyDescent="0.2">
      <c r="B45" s="5"/>
      <c r="C45" s="5"/>
      <c r="D45" s="96"/>
      <c r="E45" s="98"/>
      <c r="F45" s="98"/>
      <c r="G45" s="98"/>
      <c r="H45" s="98"/>
      <c r="I45" s="98"/>
      <c r="J45" s="98"/>
      <c r="K45" s="98"/>
      <c r="L45" s="98"/>
      <c r="M45" s="453"/>
    </row>
    <row r="46" spans="1:14" x14ac:dyDescent="0.2">
      <c r="D46" s="1" t="s">
        <v>392</v>
      </c>
    </row>
    <row r="47" spans="1:14" x14ac:dyDescent="0.2">
      <c r="D47" s="1"/>
    </row>
    <row r="48" spans="1:14" x14ac:dyDescent="0.2">
      <c r="A48" s="19"/>
      <c r="B48" s="19"/>
      <c r="C48" s="19"/>
      <c r="D48" s="298"/>
      <c r="E48" s="19"/>
      <c r="F48" s="19"/>
      <c r="G48" s="19"/>
      <c r="H48" s="19"/>
      <c r="I48" s="19"/>
      <c r="J48" s="19"/>
      <c r="K48" s="19"/>
      <c r="L48" s="19"/>
    </row>
    <row r="49" spans="2:16" ht="18" thickBot="1" x14ac:dyDescent="0.25">
      <c r="B49" s="5"/>
      <c r="C49" s="5"/>
      <c r="D49" s="27" t="s">
        <v>591</v>
      </c>
      <c r="E49" s="5"/>
      <c r="F49" s="5"/>
      <c r="G49" s="5"/>
      <c r="H49" s="5"/>
      <c r="I49" s="5"/>
      <c r="J49" s="5"/>
      <c r="K49" s="5"/>
      <c r="L49" s="5"/>
      <c r="M49" s="5"/>
    </row>
    <row r="50" spans="2:16" x14ac:dyDescent="0.15">
      <c r="B50" s="28"/>
      <c r="C50" s="29"/>
      <c r="D50" s="710" t="s">
        <v>288</v>
      </c>
      <c r="E50" s="711"/>
      <c r="F50" s="712" t="s">
        <v>284</v>
      </c>
      <c r="G50" s="711"/>
      <c r="H50" s="710" t="s">
        <v>285</v>
      </c>
      <c r="I50" s="711"/>
      <c r="J50" s="710" t="s">
        <v>286</v>
      </c>
      <c r="K50" s="711"/>
      <c r="L50" s="710" t="s">
        <v>287</v>
      </c>
      <c r="M50" s="713"/>
    </row>
    <row r="51" spans="2:16" x14ac:dyDescent="0.15">
      <c r="B51" s="714" t="s">
        <v>289</v>
      </c>
      <c r="C51" s="715"/>
      <c r="D51" s="219" t="s">
        <v>283</v>
      </c>
      <c r="E51" s="631" t="s">
        <v>382</v>
      </c>
      <c r="F51" s="219" t="s">
        <v>283</v>
      </c>
      <c r="G51" s="631" t="s">
        <v>382</v>
      </c>
      <c r="H51" s="219" t="s">
        <v>283</v>
      </c>
      <c r="I51" s="631" t="s">
        <v>382</v>
      </c>
      <c r="J51" s="219" t="s">
        <v>283</v>
      </c>
      <c r="K51" s="631" t="s">
        <v>382</v>
      </c>
      <c r="L51" s="219" t="s">
        <v>283</v>
      </c>
      <c r="M51" s="630" t="s">
        <v>382</v>
      </c>
    </row>
    <row r="52" spans="2:16" x14ac:dyDescent="0.15">
      <c r="B52" s="216"/>
      <c r="C52" s="216"/>
      <c r="D52" s="217"/>
      <c r="E52" s="220" t="s">
        <v>383</v>
      </c>
      <c r="F52" s="218"/>
      <c r="G52" s="220" t="s">
        <v>383</v>
      </c>
      <c r="H52" s="218"/>
      <c r="I52" s="220" t="s">
        <v>383</v>
      </c>
      <c r="J52" s="218"/>
      <c r="K52" s="220" t="s">
        <v>383</v>
      </c>
      <c r="L52" s="218"/>
      <c r="M52" s="220" t="s">
        <v>383</v>
      </c>
    </row>
    <row r="53" spans="2:16" x14ac:dyDescent="0.2">
      <c r="B53" s="716" t="s">
        <v>406</v>
      </c>
      <c r="C53" s="717"/>
      <c r="D53" s="236">
        <v>1</v>
      </c>
      <c r="E53" s="299">
        <v>23</v>
      </c>
      <c r="F53" s="234">
        <v>1</v>
      </c>
      <c r="G53" s="234">
        <v>23</v>
      </c>
      <c r="H53" s="237" t="s">
        <v>277</v>
      </c>
      <c r="I53" s="237" t="s">
        <v>277</v>
      </c>
      <c r="J53" s="234" t="s">
        <v>277</v>
      </c>
      <c r="K53" s="550" t="s">
        <v>277</v>
      </c>
      <c r="L53" s="237" t="s">
        <v>277</v>
      </c>
      <c r="M53" s="237" t="s">
        <v>277</v>
      </c>
      <c r="O53" s="300"/>
      <c r="P53" s="300"/>
    </row>
    <row r="54" spans="2:16" x14ac:dyDescent="0.2">
      <c r="B54" s="1" t="s">
        <v>96</v>
      </c>
      <c r="D54" s="236">
        <v>10</v>
      </c>
      <c r="E54" s="299">
        <v>1209</v>
      </c>
      <c r="F54" s="234">
        <v>6</v>
      </c>
      <c r="G54" s="234">
        <v>1154</v>
      </c>
      <c r="H54" s="234">
        <v>2</v>
      </c>
      <c r="I54" s="550">
        <v>18</v>
      </c>
      <c r="J54" s="237">
        <v>1</v>
      </c>
      <c r="K54" s="237">
        <v>32</v>
      </c>
      <c r="L54" s="234">
        <v>1</v>
      </c>
      <c r="M54" s="586">
        <v>5</v>
      </c>
      <c r="O54" s="300"/>
      <c r="P54" s="300"/>
    </row>
    <row r="55" spans="2:16" x14ac:dyDescent="0.2">
      <c r="B55" s="1" t="s">
        <v>97</v>
      </c>
      <c r="D55" s="236">
        <v>83</v>
      </c>
      <c r="E55" s="299">
        <v>9932</v>
      </c>
      <c r="F55" s="550">
        <v>47</v>
      </c>
      <c r="G55" s="550">
        <v>7688</v>
      </c>
      <c r="H55" s="550">
        <v>5</v>
      </c>
      <c r="I55" s="550">
        <v>194</v>
      </c>
      <c r="J55" s="550">
        <v>13</v>
      </c>
      <c r="K55" s="550">
        <v>561</v>
      </c>
      <c r="L55" s="550">
        <v>18</v>
      </c>
      <c r="M55" s="586">
        <v>1489</v>
      </c>
      <c r="O55" s="300"/>
      <c r="P55" s="300"/>
    </row>
    <row r="56" spans="2:16" x14ac:dyDescent="0.2">
      <c r="B56" s="716" t="s">
        <v>407</v>
      </c>
      <c r="C56" s="718"/>
      <c r="D56" s="236">
        <v>12</v>
      </c>
      <c r="E56" s="299">
        <v>1577</v>
      </c>
      <c r="F56" s="550">
        <v>10</v>
      </c>
      <c r="G56" s="234">
        <v>1409</v>
      </c>
      <c r="H56" s="550">
        <v>1</v>
      </c>
      <c r="I56" s="234">
        <v>159</v>
      </c>
      <c r="J56" s="237" t="s">
        <v>277</v>
      </c>
      <c r="K56" s="237" t="s">
        <v>277</v>
      </c>
      <c r="L56" s="550">
        <v>1</v>
      </c>
      <c r="M56" s="586">
        <v>9</v>
      </c>
      <c r="O56" s="300"/>
      <c r="P56" s="300"/>
    </row>
    <row r="57" spans="2:16" x14ac:dyDescent="0.2">
      <c r="B57" s="1" t="s">
        <v>272</v>
      </c>
      <c r="D57" s="236">
        <v>6</v>
      </c>
      <c r="E57" s="299">
        <v>1057</v>
      </c>
      <c r="F57" s="550">
        <v>4</v>
      </c>
      <c r="G57" s="234">
        <v>1045</v>
      </c>
      <c r="H57" s="237" t="s">
        <v>277</v>
      </c>
      <c r="I57" s="237" t="s">
        <v>277</v>
      </c>
      <c r="J57" s="550">
        <v>1</v>
      </c>
      <c r="K57" s="550">
        <v>11</v>
      </c>
      <c r="L57" s="550">
        <v>1</v>
      </c>
      <c r="M57" s="586">
        <v>1</v>
      </c>
      <c r="O57" s="300"/>
      <c r="P57" s="300"/>
    </row>
    <row r="58" spans="2:16" x14ac:dyDescent="0.2">
      <c r="B58" s="1" t="s">
        <v>408</v>
      </c>
      <c r="D58" s="236">
        <v>83</v>
      </c>
      <c r="E58" s="299">
        <v>4130</v>
      </c>
      <c r="F58" s="550">
        <v>60</v>
      </c>
      <c r="G58" s="550">
        <v>3676</v>
      </c>
      <c r="H58" s="550">
        <v>11</v>
      </c>
      <c r="I58" s="550">
        <v>59</v>
      </c>
      <c r="J58" s="550">
        <v>7</v>
      </c>
      <c r="K58" s="550">
        <v>179</v>
      </c>
      <c r="L58" s="550">
        <v>5</v>
      </c>
      <c r="M58" s="586">
        <v>216</v>
      </c>
      <c r="O58" s="300"/>
      <c r="P58" s="300"/>
    </row>
    <row r="59" spans="2:16" x14ac:dyDescent="0.2">
      <c r="B59" s="1" t="s">
        <v>210</v>
      </c>
      <c r="D59" s="236">
        <v>25</v>
      </c>
      <c r="E59" s="299">
        <v>3953</v>
      </c>
      <c r="F59" s="550">
        <v>11</v>
      </c>
      <c r="G59" s="550">
        <v>2711</v>
      </c>
      <c r="H59" s="234">
        <v>2</v>
      </c>
      <c r="I59" s="234">
        <v>254</v>
      </c>
      <c r="J59" s="550">
        <v>11</v>
      </c>
      <c r="K59" s="550">
        <v>967</v>
      </c>
      <c r="L59" s="550">
        <v>1</v>
      </c>
      <c r="M59" s="586">
        <v>21</v>
      </c>
      <c r="O59" s="300"/>
      <c r="P59" s="300"/>
    </row>
    <row r="60" spans="2:16" x14ac:dyDescent="0.2">
      <c r="B60" s="1" t="s">
        <v>414</v>
      </c>
      <c r="D60" s="236">
        <v>39</v>
      </c>
      <c r="E60" s="299">
        <v>4906</v>
      </c>
      <c r="F60" s="550">
        <v>2</v>
      </c>
      <c r="G60" s="550">
        <v>51</v>
      </c>
      <c r="H60" s="550">
        <v>2</v>
      </c>
      <c r="I60" s="550">
        <v>37</v>
      </c>
      <c r="J60" s="550">
        <v>32</v>
      </c>
      <c r="K60" s="550">
        <v>4147</v>
      </c>
      <c r="L60" s="550">
        <v>3</v>
      </c>
      <c r="M60" s="586">
        <v>671</v>
      </c>
      <c r="O60" s="300"/>
      <c r="P60" s="300"/>
    </row>
    <row r="61" spans="2:16" x14ac:dyDescent="0.2">
      <c r="B61" s="1" t="s">
        <v>409</v>
      </c>
      <c r="D61" s="236">
        <v>3</v>
      </c>
      <c r="E61" s="299">
        <v>19</v>
      </c>
      <c r="F61" s="234">
        <v>3</v>
      </c>
      <c r="G61" s="234">
        <v>19</v>
      </c>
      <c r="H61" s="237" t="s">
        <v>277</v>
      </c>
      <c r="I61" s="237" t="s">
        <v>277</v>
      </c>
      <c r="J61" s="237" t="s">
        <v>277</v>
      </c>
      <c r="K61" s="237" t="s">
        <v>277</v>
      </c>
      <c r="L61" s="237" t="s">
        <v>277</v>
      </c>
      <c r="M61" s="237" t="s">
        <v>277</v>
      </c>
      <c r="O61" s="300"/>
      <c r="P61" s="300"/>
    </row>
    <row r="62" spans="2:16" x14ac:dyDescent="0.2">
      <c r="B62" s="716" t="s">
        <v>410</v>
      </c>
      <c r="C62" s="718"/>
      <c r="D62" s="236">
        <v>6</v>
      </c>
      <c r="E62" s="299">
        <v>265</v>
      </c>
      <c r="F62" s="234">
        <v>2</v>
      </c>
      <c r="G62" s="234">
        <v>233</v>
      </c>
      <c r="H62" s="237">
        <v>3</v>
      </c>
      <c r="I62" s="237">
        <v>28</v>
      </c>
      <c r="J62" s="237" t="s">
        <v>277</v>
      </c>
      <c r="K62" s="237" t="s">
        <v>277</v>
      </c>
      <c r="L62" s="237">
        <v>1</v>
      </c>
      <c r="M62" s="237">
        <v>4</v>
      </c>
      <c r="O62" s="300"/>
      <c r="P62" s="300"/>
    </row>
    <row r="63" spans="2:16" x14ac:dyDescent="0.2">
      <c r="B63" s="1" t="s">
        <v>411</v>
      </c>
      <c r="D63" s="236">
        <v>5</v>
      </c>
      <c r="E63" s="299">
        <v>43</v>
      </c>
      <c r="F63" s="234">
        <v>3</v>
      </c>
      <c r="G63" s="234">
        <v>30</v>
      </c>
      <c r="H63" s="234">
        <v>2</v>
      </c>
      <c r="I63" s="234">
        <v>13</v>
      </c>
      <c r="J63" s="234" t="s">
        <v>277</v>
      </c>
      <c r="K63" s="234" t="s">
        <v>277</v>
      </c>
      <c r="L63" s="234" t="s">
        <v>277</v>
      </c>
      <c r="M63" s="586" t="s">
        <v>277</v>
      </c>
      <c r="O63" s="300"/>
      <c r="P63" s="300"/>
    </row>
    <row r="64" spans="2:16" x14ac:dyDescent="0.2">
      <c r="B64" s="716" t="s">
        <v>416</v>
      </c>
      <c r="C64" s="718"/>
      <c r="D64" s="236">
        <v>4</v>
      </c>
      <c r="E64" s="299">
        <v>139</v>
      </c>
      <c r="F64" s="234">
        <v>3</v>
      </c>
      <c r="G64" s="234">
        <v>112</v>
      </c>
      <c r="H64" s="234" t="s">
        <v>277</v>
      </c>
      <c r="I64" s="234" t="s">
        <v>277</v>
      </c>
      <c r="J64" s="234">
        <v>1</v>
      </c>
      <c r="K64" s="234">
        <v>27</v>
      </c>
      <c r="L64" s="234" t="s">
        <v>277</v>
      </c>
      <c r="M64" s="586" t="s">
        <v>277</v>
      </c>
      <c r="O64" s="300"/>
      <c r="P64" s="300"/>
    </row>
    <row r="65" spans="1:16" x14ac:dyDescent="0.2">
      <c r="B65" s="1" t="s">
        <v>275</v>
      </c>
      <c r="D65" s="236">
        <v>27</v>
      </c>
      <c r="E65" s="299">
        <v>4127</v>
      </c>
      <c r="F65" s="234">
        <v>3</v>
      </c>
      <c r="G65" s="234">
        <v>211</v>
      </c>
      <c r="H65" s="234">
        <v>15</v>
      </c>
      <c r="I65" s="234">
        <v>3735</v>
      </c>
      <c r="J65" s="234">
        <v>4</v>
      </c>
      <c r="K65" s="234">
        <v>76</v>
      </c>
      <c r="L65" s="234">
        <v>5</v>
      </c>
      <c r="M65" s="586">
        <v>105</v>
      </c>
      <c r="O65" s="300"/>
      <c r="P65" s="300"/>
    </row>
    <row r="66" spans="1:16" x14ac:dyDescent="0.2">
      <c r="B66" s="1" t="s">
        <v>412</v>
      </c>
      <c r="D66" s="236">
        <v>53</v>
      </c>
      <c r="E66" s="299">
        <v>4675</v>
      </c>
      <c r="F66" s="234">
        <v>8</v>
      </c>
      <c r="G66" s="234">
        <v>1822</v>
      </c>
      <c r="H66" s="234">
        <v>28</v>
      </c>
      <c r="I66" s="234">
        <v>1982</v>
      </c>
      <c r="J66" s="234">
        <v>4</v>
      </c>
      <c r="K66" s="234">
        <v>144</v>
      </c>
      <c r="L66" s="234">
        <v>13</v>
      </c>
      <c r="M66" s="586">
        <v>727</v>
      </c>
      <c r="O66" s="300"/>
      <c r="P66" s="300"/>
    </row>
    <row r="67" spans="1:16" x14ac:dyDescent="0.2">
      <c r="B67" s="1" t="s">
        <v>413</v>
      </c>
      <c r="D67" s="236">
        <v>12</v>
      </c>
      <c r="E67" s="299">
        <v>3575</v>
      </c>
      <c r="F67" s="234">
        <v>4</v>
      </c>
      <c r="G67" s="234">
        <v>2317</v>
      </c>
      <c r="H67" s="234">
        <v>3</v>
      </c>
      <c r="I67" s="234">
        <v>334</v>
      </c>
      <c r="J67" s="234" t="s">
        <v>277</v>
      </c>
      <c r="K67" s="234" t="s">
        <v>277</v>
      </c>
      <c r="L67" s="234">
        <v>5</v>
      </c>
      <c r="M67" s="586">
        <v>924</v>
      </c>
      <c r="O67" s="300"/>
      <c r="P67" s="300"/>
    </row>
    <row r="68" spans="1:16" x14ac:dyDescent="0.2">
      <c r="B68" s="1" t="s">
        <v>786</v>
      </c>
      <c r="D68" s="236">
        <v>9</v>
      </c>
      <c r="E68" s="299">
        <v>234</v>
      </c>
      <c r="F68" s="234">
        <v>2</v>
      </c>
      <c r="G68" s="234">
        <v>57</v>
      </c>
      <c r="H68" s="234">
        <v>4</v>
      </c>
      <c r="I68" s="234">
        <v>13</v>
      </c>
      <c r="J68" s="234">
        <v>2</v>
      </c>
      <c r="K68" s="234">
        <v>64</v>
      </c>
      <c r="L68" s="234">
        <v>1</v>
      </c>
      <c r="M68" s="586">
        <v>100</v>
      </c>
      <c r="O68" s="300"/>
      <c r="P68" s="300"/>
    </row>
    <row r="69" spans="1:16" x14ac:dyDescent="0.2">
      <c r="B69" s="1" t="s">
        <v>330</v>
      </c>
      <c r="D69" s="236">
        <v>59</v>
      </c>
      <c r="E69" s="299">
        <v>9674</v>
      </c>
      <c r="F69" s="550">
        <v>33</v>
      </c>
      <c r="G69" s="550">
        <v>7798</v>
      </c>
      <c r="H69" s="585">
        <v>15</v>
      </c>
      <c r="I69" s="550">
        <v>1061</v>
      </c>
      <c r="J69" s="550">
        <v>3</v>
      </c>
      <c r="K69" s="550">
        <v>9</v>
      </c>
      <c r="L69" s="550">
        <v>8</v>
      </c>
      <c r="M69" s="586">
        <v>806</v>
      </c>
      <c r="O69" s="300"/>
      <c r="P69" s="300"/>
    </row>
    <row r="70" spans="1:16" x14ac:dyDescent="0.2">
      <c r="B70" s="1" t="s">
        <v>168</v>
      </c>
      <c r="D70" s="236">
        <v>11</v>
      </c>
      <c r="E70" s="299">
        <v>159</v>
      </c>
      <c r="F70" s="234">
        <v>1</v>
      </c>
      <c r="G70" s="234">
        <v>2</v>
      </c>
      <c r="H70" s="234">
        <v>9</v>
      </c>
      <c r="I70" s="234">
        <v>151</v>
      </c>
      <c r="J70" s="237">
        <v>1</v>
      </c>
      <c r="K70" s="237">
        <v>6</v>
      </c>
      <c r="L70" s="550" t="s">
        <v>277</v>
      </c>
      <c r="M70" s="586" t="s">
        <v>277</v>
      </c>
      <c r="O70" s="300"/>
      <c r="P70" s="300"/>
    </row>
    <row r="71" spans="1:16" ht="18" thickBot="1" x14ac:dyDescent="0.25">
      <c r="A71" s="1"/>
      <c r="B71" s="5"/>
      <c r="C71" s="5"/>
      <c r="D71" s="96"/>
      <c r="E71" s="98"/>
      <c r="F71" s="98"/>
      <c r="G71" s="98"/>
      <c r="H71" s="98"/>
      <c r="I71" s="98"/>
      <c r="J71" s="98"/>
      <c r="K71" s="98"/>
      <c r="L71" s="98"/>
      <c r="M71" s="181"/>
    </row>
    <row r="72" spans="1:16" x14ac:dyDescent="0.2">
      <c r="D72" s="1" t="s">
        <v>392</v>
      </c>
    </row>
  </sheetData>
  <mergeCells count="11">
    <mergeCell ref="B51:C51"/>
    <mergeCell ref="B53:C53"/>
    <mergeCell ref="B56:C56"/>
    <mergeCell ref="B62:C62"/>
    <mergeCell ref="B64:C64"/>
    <mergeCell ref="B6:M6"/>
    <mergeCell ref="D50:E50"/>
    <mergeCell ref="F50:G50"/>
    <mergeCell ref="H50:I50"/>
    <mergeCell ref="J50:K50"/>
    <mergeCell ref="L50:M50"/>
  </mergeCells>
  <phoneticPr fontId="2"/>
  <pageMargins left="0.69" right="0.57999999999999996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8"/>
  <sheetViews>
    <sheetView view="pageBreakPreview" zoomScale="75" zoomScaleNormal="75" workbookViewId="0">
      <selection activeCell="F46" sqref="F46"/>
    </sheetView>
  </sheetViews>
  <sheetFormatPr defaultColWidth="10.875" defaultRowHeight="17.25" x14ac:dyDescent="0.15"/>
  <cols>
    <col min="1" max="1" width="13.375" style="2" customWidth="1"/>
    <col min="2" max="2" width="4.625" style="2" customWidth="1"/>
    <col min="3" max="3" width="19.75" style="420" customWidth="1"/>
    <col min="4" max="4" width="19.375" style="2" customWidth="1"/>
    <col min="5" max="7" width="18" style="2" customWidth="1"/>
    <col min="8" max="9" width="17.875" style="2" customWidth="1"/>
    <col min="10" max="16384" width="10.875" style="2"/>
  </cols>
  <sheetData>
    <row r="1" spans="1:9" x14ac:dyDescent="0.2">
      <c r="A1" s="1"/>
    </row>
    <row r="6" spans="1:9" x14ac:dyDescent="0.2">
      <c r="B6" s="641" t="s">
        <v>158</v>
      </c>
      <c r="C6" s="641"/>
      <c r="D6" s="641"/>
      <c r="E6" s="641"/>
      <c r="F6" s="641"/>
      <c r="G6" s="641"/>
      <c r="H6" s="641"/>
      <c r="I6" s="641"/>
    </row>
    <row r="7" spans="1:9" ht="18" thickBot="1" x14ac:dyDescent="0.25">
      <c r="B7" s="23"/>
      <c r="C7" s="425"/>
      <c r="D7" s="27" t="s">
        <v>592</v>
      </c>
      <c r="E7" s="23"/>
      <c r="F7" s="5"/>
      <c r="G7" s="5"/>
      <c r="H7" s="5"/>
      <c r="I7" s="25" t="s">
        <v>31</v>
      </c>
    </row>
    <row r="8" spans="1:9" x14ac:dyDescent="0.15">
      <c r="D8" s="9"/>
      <c r="E8" s="8"/>
      <c r="F8" s="8"/>
      <c r="G8" s="8"/>
      <c r="H8" s="8"/>
      <c r="I8" s="8"/>
    </row>
    <row r="9" spans="1:9" x14ac:dyDescent="0.2">
      <c r="B9" s="16"/>
      <c r="C9" s="426"/>
      <c r="D9" s="634" t="s">
        <v>180</v>
      </c>
      <c r="E9" s="14"/>
      <c r="F9" s="634" t="s">
        <v>180</v>
      </c>
      <c r="G9" s="9"/>
      <c r="H9" s="634" t="s">
        <v>180</v>
      </c>
      <c r="I9" s="634" t="s">
        <v>180</v>
      </c>
    </row>
    <row r="10" spans="1:9" x14ac:dyDescent="0.2">
      <c r="B10" s="71"/>
      <c r="C10" s="426"/>
      <c r="D10" s="634" t="s">
        <v>10</v>
      </c>
      <c r="E10" s="73" t="s">
        <v>171</v>
      </c>
      <c r="F10" s="634" t="s">
        <v>172</v>
      </c>
      <c r="G10" s="9" t="s">
        <v>173</v>
      </c>
      <c r="H10" s="634" t="s">
        <v>174</v>
      </c>
      <c r="I10" s="634" t="s">
        <v>175</v>
      </c>
    </row>
    <row r="11" spans="1:9" x14ac:dyDescent="0.2">
      <c r="B11" s="20" t="s">
        <v>180</v>
      </c>
      <c r="C11" s="422"/>
      <c r="D11" s="21"/>
      <c r="E11" s="12" t="s">
        <v>180</v>
      </c>
      <c r="F11" s="12" t="s">
        <v>180</v>
      </c>
      <c r="G11" s="12" t="s">
        <v>180</v>
      </c>
      <c r="H11" s="12" t="s">
        <v>180</v>
      </c>
      <c r="I11" s="12" t="s">
        <v>180</v>
      </c>
    </row>
    <row r="12" spans="1:9" x14ac:dyDescent="0.15">
      <c r="B12" s="16"/>
      <c r="D12" s="91"/>
      <c r="E12" s="92"/>
      <c r="F12" s="92"/>
      <c r="G12" s="92"/>
      <c r="H12" s="92"/>
      <c r="I12" s="92"/>
    </row>
    <row r="13" spans="1:9" x14ac:dyDescent="0.2">
      <c r="B13" s="1" t="s">
        <v>787</v>
      </c>
      <c r="C13" s="427"/>
      <c r="D13" s="81">
        <v>53601</v>
      </c>
      <c r="E13" s="83">
        <v>32293</v>
      </c>
      <c r="F13" s="83">
        <v>2463</v>
      </c>
      <c r="G13" s="83">
        <v>356</v>
      </c>
      <c r="H13" s="83">
        <v>1024</v>
      </c>
      <c r="I13" s="83">
        <v>17465</v>
      </c>
    </row>
    <row r="14" spans="1:9" x14ac:dyDescent="0.2">
      <c r="C14" s="629" t="s">
        <v>176</v>
      </c>
      <c r="D14" s="81">
        <v>32656</v>
      </c>
      <c r="E14" s="83">
        <v>20507</v>
      </c>
      <c r="F14" s="83">
        <v>2165</v>
      </c>
      <c r="G14" s="83">
        <v>90</v>
      </c>
      <c r="H14" s="83">
        <v>389</v>
      </c>
      <c r="I14" s="83">
        <v>9505</v>
      </c>
    </row>
    <row r="15" spans="1:9" x14ac:dyDescent="0.2">
      <c r="C15" s="629" t="s">
        <v>177</v>
      </c>
      <c r="D15" s="81">
        <v>10653</v>
      </c>
      <c r="E15" s="83">
        <v>2279</v>
      </c>
      <c r="F15" s="83">
        <v>298</v>
      </c>
      <c r="G15" s="83">
        <v>266</v>
      </c>
      <c r="H15" s="83">
        <v>623</v>
      </c>
      <c r="I15" s="83">
        <v>7187</v>
      </c>
    </row>
    <row r="16" spans="1:9" x14ac:dyDescent="0.2">
      <c r="C16" s="629" t="s">
        <v>178</v>
      </c>
      <c r="D16" s="81">
        <v>5798</v>
      </c>
      <c r="E16" s="83">
        <v>5735</v>
      </c>
      <c r="F16" s="309">
        <v>0</v>
      </c>
      <c r="G16" s="309">
        <v>0</v>
      </c>
      <c r="H16" s="83">
        <v>12</v>
      </c>
      <c r="I16" s="83">
        <v>51</v>
      </c>
    </row>
    <row r="17" spans="2:9" x14ac:dyDescent="0.2">
      <c r="C17" s="629" t="s">
        <v>179</v>
      </c>
      <c r="D17" s="81">
        <v>4494</v>
      </c>
      <c r="E17" s="83">
        <v>3772</v>
      </c>
      <c r="F17" s="309">
        <v>0</v>
      </c>
      <c r="G17" s="309">
        <v>0</v>
      </c>
      <c r="H17" s="309">
        <v>0</v>
      </c>
      <c r="I17" s="83">
        <v>722</v>
      </c>
    </row>
    <row r="18" spans="2:9" x14ac:dyDescent="0.15">
      <c r="D18" s="91"/>
      <c r="E18" s="92"/>
      <c r="F18" s="92"/>
      <c r="G18" s="92"/>
      <c r="H18" s="92"/>
      <c r="I18" s="92"/>
    </row>
    <row r="19" spans="2:9" x14ac:dyDescent="0.2">
      <c r="B19" s="1" t="s">
        <v>788</v>
      </c>
      <c r="C19" s="427"/>
      <c r="D19" s="81">
        <v>52042</v>
      </c>
      <c r="E19" s="83">
        <v>32533</v>
      </c>
      <c r="F19" s="83">
        <v>267</v>
      </c>
      <c r="G19" s="83">
        <v>318</v>
      </c>
      <c r="H19" s="83">
        <v>972</v>
      </c>
      <c r="I19" s="83">
        <v>17952</v>
      </c>
    </row>
    <row r="20" spans="2:9" x14ac:dyDescent="0.2">
      <c r="C20" s="629" t="s">
        <v>176</v>
      </c>
      <c r="D20" s="81">
        <v>32013</v>
      </c>
      <c r="E20" s="83">
        <v>21291</v>
      </c>
      <c r="F20" s="83">
        <v>25</v>
      </c>
      <c r="G20" s="83">
        <v>66</v>
      </c>
      <c r="H20" s="83">
        <v>361</v>
      </c>
      <c r="I20" s="83">
        <v>10270</v>
      </c>
    </row>
    <row r="21" spans="2:9" x14ac:dyDescent="0.2">
      <c r="C21" s="629" t="s">
        <v>177</v>
      </c>
      <c r="D21" s="81">
        <v>10301</v>
      </c>
      <c r="E21" s="83">
        <v>2274</v>
      </c>
      <c r="F21" s="83">
        <v>242</v>
      </c>
      <c r="G21" s="83">
        <v>252</v>
      </c>
      <c r="H21" s="83">
        <v>599</v>
      </c>
      <c r="I21" s="83">
        <v>6934</v>
      </c>
    </row>
    <row r="22" spans="2:9" x14ac:dyDescent="0.2">
      <c r="C22" s="629" t="s">
        <v>178</v>
      </c>
      <c r="D22" s="81">
        <v>5367</v>
      </c>
      <c r="E22" s="83">
        <v>5304</v>
      </c>
      <c r="F22" s="309">
        <v>0</v>
      </c>
      <c r="G22" s="309">
        <v>0</v>
      </c>
      <c r="H22" s="83">
        <v>12</v>
      </c>
      <c r="I22" s="83">
        <v>51</v>
      </c>
    </row>
    <row r="23" spans="2:9" x14ac:dyDescent="0.2">
      <c r="C23" s="629" t="s">
        <v>179</v>
      </c>
      <c r="D23" s="81">
        <v>4361</v>
      </c>
      <c r="E23" s="83">
        <v>3664</v>
      </c>
      <c r="F23" s="309">
        <v>0</v>
      </c>
      <c r="G23" s="309">
        <v>0</v>
      </c>
      <c r="H23" s="309">
        <v>0</v>
      </c>
      <c r="I23" s="83">
        <v>697</v>
      </c>
    </row>
    <row r="24" spans="2:9" x14ac:dyDescent="0.2">
      <c r="C24" s="629"/>
      <c r="D24" s="81"/>
      <c r="E24" s="83"/>
      <c r="F24" s="82"/>
      <c r="G24" s="82"/>
      <c r="H24" s="82"/>
      <c r="I24" s="83"/>
    </row>
    <row r="25" spans="2:9" x14ac:dyDescent="0.2">
      <c r="B25" s="2" t="s">
        <v>789</v>
      </c>
      <c r="C25" s="629"/>
      <c r="D25" s="81">
        <v>51425</v>
      </c>
      <c r="E25" s="83">
        <v>33337</v>
      </c>
      <c r="F25" s="82">
        <v>264</v>
      </c>
      <c r="G25" s="82">
        <v>272</v>
      </c>
      <c r="H25" s="82">
        <v>1075</v>
      </c>
      <c r="I25" s="83">
        <v>16477</v>
      </c>
    </row>
    <row r="26" spans="2:9" x14ac:dyDescent="0.2">
      <c r="C26" s="629" t="s">
        <v>176</v>
      </c>
      <c r="D26" s="81">
        <v>30603</v>
      </c>
      <c r="E26" s="83">
        <v>21137</v>
      </c>
      <c r="F26" s="82">
        <v>22</v>
      </c>
      <c r="G26" s="82">
        <v>48</v>
      </c>
      <c r="H26" s="82">
        <v>361</v>
      </c>
      <c r="I26" s="83">
        <v>9035</v>
      </c>
    </row>
    <row r="27" spans="2:9" x14ac:dyDescent="0.2">
      <c r="C27" s="629" t="s">
        <v>177</v>
      </c>
      <c r="D27" s="81">
        <v>10060</v>
      </c>
      <c r="E27" s="83">
        <v>2287</v>
      </c>
      <c r="F27" s="82">
        <v>242</v>
      </c>
      <c r="G27" s="82">
        <v>224</v>
      </c>
      <c r="H27" s="82">
        <v>585</v>
      </c>
      <c r="I27" s="83">
        <v>6722</v>
      </c>
    </row>
    <row r="28" spans="2:9" x14ac:dyDescent="0.2">
      <c r="C28" s="629" t="s">
        <v>178</v>
      </c>
      <c r="D28" s="81">
        <v>5787</v>
      </c>
      <c r="E28" s="83">
        <v>5607</v>
      </c>
      <c r="F28" s="309">
        <v>0</v>
      </c>
      <c r="G28" s="309">
        <v>0</v>
      </c>
      <c r="H28" s="82">
        <v>129</v>
      </c>
      <c r="I28" s="83">
        <v>51</v>
      </c>
    </row>
    <row r="29" spans="2:9" x14ac:dyDescent="0.2">
      <c r="C29" s="629" t="s">
        <v>179</v>
      </c>
      <c r="D29" s="81">
        <v>4975</v>
      </c>
      <c r="E29" s="83">
        <v>4306</v>
      </c>
      <c r="F29" s="309">
        <v>0</v>
      </c>
      <c r="G29" s="309">
        <v>0</v>
      </c>
      <c r="H29" s="309">
        <v>0</v>
      </c>
      <c r="I29" s="83">
        <v>669</v>
      </c>
    </row>
    <row r="30" spans="2:9" x14ac:dyDescent="0.2">
      <c r="C30" s="629"/>
      <c r="D30" s="81"/>
      <c r="E30" s="83"/>
      <c r="F30" s="82"/>
      <c r="G30" s="82"/>
      <c r="H30" s="82"/>
      <c r="I30" s="83"/>
    </row>
    <row r="31" spans="2:9" x14ac:dyDescent="0.2">
      <c r="B31" s="2" t="s">
        <v>790</v>
      </c>
      <c r="C31" s="629"/>
      <c r="D31" s="535">
        <v>51032</v>
      </c>
      <c r="E31" s="536">
        <v>33718</v>
      </c>
      <c r="F31" s="582">
        <v>254</v>
      </c>
      <c r="G31" s="582">
        <v>250</v>
      </c>
      <c r="H31" s="582">
        <v>915</v>
      </c>
      <c r="I31" s="536">
        <v>15895</v>
      </c>
    </row>
    <row r="32" spans="2:9" x14ac:dyDescent="0.2">
      <c r="C32" s="629" t="s">
        <v>176</v>
      </c>
      <c r="D32" s="535">
        <v>30983</v>
      </c>
      <c r="E32" s="536">
        <v>21675</v>
      </c>
      <c r="F32" s="582">
        <v>22</v>
      </c>
      <c r="G32" s="582">
        <v>34</v>
      </c>
      <c r="H32" s="582">
        <v>353</v>
      </c>
      <c r="I32" s="536">
        <v>8899</v>
      </c>
    </row>
    <row r="33" spans="1:9" x14ac:dyDescent="0.2">
      <c r="C33" s="629" t="s">
        <v>177</v>
      </c>
      <c r="D33" s="535">
        <v>9570</v>
      </c>
      <c r="E33" s="536">
        <v>2279</v>
      </c>
      <c r="F33" s="582">
        <v>232</v>
      </c>
      <c r="G33" s="582">
        <v>216</v>
      </c>
      <c r="H33" s="582">
        <v>552</v>
      </c>
      <c r="I33" s="536">
        <v>6291</v>
      </c>
    </row>
    <row r="34" spans="1:9" x14ac:dyDescent="0.2">
      <c r="C34" s="629" t="s">
        <v>178</v>
      </c>
      <c r="D34" s="535">
        <v>5966</v>
      </c>
      <c r="E34" s="536">
        <v>5900</v>
      </c>
      <c r="F34" s="309">
        <v>0</v>
      </c>
      <c r="G34" s="309">
        <v>0</v>
      </c>
      <c r="H34" s="582">
        <v>10</v>
      </c>
      <c r="I34" s="536">
        <v>56</v>
      </c>
    </row>
    <row r="35" spans="1:9" x14ac:dyDescent="0.2">
      <c r="C35" s="629" t="s">
        <v>179</v>
      </c>
      <c r="D35" s="535">
        <v>4513</v>
      </c>
      <c r="E35" s="536">
        <v>3864</v>
      </c>
      <c r="F35" s="309">
        <v>0</v>
      </c>
      <c r="G35" s="309">
        <v>0</v>
      </c>
      <c r="H35" s="309">
        <v>0</v>
      </c>
      <c r="I35" s="536">
        <v>649</v>
      </c>
    </row>
    <row r="36" spans="1:9" x14ac:dyDescent="0.2">
      <c r="B36" s="297"/>
      <c r="C36" s="629"/>
      <c r="D36" s="535"/>
      <c r="E36" s="84"/>
      <c r="F36" s="84"/>
      <c r="G36" s="84"/>
      <c r="H36" s="84"/>
      <c r="I36" s="84"/>
    </row>
    <row r="37" spans="1:9" x14ac:dyDescent="0.2">
      <c r="B37" s="1" t="s">
        <v>791</v>
      </c>
      <c r="C37" s="427"/>
      <c r="D37" s="81">
        <v>49691</v>
      </c>
      <c r="E37" s="83">
        <v>32687</v>
      </c>
      <c r="F37" s="83">
        <v>254</v>
      </c>
      <c r="G37" s="83">
        <v>211</v>
      </c>
      <c r="H37" s="83">
        <v>901</v>
      </c>
      <c r="I37" s="83">
        <v>15638</v>
      </c>
    </row>
    <row r="38" spans="1:9" x14ac:dyDescent="0.2">
      <c r="C38" s="629" t="s">
        <v>176</v>
      </c>
      <c r="D38" s="81">
        <v>30417</v>
      </c>
      <c r="E38" s="83">
        <v>21225</v>
      </c>
      <c r="F38" s="83">
        <v>22</v>
      </c>
      <c r="G38" s="309">
        <v>0</v>
      </c>
      <c r="H38" s="83">
        <v>347</v>
      </c>
      <c r="I38" s="83">
        <v>8823</v>
      </c>
    </row>
    <row r="39" spans="1:9" x14ac:dyDescent="0.2">
      <c r="C39" s="629" t="s">
        <v>177</v>
      </c>
      <c r="D39" s="81">
        <v>9361</v>
      </c>
      <c r="E39" s="83">
        <v>2252</v>
      </c>
      <c r="F39" s="83">
        <v>232</v>
      </c>
      <c r="G39" s="83">
        <v>211</v>
      </c>
      <c r="H39" s="83">
        <v>545</v>
      </c>
      <c r="I39" s="83">
        <v>6121</v>
      </c>
    </row>
    <row r="40" spans="1:9" x14ac:dyDescent="0.2">
      <c r="C40" s="629" t="s">
        <v>178</v>
      </c>
      <c r="D40" s="81">
        <v>5744</v>
      </c>
      <c r="E40" s="83">
        <v>5682</v>
      </c>
      <c r="F40" s="309">
        <v>0</v>
      </c>
      <c r="G40" s="309">
        <v>0</v>
      </c>
      <c r="H40" s="83">
        <v>9</v>
      </c>
      <c r="I40" s="83">
        <v>53</v>
      </c>
    </row>
    <row r="41" spans="1:9" x14ac:dyDescent="0.2">
      <c r="C41" s="629" t="s">
        <v>179</v>
      </c>
      <c r="D41" s="81">
        <v>4169</v>
      </c>
      <c r="E41" s="83">
        <v>3528</v>
      </c>
      <c r="F41" s="309">
        <v>0</v>
      </c>
      <c r="G41" s="309">
        <v>0</v>
      </c>
      <c r="H41" s="309">
        <v>0</v>
      </c>
      <c r="I41" s="83">
        <v>641</v>
      </c>
    </row>
    <row r="42" spans="1:9" x14ac:dyDescent="0.2">
      <c r="C42" s="629"/>
      <c r="D42" s="81"/>
      <c r="E42" s="83"/>
      <c r="F42" s="82"/>
      <c r="G42" s="82"/>
      <c r="H42" s="82"/>
      <c r="I42" s="83"/>
    </row>
    <row r="43" spans="1:9" x14ac:dyDescent="0.2">
      <c r="B43" s="2" t="s">
        <v>792</v>
      </c>
      <c r="C43" s="629"/>
      <c r="D43" s="81">
        <v>50425</v>
      </c>
      <c r="E43" s="83">
        <v>33809</v>
      </c>
      <c r="F43" s="83">
        <v>254</v>
      </c>
      <c r="G43" s="83">
        <v>199</v>
      </c>
      <c r="H43" s="83">
        <v>792</v>
      </c>
      <c r="I43" s="83">
        <v>15371</v>
      </c>
    </row>
    <row r="44" spans="1:9" x14ac:dyDescent="0.2">
      <c r="C44" s="629" t="s">
        <v>176</v>
      </c>
      <c r="D44" s="81">
        <v>30759</v>
      </c>
      <c r="E44" s="83">
        <v>21677</v>
      </c>
      <c r="F44" s="82">
        <v>22</v>
      </c>
      <c r="G44" s="309">
        <v>0</v>
      </c>
      <c r="H44" s="82">
        <v>299</v>
      </c>
      <c r="I44" s="83">
        <v>8761</v>
      </c>
    </row>
    <row r="45" spans="1:9" x14ac:dyDescent="0.2">
      <c r="C45" s="629" t="s">
        <v>177</v>
      </c>
      <c r="D45" s="81">
        <v>9008</v>
      </c>
      <c r="E45" s="83">
        <v>2170</v>
      </c>
      <c r="F45" s="82">
        <v>232</v>
      </c>
      <c r="G45" s="82">
        <v>199</v>
      </c>
      <c r="H45" s="82">
        <v>486</v>
      </c>
      <c r="I45" s="83">
        <v>5921</v>
      </c>
    </row>
    <row r="46" spans="1:9" x14ac:dyDescent="0.2">
      <c r="C46" s="629" t="s">
        <v>178</v>
      </c>
      <c r="D46" s="81">
        <v>6432</v>
      </c>
      <c r="E46" s="83">
        <v>6377</v>
      </c>
      <c r="F46" s="309">
        <v>0</v>
      </c>
      <c r="G46" s="309">
        <v>0</v>
      </c>
      <c r="H46" s="82">
        <v>7</v>
      </c>
      <c r="I46" s="83">
        <v>48</v>
      </c>
    </row>
    <row r="47" spans="1:9" x14ac:dyDescent="0.2">
      <c r="C47" s="629" t="s">
        <v>179</v>
      </c>
      <c r="D47" s="81">
        <v>4226</v>
      </c>
      <c r="E47" s="83">
        <v>3585</v>
      </c>
      <c r="F47" s="309">
        <v>0</v>
      </c>
      <c r="G47" s="309">
        <v>0</v>
      </c>
      <c r="H47" s="309">
        <v>0</v>
      </c>
      <c r="I47" s="83">
        <v>641</v>
      </c>
    </row>
    <row r="48" spans="1:9" s="19" customFormat="1" x14ac:dyDescent="0.2">
      <c r="A48" s="297"/>
      <c r="B48" s="2"/>
      <c r="C48" s="629"/>
      <c r="D48" s="81"/>
      <c r="E48" s="83"/>
      <c r="F48" s="82"/>
      <c r="G48" s="82"/>
      <c r="H48" s="82"/>
      <c r="I48" s="83"/>
    </row>
    <row r="49" spans="2:9" x14ac:dyDescent="0.2">
      <c r="B49" s="2" t="s">
        <v>689</v>
      </c>
      <c r="C49" s="629"/>
      <c r="D49" s="81">
        <v>49616</v>
      </c>
      <c r="E49" s="83">
        <v>33378</v>
      </c>
      <c r="F49" s="83">
        <v>237</v>
      </c>
      <c r="G49" s="83">
        <v>184</v>
      </c>
      <c r="H49" s="83">
        <v>706</v>
      </c>
      <c r="I49" s="83">
        <v>15111</v>
      </c>
    </row>
    <row r="50" spans="2:9" x14ac:dyDescent="0.2">
      <c r="C50" s="629" t="s">
        <v>176</v>
      </c>
      <c r="D50" s="81">
        <v>30471</v>
      </c>
      <c r="E50" s="83">
        <v>21695</v>
      </c>
      <c r="F50" s="82">
        <v>22</v>
      </c>
      <c r="G50" s="309">
        <v>0</v>
      </c>
      <c r="H50" s="82">
        <v>280</v>
      </c>
      <c r="I50" s="83">
        <v>8474</v>
      </c>
    </row>
    <row r="51" spans="2:9" x14ac:dyDescent="0.2">
      <c r="C51" s="629" t="s">
        <v>177</v>
      </c>
      <c r="D51" s="81">
        <v>8777</v>
      </c>
      <c r="E51" s="83">
        <v>2201</v>
      </c>
      <c r="F51" s="82">
        <v>215</v>
      </c>
      <c r="G51" s="82">
        <v>184</v>
      </c>
      <c r="H51" s="82">
        <v>419</v>
      </c>
      <c r="I51" s="83">
        <v>5758</v>
      </c>
    </row>
    <row r="52" spans="2:9" x14ac:dyDescent="0.2">
      <c r="C52" s="629" t="s">
        <v>178</v>
      </c>
      <c r="D52" s="81">
        <v>5844</v>
      </c>
      <c r="E52" s="83">
        <v>5791</v>
      </c>
      <c r="F52" s="309">
        <v>0</v>
      </c>
      <c r="G52" s="309">
        <v>0</v>
      </c>
      <c r="H52" s="82">
        <v>7</v>
      </c>
      <c r="I52" s="83">
        <v>46</v>
      </c>
    </row>
    <row r="53" spans="2:9" x14ac:dyDescent="0.2">
      <c r="C53" s="629" t="s">
        <v>179</v>
      </c>
      <c r="D53" s="81">
        <v>4524</v>
      </c>
      <c r="E53" s="83">
        <v>3691</v>
      </c>
      <c r="F53" s="309">
        <v>0</v>
      </c>
      <c r="G53" s="309">
        <v>0</v>
      </c>
      <c r="H53" s="309">
        <v>0</v>
      </c>
      <c r="I53" s="83">
        <v>833</v>
      </c>
    </row>
    <row r="54" spans="2:9" x14ac:dyDescent="0.2">
      <c r="C54" s="629"/>
      <c r="D54" s="81"/>
      <c r="E54" s="83"/>
      <c r="F54" s="82"/>
      <c r="G54" s="82"/>
      <c r="H54" s="82"/>
      <c r="I54" s="83"/>
    </row>
    <row r="55" spans="2:9" x14ac:dyDescent="0.2">
      <c r="B55" s="2" t="s">
        <v>793</v>
      </c>
      <c r="C55" s="629"/>
      <c r="D55" s="81">
        <v>49443</v>
      </c>
      <c r="E55" s="83">
        <v>33692</v>
      </c>
      <c r="F55" s="82">
        <v>233</v>
      </c>
      <c r="G55" s="82">
        <v>174</v>
      </c>
      <c r="H55" s="82">
        <v>646</v>
      </c>
      <c r="I55" s="83">
        <v>14698</v>
      </c>
    </row>
    <row r="56" spans="2:9" x14ac:dyDescent="0.2">
      <c r="C56" s="629" t="s">
        <v>176</v>
      </c>
      <c r="D56" s="81">
        <v>30251</v>
      </c>
      <c r="E56" s="83">
        <v>21569</v>
      </c>
      <c r="F56" s="82">
        <v>22</v>
      </c>
      <c r="G56" s="309">
        <v>0</v>
      </c>
      <c r="H56" s="82">
        <v>263</v>
      </c>
      <c r="I56" s="83">
        <v>8397</v>
      </c>
    </row>
    <row r="57" spans="2:9" x14ac:dyDescent="0.2">
      <c r="C57" s="629" t="s">
        <v>177</v>
      </c>
      <c r="D57" s="81">
        <v>8379</v>
      </c>
      <c r="E57" s="83">
        <v>2170</v>
      </c>
      <c r="F57" s="82">
        <v>211</v>
      </c>
      <c r="G57" s="82">
        <v>174</v>
      </c>
      <c r="H57" s="82">
        <v>378</v>
      </c>
      <c r="I57" s="83">
        <v>5446</v>
      </c>
    </row>
    <row r="58" spans="2:9" x14ac:dyDescent="0.2">
      <c r="C58" s="629" t="s">
        <v>178</v>
      </c>
      <c r="D58" s="81">
        <v>5776</v>
      </c>
      <c r="E58" s="83">
        <v>5731</v>
      </c>
      <c r="F58" s="309">
        <v>0</v>
      </c>
      <c r="G58" s="309">
        <v>0</v>
      </c>
      <c r="H58" s="82">
        <v>5</v>
      </c>
      <c r="I58" s="83">
        <v>40</v>
      </c>
    </row>
    <row r="59" spans="2:9" x14ac:dyDescent="0.2">
      <c r="C59" s="629" t="s">
        <v>179</v>
      </c>
      <c r="D59" s="81">
        <v>5037</v>
      </c>
      <c r="E59" s="83">
        <v>4222</v>
      </c>
      <c r="F59" s="309">
        <v>0</v>
      </c>
      <c r="G59" s="309">
        <v>0</v>
      </c>
      <c r="H59" s="309">
        <v>0</v>
      </c>
      <c r="I59" s="83">
        <v>815</v>
      </c>
    </row>
    <row r="60" spans="2:9" x14ac:dyDescent="0.2">
      <c r="C60" s="629"/>
      <c r="D60" s="81"/>
      <c r="E60" s="83"/>
      <c r="F60" s="82"/>
      <c r="G60" s="82"/>
      <c r="H60" s="82"/>
      <c r="I60" s="83"/>
    </row>
    <row r="61" spans="2:9" x14ac:dyDescent="0.2">
      <c r="B61" s="2" t="s">
        <v>794</v>
      </c>
      <c r="C61" s="629"/>
      <c r="D61" s="81">
        <v>49697</v>
      </c>
      <c r="E61" s="83">
        <v>34192</v>
      </c>
      <c r="F61" s="83">
        <v>234</v>
      </c>
      <c r="G61" s="83">
        <v>164</v>
      </c>
      <c r="H61" s="83">
        <v>630</v>
      </c>
      <c r="I61" s="83">
        <v>14477</v>
      </c>
    </row>
    <row r="62" spans="2:9" x14ac:dyDescent="0.2">
      <c r="C62" s="629" t="s">
        <v>176</v>
      </c>
      <c r="D62" s="81">
        <v>30358</v>
      </c>
      <c r="E62" s="83">
        <v>21770</v>
      </c>
      <c r="F62" s="82">
        <v>23</v>
      </c>
      <c r="G62" s="338" t="s">
        <v>277</v>
      </c>
      <c r="H62" s="82">
        <v>262</v>
      </c>
      <c r="I62" s="83">
        <v>8303</v>
      </c>
    </row>
    <row r="63" spans="2:9" x14ac:dyDescent="0.2">
      <c r="C63" s="629" t="s">
        <v>177</v>
      </c>
      <c r="D63" s="81">
        <v>8038</v>
      </c>
      <c r="E63" s="83">
        <v>2064</v>
      </c>
      <c r="F63" s="82">
        <v>211</v>
      </c>
      <c r="G63" s="252">
        <v>164</v>
      </c>
      <c r="H63" s="82">
        <v>359</v>
      </c>
      <c r="I63" s="83">
        <v>5240</v>
      </c>
    </row>
    <row r="64" spans="2:9" x14ac:dyDescent="0.2">
      <c r="C64" s="629" t="s">
        <v>178</v>
      </c>
      <c r="D64" s="81">
        <v>6223</v>
      </c>
      <c r="E64" s="83">
        <v>6170</v>
      </c>
      <c r="F64" s="338" t="s">
        <v>277</v>
      </c>
      <c r="G64" s="338" t="s">
        <v>277</v>
      </c>
      <c r="H64" s="82">
        <v>9</v>
      </c>
      <c r="I64" s="83">
        <v>44</v>
      </c>
    </row>
    <row r="65" spans="1:9" x14ac:dyDescent="0.2">
      <c r="C65" s="629" t="s">
        <v>179</v>
      </c>
      <c r="D65" s="81">
        <v>5078</v>
      </c>
      <c r="E65" s="83">
        <v>4188</v>
      </c>
      <c r="F65" s="338" t="s">
        <v>277</v>
      </c>
      <c r="G65" s="338" t="s">
        <v>277</v>
      </c>
      <c r="H65" s="338" t="s">
        <v>277</v>
      </c>
      <c r="I65" s="83">
        <v>890</v>
      </c>
    </row>
    <row r="66" spans="1:9" ht="18" thickBot="1" x14ac:dyDescent="0.2">
      <c r="A66" s="16"/>
      <c r="B66" s="23"/>
      <c r="C66" s="425"/>
      <c r="D66" s="96"/>
      <c r="E66" s="97"/>
      <c r="F66" s="97"/>
      <c r="G66" s="97"/>
      <c r="H66" s="97"/>
      <c r="I66" s="97"/>
    </row>
    <row r="67" spans="1:9" x14ac:dyDescent="0.2">
      <c r="A67" s="16"/>
      <c r="B67" s="16"/>
      <c r="C67" s="629"/>
      <c r="D67" s="1" t="s">
        <v>690</v>
      </c>
      <c r="E67" s="16"/>
      <c r="G67" s="1"/>
      <c r="I67" s="1"/>
    </row>
    <row r="68" spans="1:9" x14ac:dyDescent="0.2">
      <c r="A68" s="1"/>
      <c r="B68" s="16"/>
      <c r="C68" s="426"/>
      <c r="D68" s="1" t="s">
        <v>393</v>
      </c>
      <c r="E68" s="16"/>
    </row>
  </sheetData>
  <mergeCells count="1">
    <mergeCell ref="B6:I6"/>
  </mergeCells>
  <phoneticPr fontId="2"/>
  <pageMargins left="0.78740157480314965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view="pageBreakPreview" zoomScale="75" zoomScaleNormal="75" workbookViewId="0">
      <selection activeCell="G20" sqref="G20"/>
    </sheetView>
  </sheetViews>
  <sheetFormatPr defaultColWidth="10.875" defaultRowHeight="17.25" x14ac:dyDescent="0.15"/>
  <cols>
    <col min="1" max="1" width="13.375" style="2" customWidth="1"/>
    <col min="2" max="2" width="21.875" style="2" customWidth="1"/>
    <col min="3" max="12" width="11.875" style="2" customWidth="1"/>
    <col min="13" max="16384" width="10.875" style="2"/>
  </cols>
  <sheetData>
    <row r="1" spans="1:12" x14ac:dyDescent="0.2">
      <c r="A1" s="1"/>
    </row>
    <row r="6" spans="1:12" x14ac:dyDescent="0.2">
      <c r="B6" s="641" t="s">
        <v>181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</row>
    <row r="7" spans="1:12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C8" s="9"/>
      <c r="E8" s="8"/>
      <c r="F8" s="8"/>
      <c r="G8" s="8"/>
      <c r="H8" s="8"/>
      <c r="I8" s="8"/>
      <c r="J8" s="8"/>
      <c r="K8" s="8"/>
      <c r="L8" s="8"/>
    </row>
    <row r="9" spans="1:12" x14ac:dyDescent="0.2">
      <c r="C9" s="721" t="s">
        <v>795</v>
      </c>
      <c r="D9" s="722"/>
      <c r="E9" s="7" t="s">
        <v>182</v>
      </c>
      <c r="G9" s="8"/>
      <c r="H9" s="8"/>
      <c r="I9" s="20"/>
      <c r="J9" s="8"/>
      <c r="K9" s="8"/>
      <c r="L9" s="8"/>
    </row>
    <row r="10" spans="1:12" x14ac:dyDescent="0.2">
      <c r="C10" s="21"/>
      <c r="D10" s="8"/>
      <c r="E10" s="11" t="s">
        <v>796</v>
      </c>
      <c r="F10" s="8"/>
      <c r="G10" s="723" t="s">
        <v>797</v>
      </c>
      <c r="H10" s="724"/>
      <c r="I10" s="723" t="s">
        <v>798</v>
      </c>
      <c r="J10" s="724"/>
      <c r="K10" s="723" t="s">
        <v>799</v>
      </c>
      <c r="L10" s="725"/>
    </row>
    <row r="11" spans="1:12" x14ac:dyDescent="0.2">
      <c r="C11" s="9"/>
      <c r="D11" s="634" t="s">
        <v>800</v>
      </c>
      <c r="E11" s="9"/>
      <c r="F11" s="634" t="s">
        <v>801</v>
      </c>
      <c r="G11" s="9"/>
      <c r="H11" s="634" t="s">
        <v>692</v>
      </c>
      <c r="I11" s="9"/>
      <c r="J11" s="634" t="s">
        <v>692</v>
      </c>
      <c r="K11" s="9"/>
      <c r="L11" s="634" t="s">
        <v>692</v>
      </c>
    </row>
    <row r="12" spans="1:12" x14ac:dyDescent="0.2">
      <c r="B12" s="8"/>
      <c r="C12" s="12" t="s">
        <v>693</v>
      </c>
      <c r="D12" s="12" t="s">
        <v>551</v>
      </c>
      <c r="E12" s="12" t="s">
        <v>693</v>
      </c>
      <c r="F12" s="12" t="s">
        <v>694</v>
      </c>
      <c r="G12" s="12" t="s">
        <v>693</v>
      </c>
      <c r="H12" s="12" t="s">
        <v>694</v>
      </c>
      <c r="I12" s="12" t="s">
        <v>693</v>
      </c>
      <c r="J12" s="12" t="s">
        <v>694</v>
      </c>
      <c r="K12" s="12" t="s">
        <v>693</v>
      </c>
      <c r="L12" s="12" t="s">
        <v>694</v>
      </c>
    </row>
    <row r="13" spans="1:12" x14ac:dyDescent="0.2">
      <c r="C13" s="255" t="s">
        <v>695</v>
      </c>
      <c r="D13" s="85" t="s">
        <v>90</v>
      </c>
      <c r="E13" s="256" t="s">
        <v>695</v>
      </c>
      <c r="F13" s="85" t="s">
        <v>90</v>
      </c>
      <c r="G13" s="256" t="s">
        <v>695</v>
      </c>
      <c r="H13" s="85" t="s">
        <v>90</v>
      </c>
      <c r="I13" s="256" t="s">
        <v>695</v>
      </c>
      <c r="J13" s="85" t="s">
        <v>90</v>
      </c>
      <c r="K13" s="256" t="s">
        <v>695</v>
      </c>
      <c r="L13" s="85" t="s">
        <v>90</v>
      </c>
    </row>
    <row r="14" spans="1:12" x14ac:dyDescent="0.2">
      <c r="B14" s="1" t="s">
        <v>252</v>
      </c>
      <c r="C14" s="311">
        <v>5</v>
      </c>
      <c r="D14" s="310">
        <v>470</v>
      </c>
      <c r="E14" s="328">
        <v>1</v>
      </c>
      <c r="F14" s="328">
        <v>56</v>
      </c>
      <c r="G14" s="328">
        <v>0</v>
      </c>
      <c r="H14" s="328">
        <v>0</v>
      </c>
      <c r="I14" s="328">
        <v>1</v>
      </c>
      <c r="J14" s="328">
        <v>56</v>
      </c>
      <c r="K14" s="328">
        <v>0</v>
      </c>
      <c r="L14" s="328">
        <v>0</v>
      </c>
    </row>
    <row r="15" spans="1:12" x14ac:dyDescent="0.2">
      <c r="B15" s="1" t="s">
        <v>253</v>
      </c>
      <c r="C15" s="311">
        <v>3</v>
      </c>
      <c r="D15" s="310">
        <v>132</v>
      </c>
      <c r="E15" s="310">
        <v>0</v>
      </c>
      <c r="F15" s="310">
        <v>0</v>
      </c>
      <c r="G15" s="328">
        <v>0</v>
      </c>
      <c r="H15" s="328">
        <v>0</v>
      </c>
      <c r="I15" s="310">
        <v>0</v>
      </c>
      <c r="J15" s="310">
        <v>0</v>
      </c>
      <c r="K15" s="328">
        <v>0</v>
      </c>
      <c r="L15" s="328">
        <v>0</v>
      </c>
    </row>
    <row r="16" spans="1:12" x14ac:dyDescent="0.2">
      <c r="B16" s="1"/>
      <c r="C16" s="311"/>
      <c r="D16" s="310"/>
      <c r="E16" s="310"/>
      <c r="F16" s="310"/>
      <c r="G16" s="328"/>
      <c r="H16" s="328"/>
      <c r="I16" s="310"/>
      <c r="J16" s="310"/>
      <c r="K16" s="328"/>
      <c r="L16" s="328"/>
    </row>
    <row r="17" spans="2:14" x14ac:dyDescent="0.2">
      <c r="B17" s="1" t="s">
        <v>254</v>
      </c>
      <c r="C17" s="343">
        <v>5</v>
      </c>
      <c r="D17" s="339">
        <v>112</v>
      </c>
      <c r="E17" s="328">
        <v>1</v>
      </c>
      <c r="F17" s="328">
        <v>40</v>
      </c>
      <c r="G17" s="328">
        <v>0</v>
      </c>
      <c r="H17" s="328">
        <v>0</v>
      </c>
      <c r="I17" s="328">
        <v>1</v>
      </c>
      <c r="J17" s="328">
        <v>40</v>
      </c>
      <c r="K17" s="328">
        <v>0</v>
      </c>
      <c r="L17" s="328">
        <v>0</v>
      </c>
      <c r="M17" s="22"/>
      <c r="N17" s="22"/>
    </row>
    <row r="18" spans="2:14" x14ac:dyDescent="0.2">
      <c r="B18" s="1" t="s">
        <v>329</v>
      </c>
      <c r="C18" s="343">
        <v>1</v>
      </c>
      <c r="D18" s="339">
        <v>3</v>
      </c>
      <c r="E18" s="339">
        <v>0</v>
      </c>
      <c r="F18" s="339">
        <v>0</v>
      </c>
      <c r="G18" s="339">
        <v>0</v>
      </c>
      <c r="H18" s="339">
        <v>0</v>
      </c>
      <c r="I18" s="339">
        <v>0</v>
      </c>
      <c r="J18" s="339">
        <v>0</v>
      </c>
      <c r="K18" s="328">
        <v>0</v>
      </c>
      <c r="L18" s="328">
        <v>0</v>
      </c>
      <c r="M18" s="22"/>
      <c r="N18" s="22"/>
    </row>
    <row r="19" spans="2:14" x14ac:dyDescent="0.2">
      <c r="B19" s="1" t="s">
        <v>398</v>
      </c>
      <c r="C19" s="343">
        <v>7</v>
      </c>
      <c r="D19" s="339">
        <v>353</v>
      </c>
      <c r="E19" s="339">
        <v>1</v>
      </c>
      <c r="F19" s="339">
        <v>67</v>
      </c>
      <c r="G19" s="339">
        <v>1</v>
      </c>
      <c r="H19" s="339">
        <v>67</v>
      </c>
      <c r="I19" s="339">
        <v>0</v>
      </c>
      <c r="J19" s="339">
        <v>0</v>
      </c>
      <c r="K19" s="328">
        <v>0</v>
      </c>
      <c r="L19" s="328">
        <v>0</v>
      </c>
      <c r="M19" s="22"/>
      <c r="N19" s="22"/>
    </row>
    <row r="20" spans="2:14" x14ac:dyDescent="0.2">
      <c r="B20" s="1" t="s">
        <v>415</v>
      </c>
      <c r="C20" s="428">
        <v>3</v>
      </c>
      <c r="D20" s="246">
        <v>130</v>
      </c>
      <c r="E20" s="246">
        <v>0</v>
      </c>
      <c r="F20" s="246">
        <v>0</v>
      </c>
      <c r="G20" s="246">
        <v>0</v>
      </c>
      <c r="H20" s="246">
        <v>0</v>
      </c>
      <c r="I20" s="339">
        <v>0</v>
      </c>
      <c r="J20" s="339">
        <v>0</v>
      </c>
      <c r="K20" s="328">
        <v>0</v>
      </c>
      <c r="L20" s="328">
        <v>0</v>
      </c>
      <c r="M20" s="22"/>
      <c r="N20" s="22"/>
    </row>
    <row r="21" spans="2:14" x14ac:dyDescent="0.2">
      <c r="B21" s="1" t="s">
        <v>427</v>
      </c>
      <c r="C21" s="428">
        <v>6</v>
      </c>
      <c r="D21" s="246">
        <v>675</v>
      </c>
      <c r="E21" s="328">
        <v>0</v>
      </c>
      <c r="F21" s="328">
        <v>0</v>
      </c>
      <c r="G21" s="328">
        <v>0</v>
      </c>
      <c r="H21" s="328">
        <v>0</v>
      </c>
      <c r="I21" s="328">
        <v>0</v>
      </c>
      <c r="J21" s="328">
        <v>0</v>
      </c>
      <c r="K21" s="328">
        <v>0</v>
      </c>
      <c r="L21" s="328">
        <v>0</v>
      </c>
      <c r="M21" s="22"/>
      <c r="N21" s="22"/>
    </row>
    <row r="22" spans="2:14" x14ac:dyDescent="0.2">
      <c r="B22" s="1"/>
      <c r="C22" s="428"/>
      <c r="D22" s="246"/>
      <c r="E22" s="328"/>
      <c r="F22" s="328"/>
      <c r="G22" s="328"/>
      <c r="H22" s="328"/>
      <c r="I22" s="328"/>
      <c r="J22" s="328"/>
      <c r="K22" s="328"/>
      <c r="L22" s="328"/>
      <c r="M22" s="22"/>
      <c r="N22" s="22"/>
    </row>
    <row r="23" spans="2:14" x14ac:dyDescent="0.2">
      <c r="B23" s="1" t="s">
        <v>442</v>
      </c>
      <c r="C23" s="428">
        <v>8</v>
      </c>
      <c r="D23" s="246">
        <v>304</v>
      </c>
      <c r="E23" s="328">
        <v>0</v>
      </c>
      <c r="F23" s="328">
        <v>0</v>
      </c>
      <c r="G23" s="328">
        <v>0</v>
      </c>
      <c r="H23" s="328">
        <v>0</v>
      </c>
      <c r="I23" s="328">
        <v>0</v>
      </c>
      <c r="J23" s="328">
        <v>0</v>
      </c>
      <c r="K23" s="328">
        <v>0</v>
      </c>
      <c r="L23" s="328">
        <v>0</v>
      </c>
    </row>
    <row r="24" spans="2:14" x14ac:dyDescent="0.2">
      <c r="B24" s="1" t="s">
        <v>548</v>
      </c>
      <c r="C24" s="428">
        <v>2</v>
      </c>
      <c r="D24" s="246">
        <v>236</v>
      </c>
      <c r="E24" s="328">
        <v>0</v>
      </c>
      <c r="F24" s="328">
        <v>0</v>
      </c>
      <c r="G24" s="328">
        <v>0</v>
      </c>
      <c r="H24" s="328">
        <v>0</v>
      </c>
      <c r="I24" s="328">
        <v>0</v>
      </c>
      <c r="J24" s="328">
        <v>0</v>
      </c>
      <c r="K24" s="328">
        <v>0</v>
      </c>
      <c r="L24" s="328">
        <v>0</v>
      </c>
    </row>
    <row r="25" spans="2:14" x14ac:dyDescent="0.2">
      <c r="B25" s="1" t="s">
        <v>632</v>
      </c>
      <c r="C25" s="428">
        <v>5</v>
      </c>
      <c r="D25" s="246">
        <v>1963</v>
      </c>
      <c r="E25" s="328">
        <v>0</v>
      </c>
      <c r="F25" s="328">
        <v>0</v>
      </c>
      <c r="G25" s="328">
        <v>0</v>
      </c>
      <c r="H25" s="328">
        <v>0</v>
      </c>
      <c r="I25" s="328">
        <v>0</v>
      </c>
      <c r="J25" s="328">
        <v>0</v>
      </c>
      <c r="K25" s="328">
        <v>0</v>
      </c>
      <c r="L25" s="328">
        <v>0</v>
      </c>
    </row>
    <row r="26" spans="2:14" x14ac:dyDescent="0.2">
      <c r="B26" s="1" t="s">
        <v>688</v>
      </c>
      <c r="C26" s="428">
        <v>5</v>
      </c>
      <c r="D26" s="246">
        <v>254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28">
        <v>0</v>
      </c>
      <c r="K26" s="328">
        <v>0</v>
      </c>
      <c r="L26" s="328">
        <v>0</v>
      </c>
    </row>
    <row r="27" spans="2:14" x14ac:dyDescent="0.2">
      <c r="B27" s="1" t="s">
        <v>785</v>
      </c>
      <c r="C27" s="428">
        <v>3</v>
      </c>
      <c r="D27" s="246">
        <v>310</v>
      </c>
      <c r="E27" s="328" t="s">
        <v>277</v>
      </c>
      <c r="F27" s="328" t="s">
        <v>277</v>
      </c>
      <c r="G27" s="328" t="s">
        <v>277</v>
      </c>
      <c r="H27" s="328" t="s">
        <v>277</v>
      </c>
      <c r="I27" s="328" t="s">
        <v>277</v>
      </c>
      <c r="J27" s="328" t="s">
        <v>277</v>
      </c>
      <c r="K27" s="328" t="s">
        <v>277</v>
      </c>
      <c r="L27" s="328" t="s">
        <v>277</v>
      </c>
    </row>
    <row r="28" spans="2:14" ht="18" thickBot="1" x14ac:dyDescent="0.2">
      <c r="B28" s="5"/>
      <c r="C28" s="111"/>
      <c r="D28" s="97"/>
      <c r="E28" s="98"/>
      <c r="F28" s="98"/>
      <c r="G28" s="98"/>
      <c r="H28" s="98"/>
      <c r="I28" s="98"/>
      <c r="J28" s="98"/>
      <c r="K28" s="98"/>
      <c r="L28" s="98"/>
      <c r="N28" s="19"/>
    </row>
    <row r="29" spans="2:14" x14ac:dyDescent="0.2">
      <c r="B29" s="19"/>
      <c r="C29" s="87"/>
      <c r="D29" s="88"/>
      <c r="E29" s="112" t="s">
        <v>550</v>
      </c>
      <c r="F29" s="88"/>
      <c r="G29" s="88"/>
      <c r="H29" s="88"/>
      <c r="I29" s="91"/>
      <c r="J29" s="101"/>
      <c r="K29" s="101"/>
      <c r="L29" s="101"/>
      <c r="N29" s="19"/>
    </row>
    <row r="30" spans="2:14" x14ac:dyDescent="0.2">
      <c r="C30" s="87"/>
      <c r="D30" s="112" t="s">
        <v>549</v>
      </c>
      <c r="E30" s="88"/>
      <c r="F30" s="88"/>
      <c r="G30" s="726" t="s">
        <v>696</v>
      </c>
      <c r="H30" s="727"/>
      <c r="I30" s="728" t="s">
        <v>697</v>
      </c>
      <c r="J30" s="729"/>
      <c r="K30" s="92"/>
      <c r="L30" s="92"/>
      <c r="N30" s="19"/>
    </row>
    <row r="31" spans="2:14" x14ac:dyDescent="0.2">
      <c r="C31" s="113" t="s">
        <v>183</v>
      </c>
      <c r="D31" s="88"/>
      <c r="E31" s="113" t="s">
        <v>184</v>
      </c>
      <c r="F31" s="88"/>
      <c r="G31" s="719" t="s">
        <v>698</v>
      </c>
      <c r="H31" s="720"/>
      <c r="I31" s="87"/>
      <c r="J31" s="88"/>
      <c r="K31" s="92"/>
      <c r="L31" s="92"/>
      <c r="N31" s="19"/>
    </row>
    <row r="32" spans="2:14" x14ac:dyDescent="0.2">
      <c r="C32" s="91"/>
      <c r="D32" s="633" t="s">
        <v>185</v>
      </c>
      <c r="E32" s="91"/>
      <c r="F32" s="633" t="s">
        <v>185</v>
      </c>
      <c r="G32" s="91"/>
      <c r="H32" s="633" t="s">
        <v>185</v>
      </c>
      <c r="I32" s="91"/>
      <c r="J32" s="633" t="s">
        <v>691</v>
      </c>
      <c r="K32" s="92"/>
      <c r="L32" s="92"/>
      <c r="N32" s="19"/>
    </row>
    <row r="33" spans="2:14" x14ac:dyDescent="0.2">
      <c r="B33" s="8"/>
      <c r="C33" s="12" t="s">
        <v>693</v>
      </c>
      <c r="D33" s="632" t="s">
        <v>699</v>
      </c>
      <c r="E33" s="12" t="s">
        <v>693</v>
      </c>
      <c r="F33" s="632" t="s">
        <v>699</v>
      </c>
      <c r="G33" s="12" t="s">
        <v>693</v>
      </c>
      <c r="H33" s="632" t="s">
        <v>699</v>
      </c>
      <c r="I33" s="12" t="s">
        <v>693</v>
      </c>
      <c r="J33" s="632" t="s">
        <v>700</v>
      </c>
      <c r="K33" s="101"/>
      <c r="L33" s="101"/>
      <c r="N33" s="19"/>
    </row>
    <row r="34" spans="2:14" x14ac:dyDescent="0.2">
      <c r="C34" s="255" t="s">
        <v>695</v>
      </c>
      <c r="D34" s="85" t="s">
        <v>90</v>
      </c>
      <c r="E34" s="256" t="s">
        <v>695</v>
      </c>
      <c r="F34" s="85" t="s">
        <v>90</v>
      </c>
      <c r="G34" s="256" t="s">
        <v>695</v>
      </c>
      <c r="H34" s="369" t="s">
        <v>90</v>
      </c>
      <c r="I34" s="256" t="s">
        <v>695</v>
      </c>
      <c r="J34" s="85" t="s">
        <v>90</v>
      </c>
      <c r="K34" s="92"/>
      <c r="L34" s="92"/>
      <c r="N34" s="19"/>
    </row>
    <row r="35" spans="2:14" x14ac:dyDescent="0.2">
      <c r="B35" s="183" t="s">
        <v>252</v>
      </c>
      <c r="C35" s="328">
        <v>0</v>
      </c>
      <c r="D35" s="328">
        <v>0</v>
      </c>
      <c r="E35" s="328">
        <v>0</v>
      </c>
      <c r="F35" s="328">
        <v>0</v>
      </c>
      <c r="G35" s="82">
        <v>4</v>
      </c>
      <c r="H35" s="82">
        <v>414</v>
      </c>
      <c r="I35" s="81">
        <v>5</v>
      </c>
      <c r="J35" s="82">
        <v>470</v>
      </c>
      <c r="K35" s="92"/>
      <c r="L35" s="92"/>
    </row>
    <row r="36" spans="2:14" x14ac:dyDescent="0.2">
      <c r="B36" s="183" t="s">
        <v>253</v>
      </c>
      <c r="C36" s="328">
        <v>0</v>
      </c>
      <c r="D36" s="328">
        <v>0</v>
      </c>
      <c r="E36" s="328">
        <v>0</v>
      </c>
      <c r="F36" s="328">
        <v>0</v>
      </c>
      <c r="G36" s="82">
        <v>3</v>
      </c>
      <c r="H36" s="82">
        <v>132</v>
      </c>
      <c r="I36" s="81">
        <v>3</v>
      </c>
      <c r="J36" s="82">
        <v>132</v>
      </c>
      <c r="K36" s="92"/>
      <c r="L36" s="92"/>
    </row>
    <row r="37" spans="2:14" x14ac:dyDescent="0.2">
      <c r="B37" s="183"/>
      <c r="C37" s="328"/>
      <c r="D37" s="328"/>
      <c r="E37" s="328"/>
      <c r="F37" s="328"/>
      <c r="G37" s="82"/>
      <c r="H37" s="82"/>
      <c r="I37" s="81"/>
      <c r="J37" s="82"/>
      <c r="K37" s="92"/>
      <c r="L37" s="92"/>
    </row>
    <row r="38" spans="2:14" x14ac:dyDescent="0.2">
      <c r="B38" s="183" t="s">
        <v>254</v>
      </c>
      <c r="C38" s="328">
        <v>0</v>
      </c>
      <c r="D38" s="328">
        <v>0</v>
      </c>
      <c r="E38" s="328">
        <v>0</v>
      </c>
      <c r="F38" s="328">
        <v>0</v>
      </c>
      <c r="G38" s="162">
        <v>4</v>
      </c>
      <c r="H38" s="162">
        <v>72</v>
      </c>
      <c r="I38" s="115">
        <v>5</v>
      </c>
      <c r="J38" s="162">
        <v>112</v>
      </c>
      <c r="K38" s="92"/>
      <c r="L38" s="92"/>
    </row>
    <row r="39" spans="2:14" x14ac:dyDescent="0.2">
      <c r="B39" s="183" t="s">
        <v>329</v>
      </c>
      <c r="C39" s="328">
        <v>0</v>
      </c>
      <c r="D39" s="328">
        <v>0</v>
      </c>
      <c r="E39" s="328">
        <v>0</v>
      </c>
      <c r="F39" s="328">
        <v>0</v>
      </c>
      <c r="G39" s="162">
        <v>1</v>
      </c>
      <c r="H39" s="162">
        <v>3</v>
      </c>
      <c r="I39" s="343">
        <v>0</v>
      </c>
      <c r="J39" s="328">
        <v>0</v>
      </c>
      <c r="K39" s="92"/>
      <c r="L39" s="92"/>
    </row>
    <row r="40" spans="2:14" x14ac:dyDescent="0.2">
      <c r="B40" s="183" t="s">
        <v>398</v>
      </c>
      <c r="C40" s="328">
        <v>0</v>
      </c>
      <c r="D40" s="328">
        <v>0</v>
      </c>
      <c r="E40" s="328">
        <v>0</v>
      </c>
      <c r="F40" s="328">
        <v>0</v>
      </c>
      <c r="G40" s="162">
        <v>6</v>
      </c>
      <c r="H40" s="429">
        <v>286</v>
      </c>
      <c r="I40" s="328">
        <v>8</v>
      </c>
      <c r="J40" s="328">
        <v>356</v>
      </c>
      <c r="K40" s="92"/>
      <c r="L40" s="92"/>
    </row>
    <row r="41" spans="2:14" x14ac:dyDescent="0.2">
      <c r="B41" s="183" t="s">
        <v>415</v>
      </c>
      <c r="C41" s="328">
        <v>0</v>
      </c>
      <c r="D41" s="328">
        <v>0</v>
      </c>
      <c r="E41" s="328">
        <v>0</v>
      </c>
      <c r="F41" s="328">
        <v>0</v>
      </c>
      <c r="G41" s="221">
        <v>3</v>
      </c>
      <c r="H41" s="221">
        <v>130</v>
      </c>
      <c r="I41" s="222">
        <v>3</v>
      </c>
      <c r="J41" s="221">
        <v>129</v>
      </c>
      <c r="K41" s="92"/>
      <c r="L41" s="92"/>
    </row>
    <row r="42" spans="2:14" x14ac:dyDescent="0.2">
      <c r="B42" s="183" t="s">
        <v>427</v>
      </c>
      <c r="C42" s="328">
        <v>0</v>
      </c>
      <c r="D42" s="328">
        <v>0</v>
      </c>
      <c r="E42" s="328">
        <v>0</v>
      </c>
      <c r="F42" s="328">
        <v>0</v>
      </c>
      <c r="G42" s="221">
        <v>6</v>
      </c>
      <c r="H42" s="221">
        <v>675</v>
      </c>
      <c r="I42" s="222">
        <v>6</v>
      </c>
      <c r="J42" s="221">
        <v>488</v>
      </c>
      <c r="K42" s="92"/>
      <c r="L42" s="92"/>
    </row>
    <row r="43" spans="2:14" x14ac:dyDescent="0.2">
      <c r="B43" s="183"/>
      <c r="C43" s="328"/>
      <c r="D43" s="328"/>
      <c r="E43" s="328"/>
      <c r="F43" s="328"/>
      <c r="G43" s="221"/>
      <c r="H43" s="221"/>
      <c r="I43" s="222"/>
      <c r="J43" s="221"/>
      <c r="K43" s="92"/>
      <c r="L43" s="92"/>
    </row>
    <row r="44" spans="2:14" x14ac:dyDescent="0.2">
      <c r="B44" s="183" t="s">
        <v>442</v>
      </c>
      <c r="C44" s="328">
        <v>0</v>
      </c>
      <c r="D44" s="328">
        <v>0</v>
      </c>
      <c r="E44" s="328">
        <v>0</v>
      </c>
      <c r="F44" s="328">
        <v>0</v>
      </c>
      <c r="G44" s="221">
        <v>8</v>
      </c>
      <c r="H44" s="221">
        <v>304</v>
      </c>
      <c r="I44" s="222">
        <v>7</v>
      </c>
      <c r="J44" s="221">
        <v>415</v>
      </c>
      <c r="K44" s="92"/>
      <c r="L44" s="92"/>
    </row>
    <row r="45" spans="2:14" x14ac:dyDescent="0.2">
      <c r="B45" s="183" t="s">
        <v>548</v>
      </c>
      <c r="C45" s="328">
        <v>0</v>
      </c>
      <c r="D45" s="328">
        <v>0</v>
      </c>
      <c r="E45" s="328">
        <v>0</v>
      </c>
      <c r="F45" s="328">
        <v>0</v>
      </c>
      <c r="G45" s="221">
        <v>2</v>
      </c>
      <c r="H45" s="221">
        <v>236</v>
      </c>
      <c r="I45" s="222">
        <v>4</v>
      </c>
      <c r="J45" s="221">
        <v>315</v>
      </c>
      <c r="K45" s="581"/>
      <c r="L45" s="581"/>
    </row>
    <row r="46" spans="2:14" x14ac:dyDescent="0.2">
      <c r="B46" s="183" t="s">
        <v>632</v>
      </c>
      <c r="C46" s="328">
        <v>0</v>
      </c>
      <c r="D46" s="328">
        <v>0</v>
      </c>
      <c r="E46" s="328">
        <v>0</v>
      </c>
      <c r="F46" s="328">
        <v>0</v>
      </c>
      <c r="G46" s="221">
        <v>5</v>
      </c>
      <c r="H46" s="221">
        <v>1963</v>
      </c>
      <c r="I46" s="222">
        <v>4</v>
      </c>
      <c r="J46" s="221">
        <v>1918</v>
      </c>
      <c r="K46" s="581"/>
      <c r="L46" s="581"/>
    </row>
    <row r="47" spans="2:14" x14ac:dyDescent="0.2">
      <c r="B47" s="183" t="s">
        <v>688</v>
      </c>
      <c r="C47" s="328">
        <v>0</v>
      </c>
      <c r="D47" s="328">
        <v>0</v>
      </c>
      <c r="E47" s="328">
        <v>0</v>
      </c>
      <c r="F47" s="328">
        <v>0</v>
      </c>
      <c r="G47" s="221">
        <v>5</v>
      </c>
      <c r="H47" s="221">
        <v>254</v>
      </c>
      <c r="I47" s="222">
        <v>6</v>
      </c>
      <c r="J47" s="221">
        <v>299</v>
      </c>
      <c r="K47" s="581"/>
      <c r="L47" s="581"/>
    </row>
    <row r="48" spans="2:14" x14ac:dyDescent="0.2">
      <c r="B48" s="183" t="s">
        <v>785</v>
      </c>
      <c r="C48" s="328" t="s">
        <v>277</v>
      </c>
      <c r="D48" s="328" t="s">
        <v>277</v>
      </c>
      <c r="E48" s="328" t="s">
        <v>277</v>
      </c>
      <c r="F48" s="328" t="s">
        <v>277</v>
      </c>
      <c r="G48" s="221">
        <v>3</v>
      </c>
      <c r="H48" s="221">
        <v>310</v>
      </c>
      <c r="I48" s="222">
        <v>2</v>
      </c>
      <c r="J48" s="221">
        <v>240</v>
      </c>
      <c r="K48" s="581"/>
      <c r="L48" s="581"/>
    </row>
    <row r="49" spans="1:12" ht="18" thickBot="1" x14ac:dyDescent="0.2">
      <c r="B49" s="200"/>
      <c r="C49" s="98"/>
      <c r="D49" s="98"/>
      <c r="E49" s="98"/>
      <c r="F49" s="98"/>
      <c r="G49" s="98"/>
      <c r="H49" s="98"/>
      <c r="I49" s="96"/>
      <c r="J49" s="98"/>
      <c r="K49" s="101"/>
      <c r="L49" s="101"/>
    </row>
    <row r="50" spans="1:12" x14ac:dyDescent="0.2">
      <c r="C50" s="1" t="s">
        <v>701</v>
      </c>
    </row>
    <row r="51" spans="1:12" x14ac:dyDescent="0.2">
      <c r="C51" s="1" t="s">
        <v>702</v>
      </c>
    </row>
    <row r="52" spans="1:12" x14ac:dyDescent="0.2">
      <c r="C52" s="1" t="s">
        <v>394</v>
      </c>
    </row>
    <row r="53" spans="1:12" x14ac:dyDescent="0.2">
      <c r="A53" s="1"/>
    </row>
  </sheetData>
  <mergeCells count="8">
    <mergeCell ref="G31:H31"/>
    <mergeCell ref="B6:L6"/>
    <mergeCell ref="C9:D9"/>
    <mergeCell ref="G10:H10"/>
    <mergeCell ref="I10:J10"/>
    <mergeCell ref="K10:L10"/>
    <mergeCell ref="G30:H30"/>
    <mergeCell ref="I30:J3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view="pageBreakPreview" topLeftCell="A34" zoomScale="75" zoomScaleNormal="75" zoomScaleSheetLayoutView="75" workbookViewId="0">
      <selection activeCell="C43" sqref="C43"/>
    </sheetView>
  </sheetViews>
  <sheetFormatPr defaultColWidth="10.875" defaultRowHeight="17.25" x14ac:dyDescent="0.15"/>
  <cols>
    <col min="1" max="1" width="13.375" style="532" customWidth="1"/>
    <col min="2" max="2" width="23.375" style="532" customWidth="1"/>
    <col min="3" max="10" width="14.5" style="532" customWidth="1"/>
    <col min="11" max="11" width="6.375" style="532" customWidth="1"/>
    <col min="12" max="16384" width="10.875" style="532"/>
  </cols>
  <sheetData>
    <row r="1" spans="1:11" x14ac:dyDescent="0.2">
      <c r="A1" s="587"/>
    </row>
    <row r="6" spans="1:11" x14ac:dyDescent="0.2">
      <c r="B6" s="746" t="s">
        <v>606</v>
      </c>
      <c r="C6" s="746"/>
      <c r="D6" s="746"/>
      <c r="E6" s="746"/>
      <c r="F6" s="746"/>
      <c r="G6" s="746"/>
      <c r="H6" s="746"/>
      <c r="I6" s="746"/>
      <c r="J6" s="746"/>
    </row>
    <row r="7" spans="1:11" x14ac:dyDescent="0.2">
      <c r="B7" s="578"/>
      <c r="C7" s="587" t="s">
        <v>522</v>
      </c>
      <c r="D7" s="578"/>
      <c r="E7" s="578"/>
      <c r="F7" s="578"/>
      <c r="G7" s="578"/>
      <c r="H7" s="578"/>
      <c r="I7" s="578"/>
      <c r="J7" s="578"/>
    </row>
    <row r="8" spans="1:11" x14ac:dyDescent="0.2">
      <c r="B8" s="578"/>
      <c r="C8" s="587" t="s">
        <v>525</v>
      </c>
      <c r="D8" s="578"/>
      <c r="E8" s="578"/>
      <c r="F8" s="578"/>
      <c r="G8" s="578"/>
      <c r="H8" s="578"/>
      <c r="I8" s="578"/>
      <c r="J8" s="578"/>
    </row>
    <row r="9" spans="1:11" x14ac:dyDescent="0.2">
      <c r="B9" s="578"/>
      <c r="C9" s="587" t="s">
        <v>526</v>
      </c>
      <c r="D9" s="578"/>
      <c r="E9" s="578"/>
      <c r="F9" s="578"/>
      <c r="G9" s="578"/>
      <c r="H9" s="578"/>
      <c r="I9" s="578"/>
      <c r="J9" s="578"/>
    </row>
    <row r="10" spans="1:11" x14ac:dyDescent="0.2">
      <c r="B10" s="578"/>
      <c r="C10" s="587" t="s">
        <v>527</v>
      </c>
      <c r="D10" s="578"/>
      <c r="E10" s="578"/>
      <c r="F10" s="578"/>
      <c r="G10" s="578"/>
      <c r="H10" s="578"/>
      <c r="I10" s="578"/>
      <c r="J10" s="578"/>
    </row>
    <row r="11" spans="1:11" x14ac:dyDescent="0.2">
      <c r="B11" s="578"/>
      <c r="C11" s="587" t="s">
        <v>528</v>
      </c>
      <c r="D11" s="578"/>
      <c r="E11" s="578"/>
      <c r="F11" s="578"/>
      <c r="G11" s="578"/>
      <c r="H11" s="578"/>
      <c r="I11" s="578"/>
      <c r="J11" s="578"/>
    </row>
    <row r="12" spans="1:11" x14ac:dyDescent="0.15">
      <c r="B12" s="578"/>
      <c r="C12" s="578"/>
      <c r="D12" s="578"/>
      <c r="E12" s="578"/>
      <c r="F12" s="578"/>
      <c r="G12" s="578"/>
      <c r="H12" s="501"/>
      <c r="I12" s="505"/>
      <c r="J12" s="505"/>
    </row>
    <row r="13" spans="1:11" ht="18" thickBot="1" x14ac:dyDescent="0.25">
      <c r="B13" s="579"/>
      <c r="C13" s="517" t="s">
        <v>523</v>
      </c>
      <c r="D13" s="517"/>
      <c r="E13" s="517"/>
      <c r="F13" s="517"/>
      <c r="G13" s="518" t="s">
        <v>703</v>
      </c>
      <c r="H13" s="579"/>
      <c r="I13" s="579"/>
      <c r="J13" s="519" t="s">
        <v>704</v>
      </c>
      <c r="K13" s="201"/>
    </row>
    <row r="14" spans="1:11" ht="17.25" customHeight="1" x14ac:dyDescent="0.15">
      <c r="B14" s="578"/>
      <c r="C14" s="747" t="s">
        <v>529</v>
      </c>
      <c r="D14" s="730" t="s">
        <v>96</v>
      </c>
      <c r="E14" s="752" t="s">
        <v>97</v>
      </c>
      <c r="F14" s="753" t="s">
        <v>535</v>
      </c>
      <c r="G14" s="756" t="s">
        <v>529</v>
      </c>
      <c r="H14" s="730" t="s">
        <v>96</v>
      </c>
      <c r="I14" s="730" t="s">
        <v>97</v>
      </c>
      <c r="J14" s="732" t="s">
        <v>535</v>
      </c>
    </row>
    <row r="15" spans="1:11" x14ac:dyDescent="0.15">
      <c r="B15" s="578"/>
      <c r="C15" s="747"/>
      <c r="D15" s="730"/>
      <c r="E15" s="730"/>
      <c r="F15" s="754"/>
      <c r="G15" s="757"/>
      <c r="H15" s="730"/>
      <c r="I15" s="730"/>
      <c r="J15" s="733"/>
    </row>
    <row r="16" spans="1:11" x14ac:dyDescent="0.15">
      <c r="B16" s="500"/>
      <c r="C16" s="748"/>
      <c r="D16" s="731"/>
      <c r="E16" s="731"/>
      <c r="F16" s="755"/>
      <c r="G16" s="758"/>
      <c r="H16" s="731"/>
      <c r="I16" s="731"/>
      <c r="J16" s="734"/>
    </row>
    <row r="17" spans="2:11" x14ac:dyDescent="0.15">
      <c r="B17" s="578"/>
      <c r="C17" s="735" t="s">
        <v>530</v>
      </c>
      <c r="D17" s="736"/>
      <c r="E17" s="736"/>
      <c r="F17" s="745"/>
      <c r="G17" s="738" t="s">
        <v>530</v>
      </c>
      <c r="H17" s="739"/>
      <c r="I17" s="739"/>
      <c r="J17" s="739"/>
    </row>
    <row r="18" spans="2:11" x14ac:dyDescent="0.2">
      <c r="B18" s="508" t="s">
        <v>415</v>
      </c>
      <c r="C18" s="506">
        <v>100.8</v>
      </c>
      <c r="D18" s="520" t="s">
        <v>705</v>
      </c>
      <c r="E18" s="502">
        <v>96.7</v>
      </c>
      <c r="F18" s="503">
        <v>96.1</v>
      </c>
      <c r="G18" s="507">
        <v>101.3</v>
      </c>
      <c r="H18" s="560">
        <v>95.7</v>
      </c>
      <c r="I18" s="560">
        <v>95</v>
      </c>
      <c r="J18" s="560">
        <v>96.9</v>
      </c>
    </row>
    <row r="19" spans="2:11" x14ac:dyDescent="0.2">
      <c r="B19" s="587" t="s">
        <v>427</v>
      </c>
      <c r="C19" s="506">
        <v>100</v>
      </c>
      <c r="D19" s="520" t="s">
        <v>705</v>
      </c>
      <c r="E19" s="502">
        <v>100</v>
      </c>
      <c r="F19" s="503">
        <v>100</v>
      </c>
      <c r="G19" s="507">
        <v>100</v>
      </c>
      <c r="H19" s="560">
        <v>100</v>
      </c>
      <c r="I19" s="560">
        <v>100</v>
      </c>
      <c r="J19" s="560">
        <v>100</v>
      </c>
    </row>
    <row r="20" spans="2:11" x14ac:dyDescent="0.2">
      <c r="B20" s="587" t="s">
        <v>442</v>
      </c>
      <c r="C20" s="506">
        <v>100.4</v>
      </c>
      <c r="D20" s="520" t="s">
        <v>705</v>
      </c>
      <c r="E20" s="502">
        <v>99.8</v>
      </c>
      <c r="F20" s="503">
        <v>102.1</v>
      </c>
      <c r="G20" s="507">
        <v>96.2</v>
      </c>
      <c r="H20" s="560">
        <v>103.6</v>
      </c>
      <c r="I20" s="560">
        <v>97.8</v>
      </c>
      <c r="J20" s="560">
        <v>108</v>
      </c>
    </row>
    <row r="21" spans="2:11" x14ac:dyDescent="0.2">
      <c r="B21" s="587" t="s">
        <v>548</v>
      </c>
      <c r="C21" s="506">
        <v>99.2</v>
      </c>
      <c r="D21" s="531">
        <v>125.7</v>
      </c>
      <c r="E21" s="502">
        <v>98.5</v>
      </c>
      <c r="F21" s="503">
        <v>104.5</v>
      </c>
      <c r="G21" s="507">
        <v>97.8</v>
      </c>
      <c r="H21" s="560">
        <v>114.9</v>
      </c>
      <c r="I21" s="560">
        <v>98.3</v>
      </c>
      <c r="J21" s="560">
        <v>105.8</v>
      </c>
    </row>
    <row r="22" spans="2:11" x14ac:dyDescent="0.2">
      <c r="B22" s="587" t="s">
        <v>632</v>
      </c>
      <c r="C22" s="521">
        <v>98.4</v>
      </c>
      <c r="D22" s="522">
        <v>128.1</v>
      </c>
      <c r="E22" s="522">
        <v>98.9</v>
      </c>
      <c r="F22" s="523">
        <v>87.9</v>
      </c>
      <c r="G22" s="507">
        <v>97.5</v>
      </c>
      <c r="H22" s="560">
        <v>111.8</v>
      </c>
      <c r="I22" s="560">
        <v>98.7</v>
      </c>
      <c r="J22" s="560">
        <v>75.2</v>
      </c>
    </row>
    <row r="23" spans="2:11" x14ac:dyDescent="0.2">
      <c r="B23" s="587" t="s">
        <v>688</v>
      </c>
      <c r="C23" s="521">
        <v>99.3</v>
      </c>
      <c r="D23" s="522">
        <v>138</v>
      </c>
      <c r="E23" s="522">
        <v>99.6</v>
      </c>
      <c r="F23" s="523">
        <v>87.9</v>
      </c>
      <c r="G23" s="507">
        <v>98.8</v>
      </c>
      <c r="H23" s="560">
        <v>114</v>
      </c>
      <c r="I23" s="560">
        <v>100.7</v>
      </c>
      <c r="J23" s="560">
        <v>81.599999999999994</v>
      </c>
    </row>
    <row r="24" spans="2:11" x14ac:dyDescent="0.2">
      <c r="B24" s="508"/>
      <c r="C24" s="740" t="s">
        <v>30</v>
      </c>
      <c r="D24" s="741"/>
      <c r="E24" s="741"/>
      <c r="F24" s="742"/>
      <c r="G24" s="743"/>
      <c r="H24" s="744"/>
      <c r="I24" s="744"/>
      <c r="J24" s="744"/>
    </row>
    <row r="25" spans="2:11" x14ac:dyDescent="0.2">
      <c r="B25" s="577" t="s">
        <v>810</v>
      </c>
      <c r="C25" s="524">
        <v>81.599999999999994</v>
      </c>
      <c r="D25" s="522">
        <v>94.6</v>
      </c>
      <c r="E25" s="525">
        <v>77.5</v>
      </c>
      <c r="F25" s="526">
        <v>72.900000000000006</v>
      </c>
      <c r="G25" s="507">
        <v>82.8</v>
      </c>
      <c r="H25" s="560">
        <v>93.3</v>
      </c>
      <c r="I25" s="560">
        <v>79.5</v>
      </c>
      <c r="J25" s="560">
        <v>60.3</v>
      </c>
    </row>
    <row r="26" spans="2:11" x14ac:dyDescent="0.2">
      <c r="B26" s="577" t="s">
        <v>811</v>
      </c>
      <c r="C26" s="524">
        <v>80.400000000000006</v>
      </c>
      <c r="D26" s="522">
        <v>95.4</v>
      </c>
      <c r="E26" s="525">
        <v>78.8</v>
      </c>
      <c r="F26" s="526">
        <v>72.900000000000006</v>
      </c>
      <c r="G26" s="509">
        <v>81.099999999999994</v>
      </c>
      <c r="H26" s="562">
        <v>93.3</v>
      </c>
      <c r="I26" s="562">
        <v>81.099999999999994</v>
      </c>
      <c r="J26" s="563">
        <v>62.9</v>
      </c>
      <c r="K26" s="371"/>
    </row>
    <row r="27" spans="2:11" x14ac:dyDescent="0.2">
      <c r="B27" s="577" t="s">
        <v>812</v>
      </c>
      <c r="C27" s="524">
        <v>90.2</v>
      </c>
      <c r="D27" s="522">
        <v>167.9</v>
      </c>
      <c r="E27" s="525">
        <v>99.9</v>
      </c>
      <c r="F27" s="526">
        <v>102.9</v>
      </c>
      <c r="G27" s="507">
        <v>87.5</v>
      </c>
      <c r="H27" s="562">
        <v>114.5</v>
      </c>
      <c r="I27" s="560">
        <v>98.1</v>
      </c>
      <c r="J27" s="560">
        <v>82.6</v>
      </c>
    </row>
    <row r="28" spans="2:11" x14ac:dyDescent="0.2">
      <c r="B28" s="577"/>
      <c r="C28" s="524"/>
      <c r="D28" s="556"/>
      <c r="E28" s="525"/>
      <c r="F28" s="526"/>
      <c r="G28" s="507"/>
      <c r="H28" s="562"/>
      <c r="I28" s="560"/>
      <c r="J28" s="560"/>
    </row>
    <row r="29" spans="2:11" x14ac:dyDescent="0.2">
      <c r="B29" s="577" t="s">
        <v>813</v>
      </c>
      <c r="C29" s="527">
        <v>81.599999999999994</v>
      </c>
      <c r="D29" s="522">
        <v>97.2</v>
      </c>
      <c r="E29" s="525">
        <v>81.5</v>
      </c>
      <c r="F29" s="526">
        <v>72.599999999999994</v>
      </c>
      <c r="G29" s="507">
        <v>85.5</v>
      </c>
      <c r="H29" s="560">
        <v>88.9</v>
      </c>
      <c r="I29" s="560">
        <v>83.8</v>
      </c>
      <c r="J29" s="561">
        <v>62.8</v>
      </c>
    </row>
    <row r="30" spans="2:11" x14ac:dyDescent="0.2">
      <c r="B30" s="577" t="s">
        <v>814</v>
      </c>
      <c r="C30" s="524">
        <v>80.099999999999994</v>
      </c>
      <c r="D30" s="522">
        <v>93.9</v>
      </c>
      <c r="E30" s="525">
        <v>78.099999999999994</v>
      </c>
      <c r="F30" s="526">
        <v>73.5</v>
      </c>
      <c r="G30" s="507">
        <v>81</v>
      </c>
      <c r="H30" s="560">
        <v>84.9</v>
      </c>
      <c r="I30" s="560">
        <v>80.3</v>
      </c>
      <c r="J30" s="560">
        <v>64.3</v>
      </c>
    </row>
    <row r="31" spans="2:11" x14ac:dyDescent="0.2">
      <c r="B31" s="577" t="s">
        <v>815</v>
      </c>
      <c r="C31" s="524">
        <v>149.6</v>
      </c>
      <c r="D31" s="522">
        <v>286.2</v>
      </c>
      <c r="E31" s="525">
        <v>126.9</v>
      </c>
      <c r="F31" s="526">
        <v>150.30000000000001</v>
      </c>
      <c r="G31" s="507">
        <v>137.4</v>
      </c>
      <c r="H31" s="560">
        <v>154.6</v>
      </c>
      <c r="I31" s="560">
        <v>123.8</v>
      </c>
      <c r="J31" s="560">
        <v>135</v>
      </c>
    </row>
    <row r="32" spans="2:11" x14ac:dyDescent="0.2">
      <c r="B32" s="577"/>
      <c r="C32" s="524"/>
      <c r="D32" s="556"/>
      <c r="E32" s="525"/>
      <c r="F32" s="526"/>
      <c r="G32" s="507"/>
      <c r="H32" s="560"/>
      <c r="I32" s="560"/>
      <c r="J32" s="560"/>
    </row>
    <row r="33" spans="2:10" x14ac:dyDescent="0.2">
      <c r="B33" s="577" t="s">
        <v>816</v>
      </c>
      <c r="C33" s="524">
        <v>108.9</v>
      </c>
      <c r="D33" s="522">
        <v>99.8</v>
      </c>
      <c r="E33" s="525">
        <v>136.80000000000001</v>
      </c>
      <c r="F33" s="526">
        <v>71.7</v>
      </c>
      <c r="G33" s="507">
        <v>108.3</v>
      </c>
      <c r="H33" s="560">
        <v>111.2</v>
      </c>
      <c r="I33" s="560">
        <v>132.1</v>
      </c>
      <c r="J33" s="560">
        <v>71.8</v>
      </c>
    </row>
    <row r="34" spans="2:10" x14ac:dyDescent="0.2">
      <c r="B34" s="577" t="s">
        <v>817</v>
      </c>
      <c r="C34" s="524">
        <v>83.5</v>
      </c>
      <c r="D34" s="522">
        <v>102.9</v>
      </c>
      <c r="E34" s="525">
        <v>86.2</v>
      </c>
      <c r="F34" s="526">
        <v>71.599999999999994</v>
      </c>
      <c r="G34" s="507">
        <v>86.7</v>
      </c>
      <c r="H34" s="560">
        <v>108.2</v>
      </c>
      <c r="I34" s="560">
        <v>93.1</v>
      </c>
      <c r="J34" s="560">
        <v>71.8</v>
      </c>
    </row>
    <row r="35" spans="2:10" x14ac:dyDescent="0.2">
      <c r="B35" s="577" t="s">
        <v>818</v>
      </c>
      <c r="C35" s="524">
        <v>79.8</v>
      </c>
      <c r="D35" s="522">
        <v>95.5</v>
      </c>
      <c r="E35" s="525">
        <v>78.2</v>
      </c>
      <c r="F35" s="526">
        <v>72</v>
      </c>
      <c r="G35" s="507">
        <v>83.1</v>
      </c>
      <c r="H35" s="560">
        <v>101.3</v>
      </c>
      <c r="I35" s="560">
        <v>82.5</v>
      </c>
      <c r="J35" s="560">
        <v>72.2</v>
      </c>
    </row>
    <row r="36" spans="2:10" x14ac:dyDescent="0.2">
      <c r="B36" s="577"/>
      <c r="C36" s="524"/>
      <c r="D36" s="556"/>
      <c r="E36" s="525"/>
      <c r="F36" s="526"/>
      <c r="G36" s="507"/>
      <c r="H36" s="560"/>
      <c r="I36" s="560"/>
      <c r="J36" s="560"/>
    </row>
    <row r="37" spans="2:10" x14ac:dyDescent="0.2">
      <c r="B37" s="577" t="s">
        <v>819</v>
      </c>
      <c r="C37" s="524">
        <v>80.099999999999994</v>
      </c>
      <c r="D37" s="522">
        <v>115.6</v>
      </c>
      <c r="E37" s="525">
        <v>78.5</v>
      </c>
      <c r="F37" s="526">
        <v>69.900000000000006</v>
      </c>
      <c r="G37" s="507">
        <v>85.6</v>
      </c>
      <c r="H37" s="560">
        <v>104.6</v>
      </c>
      <c r="I37" s="560">
        <v>82.6</v>
      </c>
      <c r="J37" s="560">
        <v>70.099999999999994</v>
      </c>
    </row>
    <row r="38" spans="2:10" x14ac:dyDescent="0.2">
      <c r="B38" s="577" t="s">
        <v>820</v>
      </c>
      <c r="C38" s="524">
        <v>84.3</v>
      </c>
      <c r="D38" s="522">
        <v>118.6</v>
      </c>
      <c r="E38" s="525">
        <v>92.3</v>
      </c>
      <c r="F38" s="526">
        <v>73.599999999999994</v>
      </c>
      <c r="G38" s="507">
        <v>86.4</v>
      </c>
      <c r="H38" s="560">
        <v>109.1</v>
      </c>
      <c r="I38" s="560">
        <v>94.2</v>
      </c>
      <c r="J38" s="560">
        <v>73.900000000000006</v>
      </c>
    </row>
    <row r="39" spans="2:10" x14ac:dyDescent="0.2">
      <c r="B39" s="577" t="s">
        <v>821</v>
      </c>
      <c r="C39" s="524">
        <v>191.4</v>
      </c>
      <c r="D39" s="522">
        <v>288.7</v>
      </c>
      <c r="E39" s="525">
        <v>179.9</v>
      </c>
      <c r="F39" s="526">
        <v>150.4</v>
      </c>
      <c r="G39" s="507">
        <v>180.3</v>
      </c>
      <c r="H39" s="560">
        <v>203.6</v>
      </c>
      <c r="I39" s="560">
        <v>176.8</v>
      </c>
      <c r="J39" s="560">
        <v>151</v>
      </c>
    </row>
    <row r="40" spans="2:10" ht="18" thickBot="1" x14ac:dyDescent="0.2">
      <c r="B40" s="579"/>
      <c r="C40" s="510"/>
      <c r="D40" s="511"/>
      <c r="E40" s="511"/>
      <c r="F40" s="512"/>
      <c r="G40" s="513"/>
      <c r="H40" s="579"/>
      <c r="I40" s="579"/>
      <c r="J40" s="579"/>
    </row>
    <row r="41" spans="2:10" x14ac:dyDescent="0.2">
      <c r="B41" s="578"/>
      <c r="C41" s="514" t="s">
        <v>714</v>
      </c>
      <c r="D41" s="515"/>
      <c r="E41" s="515"/>
      <c r="F41" s="515"/>
      <c r="G41" s="578"/>
      <c r="H41" s="578"/>
      <c r="I41" s="578"/>
      <c r="J41" s="578"/>
    </row>
    <row r="42" spans="2:10" x14ac:dyDescent="0.2">
      <c r="B42" s="578"/>
      <c r="C42" s="514"/>
      <c r="D42" s="515"/>
      <c r="E42" s="515"/>
      <c r="F42" s="515"/>
      <c r="G42" s="578"/>
      <c r="H42" s="578"/>
      <c r="I42" s="578"/>
      <c r="J42" s="578"/>
    </row>
    <row r="43" spans="2:10" x14ac:dyDescent="0.15">
      <c r="B43" s="578"/>
      <c r="C43" s="505"/>
      <c r="D43" s="505"/>
      <c r="E43" s="505"/>
      <c r="F43" s="505"/>
      <c r="G43" s="578"/>
      <c r="H43" s="578"/>
      <c r="I43" s="578"/>
      <c r="J43" s="578"/>
    </row>
    <row r="44" spans="2:10" x14ac:dyDescent="0.2">
      <c r="B44" s="746" t="s">
        <v>706</v>
      </c>
      <c r="C44" s="746"/>
      <c r="D44" s="746"/>
      <c r="E44" s="746"/>
      <c r="F44" s="746"/>
      <c r="G44" s="746"/>
      <c r="H44" s="746"/>
      <c r="I44" s="746"/>
      <c r="J44" s="746"/>
    </row>
    <row r="45" spans="2:10" ht="18" thickBot="1" x14ac:dyDescent="0.25">
      <c r="B45" s="579"/>
      <c r="C45" s="517" t="s">
        <v>523</v>
      </c>
      <c r="D45" s="516"/>
      <c r="E45" s="516"/>
      <c r="F45" s="516"/>
      <c r="G45" s="504" t="s">
        <v>703</v>
      </c>
      <c r="H45" s="579"/>
      <c r="I45" s="579"/>
      <c r="J45" s="519" t="s">
        <v>704</v>
      </c>
    </row>
    <row r="46" spans="2:10" ht="17.25" customHeight="1" x14ac:dyDescent="0.15">
      <c r="B46" s="578"/>
      <c r="C46" s="747" t="s">
        <v>529</v>
      </c>
      <c r="D46" s="730" t="s">
        <v>96</v>
      </c>
      <c r="E46" s="730" t="s">
        <v>97</v>
      </c>
      <c r="F46" s="732" t="s">
        <v>535</v>
      </c>
      <c r="G46" s="749" t="s">
        <v>529</v>
      </c>
      <c r="H46" s="730" t="s">
        <v>96</v>
      </c>
      <c r="I46" s="730" t="s">
        <v>97</v>
      </c>
      <c r="J46" s="732" t="s">
        <v>535</v>
      </c>
    </row>
    <row r="47" spans="2:10" x14ac:dyDescent="0.15">
      <c r="B47" s="578"/>
      <c r="C47" s="747"/>
      <c r="D47" s="730"/>
      <c r="E47" s="730"/>
      <c r="F47" s="733"/>
      <c r="G47" s="750"/>
      <c r="H47" s="730"/>
      <c r="I47" s="730"/>
      <c r="J47" s="733"/>
    </row>
    <row r="48" spans="2:10" x14ac:dyDescent="0.15">
      <c r="B48" s="500"/>
      <c r="C48" s="748"/>
      <c r="D48" s="731"/>
      <c r="E48" s="731"/>
      <c r="F48" s="734"/>
      <c r="G48" s="751"/>
      <c r="H48" s="731"/>
      <c r="I48" s="731"/>
      <c r="J48" s="734"/>
    </row>
    <row r="49" spans="2:10" x14ac:dyDescent="0.15">
      <c r="B49" s="578"/>
      <c r="C49" s="735" t="s">
        <v>530</v>
      </c>
      <c r="D49" s="736"/>
      <c r="E49" s="736"/>
      <c r="F49" s="737"/>
      <c r="G49" s="738" t="s">
        <v>530</v>
      </c>
      <c r="H49" s="739"/>
      <c r="I49" s="739"/>
      <c r="J49" s="739"/>
    </row>
    <row r="50" spans="2:10" x14ac:dyDescent="0.2">
      <c r="B50" s="508" t="s">
        <v>415</v>
      </c>
      <c r="C50" s="506">
        <v>100.3</v>
      </c>
      <c r="D50" s="520" t="s">
        <v>705</v>
      </c>
      <c r="E50" s="502">
        <v>96.2</v>
      </c>
      <c r="F50" s="503">
        <v>95.6</v>
      </c>
      <c r="G50" s="507">
        <v>100.8</v>
      </c>
      <c r="H50" s="560">
        <v>95.2</v>
      </c>
      <c r="I50" s="560">
        <v>94.5</v>
      </c>
      <c r="J50" s="560">
        <v>96.4</v>
      </c>
    </row>
    <row r="51" spans="2:10" x14ac:dyDescent="0.2">
      <c r="B51" s="587" t="s">
        <v>427</v>
      </c>
      <c r="C51" s="506">
        <v>100</v>
      </c>
      <c r="D51" s="520" t="s">
        <v>705</v>
      </c>
      <c r="E51" s="502">
        <v>100</v>
      </c>
      <c r="F51" s="503">
        <v>100</v>
      </c>
      <c r="G51" s="507">
        <v>100</v>
      </c>
      <c r="H51" s="560">
        <v>100</v>
      </c>
      <c r="I51" s="560">
        <v>100</v>
      </c>
      <c r="J51" s="560">
        <v>100</v>
      </c>
    </row>
    <row r="52" spans="2:10" x14ac:dyDescent="0.2">
      <c r="B52" s="587" t="s">
        <v>442</v>
      </c>
      <c r="C52" s="506">
        <v>100.4</v>
      </c>
      <c r="D52" s="520" t="s">
        <v>705</v>
      </c>
      <c r="E52" s="502">
        <v>99.8</v>
      </c>
      <c r="F52" s="503">
        <v>102.1</v>
      </c>
      <c r="G52" s="507">
        <v>96.2</v>
      </c>
      <c r="H52" s="560">
        <v>103.6</v>
      </c>
      <c r="I52" s="560">
        <v>97.8</v>
      </c>
      <c r="J52" s="560">
        <v>108</v>
      </c>
    </row>
    <row r="53" spans="2:10" x14ac:dyDescent="0.2">
      <c r="B53" s="587" t="s">
        <v>548</v>
      </c>
      <c r="C53" s="506">
        <v>99.4</v>
      </c>
      <c r="D53" s="531">
        <v>126</v>
      </c>
      <c r="E53" s="502">
        <v>98.7</v>
      </c>
      <c r="F53" s="503">
        <v>104.7</v>
      </c>
      <c r="G53" s="507">
        <v>98</v>
      </c>
      <c r="H53" s="560">
        <v>115.1</v>
      </c>
      <c r="I53" s="560">
        <v>98.5</v>
      </c>
      <c r="J53" s="560">
        <v>106</v>
      </c>
    </row>
    <row r="54" spans="2:10" x14ac:dyDescent="0.2">
      <c r="B54" s="587" t="s">
        <v>632</v>
      </c>
      <c r="C54" s="521">
        <v>98</v>
      </c>
      <c r="D54" s="522">
        <v>127.6</v>
      </c>
      <c r="E54" s="522">
        <v>98.5</v>
      </c>
      <c r="F54" s="523">
        <v>87.5</v>
      </c>
      <c r="G54" s="507">
        <v>97.1</v>
      </c>
      <c r="H54" s="560">
        <v>111.4</v>
      </c>
      <c r="I54" s="560">
        <v>98.3</v>
      </c>
      <c r="J54" s="560">
        <v>74.900000000000006</v>
      </c>
    </row>
    <row r="55" spans="2:10" x14ac:dyDescent="0.2">
      <c r="B55" s="587" t="s">
        <v>688</v>
      </c>
      <c r="C55" s="521">
        <v>95.6</v>
      </c>
      <c r="D55" s="522">
        <v>132.80000000000001</v>
      </c>
      <c r="E55" s="522">
        <v>95.9</v>
      </c>
      <c r="F55" s="523">
        <v>84.6</v>
      </c>
      <c r="G55" s="507">
        <v>95.1</v>
      </c>
      <c r="H55" s="560">
        <v>109.7</v>
      </c>
      <c r="I55" s="560">
        <v>96.9</v>
      </c>
      <c r="J55" s="560">
        <v>78.5</v>
      </c>
    </row>
    <row r="56" spans="2:10" x14ac:dyDescent="0.2">
      <c r="B56" s="508"/>
      <c r="C56" s="740"/>
      <c r="D56" s="741"/>
      <c r="E56" s="741"/>
      <c r="F56" s="742"/>
      <c r="G56" s="743"/>
      <c r="H56" s="744"/>
      <c r="I56" s="744"/>
      <c r="J56" s="744"/>
    </row>
    <row r="57" spans="2:10" x14ac:dyDescent="0.2">
      <c r="B57" s="577" t="s">
        <v>810</v>
      </c>
      <c r="C57" s="524">
        <v>80.8</v>
      </c>
      <c r="D57" s="522">
        <v>93.7</v>
      </c>
      <c r="E57" s="525">
        <v>76.7</v>
      </c>
      <c r="F57" s="526">
        <v>72.2</v>
      </c>
      <c r="G57" s="507">
        <v>82</v>
      </c>
      <c r="H57" s="560">
        <v>92.4</v>
      </c>
      <c r="I57" s="560">
        <v>78.7</v>
      </c>
      <c r="J57" s="560">
        <v>59.7</v>
      </c>
    </row>
    <row r="58" spans="2:10" x14ac:dyDescent="0.2">
      <c r="B58" s="577" t="s">
        <v>811</v>
      </c>
      <c r="C58" s="524">
        <v>79.400000000000006</v>
      </c>
      <c r="D58" s="522">
        <v>94.3</v>
      </c>
      <c r="E58" s="525">
        <v>77.900000000000006</v>
      </c>
      <c r="F58" s="526">
        <v>72</v>
      </c>
      <c r="G58" s="509">
        <v>80.099999999999994</v>
      </c>
      <c r="H58" s="562">
        <v>92.2</v>
      </c>
      <c r="I58" s="562">
        <v>80.099999999999994</v>
      </c>
      <c r="J58" s="563">
        <v>62.2</v>
      </c>
    </row>
    <row r="59" spans="2:10" x14ac:dyDescent="0.2">
      <c r="B59" s="577" t="s">
        <v>812</v>
      </c>
      <c r="C59" s="524">
        <v>88.6</v>
      </c>
      <c r="D59" s="522">
        <v>164.9</v>
      </c>
      <c r="E59" s="525">
        <v>98.1</v>
      </c>
      <c r="F59" s="526">
        <v>101.1</v>
      </c>
      <c r="G59" s="507">
        <v>86</v>
      </c>
      <c r="H59" s="560">
        <v>112.5</v>
      </c>
      <c r="I59" s="560">
        <v>96.4</v>
      </c>
      <c r="J59" s="560">
        <v>81.099999999999994</v>
      </c>
    </row>
    <row r="60" spans="2:10" x14ac:dyDescent="0.2">
      <c r="B60" s="577"/>
      <c r="C60" s="524"/>
      <c r="D60" s="556"/>
      <c r="E60" s="525"/>
      <c r="F60" s="526"/>
      <c r="G60" s="507"/>
      <c r="H60" s="560"/>
      <c r="I60" s="560"/>
      <c r="J60" s="560"/>
    </row>
    <row r="61" spans="2:10" x14ac:dyDescent="0.2">
      <c r="B61" s="577" t="s">
        <v>813</v>
      </c>
      <c r="C61" s="527">
        <v>78.3</v>
      </c>
      <c r="D61" s="522">
        <v>93.3</v>
      </c>
      <c r="E61" s="525">
        <v>78.2</v>
      </c>
      <c r="F61" s="526">
        <v>69.7</v>
      </c>
      <c r="G61" s="507">
        <v>82.1</v>
      </c>
      <c r="H61" s="560">
        <v>85.3</v>
      </c>
      <c r="I61" s="560">
        <v>80.400000000000006</v>
      </c>
      <c r="J61" s="560">
        <v>60.3</v>
      </c>
    </row>
    <row r="62" spans="2:10" x14ac:dyDescent="0.2">
      <c r="B62" s="577" t="s">
        <v>814</v>
      </c>
      <c r="C62" s="524">
        <v>76.599999999999994</v>
      </c>
      <c r="D62" s="522">
        <v>89.8</v>
      </c>
      <c r="E62" s="525">
        <v>74.7</v>
      </c>
      <c r="F62" s="526">
        <v>70.3</v>
      </c>
      <c r="G62" s="507">
        <v>77.400000000000006</v>
      </c>
      <c r="H62" s="560">
        <v>81.2</v>
      </c>
      <c r="I62" s="560">
        <v>76.8</v>
      </c>
      <c r="J62" s="560">
        <v>61.5</v>
      </c>
    </row>
    <row r="63" spans="2:10" x14ac:dyDescent="0.2">
      <c r="B63" s="577" t="s">
        <v>815</v>
      </c>
      <c r="C63" s="524">
        <v>142.69999999999999</v>
      </c>
      <c r="D63" s="522">
        <v>273.10000000000002</v>
      </c>
      <c r="E63" s="525">
        <v>121.1</v>
      </c>
      <c r="F63" s="526">
        <v>143.4</v>
      </c>
      <c r="G63" s="507">
        <v>131.1</v>
      </c>
      <c r="H63" s="560">
        <v>147.5</v>
      </c>
      <c r="I63" s="560">
        <v>118.1</v>
      </c>
      <c r="J63" s="560">
        <v>128.80000000000001</v>
      </c>
    </row>
    <row r="64" spans="2:10" x14ac:dyDescent="0.2">
      <c r="B64" s="577"/>
      <c r="C64" s="524"/>
      <c r="D64" s="556"/>
      <c r="E64" s="525"/>
      <c r="F64" s="526"/>
      <c r="G64" s="507"/>
      <c r="H64" s="560"/>
      <c r="I64" s="560"/>
      <c r="J64" s="560"/>
    </row>
    <row r="65" spans="1:10" x14ac:dyDescent="0.2">
      <c r="B65" s="577" t="s">
        <v>816</v>
      </c>
      <c r="C65" s="524">
        <v>103.7</v>
      </c>
      <c r="D65" s="522">
        <v>95</v>
      </c>
      <c r="E65" s="525">
        <v>130.30000000000001</v>
      </c>
      <c r="F65" s="526">
        <v>68.3</v>
      </c>
      <c r="G65" s="507">
        <v>103.1</v>
      </c>
      <c r="H65" s="560">
        <v>105.9</v>
      </c>
      <c r="I65" s="560">
        <v>125.8</v>
      </c>
      <c r="J65" s="560">
        <v>68.400000000000006</v>
      </c>
    </row>
    <row r="66" spans="1:10" x14ac:dyDescent="0.2">
      <c r="B66" s="577" t="s">
        <v>817</v>
      </c>
      <c r="C66" s="524">
        <v>79.5</v>
      </c>
      <c r="D66" s="522">
        <v>98</v>
      </c>
      <c r="E66" s="525">
        <v>82.1</v>
      </c>
      <c r="F66" s="526">
        <v>68.2</v>
      </c>
      <c r="G66" s="507">
        <v>82.6</v>
      </c>
      <c r="H66" s="560">
        <v>103</v>
      </c>
      <c r="I66" s="560">
        <v>88.7</v>
      </c>
      <c r="J66" s="560">
        <v>68.400000000000006</v>
      </c>
    </row>
    <row r="67" spans="1:10" x14ac:dyDescent="0.2">
      <c r="B67" s="577" t="s">
        <v>818</v>
      </c>
      <c r="C67" s="524">
        <v>75.900000000000006</v>
      </c>
      <c r="D67" s="522">
        <v>90.8</v>
      </c>
      <c r="E67" s="525">
        <v>74.3</v>
      </c>
      <c r="F67" s="526">
        <v>68.400000000000006</v>
      </c>
      <c r="G67" s="507">
        <v>79</v>
      </c>
      <c r="H67" s="560">
        <v>96.3</v>
      </c>
      <c r="I67" s="560">
        <v>78.400000000000006</v>
      </c>
      <c r="J67" s="560">
        <v>68.599999999999994</v>
      </c>
    </row>
    <row r="68" spans="1:10" x14ac:dyDescent="0.2">
      <c r="B68" s="577"/>
      <c r="C68" s="524"/>
      <c r="D68" s="556"/>
      <c r="E68" s="525"/>
      <c r="F68" s="526"/>
      <c r="G68" s="507"/>
      <c r="H68" s="560"/>
      <c r="I68" s="560"/>
      <c r="J68" s="560"/>
    </row>
    <row r="69" spans="1:10" x14ac:dyDescent="0.2">
      <c r="B69" s="577" t="s">
        <v>819</v>
      </c>
      <c r="C69" s="524">
        <v>76.3</v>
      </c>
      <c r="D69" s="522">
        <v>110.1</v>
      </c>
      <c r="E69" s="525">
        <v>74.8</v>
      </c>
      <c r="F69" s="526">
        <v>66.599999999999994</v>
      </c>
      <c r="G69" s="507">
        <v>81.5</v>
      </c>
      <c r="H69" s="560">
        <v>99.6</v>
      </c>
      <c r="I69" s="560">
        <v>78.7</v>
      </c>
      <c r="J69" s="560">
        <v>66.8</v>
      </c>
    </row>
    <row r="70" spans="1:10" x14ac:dyDescent="0.2">
      <c r="B70" s="577" t="s">
        <v>820</v>
      </c>
      <c r="C70" s="524">
        <v>80.7</v>
      </c>
      <c r="D70" s="522">
        <v>113.5</v>
      </c>
      <c r="E70" s="525">
        <v>88.3</v>
      </c>
      <c r="F70" s="526">
        <v>70.400000000000006</v>
      </c>
      <c r="G70" s="507">
        <v>82.7</v>
      </c>
      <c r="H70" s="560">
        <v>104.4</v>
      </c>
      <c r="I70" s="560">
        <v>90.1</v>
      </c>
      <c r="J70" s="560">
        <v>70.7</v>
      </c>
    </row>
    <row r="71" spans="1:10" x14ac:dyDescent="0.2">
      <c r="B71" s="577" t="s">
        <v>821</v>
      </c>
      <c r="C71" s="528">
        <v>183.3</v>
      </c>
      <c r="D71" s="522">
        <v>276.5</v>
      </c>
      <c r="E71" s="529">
        <v>172.3</v>
      </c>
      <c r="F71" s="530">
        <v>144.1</v>
      </c>
      <c r="G71" s="507">
        <v>172.7</v>
      </c>
      <c r="H71" s="560">
        <v>195</v>
      </c>
      <c r="I71" s="560">
        <v>169.3</v>
      </c>
      <c r="J71" s="560">
        <v>144.6</v>
      </c>
    </row>
    <row r="72" spans="1:10" ht="18" thickBot="1" x14ac:dyDescent="0.2">
      <c r="B72" s="579"/>
      <c r="C72" s="510" t="s">
        <v>180</v>
      </c>
      <c r="D72" s="511" t="s">
        <v>180</v>
      </c>
      <c r="E72" s="511" t="s">
        <v>180</v>
      </c>
      <c r="F72" s="512" t="s">
        <v>180</v>
      </c>
      <c r="G72" s="513"/>
      <c r="H72" s="579"/>
      <c r="I72" s="579"/>
      <c r="J72" s="579"/>
    </row>
    <row r="73" spans="1:10" x14ac:dyDescent="0.2">
      <c r="B73" s="578"/>
      <c r="C73" s="514" t="s">
        <v>714</v>
      </c>
      <c r="D73" s="515"/>
      <c r="E73" s="515"/>
      <c r="F73" s="515"/>
      <c r="G73" s="578"/>
      <c r="H73" s="578"/>
      <c r="I73" s="578"/>
      <c r="J73" s="578"/>
    </row>
    <row r="74" spans="1:10" x14ac:dyDescent="0.2">
      <c r="B74" s="305"/>
      <c r="C74" s="514" t="s">
        <v>301</v>
      </c>
      <c r="D74" s="501"/>
      <c r="E74" s="501"/>
      <c r="F74" s="501"/>
    </row>
    <row r="75" spans="1:10" x14ac:dyDescent="0.2">
      <c r="A75" s="587"/>
      <c r="B75" s="305"/>
      <c r="C75" s="501"/>
      <c r="D75" s="501"/>
      <c r="E75" s="501"/>
      <c r="F75" s="501"/>
    </row>
    <row r="76" spans="1:10" x14ac:dyDescent="0.2">
      <c r="A76" s="587"/>
      <c r="C76" s="505"/>
      <c r="D76" s="505"/>
      <c r="E76" s="505"/>
      <c r="F76" s="505"/>
    </row>
    <row r="77" spans="1:10" x14ac:dyDescent="0.15">
      <c r="C77" s="505"/>
      <c r="D77" s="505"/>
      <c r="E77" s="505"/>
      <c r="F77" s="505"/>
    </row>
    <row r="78" spans="1:10" x14ac:dyDescent="0.15">
      <c r="C78" s="505"/>
      <c r="D78" s="505"/>
      <c r="E78" s="505"/>
      <c r="F78" s="505"/>
    </row>
    <row r="79" spans="1:10" x14ac:dyDescent="0.15">
      <c r="C79" s="505"/>
      <c r="D79" s="505"/>
      <c r="E79" s="505"/>
      <c r="F79" s="505"/>
    </row>
    <row r="80" spans="1:10" x14ac:dyDescent="0.15">
      <c r="C80" s="505"/>
      <c r="D80" s="505"/>
      <c r="E80" s="505"/>
      <c r="F80" s="505"/>
    </row>
    <row r="81" spans="3:6" x14ac:dyDescent="0.15">
      <c r="C81" s="505"/>
      <c r="D81" s="505"/>
      <c r="E81" s="505"/>
      <c r="F81" s="505"/>
    </row>
    <row r="82" spans="3:6" x14ac:dyDescent="0.15">
      <c r="C82" s="505"/>
      <c r="D82" s="505"/>
      <c r="E82" s="505"/>
      <c r="F82" s="505"/>
    </row>
    <row r="83" spans="3:6" x14ac:dyDescent="0.15">
      <c r="C83" s="505"/>
      <c r="D83" s="505"/>
      <c r="E83" s="505"/>
      <c r="F83" s="505"/>
    </row>
  </sheetData>
  <mergeCells count="26">
    <mergeCell ref="B6:J6"/>
    <mergeCell ref="C14:C16"/>
    <mergeCell ref="D14:D16"/>
    <mergeCell ref="E14:E16"/>
    <mergeCell ref="F14:F16"/>
    <mergeCell ref="G14:G16"/>
    <mergeCell ref="H14:H16"/>
    <mergeCell ref="I14:I16"/>
    <mergeCell ref="J14:J16"/>
    <mergeCell ref="C56:F56"/>
    <mergeCell ref="G56:J56"/>
    <mergeCell ref="C17:F17"/>
    <mergeCell ref="G17:J17"/>
    <mergeCell ref="C24:F24"/>
    <mergeCell ref="G24:J24"/>
    <mergeCell ref="B44:J44"/>
    <mergeCell ref="C46:C48"/>
    <mergeCell ref="D46:D48"/>
    <mergeCell ref="E46:E48"/>
    <mergeCell ref="F46:F48"/>
    <mergeCell ref="G46:G48"/>
    <mergeCell ref="H46:H48"/>
    <mergeCell ref="I46:I48"/>
    <mergeCell ref="J46:J48"/>
    <mergeCell ref="C49:F49"/>
    <mergeCell ref="G49:J4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75" zoomScaleNormal="70" workbookViewId="0">
      <selection activeCell="D46" sqref="D46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11.125" style="532" customWidth="1"/>
    <col min="12" max="13" width="9.875" style="532" customWidth="1"/>
    <col min="14" max="14" width="12" style="532" customWidth="1"/>
    <col min="15" max="15" width="10" style="532" customWidth="1"/>
    <col min="16" max="16" width="10.625" style="532" customWidth="1"/>
    <col min="17" max="17" width="10.25" style="532" customWidth="1"/>
    <col min="18" max="18" width="9.625" style="532" customWidth="1"/>
    <col min="19" max="16384" width="10.875" style="532"/>
  </cols>
  <sheetData>
    <row r="1" spans="1:17" x14ac:dyDescent="0.2">
      <c r="A1" s="587" t="s">
        <v>301</v>
      </c>
    </row>
    <row r="6" spans="1:17" x14ac:dyDescent="0.2">
      <c r="B6" s="746" t="s">
        <v>707</v>
      </c>
      <c r="C6" s="746"/>
      <c r="D6" s="746"/>
      <c r="E6" s="746"/>
      <c r="F6" s="746"/>
      <c r="G6" s="746"/>
      <c r="H6" s="746"/>
      <c r="I6" s="746"/>
      <c r="J6" s="746"/>
    </row>
    <row r="7" spans="1:17" ht="18" thickBot="1" x14ac:dyDescent="0.25">
      <c r="B7" s="579"/>
      <c r="C7" s="595" t="s">
        <v>523</v>
      </c>
      <c r="D7" s="579"/>
      <c r="E7" s="579"/>
      <c r="F7" s="589"/>
      <c r="G7" s="589"/>
      <c r="H7" s="589"/>
      <c r="I7" s="579"/>
      <c r="J7" s="596" t="s">
        <v>708</v>
      </c>
      <c r="K7" s="401"/>
      <c r="L7" s="400"/>
      <c r="M7" s="400"/>
      <c r="N7" s="400"/>
      <c r="O7" s="201"/>
      <c r="P7" s="201"/>
      <c r="Q7" s="201"/>
    </row>
    <row r="8" spans="1:17" ht="18" customHeight="1" x14ac:dyDescent="0.15">
      <c r="A8" s="201"/>
      <c r="B8" s="570"/>
      <c r="C8" s="759" t="s">
        <v>536</v>
      </c>
      <c r="D8" s="730" t="s">
        <v>96</v>
      </c>
      <c r="E8" s="730" t="s">
        <v>97</v>
      </c>
      <c r="F8" s="759" t="s">
        <v>535</v>
      </c>
      <c r="G8" s="759" t="s">
        <v>537</v>
      </c>
      <c r="H8" s="759" t="s">
        <v>538</v>
      </c>
      <c r="I8" s="759" t="s">
        <v>539</v>
      </c>
      <c r="J8" s="766" t="s">
        <v>540</v>
      </c>
      <c r="K8" s="201"/>
    </row>
    <row r="9" spans="1:17" ht="17.25" customHeight="1" x14ac:dyDescent="0.15">
      <c r="A9" s="201"/>
      <c r="B9" s="552"/>
      <c r="C9" s="759"/>
      <c r="D9" s="730"/>
      <c r="E9" s="730"/>
      <c r="F9" s="759"/>
      <c r="G9" s="759"/>
      <c r="H9" s="759"/>
      <c r="I9" s="759"/>
      <c r="J9" s="766"/>
      <c r="K9" s="201"/>
    </row>
    <row r="10" spans="1:17" ht="44.25" customHeight="1" x14ac:dyDescent="0.15">
      <c r="A10" s="201"/>
      <c r="B10" s="553"/>
      <c r="C10" s="760"/>
      <c r="D10" s="731"/>
      <c r="E10" s="731"/>
      <c r="F10" s="760"/>
      <c r="G10" s="760"/>
      <c r="H10" s="760"/>
      <c r="I10" s="760"/>
      <c r="J10" s="767"/>
      <c r="K10" s="201"/>
    </row>
    <row r="11" spans="1:17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7" s="372" customFormat="1" x14ac:dyDescent="0.2">
      <c r="B12" s="587" t="s">
        <v>415</v>
      </c>
      <c r="C12" s="537">
        <v>315960</v>
      </c>
      <c r="D12" s="538" t="s">
        <v>705</v>
      </c>
      <c r="E12" s="539">
        <v>347176</v>
      </c>
      <c r="F12" s="540">
        <v>591962</v>
      </c>
      <c r="G12" s="540">
        <v>430400</v>
      </c>
      <c r="H12" s="540">
        <v>294550</v>
      </c>
      <c r="I12" s="540">
        <v>149530</v>
      </c>
      <c r="J12" s="540">
        <v>463372</v>
      </c>
    </row>
    <row r="13" spans="1:17" s="372" customFormat="1" x14ac:dyDescent="0.2">
      <c r="B13" s="587" t="s">
        <v>427</v>
      </c>
      <c r="C13" s="537">
        <v>311782</v>
      </c>
      <c r="D13" s="538" t="s">
        <v>705</v>
      </c>
      <c r="E13" s="539">
        <v>356403</v>
      </c>
      <c r="F13" s="540">
        <v>598491</v>
      </c>
      <c r="G13" s="540">
        <v>462278</v>
      </c>
      <c r="H13" s="540">
        <v>305190</v>
      </c>
      <c r="I13" s="540">
        <v>144650</v>
      </c>
      <c r="J13" s="540">
        <v>528998</v>
      </c>
    </row>
    <row r="14" spans="1:17" s="372" customFormat="1" x14ac:dyDescent="0.2">
      <c r="B14" s="587" t="s">
        <v>442</v>
      </c>
      <c r="C14" s="537">
        <v>311493</v>
      </c>
      <c r="D14" s="533" t="s">
        <v>705</v>
      </c>
      <c r="E14" s="539">
        <v>353453</v>
      </c>
      <c r="F14" s="540">
        <v>595198</v>
      </c>
      <c r="G14" s="540">
        <v>464403</v>
      </c>
      <c r="H14" s="540">
        <v>313395</v>
      </c>
      <c r="I14" s="540">
        <v>146710</v>
      </c>
      <c r="J14" s="540">
        <v>520570</v>
      </c>
    </row>
    <row r="15" spans="1:17" s="372" customFormat="1" x14ac:dyDescent="0.2">
      <c r="B15" s="587" t="s">
        <v>548</v>
      </c>
      <c r="C15" s="537">
        <v>312588</v>
      </c>
      <c r="D15" s="533">
        <v>442251</v>
      </c>
      <c r="E15" s="539">
        <v>358062</v>
      </c>
      <c r="F15" s="540">
        <v>658706</v>
      </c>
      <c r="G15" s="540">
        <v>448589</v>
      </c>
      <c r="H15" s="540">
        <v>314300</v>
      </c>
      <c r="I15" s="540">
        <v>182037</v>
      </c>
      <c r="J15" s="540">
        <v>383711</v>
      </c>
    </row>
    <row r="16" spans="1:17" s="372" customFormat="1" x14ac:dyDescent="0.2">
      <c r="B16" s="587" t="s">
        <v>632</v>
      </c>
      <c r="C16" s="537">
        <v>311859</v>
      </c>
      <c r="D16" s="533">
        <v>452304</v>
      </c>
      <c r="E16" s="539">
        <v>366370</v>
      </c>
      <c r="F16" s="540">
        <v>565115</v>
      </c>
      <c r="G16" s="540">
        <v>474835</v>
      </c>
      <c r="H16" s="540">
        <v>325673</v>
      </c>
      <c r="I16" s="540">
        <v>184762</v>
      </c>
      <c r="J16" s="540">
        <v>385717</v>
      </c>
    </row>
    <row r="17" spans="2:10" s="372" customFormat="1" x14ac:dyDescent="0.2">
      <c r="B17" s="587" t="s">
        <v>688</v>
      </c>
      <c r="C17" s="537">
        <v>316881</v>
      </c>
      <c r="D17" s="533">
        <v>493184</v>
      </c>
      <c r="E17" s="539">
        <v>375218</v>
      </c>
      <c r="F17" s="540">
        <v>576367</v>
      </c>
      <c r="G17" s="540">
        <v>507390</v>
      </c>
      <c r="H17" s="540">
        <v>327930</v>
      </c>
      <c r="I17" s="540">
        <v>191393</v>
      </c>
      <c r="J17" s="540">
        <v>388363</v>
      </c>
    </row>
    <row r="18" spans="2:10" s="372" customFormat="1" x14ac:dyDescent="0.2">
      <c r="B18" s="587"/>
      <c r="C18" s="537"/>
      <c r="D18" s="544"/>
      <c r="E18" s="539"/>
      <c r="F18" s="540"/>
      <c r="G18" s="540"/>
      <c r="H18" s="540"/>
      <c r="I18" s="540"/>
      <c r="J18" s="540"/>
    </row>
    <row r="19" spans="2:10" x14ac:dyDescent="0.2">
      <c r="B19" s="577" t="s">
        <v>810</v>
      </c>
      <c r="C19" s="542">
        <v>259310</v>
      </c>
      <c r="D19" s="533">
        <v>335555</v>
      </c>
      <c r="E19" s="539">
        <v>289262</v>
      </c>
      <c r="F19" s="543">
        <v>473389</v>
      </c>
      <c r="G19" s="543">
        <v>405629</v>
      </c>
      <c r="H19" s="543">
        <v>288555</v>
      </c>
      <c r="I19" s="543">
        <v>171052</v>
      </c>
      <c r="J19" s="543">
        <v>327126</v>
      </c>
    </row>
    <row r="20" spans="2:10" x14ac:dyDescent="0.2">
      <c r="B20" s="577" t="s">
        <v>811</v>
      </c>
      <c r="C20" s="542">
        <v>255701</v>
      </c>
      <c r="D20" s="533">
        <v>338543</v>
      </c>
      <c r="E20" s="539">
        <v>294581</v>
      </c>
      <c r="F20" s="543">
        <v>474406</v>
      </c>
      <c r="G20" s="543">
        <v>412917</v>
      </c>
      <c r="H20" s="543">
        <v>271073</v>
      </c>
      <c r="I20" s="543">
        <v>167701</v>
      </c>
      <c r="J20" s="543">
        <v>298826</v>
      </c>
    </row>
    <row r="21" spans="2:10" x14ac:dyDescent="0.2">
      <c r="B21" s="577" t="s">
        <v>812</v>
      </c>
      <c r="C21" s="542">
        <v>286926</v>
      </c>
      <c r="D21" s="533">
        <v>595809</v>
      </c>
      <c r="E21" s="539">
        <v>374039</v>
      </c>
      <c r="F21" s="543">
        <v>671188</v>
      </c>
      <c r="G21" s="543">
        <v>416924</v>
      </c>
      <c r="H21" s="543">
        <v>295117</v>
      </c>
      <c r="I21" s="543">
        <v>173079</v>
      </c>
      <c r="J21" s="543">
        <v>311294</v>
      </c>
    </row>
    <row r="22" spans="2:10" x14ac:dyDescent="0.2">
      <c r="B22" s="577"/>
      <c r="C22" s="542"/>
      <c r="D22" s="544"/>
      <c r="E22" s="539"/>
      <c r="F22" s="543"/>
      <c r="G22" s="543"/>
      <c r="H22" s="543"/>
      <c r="I22" s="543"/>
      <c r="J22" s="543"/>
    </row>
    <row r="23" spans="2:10" x14ac:dyDescent="0.2">
      <c r="B23" s="577" t="s">
        <v>813</v>
      </c>
      <c r="C23" s="542">
        <v>259973</v>
      </c>
      <c r="D23" s="533">
        <v>345233</v>
      </c>
      <c r="E23" s="539">
        <v>305496</v>
      </c>
      <c r="F23" s="543">
        <v>474348</v>
      </c>
      <c r="G23" s="543">
        <v>409415</v>
      </c>
      <c r="H23" s="543">
        <v>272764</v>
      </c>
      <c r="I23" s="543">
        <v>167872</v>
      </c>
      <c r="J23" s="543">
        <v>313550</v>
      </c>
    </row>
    <row r="24" spans="2:10" x14ac:dyDescent="0.2">
      <c r="B24" s="577" t="s">
        <v>814</v>
      </c>
      <c r="C24" s="542">
        <v>255110</v>
      </c>
      <c r="D24" s="533">
        <v>333543</v>
      </c>
      <c r="E24" s="539">
        <v>293020</v>
      </c>
      <c r="F24" s="543">
        <v>481173</v>
      </c>
      <c r="G24" s="543">
        <v>464882</v>
      </c>
      <c r="H24" s="543">
        <v>261060</v>
      </c>
      <c r="I24" s="543">
        <v>166083</v>
      </c>
      <c r="J24" s="543">
        <v>304518</v>
      </c>
    </row>
    <row r="25" spans="2:10" x14ac:dyDescent="0.2">
      <c r="B25" s="577" t="s">
        <v>815</v>
      </c>
      <c r="C25" s="542">
        <v>476714</v>
      </c>
      <c r="D25" s="533">
        <v>1016563</v>
      </c>
      <c r="E25" s="539">
        <v>477081</v>
      </c>
      <c r="F25" s="543">
        <v>984748</v>
      </c>
      <c r="G25" s="543">
        <v>878665</v>
      </c>
      <c r="H25" s="543">
        <v>454618</v>
      </c>
      <c r="I25" s="543">
        <v>235582</v>
      </c>
      <c r="J25" s="543">
        <v>776927</v>
      </c>
    </row>
    <row r="26" spans="2:10" x14ac:dyDescent="0.2">
      <c r="B26" s="577"/>
      <c r="C26" s="542"/>
      <c r="D26" s="544"/>
      <c r="E26" s="539"/>
      <c r="F26" s="543"/>
      <c r="G26" s="543"/>
      <c r="H26" s="543"/>
      <c r="I26" s="543"/>
      <c r="J26" s="543"/>
    </row>
    <row r="27" spans="2:10" x14ac:dyDescent="0.2">
      <c r="B27" s="577" t="s">
        <v>816</v>
      </c>
      <c r="C27" s="542">
        <v>347112</v>
      </c>
      <c r="D27" s="533">
        <v>354312</v>
      </c>
      <c r="E27" s="539">
        <v>514699</v>
      </c>
      <c r="F27" s="543">
        <v>470087</v>
      </c>
      <c r="G27" s="543">
        <v>442107</v>
      </c>
      <c r="H27" s="543">
        <v>364356</v>
      </c>
      <c r="I27" s="543">
        <v>244380</v>
      </c>
      <c r="J27" s="543">
        <v>323678</v>
      </c>
    </row>
    <row r="28" spans="2:10" x14ac:dyDescent="0.2">
      <c r="B28" s="577" t="s">
        <v>817</v>
      </c>
      <c r="C28" s="542">
        <v>266454</v>
      </c>
      <c r="D28" s="533">
        <v>365649</v>
      </c>
      <c r="E28" s="539">
        <v>324791</v>
      </c>
      <c r="F28" s="543">
        <v>471057</v>
      </c>
      <c r="G28" s="543">
        <v>403933</v>
      </c>
      <c r="H28" s="543">
        <v>309839</v>
      </c>
      <c r="I28" s="543">
        <v>174251</v>
      </c>
      <c r="J28" s="543">
        <v>301213</v>
      </c>
    </row>
    <row r="29" spans="2:10" x14ac:dyDescent="0.2">
      <c r="B29" s="577" t="s">
        <v>818</v>
      </c>
      <c r="C29" s="542">
        <v>254486</v>
      </c>
      <c r="D29" s="533">
        <v>339645</v>
      </c>
      <c r="E29" s="539">
        <v>295369</v>
      </c>
      <c r="F29" s="543">
        <v>474009</v>
      </c>
      <c r="G29" s="543">
        <v>400252</v>
      </c>
      <c r="H29" s="543">
        <v>263109</v>
      </c>
      <c r="I29" s="543">
        <v>165995</v>
      </c>
      <c r="J29" s="543">
        <v>299296</v>
      </c>
    </row>
    <row r="30" spans="2:10" x14ac:dyDescent="0.2">
      <c r="B30" s="577"/>
      <c r="C30" s="542"/>
      <c r="D30" s="544"/>
      <c r="E30" s="539"/>
      <c r="F30" s="543"/>
      <c r="G30" s="543"/>
      <c r="H30" s="543"/>
      <c r="I30" s="543"/>
      <c r="J30" s="543"/>
    </row>
    <row r="31" spans="2:10" x14ac:dyDescent="0.2">
      <c r="B31" s="577" t="s">
        <v>819</v>
      </c>
      <c r="C31" s="542">
        <v>255798</v>
      </c>
      <c r="D31" s="533">
        <v>410813</v>
      </c>
      <c r="E31" s="539">
        <v>296875</v>
      </c>
      <c r="F31" s="543">
        <v>460822</v>
      </c>
      <c r="G31" s="543">
        <v>396857</v>
      </c>
      <c r="H31" s="543">
        <v>271809</v>
      </c>
      <c r="I31" s="543">
        <v>163049</v>
      </c>
      <c r="J31" s="543">
        <v>319307</v>
      </c>
    </row>
    <row r="32" spans="2:10" x14ac:dyDescent="0.2">
      <c r="B32" s="577" t="s">
        <v>820</v>
      </c>
      <c r="C32" s="542">
        <v>269463</v>
      </c>
      <c r="D32" s="533">
        <v>421606</v>
      </c>
      <c r="E32" s="539">
        <v>349756</v>
      </c>
      <c r="F32" s="543">
        <v>486834</v>
      </c>
      <c r="G32" s="543">
        <v>460644</v>
      </c>
      <c r="H32" s="543">
        <v>271657</v>
      </c>
      <c r="I32" s="543">
        <v>165747</v>
      </c>
      <c r="J32" s="543">
        <v>296750</v>
      </c>
    </row>
    <row r="33" spans="1:18" x14ac:dyDescent="0.2">
      <c r="B33" s="577" t="s">
        <v>821</v>
      </c>
      <c r="C33" s="542">
        <v>611613</v>
      </c>
      <c r="D33" s="533">
        <v>1026767</v>
      </c>
      <c r="E33" s="539">
        <v>682107</v>
      </c>
      <c r="F33" s="543">
        <v>995926</v>
      </c>
      <c r="G33" s="543">
        <v>1011235</v>
      </c>
      <c r="H33" s="543">
        <v>606802</v>
      </c>
      <c r="I33" s="543">
        <v>304212</v>
      </c>
      <c r="J33" s="543">
        <v>775915</v>
      </c>
    </row>
    <row r="34" spans="1:18" ht="18" thickBot="1" x14ac:dyDescent="0.2">
      <c r="B34" s="579"/>
      <c r="C34" s="590"/>
      <c r="D34" s="588"/>
      <c r="E34" s="588"/>
      <c r="F34" s="588"/>
      <c r="G34" s="588"/>
      <c r="H34" s="588"/>
      <c r="I34" s="588"/>
      <c r="J34" s="588"/>
    </row>
    <row r="35" spans="1:18" ht="21" customHeight="1" x14ac:dyDescent="0.15">
      <c r="B35" s="570"/>
      <c r="C35" s="759" t="s">
        <v>709</v>
      </c>
      <c r="D35" s="763" t="s">
        <v>710</v>
      </c>
      <c r="E35" s="759" t="s">
        <v>711</v>
      </c>
      <c r="F35" s="759" t="s">
        <v>541</v>
      </c>
      <c r="G35" s="759" t="s">
        <v>712</v>
      </c>
      <c r="H35" s="759" t="s">
        <v>542</v>
      </c>
      <c r="I35" s="759" t="s">
        <v>543</v>
      </c>
      <c r="J35" s="761" t="s">
        <v>462</v>
      </c>
    </row>
    <row r="36" spans="1:18" s="201" customFormat="1" x14ac:dyDescent="0.15">
      <c r="B36" s="552"/>
      <c r="C36" s="759"/>
      <c r="D36" s="764"/>
      <c r="E36" s="759"/>
      <c r="F36" s="759"/>
      <c r="G36" s="759"/>
      <c r="H36" s="759"/>
      <c r="I36" s="759"/>
      <c r="J36" s="761"/>
    </row>
    <row r="37" spans="1:18" s="201" customFormat="1" x14ac:dyDescent="0.15">
      <c r="B37" s="553"/>
      <c r="C37" s="760"/>
      <c r="D37" s="765"/>
      <c r="E37" s="760"/>
      <c r="F37" s="760"/>
      <c r="G37" s="760"/>
      <c r="H37" s="760"/>
      <c r="I37" s="760"/>
      <c r="J37" s="762"/>
      <c r="L37" s="394"/>
      <c r="M37" s="394"/>
      <c r="N37" s="394"/>
    </row>
    <row r="38" spans="1:18" s="201" customFormat="1" x14ac:dyDescent="0.15">
      <c r="A38" s="395"/>
      <c r="B38" s="598"/>
      <c r="C38" s="532"/>
      <c r="D38" s="532"/>
      <c r="E38" s="532"/>
      <c r="F38" s="532"/>
      <c r="G38" s="532"/>
      <c r="H38" s="532"/>
      <c r="I38" s="532"/>
      <c r="J38" s="532"/>
      <c r="K38" s="396"/>
      <c r="L38" s="396"/>
      <c r="M38" s="396"/>
      <c r="N38" s="396"/>
      <c r="O38" s="397"/>
      <c r="P38" s="397"/>
      <c r="Q38" s="397"/>
      <c r="R38" s="396"/>
    </row>
    <row r="39" spans="1:18" s="201" customFormat="1" x14ac:dyDescent="0.2">
      <c r="A39" s="395"/>
      <c r="B39" s="599" t="s">
        <v>415</v>
      </c>
      <c r="C39" s="592" t="s">
        <v>646</v>
      </c>
      <c r="D39" s="534" t="s">
        <v>646</v>
      </c>
      <c r="E39" s="592" t="s">
        <v>646</v>
      </c>
      <c r="F39" s="592" t="s">
        <v>646</v>
      </c>
      <c r="G39" s="541">
        <v>486775</v>
      </c>
      <c r="H39" s="541">
        <v>374019</v>
      </c>
      <c r="I39" s="541">
        <v>358047</v>
      </c>
      <c r="J39" s="592" t="s">
        <v>646</v>
      </c>
      <c r="K39" s="396"/>
      <c r="L39" s="396"/>
      <c r="M39" s="396"/>
      <c r="N39" s="396"/>
      <c r="O39" s="397"/>
      <c r="P39" s="397"/>
      <c r="Q39" s="397"/>
      <c r="R39" s="396"/>
    </row>
    <row r="40" spans="1:18" s="201" customFormat="1" x14ac:dyDescent="0.2">
      <c r="A40" s="395"/>
      <c r="B40" s="599" t="s">
        <v>427</v>
      </c>
      <c r="C40" s="538">
        <v>289129</v>
      </c>
      <c r="D40" s="538">
        <v>352401</v>
      </c>
      <c r="E40" s="538">
        <v>130322</v>
      </c>
      <c r="F40" s="538">
        <v>192889</v>
      </c>
      <c r="G40" s="541">
        <v>458218</v>
      </c>
      <c r="H40" s="541">
        <v>367581</v>
      </c>
      <c r="I40" s="541">
        <v>337189</v>
      </c>
      <c r="J40" s="538">
        <v>267963</v>
      </c>
      <c r="K40" s="396"/>
      <c r="L40" s="396"/>
      <c r="M40" s="396"/>
      <c r="N40" s="396"/>
      <c r="O40" s="397"/>
      <c r="P40" s="397"/>
      <c r="Q40" s="397"/>
      <c r="R40" s="396"/>
    </row>
    <row r="41" spans="1:18" s="201" customFormat="1" x14ac:dyDescent="0.2">
      <c r="A41" s="395"/>
      <c r="B41" s="599" t="s">
        <v>442</v>
      </c>
      <c r="C41" s="538">
        <v>283206</v>
      </c>
      <c r="D41" s="538">
        <v>379421</v>
      </c>
      <c r="E41" s="538">
        <v>132551</v>
      </c>
      <c r="F41" s="538">
        <v>168768</v>
      </c>
      <c r="G41" s="541">
        <v>443319</v>
      </c>
      <c r="H41" s="541">
        <v>363814</v>
      </c>
      <c r="I41" s="541">
        <v>337277</v>
      </c>
      <c r="J41" s="538">
        <v>273369</v>
      </c>
      <c r="K41" s="396"/>
      <c r="L41" s="396"/>
      <c r="M41" s="396"/>
      <c r="N41" s="396"/>
      <c r="O41" s="397"/>
      <c r="P41" s="397"/>
      <c r="Q41" s="397"/>
      <c r="R41" s="396"/>
    </row>
    <row r="42" spans="1:18" s="201" customFormat="1" x14ac:dyDescent="0.2">
      <c r="A42" s="395"/>
      <c r="B42" s="599" t="s">
        <v>548</v>
      </c>
      <c r="C42" s="540">
        <v>297635</v>
      </c>
      <c r="D42" s="540">
        <v>376198</v>
      </c>
      <c r="E42" s="540">
        <v>131169</v>
      </c>
      <c r="F42" s="540">
        <v>259928</v>
      </c>
      <c r="G42" s="541">
        <v>527530</v>
      </c>
      <c r="H42" s="541">
        <v>337706</v>
      </c>
      <c r="I42" s="541">
        <v>341701</v>
      </c>
      <c r="J42" s="541">
        <v>200624</v>
      </c>
      <c r="K42" s="394"/>
      <c r="L42" s="394"/>
      <c r="M42" s="394"/>
      <c r="N42" s="394"/>
      <c r="O42" s="397"/>
      <c r="P42" s="397"/>
      <c r="Q42" s="397"/>
      <c r="R42" s="397"/>
    </row>
    <row r="43" spans="1:18" s="201" customFormat="1" x14ac:dyDescent="0.2">
      <c r="A43" s="395"/>
      <c r="B43" s="599" t="s">
        <v>632</v>
      </c>
      <c r="C43" s="540">
        <v>293617</v>
      </c>
      <c r="D43" s="540">
        <v>376329</v>
      </c>
      <c r="E43" s="540">
        <v>135199</v>
      </c>
      <c r="F43" s="540">
        <v>208763</v>
      </c>
      <c r="G43" s="541">
        <v>523978</v>
      </c>
      <c r="H43" s="541">
        <v>331274</v>
      </c>
      <c r="I43" s="541">
        <v>345769</v>
      </c>
      <c r="J43" s="541">
        <v>201366</v>
      </c>
      <c r="K43" s="639"/>
      <c r="L43" s="394"/>
      <c r="M43" s="394"/>
      <c r="N43" s="394"/>
      <c r="O43" s="398"/>
      <c r="P43" s="398"/>
      <c r="Q43" s="398"/>
      <c r="R43" s="398"/>
    </row>
    <row r="44" spans="1:18" s="201" customFormat="1" x14ac:dyDescent="0.2">
      <c r="A44" s="395"/>
      <c r="B44" s="599" t="s">
        <v>688</v>
      </c>
      <c r="C44" s="540">
        <v>300859</v>
      </c>
      <c r="D44" s="540">
        <v>392473</v>
      </c>
      <c r="E44" s="540">
        <v>134158</v>
      </c>
      <c r="F44" s="540">
        <v>192078</v>
      </c>
      <c r="G44" s="541">
        <v>516941</v>
      </c>
      <c r="H44" s="541">
        <v>332323</v>
      </c>
      <c r="I44" s="541">
        <v>375507</v>
      </c>
      <c r="J44" s="541">
        <v>200361</v>
      </c>
      <c r="K44" s="639"/>
      <c r="L44" s="394"/>
      <c r="M44" s="394"/>
      <c r="N44" s="394"/>
      <c r="O44" s="398"/>
      <c r="P44" s="398"/>
      <c r="Q44" s="398"/>
      <c r="R44" s="398"/>
    </row>
    <row r="45" spans="1:18" s="201" customFormat="1" x14ac:dyDescent="0.2">
      <c r="B45" s="599"/>
      <c r="C45" s="572"/>
      <c r="D45" s="544"/>
      <c r="E45" s="572"/>
      <c r="F45" s="572"/>
      <c r="G45" s="541"/>
      <c r="H45" s="541"/>
      <c r="I45" s="541"/>
      <c r="J45" s="541"/>
      <c r="K45" s="394"/>
      <c r="L45" s="394"/>
      <c r="M45" s="394"/>
      <c r="N45" s="394"/>
      <c r="O45" s="397"/>
      <c r="P45" s="397"/>
      <c r="Q45" s="397"/>
      <c r="R45" s="397"/>
    </row>
    <row r="46" spans="1:18" s="201" customFormat="1" x14ac:dyDescent="0.2">
      <c r="B46" s="607" t="s">
        <v>810</v>
      </c>
      <c r="C46" s="543">
        <v>234759</v>
      </c>
      <c r="D46" s="543">
        <v>289336</v>
      </c>
      <c r="E46" s="543">
        <v>123525</v>
      </c>
      <c r="F46" s="543">
        <v>216322</v>
      </c>
      <c r="G46" s="541">
        <v>389711</v>
      </c>
      <c r="H46" s="541">
        <v>279988</v>
      </c>
      <c r="I46" s="541">
        <v>282719</v>
      </c>
      <c r="J46" s="541">
        <v>173541</v>
      </c>
      <c r="K46" s="394"/>
      <c r="L46" s="394"/>
      <c r="M46" s="394"/>
      <c r="N46" s="394"/>
      <c r="O46" s="397"/>
      <c r="P46" s="397"/>
      <c r="Q46" s="397"/>
      <c r="R46" s="397"/>
    </row>
    <row r="47" spans="1:18" s="201" customFormat="1" x14ac:dyDescent="0.2">
      <c r="B47" s="607" t="s">
        <v>811</v>
      </c>
      <c r="C47" s="543">
        <v>235068</v>
      </c>
      <c r="D47" s="543">
        <v>295158</v>
      </c>
      <c r="E47" s="543">
        <v>116959</v>
      </c>
      <c r="F47" s="543">
        <v>186538</v>
      </c>
      <c r="G47" s="541">
        <v>382552</v>
      </c>
      <c r="H47" s="541">
        <v>277406</v>
      </c>
      <c r="I47" s="541">
        <v>271199</v>
      </c>
      <c r="J47" s="541">
        <v>172721</v>
      </c>
      <c r="K47" s="394"/>
      <c r="L47" s="394"/>
      <c r="M47" s="394"/>
      <c r="N47" s="394"/>
      <c r="O47" s="397"/>
      <c r="P47" s="397"/>
      <c r="Q47" s="397"/>
      <c r="R47" s="397"/>
    </row>
    <row r="48" spans="1:18" s="201" customFormat="1" x14ac:dyDescent="0.2">
      <c r="B48" s="607" t="s">
        <v>812</v>
      </c>
      <c r="C48" s="543">
        <v>228546</v>
      </c>
      <c r="D48" s="543">
        <v>359167</v>
      </c>
      <c r="E48" s="543">
        <v>126507</v>
      </c>
      <c r="F48" s="543">
        <v>175676</v>
      </c>
      <c r="G48" s="541">
        <v>389998</v>
      </c>
      <c r="H48" s="541">
        <v>277871</v>
      </c>
      <c r="I48" s="541">
        <v>290896</v>
      </c>
      <c r="J48" s="541">
        <v>172969</v>
      </c>
      <c r="K48" s="394"/>
      <c r="L48" s="394"/>
      <c r="M48" s="394"/>
      <c r="N48" s="394"/>
      <c r="O48" s="397"/>
      <c r="P48" s="397"/>
      <c r="Q48" s="397"/>
      <c r="R48" s="397"/>
    </row>
    <row r="49" spans="2:18" s="201" customFormat="1" x14ac:dyDescent="0.2">
      <c r="B49" s="607"/>
      <c r="C49" s="543"/>
      <c r="D49" s="543"/>
      <c r="E49" s="543"/>
      <c r="F49" s="543"/>
      <c r="G49" s="541"/>
      <c r="H49" s="541"/>
      <c r="I49" s="541"/>
      <c r="J49" s="541"/>
      <c r="K49" s="394"/>
      <c r="L49" s="394"/>
      <c r="M49" s="394"/>
      <c r="N49" s="394"/>
      <c r="O49" s="397"/>
      <c r="P49" s="397"/>
      <c r="Q49" s="397"/>
      <c r="R49" s="397"/>
    </row>
    <row r="50" spans="2:18" s="201" customFormat="1" x14ac:dyDescent="0.2">
      <c r="B50" s="607" t="s">
        <v>813</v>
      </c>
      <c r="C50" s="543">
        <v>254540</v>
      </c>
      <c r="D50" s="543">
        <v>323291</v>
      </c>
      <c r="E50" s="543">
        <v>129272</v>
      </c>
      <c r="F50" s="543">
        <v>194124</v>
      </c>
      <c r="G50" s="541">
        <v>372127</v>
      </c>
      <c r="H50" s="541">
        <v>275251</v>
      </c>
      <c r="I50" s="541">
        <v>313599</v>
      </c>
      <c r="J50" s="541">
        <v>178639</v>
      </c>
      <c r="K50" s="394"/>
      <c r="L50" s="394"/>
      <c r="M50" s="394"/>
      <c r="N50" s="394"/>
      <c r="O50" s="397"/>
      <c r="P50" s="397"/>
      <c r="Q50" s="397"/>
      <c r="R50" s="397"/>
    </row>
    <row r="51" spans="2:18" s="201" customFormat="1" x14ac:dyDescent="0.2">
      <c r="B51" s="607" t="s">
        <v>814</v>
      </c>
      <c r="C51" s="543">
        <v>227915</v>
      </c>
      <c r="D51" s="543">
        <v>310799</v>
      </c>
      <c r="E51" s="543">
        <v>125934</v>
      </c>
      <c r="F51" s="543">
        <v>187066</v>
      </c>
      <c r="G51" s="541">
        <v>369035</v>
      </c>
      <c r="H51" s="541">
        <v>270179</v>
      </c>
      <c r="I51" s="541">
        <v>475960</v>
      </c>
      <c r="J51" s="541">
        <v>168531</v>
      </c>
      <c r="K51" s="394"/>
      <c r="L51" s="394"/>
      <c r="M51" s="394"/>
      <c r="N51" s="394"/>
      <c r="O51" s="399"/>
      <c r="P51" s="397"/>
      <c r="Q51" s="397"/>
      <c r="R51" s="397"/>
    </row>
    <row r="52" spans="2:18" s="201" customFormat="1" x14ac:dyDescent="0.2">
      <c r="B52" s="607" t="s">
        <v>815</v>
      </c>
      <c r="C52" s="543">
        <v>598811</v>
      </c>
      <c r="D52" s="543">
        <v>681658</v>
      </c>
      <c r="E52" s="543">
        <v>135824</v>
      </c>
      <c r="F52" s="543">
        <v>197878</v>
      </c>
      <c r="G52" s="543">
        <v>1044119</v>
      </c>
      <c r="H52" s="541">
        <v>499854</v>
      </c>
      <c r="I52" s="541">
        <v>502690</v>
      </c>
      <c r="J52" s="541">
        <v>308554</v>
      </c>
      <c r="K52" s="394"/>
      <c r="L52" s="394"/>
      <c r="M52" s="394"/>
      <c r="N52" s="394"/>
      <c r="O52" s="399"/>
      <c r="P52" s="397"/>
      <c r="Q52" s="397"/>
      <c r="R52" s="397"/>
    </row>
    <row r="53" spans="2:18" s="201" customFormat="1" x14ac:dyDescent="0.2">
      <c r="B53" s="607"/>
      <c r="C53" s="543"/>
      <c r="D53" s="543"/>
      <c r="E53" s="543"/>
      <c r="F53" s="543"/>
      <c r="G53" s="543"/>
      <c r="H53" s="541"/>
      <c r="I53" s="541"/>
      <c r="J53" s="541"/>
      <c r="K53" s="394"/>
      <c r="L53" s="394"/>
      <c r="M53" s="394"/>
      <c r="N53" s="394"/>
      <c r="O53" s="397"/>
      <c r="P53" s="397"/>
      <c r="Q53" s="397"/>
      <c r="R53" s="397"/>
    </row>
    <row r="54" spans="2:18" s="201" customFormat="1" x14ac:dyDescent="0.2">
      <c r="B54" s="607" t="s">
        <v>816</v>
      </c>
      <c r="C54" s="543">
        <v>273517</v>
      </c>
      <c r="D54" s="543">
        <v>398399</v>
      </c>
      <c r="E54" s="543">
        <v>172459</v>
      </c>
      <c r="F54" s="543">
        <v>191182</v>
      </c>
      <c r="G54" s="541">
        <v>371243</v>
      </c>
      <c r="H54" s="541">
        <v>356275</v>
      </c>
      <c r="I54" s="541">
        <v>447514</v>
      </c>
      <c r="J54" s="541">
        <v>186130</v>
      </c>
      <c r="K54" s="394"/>
      <c r="L54" s="394"/>
      <c r="M54" s="394"/>
      <c r="N54" s="394"/>
      <c r="O54" s="397"/>
      <c r="P54" s="397"/>
      <c r="Q54" s="397"/>
      <c r="R54" s="397"/>
    </row>
    <row r="55" spans="2:18" s="201" customFormat="1" x14ac:dyDescent="0.2">
      <c r="B55" s="607" t="s">
        <v>817</v>
      </c>
      <c r="C55" s="543">
        <v>232380</v>
      </c>
      <c r="D55" s="543">
        <v>308368</v>
      </c>
      <c r="E55" s="543">
        <v>127800</v>
      </c>
      <c r="F55" s="543">
        <v>189521</v>
      </c>
      <c r="G55" s="541">
        <v>370518</v>
      </c>
      <c r="H55" s="541">
        <v>272167</v>
      </c>
      <c r="I55" s="541">
        <v>282123</v>
      </c>
      <c r="J55" s="541">
        <v>173697</v>
      </c>
      <c r="K55" s="394"/>
      <c r="L55" s="394"/>
      <c r="M55" s="394"/>
      <c r="N55" s="394"/>
      <c r="O55" s="397"/>
      <c r="P55" s="397"/>
      <c r="Q55" s="397"/>
      <c r="R55" s="397"/>
    </row>
    <row r="56" spans="2:18" s="201" customFormat="1" x14ac:dyDescent="0.2">
      <c r="B56" s="607" t="s">
        <v>818</v>
      </c>
      <c r="C56" s="543">
        <v>232631</v>
      </c>
      <c r="D56" s="543">
        <v>300389</v>
      </c>
      <c r="E56" s="543">
        <v>125132</v>
      </c>
      <c r="F56" s="543">
        <v>184937</v>
      </c>
      <c r="G56" s="541">
        <v>379960</v>
      </c>
      <c r="H56" s="541">
        <v>272122</v>
      </c>
      <c r="I56" s="543">
        <v>281426</v>
      </c>
      <c r="J56" s="541">
        <v>167321</v>
      </c>
      <c r="K56" s="394"/>
      <c r="L56" s="394"/>
      <c r="M56" s="394"/>
      <c r="N56" s="394"/>
      <c r="O56" s="397"/>
      <c r="P56" s="397"/>
      <c r="Q56" s="397"/>
      <c r="R56" s="397"/>
    </row>
    <row r="57" spans="2:18" s="201" customFormat="1" x14ac:dyDescent="0.2">
      <c r="B57" s="607"/>
      <c r="C57" s="543"/>
      <c r="D57" s="543"/>
      <c r="E57" s="543"/>
      <c r="F57" s="543"/>
      <c r="G57" s="541"/>
      <c r="H57" s="541"/>
      <c r="I57" s="543"/>
      <c r="J57" s="541"/>
      <c r="K57" s="394"/>
      <c r="L57" s="394"/>
      <c r="M57" s="394"/>
      <c r="N57" s="394"/>
      <c r="O57" s="397"/>
      <c r="P57" s="397"/>
      <c r="Q57" s="397"/>
      <c r="R57" s="397"/>
    </row>
    <row r="58" spans="2:18" s="201" customFormat="1" x14ac:dyDescent="0.2">
      <c r="B58" s="607" t="s">
        <v>819</v>
      </c>
      <c r="C58" s="543">
        <v>234212</v>
      </c>
      <c r="D58" s="543">
        <v>309301</v>
      </c>
      <c r="E58" s="543">
        <v>118384</v>
      </c>
      <c r="F58" s="543">
        <v>190313</v>
      </c>
      <c r="G58" s="541">
        <v>377765</v>
      </c>
      <c r="H58" s="541">
        <v>272366</v>
      </c>
      <c r="I58" s="543">
        <v>287268</v>
      </c>
      <c r="J58" s="541">
        <v>165460</v>
      </c>
      <c r="K58" s="394"/>
      <c r="L58" s="394"/>
      <c r="M58" s="394"/>
      <c r="N58" s="394"/>
      <c r="O58" s="397"/>
      <c r="P58" s="397"/>
      <c r="Q58" s="397"/>
      <c r="R58" s="397"/>
    </row>
    <row r="59" spans="2:18" s="201" customFormat="1" x14ac:dyDescent="0.2">
      <c r="B59" s="607" t="s">
        <v>820</v>
      </c>
      <c r="C59" s="543">
        <v>234247</v>
      </c>
      <c r="D59" s="543">
        <v>303101</v>
      </c>
      <c r="E59" s="543">
        <v>124315</v>
      </c>
      <c r="F59" s="543">
        <v>199937</v>
      </c>
      <c r="G59" s="541">
        <v>374742</v>
      </c>
      <c r="H59" s="541">
        <v>272564</v>
      </c>
      <c r="I59" s="543">
        <v>282764</v>
      </c>
      <c r="J59" s="541">
        <v>168937</v>
      </c>
      <c r="K59" s="394"/>
      <c r="L59" s="394"/>
      <c r="M59" s="394"/>
      <c r="N59" s="394"/>
      <c r="O59" s="399"/>
      <c r="P59" s="397"/>
      <c r="Q59" s="397"/>
      <c r="R59" s="397"/>
    </row>
    <row r="60" spans="2:18" s="201" customFormat="1" x14ac:dyDescent="0.2">
      <c r="B60" s="607" t="s">
        <v>821</v>
      </c>
      <c r="C60" s="543">
        <v>612354</v>
      </c>
      <c r="D60" s="543">
        <v>824609</v>
      </c>
      <c r="E60" s="543">
        <v>182111</v>
      </c>
      <c r="F60" s="543">
        <v>191576</v>
      </c>
      <c r="G60" s="543">
        <v>1377035</v>
      </c>
      <c r="H60" s="541">
        <v>656799</v>
      </c>
      <c r="I60" s="543">
        <v>736383</v>
      </c>
      <c r="J60" s="541">
        <v>361009</v>
      </c>
      <c r="K60" s="393"/>
      <c r="L60" s="393"/>
      <c r="M60" s="393"/>
      <c r="N60" s="393"/>
    </row>
    <row r="61" spans="2:18" ht="18" thickBot="1" x14ac:dyDescent="0.2">
      <c r="B61" s="600"/>
      <c r="C61" s="588"/>
      <c r="D61" s="588"/>
      <c r="E61" s="588"/>
      <c r="F61" s="588"/>
      <c r="G61" s="579"/>
      <c r="H61" s="579"/>
      <c r="I61" s="579"/>
      <c r="J61" s="579"/>
      <c r="K61" s="371"/>
      <c r="L61" s="371"/>
      <c r="M61" s="371"/>
      <c r="N61" s="371"/>
    </row>
    <row r="62" spans="2:18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46" zoomScale="75" zoomScaleNormal="70" workbookViewId="0">
      <selection activeCell="F46" sqref="F46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11.125" style="532" customWidth="1"/>
    <col min="12" max="13" width="9.875" style="532" customWidth="1"/>
    <col min="14" max="14" width="12" style="532" customWidth="1"/>
    <col min="15" max="15" width="10" style="532" customWidth="1"/>
    <col min="16" max="16" width="10.625" style="532" customWidth="1"/>
    <col min="17" max="17" width="10.25" style="532" customWidth="1"/>
    <col min="18" max="18" width="9.625" style="532" customWidth="1"/>
    <col min="19" max="16384" width="10.875" style="532"/>
  </cols>
  <sheetData>
    <row r="1" spans="1:18" x14ac:dyDescent="0.2">
      <c r="A1" s="587" t="s">
        <v>301</v>
      </c>
    </row>
    <row r="6" spans="1:18" x14ac:dyDescent="0.2">
      <c r="B6" s="746" t="s">
        <v>707</v>
      </c>
      <c r="C6" s="746"/>
      <c r="D6" s="746"/>
      <c r="E6" s="746"/>
      <c r="F6" s="746"/>
      <c r="G6" s="746"/>
      <c r="H6" s="746"/>
      <c r="I6" s="746"/>
      <c r="J6" s="746"/>
    </row>
    <row r="7" spans="1:18" s="201" customFormat="1" ht="18" thickBot="1" x14ac:dyDescent="0.25">
      <c r="B7" s="579"/>
      <c r="C7" s="595" t="s">
        <v>524</v>
      </c>
      <c r="D7" s="579"/>
      <c r="E7" s="579"/>
      <c r="F7" s="589"/>
      <c r="G7" s="589"/>
      <c r="H7" s="589"/>
      <c r="I7" s="589"/>
      <c r="J7" s="596" t="s">
        <v>708</v>
      </c>
      <c r="R7" s="401"/>
    </row>
    <row r="8" spans="1:18" ht="18" customHeight="1" x14ac:dyDescent="0.15">
      <c r="A8" s="201"/>
      <c r="B8" s="597"/>
      <c r="C8" s="760" t="s">
        <v>536</v>
      </c>
      <c r="D8" s="731" t="s">
        <v>96</v>
      </c>
      <c r="E8" s="731" t="s">
        <v>97</v>
      </c>
      <c r="F8" s="760" t="s">
        <v>535</v>
      </c>
      <c r="G8" s="760" t="s">
        <v>537</v>
      </c>
      <c r="H8" s="760" t="s">
        <v>538</v>
      </c>
      <c r="I8" s="760" t="s">
        <v>539</v>
      </c>
      <c r="J8" s="767" t="s">
        <v>540</v>
      </c>
      <c r="K8" s="201"/>
    </row>
    <row r="9" spans="1:18" ht="17.25" customHeight="1" x14ac:dyDescent="0.15">
      <c r="A9" s="201"/>
      <c r="B9" s="552"/>
      <c r="C9" s="768"/>
      <c r="D9" s="770"/>
      <c r="E9" s="770"/>
      <c r="F9" s="768"/>
      <c r="G9" s="768"/>
      <c r="H9" s="768"/>
      <c r="I9" s="768"/>
      <c r="J9" s="771"/>
      <c r="K9" s="201"/>
    </row>
    <row r="10" spans="1:18" ht="44.25" customHeight="1" x14ac:dyDescent="0.15">
      <c r="A10" s="201"/>
      <c r="B10" s="553"/>
      <c r="C10" s="768"/>
      <c r="D10" s="770"/>
      <c r="E10" s="770"/>
      <c r="F10" s="768"/>
      <c r="G10" s="768"/>
      <c r="H10" s="768"/>
      <c r="I10" s="768"/>
      <c r="J10" s="771"/>
      <c r="K10" s="201"/>
    </row>
    <row r="11" spans="1:18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8" x14ac:dyDescent="0.2">
      <c r="A12" s="372"/>
      <c r="B12" s="587" t="s">
        <v>415</v>
      </c>
      <c r="C12" s="537">
        <v>293255</v>
      </c>
      <c r="D12" s="538">
        <v>289304</v>
      </c>
      <c r="E12" s="539">
        <v>304478</v>
      </c>
      <c r="F12" s="540">
        <v>604016</v>
      </c>
      <c r="G12" s="540">
        <v>423970</v>
      </c>
      <c r="H12" s="540">
        <v>268238</v>
      </c>
      <c r="I12" s="540">
        <v>204365</v>
      </c>
      <c r="J12" s="540">
        <v>462927</v>
      </c>
    </row>
    <row r="13" spans="1:18" x14ac:dyDescent="0.2">
      <c r="A13" s="372"/>
      <c r="B13" s="587" t="s">
        <v>427</v>
      </c>
      <c r="C13" s="537">
        <v>288464</v>
      </c>
      <c r="D13" s="538">
        <v>298947</v>
      </c>
      <c r="E13" s="539">
        <v>318565</v>
      </c>
      <c r="F13" s="540">
        <v>609710</v>
      </c>
      <c r="G13" s="540">
        <v>405742</v>
      </c>
      <c r="H13" s="540">
        <v>281397</v>
      </c>
      <c r="I13" s="540">
        <v>196569</v>
      </c>
      <c r="J13" s="540">
        <v>449253</v>
      </c>
    </row>
    <row r="14" spans="1:18" x14ac:dyDescent="0.2">
      <c r="A14" s="372"/>
      <c r="B14" s="587" t="s">
        <v>442</v>
      </c>
      <c r="C14" s="537">
        <v>276664</v>
      </c>
      <c r="D14" s="538">
        <v>307937</v>
      </c>
      <c r="E14" s="539">
        <v>310473</v>
      </c>
      <c r="F14" s="540">
        <v>644315</v>
      </c>
      <c r="G14" s="540">
        <v>389536</v>
      </c>
      <c r="H14" s="540">
        <v>278495</v>
      </c>
      <c r="I14" s="540">
        <v>181654</v>
      </c>
      <c r="J14" s="540">
        <v>409578</v>
      </c>
    </row>
    <row r="15" spans="1:18" x14ac:dyDescent="0.2">
      <c r="A15" s="372"/>
      <c r="B15" s="587" t="s">
        <v>548</v>
      </c>
      <c r="C15" s="537">
        <v>283898</v>
      </c>
      <c r="D15" s="538">
        <v>348260</v>
      </c>
      <c r="E15" s="539">
        <v>318866</v>
      </c>
      <c r="F15" s="540">
        <v>677146</v>
      </c>
      <c r="G15" s="540">
        <v>387874</v>
      </c>
      <c r="H15" s="540">
        <v>294685</v>
      </c>
      <c r="I15" s="540">
        <v>194062</v>
      </c>
      <c r="J15" s="540">
        <v>387023</v>
      </c>
    </row>
    <row r="16" spans="1:18" x14ac:dyDescent="0.2">
      <c r="A16" s="372"/>
      <c r="B16" s="587" t="s">
        <v>632</v>
      </c>
      <c r="C16" s="537">
        <v>284085</v>
      </c>
      <c r="D16" s="538">
        <v>338917</v>
      </c>
      <c r="E16" s="539">
        <v>324111</v>
      </c>
      <c r="F16" s="540">
        <v>484788</v>
      </c>
      <c r="G16" s="540">
        <v>411474</v>
      </c>
      <c r="H16" s="540">
        <v>301889</v>
      </c>
      <c r="I16" s="540">
        <v>206060</v>
      </c>
      <c r="J16" s="540">
        <v>422255</v>
      </c>
    </row>
    <row r="17" spans="1:10" x14ac:dyDescent="0.2">
      <c r="A17" s="372"/>
      <c r="B17" s="587" t="s">
        <v>688</v>
      </c>
      <c r="C17" s="537">
        <v>288831</v>
      </c>
      <c r="D17" s="538">
        <v>345453</v>
      </c>
      <c r="E17" s="539">
        <v>334737</v>
      </c>
      <c r="F17" s="540">
        <v>529637</v>
      </c>
      <c r="G17" s="540">
        <v>473989</v>
      </c>
      <c r="H17" s="540">
        <v>298139</v>
      </c>
      <c r="I17" s="540">
        <v>225241</v>
      </c>
      <c r="J17" s="540">
        <v>424849</v>
      </c>
    </row>
    <row r="18" spans="1:10" x14ac:dyDescent="0.2">
      <c r="A18" s="372"/>
      <c r="B18" s="587"/>
      <c r="C18" s="535"/>
      <c r="D18" s="591"/>
      <c r="E18" s="592"/>
      <c r="F18" s="536"/>
      <c r="G18" s="536"/>
      <c r="H18" s="536"/>
      <c r="I18" s="536"/>
      <c r="J18" s="536"/>
    </row>
    <row r="19" spans="1:10" x14ac:dyDescent="0.2">
      <c r="B19" s="577" t="s">
        <v>810</v>
      </c>
      <c r="C19" s="542">
        <v>241410</v>
      </c>
      <c r="D19" s="544">
        <v>282636</v>
      </c>
      <c r="E19" s="539">
        <v>262394</v>
      </c>
      <c r="F19" s="543">
        <v>391913</v>
      </c>
      <c r="G19" s="543">
        <v>410654</v>
      </c>
      <c r="H19" s="543">
        <v>248102</v>
      </c>
      <c r="I19" s="543">
        <v>198446</v>
      </c>
      <c r="J19" s="543">
        <v>417435</v>
      </c>
    </row>
    <row r="20" spans="1:10" x14ac:dyDescent="0.2">
      <c r="B20" s="577" t="s">
        <v>811</v>
      </c>
      <c r="C20" s="542">
        <v>236487</v>
      </c>
      <c r="D20" s="544">
        <v>282654</v>
      </c>
      <c r="E20" s="539">
        <v>268036</v>
      </c>
      <c r="F20" s="543">
        <v>409258</v>
      </c>
      <c r="G20" s="543">
        <v>398614</v>
      </c>
      <c r="H20" s="543">
        <v>241844</v>
      </c>
      <c r="I20" s="543">
        <v>192184</v>
      </c>
      <c r="J20" s="543">
        <v>323767</v>
      </c>
    </row>
    <row r="21" spans="1:10" x14ac:dyDescent="0.2">
      <c r="B21" s="577" t="s">
        <v>812</v>
      </c>
      <c r="C21" s="542">
        <v>255488</v>
      </c>
      <c r="D21" s="543">
        <v>347187</v>
      </c>
      <c r="E21" s="539">
        <v>324497</v>
      </c>
      <c r="F21" s="543">
        <v>538637</v>
      </c>
      <c r="G21" s="543">
        <v>421255</v>
      </c>
      <c r="H21" s="543">
        <v>260841</v>
      </c>
      <c r="I21" s="543">
        <v>195948</v>
      </c>
      <c r="J21" s="543">
        <v>342774</v>
      </c>
    </row>
    <row r="22" spans="1:10" x14ac:dyDescent="0.2">
      <c r="B22" s="577"/>
      <c r="C22" s="542"/>
      <c r="D22" s="543"/>
      <c r="E22" s="539"/>
      <c r="F22" s="543"/>
      <c r="G22" s="543"/>
      <c r="H22" s="543"/>
      <c r="I22" s="543"/>
      <c r="J22" s="543"/>
    </row>
    <row r="23" spans="1:10" x14ac:dyDescent="0.2">
      <c r="B23" s="577" t="s">
        <v>813</v>
      </c>
      <c r="C23" s="542">
        <v>249655</v>
      </c>
      <c r="D23" s="543">
        <v>269576</v>
      </c>
      <c r="E23" s="539">
        <v>277452</v>
      </c>
      <c r="F23" s="543">
        <v>409752</v>
      </c>
      <c r="G23" s="543">
        <v>403474</v>
      </c>
      <c r="H23" s="543">
        <v>245105</v>
      </c>
      <c r="I23" s="543">
        <v>241040</v>
      </c>
      <c r="J23" s="543">
        <v>338416</v>
      </c>
    </row>
    <row r="24" spans="1:10" x14ac:dyDescent="0.2">
      <c r="B24" s="577" t="s">
        <v>814</v>
      </c>
      <c r="C24" s="542">
        <v>236635</v>
      </c>
      <c r="D24" s="543">
        <v>257248</v>
      </c>
      <c r="E24" s="539">
        <v>266357</v>
      </c>
      <c r="F24" s="543">
        <v>419863</v>
      </c>
      <c r="G24" s="543">
        <v>424397</v>
      </c>
      <c r="H24" s="543">
        <v>235864</v>
      </c>
      <c r="I24" s="543">
        <v>191977</v>
      </c>
      <c r="J24" s="543">
        <v>335250</v>
      </c>
    </row>
    <row r="25" spans="1:10" x14ac:dyDescent="0.2">
      <c r="B25" s="577" t="s">
        <v>815</v>
      </c>
      <c r="C25" s="542">
        <v>401442</v>
      </c>
      <c r="D25" s="543">
        <v>468798</v>
      </c>
      <c r="E25" s="539">
        <v>411162</v>
      </c>
      <c r="F25" s="543">
        <v>883578</v>
      </c>
      <c r="G25" s="543">
        <v>790837</v>
      </c>
      <c r="H25" s="543">
        <v>359158</v>
      </c>
      <c r="I25" s="543">
        <v>267190</v>
      </c>
      <c r="J25" s="543">
        <v>764007</v>
      </c>
    </row>
    <row r="26" spans="1:10" x14ac:dyDescent="0.2">
      <c r="B26" s="577"/>
      <c r="C26" s="542"/>
      <c r="D26" s="543"/>
      <c r="E26" s="539"/>
      <c r="F26" s="543"/>
      <c r="G26" s="543"/>
      <c r="H26" s="543"/>
      <c r="I26" s="543"/>
      <c r="J26" s="543"/>
    </row>
    <row r="27" spans="1:10" x14ac:dyDescent="0.2">
      <c r="B27" s="577" t="s">
        <v>816</v>
      </c>
      <c r="C27" s="542">
        <v>316601</v>
      </c>
      <c r="D27" s="543">
        <v>337190</v>
      </c>
      <c r="E27" s="539">
        <v>439226</v>
      </c>
      <c r="F27" s="543">
        <v>470087</v>
      </c>
      <c r="G27" s="543">
        <v>411925</v>
      </c>
      <c r="H27" s="543">
        <v>361666</v>
      </c>
      <c r="I27" s="543">
        <v>256390</v>
      </c>
      <c r="J27" s="543">
        <v>374424</v>
      </c>
    </row>
    <row r="28" spans="1:10" x14ac:dyDescent="0.2">
      <c r="B28" s="577" t="s">
        <v>817</v>
      </c>
      <c r="C28" s="542">
        <v>253255</v>
      </c>
      <c r="D28" s="543">
        <v>328025</v>
      </c>
      <c r="E28" s="539">
        <v>309588</v>
      </c>
      <c r="F28" s="543">
        <v>471057</v>
      </c>
      <c r="G28" s="543">
        <v>373394</v>
      </c>
      <c r="H28" s="543">
        <v>297381</v>
      </c>
      <c r="I28" s="543">
        <v>201746</v>
      </c>
      <c r="J28" s="543">
        <v>333811</v>
      </c>
    </row>
    <row r="29" spans="1:10" x14ac:dyDescent="0.2">
      <c r="B29" s="577" t="s">
        <v>818</v>
      </c>
      <c r="C29" s="542">
        <v>242834</v>
      </c>
      <c r="D29" s="543">
        <v>307163</v>
      </c>
      <c r="E29" s="539">
        <v>274820</v>
      </c>
      <c r="F29" s="543">
        <v>474009</v>
      </c>
      <c r="G29" s="543">
        <v>390171</v>
      </c>
      <c r="H29" s="543">
        <v>259671</v>
      </c>
      <c r="I29" s="543">
        <v>192359</v>
      </c>
      <c r="J29" s="543">
        <v>341418</v>
      </c>
    </row>
    <row r="30" spans="1:10" x14ac:dyDescent="0.2">
      <c r="B30" s="577"/>
      <c r="C30" s="542"/>
      <c r="D30" s="543"/>
      <c r="E30" s="539"/>
      <c r="F30" s="543"/>
      <c r="G30" s="543"/>
      <c r="H30" s="543"/>
      <c r="I30" s="543"/>
      <c r="J30" s="543"/>
    </row>
    <row r="31" spans="1:10" x14ac:dyDescent="0.2">
      <c r="B31" s="577" t="s">
        <v>819</v>
      </c>
      <c r="C31" s="542">
        <v>250124</v>
      </c>
      <c r="D31" s="543">
        <v>317084</v>
      </c>
      <c r="E31" s="539">
        <v>275499</v>
      </c>
      <c r="F31" s="543">
        <v>460822</v>
      </c>
      <c r="G31" s="543">
        <v>370398</v>
      </c>
      <c r="H31" s="543">
        <v>265845</v>
      </c>
      <c r="I31" s="543">
        <v>226574</v>
      </c>
      <c r="J31" s="543">
        <v>345072</v>
      </c>
    </row>
    <row r="32" spans="1:10" x14ac:dyDescent="0.2">
      <c r="B32" s="577" t="s">
        <v>820</v>
      </c>
      <c r="C32" s="542">
        <v>252889</v>
      </c>
      <c r="D32" s="544">
        <v>330716</v>
      </c>
      <c r="E32" s="539">
        <v>314601</v>
      </c>
      <c r="F32" s="543">
        <v>486834</v>
      </c>
      <c r="G32" s="543">
        <v>411329</v>
      </c>
      <c r="H32" s="543">
        <v>271759</v>
      </c>
      <c r="I32" s="543">
        <v>196029</v>
      </c>
      <c r="J32" s="543">
        <v>324540</v>
      </c>
    </row>
    <row r="33" spans="2:14" x14ac:dyDescent="0.2">
      <c r="B33" s="577" t="s">
        <v>821</v>
      </c>
      <c r="C33" s="542">
        <v>527652</v>
      </c>
      <c r="D33" s="544">
        <v>617266</v>
      </c>
      <c r="E33" s="539">
        <v>590831</v>
      </c>
      <c r="F33" s="543">
        <v>995926</v>
      </c>
      <c r="G33" s="543">
        <v>893054</v>
      </c>
      <c r="H33" s="543">
        <v>530252</v>
      </c>
      <c r="I33" s="543">
        <v>343550</v>
      </c>
      <c r="J33" s="543">
        <v>844129</v>
      </c>
    </row>
    <row r="34" spans="2:14" ht="18" thickBot="1" x14ac:dyDescent="0.2">
      <c r="B34" s="579"/>
      <c r="C34" s="590"/>
      <c r="D34" s="588"/>
      <c r="E34" s="588"/>
      <c r="F34" s="588"/>
      <c r="G34" s="588"/>
      <c r="H34" s="588"/>
      <c r="I34" s="588"/>
      <c r="J34" s="588"/>
    </row>
    <row r="35" spans="2:14" ht="21" customHeight="1" x14ac:dyDescent="0.15">
      <c r="B35" s="597"/>
      <c r="C35" s="760" t="s">
        <v>709</v>
      </c>
      <c r="D35" s="760" t="s">
        <v>710</v>
      </c>
      <c r="E35" s="760" t="s">
        <v>711</v>
      </c>
      <c r="F35" s="760" t="s">
        <v>541</v>
      </c>
      <c r="G35" s="760" t="s">
        <v>712</v>
      </c>
      <c r="H35" s="760" t="s">
        <v>542</v>
      </c>
      <c r="I35" s="760" t="s">
        <v>543</v>
      </c>
      <c r="J35" s="762" t="s">
        <v>462</v>
      </c>
      <c r="K35" s="393"/>
      <c r="L35" s="371"/>
      <c r="M35" s="371"/>
      <c r="N35" s="371"/>
    </row>
    <row r="36" spans="2:14" x14ac:dyDescent="0.15">
      <c r="B36" s="552"/>
      <c r="C36" s="768"/>
      <c r="D36" s="768"/>
      <c r="E36" s="768"/>
      <c r="F36" s="768"/>
      <c r="G36" s="768"/>
      <c r="H36" s="768"/>
      <c r="I36" s="768"/>
      <c r="J36" s="769"/>
      <c r="K36" s="201"/>
    </row>
    <row r="37" spans="2:14" x14ac:dyDescent="0.15">
      <c r="B37" s="553"/>
      <c r="C37" s="768"/>
      <c r="D37" s="768"/>
      <c r="E37" s="768"/>
      <c r="F37" s="768"/>
      <c r="G37" s="768"/>
      <c r="H37" s="768"/>
      <c r="I37" s="768"/>
      <c r="J37" s="769"/>
      <c r="K37" s="201"/>
    </row>
    <row r="38" spans="2:14" x14ac:dyDescent="0.15">
      <c r="B38" s="598"/>
      <c r="C38" s="578"/>
      <c r="D38" s="544"/>
      <c r="E38" s="544"/>
      <c r="F38" s="544"/>
      <c r="G38" s="578"/>
      <c r="H38" s="578"/>
      <c r="I38" s="578"/>
      <c r="J38" s="578"/>
    </row>
    <row r="39" spans="2:14" x14ac:dyDescent="0.2">
      <c r="B39" s="599" t="s">
        <v>415</v>
      </c>
      <c r="C39" s="592" t="s">
        <v>646</v>
      </c>
      <c r="D39" s="592" t="s">
        <v>646</v>
      </c>
      <c r="E39" s="592" t="s">
        <v>646</v>
      </c>
      <c r="F39" s="592" t="s">
        <v>646</v>
      </c>
      <c r="G39" s="541">
        <v>484599</v>
      </c>
      <c r="H39" s="541">
        <v>340480</v>
      </c>
      <c r="I39" s="541">
        <v>353142</v>
      </c>
      <c r="J39" s="592" t="s">
        <v>646</v>
      </c>
    </row>
    <row r="40" spans="2:14" x14ac:dyDescent="0.2">
      <c r="B40" s="599" t="s">
        <v>427</v>
      </c>
      <c r="C40" s="538">
        <v>338407</v>
      </c>
      <c r="D40" s="538">
        <v>348723</v>
      </c>
      <c r="E40" s="538">
        <v>134424</v>
      </c>
      <c r="F40" s="538">
        <v>174743</v>
      </c>
      <c r="G40" s="541">
        <v>460056</v>
      </c>
      <c r="H40" s="541">
        <v>323816</v>
      </c>
      <c r="I40" s="541">
        <v>345335</v>
      </c>
      <c r="J40" s="538">
        <v>286999</v>
      </c>
    </row>
    <row r="41" spans="2:14" x14ac:dyDescent="0.2">
      <c r="B41" s="599" t="s">
        <v>442</v>
      </c>
      <c r="C41" s="538">
        <v>301287</v>
      </c>
      <c r="D41" s="538">
        <v>408725</v>
      </c>
      <c r="E41" s="538">
        <v>113618</v>
      </c>
      <c r="F41" s="538">
        <v>174661</v>
      </c>
      <c r="G41" s="541">
        <v>429839</v>
      </c>
      <c r="H41" s="541">
        <v>307004</v>
      </c>
      <c r="I41" s="541">
        <v>334218</v>
      </c>
      <c r="J41" s="538">
        <v>273808</v>
      </c>
    </row>
    <row r="42" spans="2:14" x14ac:dyDescent="0.2">
      <c r="B42" s="599" t="s">
        <v>548</v>
      </c>
      <c r="C42" s="544">
        <v>225126</v>
      </c>
      <c r="D42" s="544">
        <v>398133</v>
      </c>
      <c r="E42" s="544">
        <v>116395</v>
      </c>
      <c r="F42" s="544">
        <v>211822</v>
      </c>
      <c r="G42" s="541">
        <v>485916</v>
      </c>
      <c r="H42" s="541">
        <v>299277</v>
      </c>
      <c r="I42" s="541">
        <v>316981</v>
      </c>
      <c r="J42" s="541">
        <v>224378</v>
      </c>
    </row>
    <row r="43" spans="2:14" x14ac:dyDescent="0.2">
      <c r="B43" s="599" t="s">
        <v>632</v>
      </c>
      <c r="C43" s="544">
        <v>216836</v>
      </c>
      <c r="D43" s="544">
        <v>403014</v>
      </c>
      <c r="E43" s="544">
        <v>124919</v>
      </c>
      <c r="F43" s="544">
        <v>221523</v>
      </c>
      <c r="G43" s="541">
        <v>466985</v>
      </c>
      <c r="H43" s="541">
        <v>292061</v>
      </c>
      <c r="I43" s="541">
        <v>316755</v>
      </c>
      <c r="J43" s="541">
        <v>219055</v>
      </c>
    </row>
    <row r="44" spans="2:14" x14ac:dyDescent="0.2">
      <c r="B44" s="599" t="s">
        <v>688</v>
      </c>
      <c r="C44" s="544">
        <v>242581</v>
      </c>
      <c r="D44" s="544">
        <v>364467</v>
      </c>
      <c r="E44" s="544">
        <v>140455</v>
      </c>
      <c r="F44" s="544">
        <v>181118</v>
      </c>
      <c r="G44" s="541">
        <v>473236</v>
      </c>
      <c r="H44" s="541">
        <v>284395</v>
      </c>
      <c r="I44" s="541">
        <v>358815</v>
      </c>
      <c r="J44" s="541">
        <v>207521</v>
      </c>
    </row>
    <row r="45" spans="2:14" x14ac:dyDescent="0.2">
      <c r="B45" s="599"/>
      <c r="C45" s="592"/>
      <c r="D45" s="544"/>
      <c r="E45" s="544"/>
      <c r="F45" s="544"/>
      <c r="G45" s="545"/>
      <c r="H45" s="545"/>
      <c r="I45" s="545"/>
      <c r="J45" s="545"/>
    </row>
    <row r="46" spans="2:14" x14ac:dyDescent="0.2">
      <c r="B46" s="607" t="s">
        <v>810</v>
      </c>
      <c r="C46" s="544">
        <v>210982</v>
      </c>
      <c r="D46" s="544">
        <v>274811</v>
      </c>
      <c r="E46" s="544">
        <v>127190</v>
      </c>
      <c r="F46" s="544">
        <v>196196</v>
      </c>
      <c r="G46" s="541">
        <v>358894</v>
      </c>
      <c r="H46" s="541">
        <v>236182</v>
      </c>
      <c r="I46" s="541">
        <v>275044</v>
      </c>
      <c r="J46" s="541">
        <v>186374</v>
      </c>
    </row>
    <row r="47" spans="2:14" x14ac:dyDescent="0.2">
      <c r="B47" s="607" t="s">
        <v>811</v>
      </c>
      <c r="C47" s="544">
        <v>188194</v>
      </c>
      <c r="D47" s="544">
        <v>277953</v>
      </c>
      <c r="E47" s="544">
        <v>120675</v>
      </c>
      <c r="F47" s="544">
        <v>181878</v>
      </c>
      <c r="G47" s="541">
        <v>353115</v>
      </c>
      <c r="H47" s="541">
        <v>235462</v>
      </c>
      <c r="I47" s="541">
        <v>267574</v>
      </c>
      <c r="J47" s="541">
        <v>190389</v>
      </c>
    </row>
    <row r="48" spans="2:14" x14ac:dyDescent="0.2">
      <c r="B48" s="607" t="s">
        <v>812</v>
      </c>
      <c r="C48" s="544">
        <v>193885</v>
      </c>
      <c r="D48" s="544">
        <v>337320</v>
      </c>
      <c r="E48" s="544">
        <v>123580</v>
      </c>
      <c r="F48" s="544">
        <v>176484</v>
      </c>
      <c r="G48" s="541">
        <v>355233</v>
      </c>
      <c r="H48" s="541">
        <v>237720</v>
      </c>
      <c r="I48" s="541">
        <v>294173</v>
      </c>
      <c r="J48" s="541">
        <v>193384</v>
      </c>
    </row>
    <row r="49" spans="2:10" x14ac:dyDescent="0.2">
      <c r="B49" s="607"/>
      <c r="C49" s="544"/>
      <c r="D49" s="544"/>
      <c r="E49" s="544"/>
      <c r="F49" s="544"/>
      <c r="G49" s="541"/>
      <c r="H49" s="541"/>
      <c r="I49" s="541"/>
      <c r="J49" s="541"/>
    </row>
    <row r="50" spans="2:10" x14ac:dyDescent="0.2">
      <c r="B50" s="607" t="s">
        <v>813</v>
      </c>
      <c r="C50" s="544">
        <v>201087</v>
      </c>
      <c r="D50" s="544">
        <v>306155</v>
      </c>
      <c r="E50" s="544">
        <v>130593</v>
      </c>
      <c r="F50" s="544">
        <v>187110</v>
      </c>
      <c r="G50" s="541">
        <v>351002</v>
      </c>
      <c r="H50" s="541">
        <v>234993</v>
      </c>
      <c r="I50" s="541">
        <v>298899</v>
      </c>
      <c r="J50" s="541">
        <v>193100</v>
      </c>
    </row>
    <row r="51" spans="2:10" x14ac:dyDescent="0.2">
      <c r="B51" s="607" t="s">
        <v>814</v>
      </c>
      <c r="C51" s="544">
        <v>195267</v>
      </c>
      <c r="D51" s="544">
        <v>291917</v>
      </c>
      <c r="E51" s="544">
        <v>129491</v>
      </c>
      <c r="F51" s="544">
        <v>179456</v>
      </c>
      <c r="G51" s="541">
        <v>354626</v>
      </c>
      <c r="H51" s="541">
        <v>231385</v>
      </c>
      <c r="I51" s="541">
        <v>365344</v>
      </c>
      <c r="J51" s="541">
        <v>186161</v>
      </c>
    </row>
    <row r="52" spans="2:10" x14ac:dyDescent="0.2">
      <c r="B52" s="607" t="s">
        <v>815</v>
      </c>
      <c r="C52" s="544">
        <v>367698</v>
      </c>
      <c r="D52" s="544">
        <v>517711</v>
      </c>
      <c r="E52" s="544">
        <v>148031</v>
      </c>
      <c r="F52" s="544">
        <v>190204</v>
      </c>
      <c r="G52" s="543">
        <v>865094</v>
      </c>
      <c r="H52" s="541">
        <v>412609</v>
      </c>
      <c r="I52" s="541">
        <v>508296</v>
      </c>
      <c r="J52" s="541">
        <v>293441</v>
      </c>
    </row>
    <row r="53" spans="2:10" x14ac:dyDescent="0.2">
      <c r="B53" s="607"/>
      <c r="C53" s="544"/>
      <c r="D53" s="544"/>
      <c r="E53" s="544"/>
      <c r="F53" s="544"/>
      <c r="G53" s="543"/>
      <c r="H53" s="541"/>
      <c r="I53" s="541"/>
      <c r="J53" s="541"/>
    </row>
    <row r="54" spans="2:10" x14ac:dyDescent="0.2">
      <c r="B54" s="607" t="s">
        <v>816</v>
      </c>
      <c r="C54" s="544">
        <v>254625</v>
      </c>
      <c r="D54" s="544">
        <v>381448</v>
      </c>
      <c r="E54" s="544">
        <v>167180</v>
      </c>
      <c r="F54" s="544">
        <v>177093</v>
      </c>
      <c r="G54" s="541">
        <v>412617</v>
      </c>
      <c r="H54" s="541">
        <v>314864</v>
      </c>
      <c r="I54" s="541">
        <v>418832</v>
      </c>
      <c r="J54" s="541">
        <v>188598</v>
      </c>
    </row>
    <row r="55" spans="2:10" x14ac:dyDescent="0.2">
      <c r="B55" s="607" t="s">
        <v>817</v>
      </c>
      <c r="C55" s="544">
        <v>211470</v>
      </c>
      <c r="D55" s="544">
        <v>309948</v>
      </c>
      <c r="E55" s="544">
        <v>134902</v>
      </c>
      <c r="F55" s="544">
        <v>176282</v>
      </c>
      <c r="G55" s="541">
        <v>350618</v>
      </c>
      <c r="H55" s="541">
        <v>240413</v>
      </c>
      <c r="I55" s="541">
        <v>276869</v>
      </c>
      <c r="J55" s="541">
        <v>180260</v>
      </c>
    </row>
    <row r="56" spans="2:10" x14ac:dyDescent="0.2">
      <c r="B56" s="607" t="s">
        <v>818</v>
      </c>
      <c r="C56" s="544">
        <v>204644</v>
      </c>
      <c r="D56" s="544">
        <v>304849</v>
      </c>
      <c r="E56" s="544">
        <v>132322</v>
      </c>
      <c r="F56" s="544">
        <v>173184</v>
      </c>
      <c r="G56" s="541">
        <v>356946</v>
      </c>
      <c r="H56" s="541">
        <v>240522</v>
      </c>
      <c r="I56" s="541">
        <v>276031</v>
      </c>
      <c r="J56" s="541">
        <v>186527</v>
      </c>
    </row>
    <row r="57" spans="2:10" x14ac:dyDescent="0.2">
      <c r="B57" s="607"/>
      <c r="C57" s="544"/>
      <c r="D57" s="544"/>
      <c r="E57" s="544"/>
      <c r="F57" s="544"/>
      <c r="G57" s="541"/>
      <c r="H57" s="541"/>
      <c r="I57" s="541"/>
      <c r="J57" s="541"/>
    </row>
    <row r="58" spans="2:10" x14ac:dyDescent="0.2">
      <c r="B58" s="607" t="s">
        <v>819</v>
      </c>
      <c r="C58" s="544">
        <v>202823</v>
      </c>
      <c r="D58" s="544">
        <v>322081</v>
      </c>
      <c r="E58" s="544">
        <v>132314</v>
      </c>
      <c r="F58" s="544">
        <v>170564</v>
      </c>
      <c r="G58" s="541">
        <v>358631</v>
      </c>
      <c r="H58" s="541">
        <v>242065</v>
      </c>
      <c r="I58" s="541">
        <v>279349</v>
      </c>
      <c r="J58" s="541">
        <v>179680</v>
      </c>
    </row>
    <row r="59" spans="2:10" x14ac:dyDescent="0.2">
      <c r="B59" s="607" t="s">
        <v>820</v>
      </c>
      <c r="C59" s="544">
        <v>208649</v>
      </c>
      <c r="D59" s="544">
        <v>306550</v>
      </c>
      <c r="E59" s="544">
        <v>133085</v>
      </c>
      <c r="F59" s="544">
        <v>179912</v>
      </c>
      <c r="G59" s="541">
        <v>356790</v>
      </c>
      <c r="H59" s="541">
        <v>243054</v>
      </c>
      <c r="I59" s="541">
        <v>282240</v>
      </c>
      <c r="J59" s="541">
        <v>190001</v>
      </c>
    </row>
    <row r="60" spans="2:10" x14ac:dyDescent="0.2">
      <c r="B60" s="607" t="s">
        <v>821</v>
      </c>
      <c r="C60" s="544">
        <v>472361</v>
      </c>
      <c r="D60" s="544">
        <v>741630</v>
      </c>
      <c r="E60" s="544">
        <v>204546</v>
      </c>
      <c r="F60" s="544">
        <v>184283</v>
      </c>
      <c r="G60" s="543">
        <v>1208253</v>
      </c>
      <c r="H60" s="541">
        <v>538337</v>
      </c>
      <c r="I60" s="541">
        <v>756518</v>
      </c>
      <c r="J60" s="541">
        <v>317082</v>
      </c>
    </row>
    <row r="61" spans="2:10" ht="18" thickBot="1" x14ac:dyDescent="0.2">
      <c r="B61" s="600"/>
      <c r="C61" s="588"/>
      <c r="D61" s="588"/>
      <c r="E61" s="588"/>
      <c r="F61" s="588"/>
      <c r="G61" s="579"/>
      <c r="H61" s="579"/>
      <c r="I61" s="579"/>
      <c r="J61" s="579"/>
    </row>
    <row r="62" spans="2:10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B16" zoomScale="75" zoomScaleNormal="70" workbookViewId="0">
      <selection activeCell="G22" sqref="G22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9.25" style="532" customWidth="1"/>
    <col min="12" max="12" width="10.25" style="532" customWidth="1"/>
    <col min="13" max="16" width="9.375" style="532" customWidth="1"/>
    <col min="17" max="17" width="10.375" style="532" customWidth="1"/>
    <col min="18" max="18" width="13.875" style="532" customWidth="1"/>
    <col min="19" max="16384" width="10.875" style="532"/>
  </cols>
  <sheetData>
    <row r="1" spans="1:18" x14ac:dyDescent="0.2">
      <c r="A1" s="587" t="s">
        <v>301</v>
      </c>
      <c r="F1" s="532" t="s">
        <v>301</v>
      </c>
    </row>
    <row r="6" spans="1:18" x14ac:dyDescent="0.2">
      <c r="B6" s="746" t="s">
        <v>607</v>
      </c>
      <c r="C6" s="746"/>
      <c r="D6" s="746"/>
      <c r="E6" s="746"/>
      <c r="F6" s="746"/>
      <c r="G6" s="746"/>
      <c r="H6" s="746"/>
      <c r="I6" s="746"/>
      <c r="J6" s="746"/>
    </row>
    <row r="7" spans="1:18" ht="18" thickBot="1" x14ac:dyDescent="0.25">
      <c r="B7" s="579"/>
      <c r="C7" s="595" t="s">
        <v>523</v>
      </c>
      <c r="D7" s="579"/>
      <c r="E7" s="579"/>
      <c r="F7" s="589"/>
      <c r="G7" s="589"/>
      <c r="H7" s="589"/>
      <c r="I7" s="589"/>
      <c r="J7" s="596" t="s">
        <v>531</v>
      </c>
      <c r="K7" s="201"/>
      <c r="L7" s="201"/>
      <c r="M7" s="201"/>
      <c r="N7" s="201"/>
      <c r="O7" s="201"/>
      <c r="P7" s="201"/>
      <c r="Q7" s="201"/>
      <c r="R7" s="201"/>
    </row>
    <row r="8" spans="1:18" ht="18" customHeight="1" x14ac:dyDescent="0.15">
      <c r="A8" s="201"/>
      <c r="B8" s="570"/>
      <c r="C8" s="760" t="s">
        <v>536</v>
      </c>
      <c r="D8" s="731" t="s">
        <v>96</v>
      </c>
      <c r="E8" s="731" t="s">
        <v>97</v>
      </c>
      <c r="F8" s="760" t="s">
        <v>535</v>
      </c>
      <c r="G8" s="760" t="s">
        <v>537</v>
      </c>
      <c r="H8" s="760" t="s">
        <v>538</v>
      </c>
      <c r="I8" s="760" t="s">
        <v>539</v>
      </c>
      <c r="J8" s="767" t="s">
        <v>540</v>
      </c>
      <c r="K8" s="201"/>
    </row>
    <row r="9" spans="1:18" ht="17.25" customHeight="1" x14ac:dyDescent="0.15">
      <c r="A9" s="201"/>
      <c r="B9" s="552"/>
      <c r="C9" s="768"/>
      <c r="D9" s="770"/>
      <c r="E9" s="770"/>
      <c r="F9" s="768"/>
      <c r="G9" s="768"/>
      <c r="H9" s="768"/>
      <c r="I9" s="768"/>
      <c r="J9" s="771"/>
      <c r="K9" s="201"/>
    </row>
    <row r="10" spans="1:18" ht="44.25" customHeight="1" x14ac:dyDescent="0.15">
      <c r="A10" s="201"/>
      <c r="B10" s="553"/>
      <c r="C10" s="768"/>
      <c r="D10" s="770"/>
      <c r="E10" s="770"/>
      <c r="F10" s="768"/>
      <c r="G10" s="768"/>
      <c r="H10" s="768"/>
      <c r="I10" s="768"/>
      <c r="J10" s="771"/>
      <c r="K10" s="201"/>
    </row>
    <row r="11" spans="1:18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8" s="372" customFormat="1" x14ac:dyDescent="0.2">
      <c r="B12" s="587" t="s">
        <v>415</v>
      </c>
      <c r="C12" s="565">
        <v>19.100000000000001</v>
      </c>
      <c r="D12" s="571" t="s">
        <v>705</v>
      </c>
      <c r="E12" s="563">
        <v>19.3</v>
      </c>
      <c r="F12" s="566">
        <v>19.399999999999999</v>
      </c>
      <c r="G12" s="566">
        <v>20.5</v>
      </c>
      <c r="H12" s="566">
        <v>19.2</v>
      </c>
      <c r="I12" s="566">
        <v>19.7</v>
      </c>
      <c r="J12" s="566">
        <v>19.100000000000001</v>
      </c>
    </row>
    <row r="13" spans="1:18" s="372" customFormat="1" x14ac:dyDescent="0.2">
      <c r="B13" s="587" t="s">
        <v>427</v>
      </c>
      <c r="C13" s="565">
        <v>19.100000000000001</v>
      </c>
      <c r="D13" s="571" t="s">
        <v>705</v>
      </c>
      <c r="E13" s="563">
        <v>19.899999999999999</v>
      </c>
      <c r="F13" s="566">
        <v>19.5</v>
      </c>
      <c r="G13" s="566">
        <v>21</v>
      </c>
      <c r="H13" s="566">
        <v>19.5</v>
      </c>
      <c r="I13" s="566">
        <v>19.3</v>
      </c>
      <c r="J13" s="566">
        <v>19.3</v>
      </c>
    </row>
    <row r="14" spans="1:18" s="372" customFormat="1" x14ac:dyDescent="0.2">
      <c r="B14" s="587" t="s">
        <v>442</v>
      </c>
      <c r="C14" s="565">
        <v>19.2</v>
      </c>
      <c r="D14" s="550" t="s">
        <v>705</v>
      </c>
      <c r="E14" s="563">
        <v>19.899999999999999</v>
      </c>
      <c r="F14" s="566">
        <v>19.600000000000001</v>
      </c>
      <c r="G14" s="566">
        <v>19.899999999999999</v>
      </c>
      <c r="H14" s="566">
        <v>20.100000000000001</v>
      </c>
      <c r="I14" s="566">
        <v>19.5</v>
      </c>
      <c r="J14" s="566">
        <v>19.3</v>
      </c>
    </row>
    <row r="15" spans="1:18" s="372" customFormat="1" x14ac:dyDescent="0.2">
      <c r="B15" s="587" t="s">
        <v>548</v>
      </c>
      <c r="C15" s="565">
        <v>19.600000000000001</v>
      </c>
      <c r="D15" s="612">
        <v>19.7</v>
      </c>
      <c r="E15" s="563">
        <v>20.3</v>
      </c>
      <c r="F15" s="566">
        <v>19.100000000000001</v>
      </c>
      <c r="G15" s="566">
        <v>20.3</v>
      </c>
      <c r="H15" s="566">
        <v>20.399999999999999</v>
      </c>
      <c r="I15" s="566">
        <v>20.399999999999999</v>
      </c>
      <c r="J15" s="566">
        <v>18.8</v>
      </c>
    </row>
    <row r="16" spans="1:18" s="372" customFormat="1" x14ac:dyDescent="0.2">
      <c r="B16" s="587" t="s">
        <v>632</v>
      </c>
      <c r="C16" s="565">
        <v>19.5</v>
      </c>
      <c r="D16" s="556">
        <v>19.8</v>
      </c>
      <c r="E16" s="563">
        <v>20.3</v>
      </c>
      <c r="F16" s="566">
        <v>18.8</v>
      </c>
      <c r="G16" s="566">
        <v>19.899999999999999</v>
      </c>
      <c r="H16" s="566">
        <v>20.5</v>
      </c>
      <c r="I16" s="566">
        <v>20.100000000000001</v>
      </c>
      <c r="J16" s="566">
        <v>18.3</v>
      </c>
    </row>
    <row r="17" spans="2:10" s="372" customFormat="1" x14ac:dyDescent="0.2">
      <c r="B17" s="587" t="s">
        <v>688</v>
      </c>
      <c r="C17" s="565">
        <v>19.399999999999999</v>
      </c>
      <c r="D17" s="556">
        <v>20.100000000000001</v>
      </c>
      <c r="E17" s="563">
        <v>20.399999999999999</v>
      </c>
      <c r="F17" s="566">
        <v>18.600000000000001</v>
      </c>
      <c r="G17" s="566">
        <v>20.100000000000001</v>
      </c>
      <c r="H17" s="566">
        <v>20.6</v>
      </c>
      <c r="I17" s="566">
        <v>19.899999999999999</v>
      </c>
      <c r="J17" s="566">
        <v>18.2</v>
      </c>
    </row>
    <row r="18" spans="2:10" s="372" customFormat="1" x14ac:dyDescent="0.2">
      <c r="B18" s="587"/>
      <c r="C18" s="565"/>
      <c r="D18" s="557"/>
      <c r="E18" s="563"/>
      <c r="F18" s="566"/>
      <c r="G18" s="566"/>
      <c r="H18" s="566"/>
      <c r="I18" s="566"/>
      <c r="J18" s="566"/>
    </row>
    <row r="19" spans="2:10" x14ac:dyDescent="0.2">
      <c r="B19" s="577" t="s">
        <v>810</v>
      </c>
      <c r="C19" s="564">
        <v>18.399999999999999</v>
      </c>
      <c r="D19" s="556">
        <v>18.100000000000001</v>
      </c>
      <c r="E19" s="563">
        <v>17.8</v>
      </c>
      <c r="F19" s="562">
        <v>18</v>
      </c>
      <c r="G19" s="562">
        <v>18.2</v>
      </c>
      <c r="H19" s="562">
        <v>20.399999999999999</v>
      </c>
      <c r="I19" s="562">
        <v>19.600000000000001</v>
      </c>
      <c r="J19" s="562">
        <v>17.100000000000001</v>
      </c>
    </row>
    <row r="20" spans="2:10" x14ac:dyDescent="0.2">
      <c r="B20" s="577" t="s">
        <v>811</v>
      </c>
      <c r="C20" s="564">
        <v>19.3</v>
      </c>
      <c r="D20" s="556">
        <v>20.9</v>
      </c>
      <c r="E20" s="563">
        <v>20.8</v>
      </c>
      <c r="F20" s="562">
        <v>17.7</v>
      </c>
      <c r="G20" s="562">
        <v>19.3</v>
      </c>
      <c r="H20" s="562">
        <v>19.8</v>
      </c>
      <c r="I20" s="562">
        <v>20.2</v>
      </c>
      <c r="J20" s="562">
        <v>16.899999999999999</v>
      </c>
    </row>
    <row r="21" spans="2:10" x14ac:dyDescent="0.2">
      <c r="B21" s="577" t="s">
        <v>812</v>
      </c>
      <c r="C21" s="564">
        <v>18.899999999999999</v>
      </c>
      <c r="D21" s="556">
        <v>20.5</v>
      </c>
      <c r="E21" s="563">
        <v>19.8</v>
      </c>
      <c r="F21" s="562">
        <v>18.2</v>
      </c>
      <c r="G21" s="562">
        <v>19.8</v>
      </c>
      <c r="H21" s="562">
        <v>19.7</v>
      </c>
      <c r="I21" s="562">
        <v>18.8</v>
      </c>
      <c r="J21" s="562">
        <v>17.600000000000001</v>
      </c>
    </row>
    <row r="22" spans="2:10" x14ac:dyDescent="0.2">
      <c r="B22" s="577"/>
      <c r="C22" s="564"/>
      <c r="D22" s="558"/>
      <c r="E22" s="563"/>
      <c r="F22" s="562"/>
      <c r="G22" s="562"/>
      <c r="H22" s="562"/>
      <c r="I22" s="562"/>
      <c r="J22" s="562"/>
    </row>
    <row r="23" spans="2:10" x14ac:dyDescent="0.2">
      <c r="B23" s="577" t="s">
        <v>813</v>
      </c>
      <c r="C23" s="564">
        <v>20.100000000000001</v>
      </c>
      <c r="D23" s="556">
        <v>20.8</v>
      </c>
      <c r="E23" s="563">
        <v>21.2</v>
      </c>
      <c r="F23" s="562">
        <v>19.2</v>
      </c>
      <c r="G23" s="562">
        <v>21.4</v>
      </c>
      <c r="H23" s="562">
        <v>21</v>
      </c>
      <c r="I23" s="562">
        <v>20.3</v>
      </c>
      <c r="J23" s="562">
        <v>19.2</v>
      </c>
    </row>
    <row r="24" spans="2:10" x14ac:dyDescent="0.2">
      <c r="B24" s="577" t="s">
        <v>814</v>
      </c>
      <c r="C24" s="564">
        <v>19</v>
      </c>
      <c r="D24" s="556">
        <v>19.2</v>
      </c>
      <c r="E24" s="563">
        <v>19.600000000000001</v>
      </c>
      <c r="F24" s="562">
        <v>18.2</v>
      </c>
      <c r="G24" s="562">
        <v>19.8</v>
      </c>
      <c r="H24" s="562">
        <v>20.5</v>
      </c>
      <c r="I24" s="562">
        <v>19.5</v>
      </c>
      <c r="J24" s="562">
        <v>18.600000000000001</v>
      </c>
    </row>
    <row r="25" spans="2:10" x14ac:dyDescent="0.2">
      <c r="B25" s="577" t="s">
        <v>815</v>
      </c>
      <c r="C25" s="564">
        <v>20.100000000000001</v>
      </c>
      <c r="D25" s="556">
        <v>20.9</v>
      </c>
      <c r="E25" s="563">
        <v>21.6</v>
      </c>
      <c r="F25" s="562">
        <v>19.399999999999999</v>
      </c>
      <c r="G25" s="562">
        <v>20.2</v>
      </c>
      <c r="H25" s="562">
        <v>21</v>
      </c>
      <c r="I25" s="562">
        <v>20.5</v>
      </c>
      <c r="J25" s="562">
        <v>19</v>
      </c>
    </row>
    <row r="26" spans="2:10" x14ac:dyDescent="0.2">
      <c r="B26" s="577"/>
      <c r="C26" s="564"/>
      <c r="D26" s="558"/>
      <c r="E26" s="563"/>
      <c r="F26" s="562"/>
      <c r="G26" s="562"/>
      <c r="H26" s="562"/>
      <c r="I26" s="562"/>
      <c r="J26" s="562"/>
    </row>
    <row r="27" spans="2:10" x14ac:dyDescent="0.2">
      <c r="B27" s="577" t="s">
        <v>816</v>
      </c>
      <c r="C27" s="564">
        <v>20</v>
      </c>
      <c r="D27" s="556">
        <v>21.2</v>
      </c>
      <c r="E27" s="563">
        <v>21.4</v>
      </c>
      <c r="F27" s="562">
        <v>20.100000000000001</v>
      </c>
      <c r="G27" s="562">
        <v>20.3</v>
      </c>
      <c r="H27" s="562">
        <v>20.9</v>
      </c>
      <c r="I27" s="562">
        <v>19.899999999999999</v>
      </c>
      <c r="J27" s="562">
        <v>19.5</v>
      </c>
    </row>
    <row r="28" spans="2:10" x14ac:dyDescent="0.2">
      <c r="B28" s="577" t="s">
        <v>817</v>
      </c>
      <c r="C28" s="564">
        <v>19.399999999999999</v>
      </c>
      <c r="D28" s="556">
        <v>19.100000000000001</v>
      </c>
      <c r="E28" s="563">
        <v>19.600000000000001</v>
      </c>
      <c r="F28" s="562">
        <v>18.7</v>
      </c>
      <c r="G28" s="562">
        <v>19.8</v>
      </c>
      <c r="H28" s="562">
        <v>20.9</v>
      </c>
      <c r="I28" s="562">
        <v>20.2</v>
      </c>
      <c r="J28" s="562">
        <v>17.399999999999999</v>
      </c>
    </row>
    <row r="29" spans="2:10" x14ac:dyDescent="0.2">
      <c r="B29" s="577" t="s">
        <v>818</v>
      </c>
      <c r="C29" s="564">
        <v>19.600000000000001</v>
      </c>
      <c r="D29" s="556">
        <v>19.100000000000001</v>
      </c>
      <c r="E29" s="563">
        <v>20.7</v>
      </c>
      <c r="F29" s="562">
        <v>18.3</v>
      </c>
      <c r="G29" s="562">
        <v>19.399999999999999</v>
      </c>
      <c r="H29" s="562">
        <v>20.5</v>
      </c>
      <c r="I29" s="562">
        <v>20.399999999999999</v>
      </c>
      <c r="J29" s="562">
        <v>17.8</v>
      </c>
    </row>
    <row r="30" spans="2:10" x14ac:dyDescent="0.2">
      <c r="B30" s="577"/>
      <c r="C30" s="564"/>
      <c r="D30" s="558"/>
      <c r="E30" s="563"/>
      <c r="F30" s="562"/>
      <c r="G30" s="562"/>
      <c r="H30" s="562"/>
      <c r="I30" s="562"/>
      <c r="J30" s="562"/>
    </row>
    <row r="31" spans="2:10" x14ac:dyDescent="0.2">
      <c r="B31" s="577" t="s">
        <v>819</v>
      </c>
      <c r="C31" s="564">
        <v>19.7</v>
      </c>
      <c r="D31" s="556">
        <v>21.2</v>
      </c>
      <c r="E31" s="563">
        <v>20.5</v>
      </c>
      <c r="F31" s="562">
        <v>20.2</v>
      </c>
      <c r="G31" s="562">
        <v>21.5</v>
      </c>
      <c r="H31" s="562">
        <v>21.1</v>
      </c>
      <c r="I31" s="562">
        <v>19.600000000000001</v>
      </c>
      <c r="J31" s="562">
        <v>19.399999999999999</v>
      </c>
    </row>
    <row r="32" spans="2:10" x14ac:dyDescent="0.2">
      <c r="B32" s="577" t="s">
        <v>820</v>
      </c>
      <c r="C32" s="564">
        <v>19.3</v>
      </c>
      <c r="D32" s="556">
        <v>21.5</v>
      </c>
      <c r="E32" s="563">
        <v>21.3</v>
      </c>
      <c r="F32" s="562">
        <v>17.399999999999999</v>
      </c>
      <c r="G32" s="562">
        <v>20.7</v>
      </c>
      <c r="H32" s="562">
        <v>20.2</v>
      </c>
      <c r="I32" s="562">
        <v>20.399999999999999</v>
      </c>
      <c r="J32" s="562">
        <v>17</v>
      </c>
    </row>
    <row r="33" spans="2:11" x14ac:dyDescent="0.2">
      <c r="B33" s="577" t="s">
        <v>821</v>
      </c>
      <c r="C33" s="564">
        <v>19.3</v>
      </c>
      <c r="D33" s="556">
        <v>19.3</v>
      </c>
      <c r="E33" s="563">
        <v>20.6</v>
      </c>
      <c r="F33" s="562">
        <v>17.899999999999999</v>
      </c>
      <c r="G33" s="562">
        <v>20.3</v>
      </c>
      <c r="H33" s="562">
        <v>21.1</v>
      </c>
      <c r="I33" s="562">
        <v>19.899999999999999</v>
      </c>
      <c r="J33" s="562">
        <v>18.100000000000001</v>
      </c>
    </row>
    <row r="34" spans="2:11" ht="18" thickBot="1" x14ac:dyDescent="0.2">
      <c r="B34" s="579"/>
      <c r="C34" s="590"/>
      <c r="D34" s="588"/>
      <c r="E34" s="588"/>
      <c r="F34" s="588"/>
      <c r="G34" s="588"/>
      <c r="H34" s="588"/>
      <c r="I34" s="588"/>
      <c r="J34" s="588"/>
    </row>
    <row r="35" spans="2:11" ht="21" customHeight="1" x14ac:dyDescent="0.15">
      <c r="B35" s="570"/>
      <c r="C35" s="768" t="s">
        <v>709</v>
      </c>
      <c r="D35" s="768" t="s">
        <v>710</v>
      </c>
      <c r="E35" s="768" t="s">
        <v>711</v>
      </c>
      <c r="F35" s="768" t="s">
        <v>541</v>
      </c>
      <c r="G35" s="768" t="s">
        <v>712</v>
      </c>
      <c r="H35" s="768" t="s">
        <v>542</v>
      </c>
      <c r="I35" s="768" t="s">
        <v>543</v>
      </c>
      <c r="J35" s="769" t="s">
        <v>462</v>
      </c>
      <c r="K35" s="201"/>
    </row>
    <row r="36" spans="2:11" x14ac:dyDescent="0.15">
      <c r="B36" s="552"/>
      <c r="C36" s="768"/>
      <c r="D36" s="768"/>
      <c r="E36" s="768"/>
      <c r="F36" s="768"/>
      <c r="G36" s="768"/>
      <c r="H36" s="768"/>
      <c r="I36" s="768"/>
      <c r="J36" s="769"/>
      <c r="K36" s="201"/>
    </row>
    <row r="37" spans="2:11" x14ac:dyDescent="0.15">
      <c r="B37" s="553"/>
      <c r="C37" s="768"/>
      <c r="D37" s="768"/>
      <c r="E37" s="768"/>
      <c r="F37" s="768"/>
      <c r="G37" s="768"/>
      <c r="H37" s="768"/>
      <c r="I37" s="768"/>
      <c r="J37" s="769"/>
      <c r="K37" s="201"/>
    </row>
    <row r="38" spans="2:11" x14ac:dyDescent="0.15">
      <c r="B38" s="598"/>
      <c r="C38" s="578"/>
      <c r="D38" s="578"/>
      <c r="E38" s="578"/>
      <c r="F38" s="546"/>
      <c r="G38" s="546"/>
      <c r="H38" s="546"/>
      <c r="I38" s="578"/>
      <c r="J38" s="578"/>
    </row>
    <row r="39" spans="2:11" x14ac:dyDescent="0.2">
      <c r="B39" s="599" t="s">
        <v>415</v>
      </c>
      <c r="C39" s="585" t="s">
        <v>646</v>
      </c>
      <c r="D39" s="585" t="s">
        <v>646</v>
      </c>
      <c r="E39" s="585" t="s">
        <v>646</v>
      </c>
      <c r="F39" s="585" t="s">
        <v>646</v>
      </c>
      <c r="G39" s="560">
        <v>17.100000000000001</v>
      </c>
      <c r="H39" s="560">
        <v>18.899999999999999</v>
      </c>
      <c r="I39" s="560">
        <v>18.600000000000001</v>
      </c>
      <c r="J39" s="585" t="s">
        <v>646</v>
      </c>
    </row>
    <row r="40" spans="2:11" x14ac:dyDescent="0.2">
      <c r="B40" s="599" t="s">
        <v>427</v>
      </c>
      <c r="C40" s="613">
        <v>18.899999999999999</v>
      </c>
      <c r="D40" s="613">
        <v>19.8</v>
      </c>
      <c r="E40" s="613">
        <v>17</v>
      </c>
      <c r="F40" s="613">
        <v>20</v>
      </c>
      <c r="G40" s="560">
        <v>17.2</v>
      </c>
      <c r="H40" s="560">
        <v>18.7</v>
      </c>
      <c r="I40" s="560">
        <v>18.7</v>
      </c>
      <c r="J40" s="613">
        <v>19.2</v>
      </c>
    </row>
    <row r="41" spans="2:11" x14ac:dyDescent="0.2">
      <c r="B41" s="599" t="s">
        <v>442</v>
      </c>
      <c r="C41" s="551">
        <v>19.2</v>
      </c>
      <c r="D41" s="561">
        <v>19.8</v>
      </c>
      <c r="E41" s="561">
        <v>16.8</v>
      </c>
      <c r="F41" s="561">
        <v>18.7</v>
      </c>
      <c r="G41" s="560">
        <v>17.100000000000001</v>
      </c>
      <c r="H41" s="560">
        <v>19</v>
      </c>
      <c r="I41" s="560">
        <v>18.899999999999999</v>
      </c>
      <c r="J41" s="561">
        <v>19.100000000000001</v>
      </c>
    </row>
    <row r="42" spans="2:11" x14ac:dyDescent="0.2">
      <c r="B42" s="599" t="s">
        <v>548</v>
      </c>
      <c r="C42" s="551">
        <v>19.2</v>
      </c>
      <c r="D42" s="560">
        <v>19.3</v>
      </c>
      <c r="E42" s="560">
        <v>16.899999999999999</v>
      </c>
      <c r="F42" s="560">
        <v>21.7</v>
      </c>
      <c r="G42" s="560">
        <v>19.2</v>
      </c>
      <c r="H42" s="560">
        <v>19.100000000000001</v>
      </c>
      <c r="I42" s="560">
        <v>19.899999999999999</v>
      </c>
      <c r="J42" s="560">
        <v>19.100000000000001</v>
      </c>
    </row>
    <row r="43" spans="2:11" x14ac:dyDescent="0.2">
      <c r="B43" s="599" t="s">
        <v>632</v>
      </c>
      <c r="C43" s="551">
        <v>19.2</v>
      </c>
      <c r="D43" s="560">
        <v>19.2</v>
      </c>
      <c r="E43" s="560">
        <v>16.7</v>
      </c>
      <c r="F43" s="560">
        <v>20.2</v>
      </c>
      <c r="G43" s="560">
        <v>19</v>
      </c>
      <c r="H43" s="560">
        <v>19.100000000000001</v>
      </c>
      <c r="I43" s="560">
        <v>20</v>
      </c>
      <c r="J43" s="560">
        <v>18.899999999999999</v>
      </c>
    </row>
    <row r="44" spans="2:11" x14ac:dyDescent="0.2">
      <c r="B44" s="599" t="s">
        <v>688</v>
      </c>
      <c r="C44" s="551">
        <v>19.7</v>
      </c>
      <c r="D44" s="560">
        <v>19.100000000000001</v>
      </c>
      <c r="E44" s="560">
        <v>17</v>
      </c>
      <c r="F44" s="560">
        <v>20.5</v>
      </c>
      <c r="G44" s="560">
        <v>18.5</v>
      </c>
      <c r="H44" s="560">
        <v>18.899999999999999</v>
      </c>
      <c r="I44" s="560">
        <v>19.899999999999999</v>
      </c>
      <c r="J44" s="560">
        <v>18.7</v>
      </c>
    </row>
    <row r="45" spans="2:11" x14ac:dyDescent="0.2">
      <c r="B45" s="599"/>
      <c r="C45" s="563"/>
      <c r="D45" s="547"/>
      <c r="E45" s="547"/>
      <c r="F45" s="547"/>
      <c r="G45" s="547"/>
      <c r="H45" s="547"/>
      <c r="I45" s="547"/>
      <c r="J45" s="547"/>
    </row>
    <row r="46" spans="2:11" x14ac:dyDescent="0.2">
      <c r="B46" s="607" t="s">
        <v>810</v>
      </c>
      <c r="C46" s="551">
        <v>17.7</v>
      </c>
      <c r="D46" s="560">
        <v>18.600000000000001</v>
      </c>
      <c r="E46" s="560">
        <v>16.8</v>
      </c>
      <c r="F46" s="560">
        <v>19.600000000000001</v>
      </c>
      <c r="G46" s="560">
        <v>17.600000000000001</v>
      </c>
      <c r="H46" s="560">
        <v>18.3</v>
      </c>
      <c r="I46" s="560">
        <v>19.5</v>
      </c>
      <c r="J46" s="560">
        <v>18.100000000000001</v>
      </c>
    </row>
    <row r="47" spans="2:11" x14ac:dyDescent="0.2">
      <c r="B47" s="607" t="s">
        <v>811</v>
      </c>
      <c r="C47" s="551">
        <v>19.8</v>
      </c>
      <c r="D47" s="560">
        <v>18.600000000000001</v>
      </c>
      <c r="E47" s="560">
        <v>15.6</v>
      </c>
      <c r="F47" s="560">
        <v>20.100000000000001</v>
      </c>
      <c r="G47" s="560">
        <v>17.8</v>
      </c>
      <c r="H47" s="560">
        <v>19.100000000000001</v>
      </c>
      <c r="I47" s="560">
        <v>18.600000000000001</v>
      </c>
      <c r="J47" s="560">
        <v>18.7</v>
      </c>
    </row>
    <row r="48" spans="2:11" x14ac:dyDescent="0.2">
      <c r="B48" s="607" t="s">
        <v>812</v>
      </c>
      <c r="C48" s="551">
        <v>18.899999999999999</v>
      </c>
      <c r="D48" s="560">
        <v>18.600000000000001</v>
      </c>
      <c r="E48" s="560">
        <v>16.899999999999999</v>
      </c>
      <c r="F48" s="560">
        <v>18.2</v>
      </c>
      <c r="G48" s="560">
        <v>19.100000000000001</v>
      </c>
      <c r="H48" s="560">
        <v>18.399999999999999</v>
      </c>
      <c r="I48" s="560">
        <v>19.899999999999999</v>
      </c>
      <c r="J48" s="560">
        <v>18.7</v>
      </c>
    </row>
    <row r="49" spans="2:10" x14ac:dyDescent="0.2">
      <c r="B49" s="607"/>
      <c r="C49" s="551"/>
      <c r="D49" s="560"/>
      <c r="E49" s="560"/>
      <c r="F49" s="560"/>
      <c r="G49" s="560"/>
      <c r="H49" s="560"/>
      <c r="I49" s="560"/>
      <c r="J49" s="560"/>
    </row>
    <row r="50" spans="2:10" x14ac:dyDescent="0.2">
      <c r="B50" s="607" t="s">
        <v>813</v>
      </c>
      <c r="C50" s="551">
        <v>20.100000000000001</v>
      </c>
      <c r="D50" s="560">
        <v>19.2</v>
      </c>
      <c r="E50" s="560">
        <v>17.5</v>
      </c>
      <c r="F50" s="560">
        <v>21.8</v>
      </c>
      <c r="G50" s="560">
        <v>20.399999999999999</v>
      </c>
      <c r="H50" s="560">
        <v>19.5</v>
      </c>
      <c r="I50" s="560">
        <v>23.1</v>
      </c>
      <c r="J50" s="560">
        <v>19</v>
      </c>
    </row>
    <row r="51" spans="2:10" x14ac:dyDescent="0.2">
      <c r="B51" s="607" t="s">
        <v>814</v>
      </c>
      <c r="C51" s="551">
        <v>18.600000000000001</v>
      </c>
      <c r="D51" s="560">
        <v>20.2</v>
      </c>
      <c r="E51" s="560">
        <v>17.600000000000001</v>
      </c>
      <c r="F51" s="560">
        <v>20.7</v>
      </c>
      <c r="G51" s="560">
        <v>18.399999999999999</v>
      </c>
      <c r="H51" s="560">
        <v>18.3</v>
      </c>
      <c r="I51" s="560">
        <v>19.8</v>
      </c>
      <c r="J51" s="560">
        <v>18.3</v>
      </c>
    </row>
    <row r="52" spans="2:10" x14ac:dyDescent="0.2">
      <c r="B52" s="607" t="s">
        <v>815</v>
      </c>
      <c r="C52" s="551">
        <v>20.100000000000001</v>
      </c>
      <c r="D52" s="560">
        <v>18.8</v>
      </c>
      <c r="E52" s="560">
        <v>16.8</v>
      </c>
      <c r="F52" s="560">
        <v>22</v>
      </c>
      <c r="G52" s="560">
        <v>19.2</v>
      </c>
      <c r="H52" s="560">
        <v>19.899999999999999</v>
      </c>
      <c r="I52" s="560">
        <v>19</v>
      </c>
      <c r="J52" s="560">
        <v>19</v>
      </c>
    </row>
    <row r="53" spans="2:10" x14ac:dyDescent="0.2">
      <c r="B53" s="607"/>
      <c r="C53" s="551"/>
      <c r="D53" s="560"/>
      <c r="E53" s="560"/>
      <c r="F53" s="560"/>
      <c r="G53" s="560"/>
      <c r="H53" s="560"/>
      <c r="I53" s="560"/>
      <c r="J53" s="560"/>
    </row>
    <row r="54" spans="2:10" x14ac:dyDescent="0.2">
      <c r="B54" s="607" t="s">
        <v>816</v>
      </c>
      <c r="C54" s="551">
        <v>20.9</v>
      </c>
      <c r="D54" s="560">
        <v>20.5</v>
      </c>
      <c r="E54" s="560">
        <v>16.7</v>
      </c>
      <c r="F54" s="560">
        <v>20.9</v>
      </c>
      <c r="G54" s="560">
        <v>19.399999999999999</v>
      </c>
      <c r="H54" s="560">
        <v>19.5</v>
      </c>
      <c r="I54" s="560">
        <v>21.2</v>
      </c>
      <c r="J54" s="560">
        <v>19.100000000000001</v>
      </c>
    </row>
    <row r="55" spans="2:10" x14ac:dyDescent="0.2">
      <c r="B55" s="607" t="s">
        <v>817</v>
      </c>
      <c r="C55" s="551">
        <v>18.5</v>
      </c>
      <c r="D55" s="560">
        <v>20.100000000000001</v>
      </c>
      <c r="E55" s="560">
        <v>17.7</v>
      </c>
      <c r="F55" s="560">
        <v>20.5</v>
      </c>
      <c r="G55" s="560">
        <v>17.7</v>
      </c>
      <c r="H55" s="560">
        <v>19.399999999999999</v>
      </c>
      <c r="I55" s="560">
        <v>19.3</v>
      </c>
      <c r="J55" s="560">
        <v>18.8</v>
      </c>
    </row>
    <row r="56" spans="2:10" x14ac:dyDescent="0.2">
      <c r="B56" s="607" t="s">
        <v>818</v>
      </c>
      <c r="C56" s="551">
        <v>19.7</v>
      </c>
      <c r="D56" s="560">
        <v>18.3</v>
      </c>
      <c r="E56" s="560">
        <v>17.2</v>
      </c>
      <c r="F56" s="560">
        <v>20.5</v>
      </c>
      <c r="G56" s="560">
        <v>18.3</v>
      </c>
      <c r="H56" s="560">
        <v>19.2</v>
      </c>
      <c r="I56" s="551">
        <v>19.3</v>
      </c>
      <c r="J56" s="560">
        <v>19</v>
      </c>
    </row>
    <row r="57" spans="2:10" x14ac:dyDescent="0.2">
      <c r="B57" s="607"/>
      <c r="C57" s="551"/>
      <c r="D57" s="560"/>
      <c r="E57" s="560"/>
      <c r="F57" s="560"/>
      <c r="G57" s="560"/>
      <c r="H57" s="560"/>
      <c r="I57" s="572"/>
      <c r="J57" s="560"/>
    </row>
    <row r="58" spans="2:10" x14ac:dyDescent="0.2">
      <c r="B58" s="607" t="s">
        <v>819</v>
      </c>
      <c r="C58" s="551">
        <v>20.100000000000001</v>
      </c>
      <c r="D58" s="560">
        <v>19.7</v>
      </c>
      <c r="E58" s="560">
        <v>16.600000000000001</v>
      </c>
      <c r="F58" s="560">
        <v>20.8</v>
      </c>
      <c r="G58" s="560">
        <v>20.2</v>
      </c>
      <c r="H58" s="560">
        <v>19</v>
      </c>
      <c r="I58" s="560">
        <v>21</v>
      </c>
      <c r="J58" s="560">
        <v>18.899999999999999</v>
      </c>
    </row>
    <row r="59" spans="2:10" x14ac:dyDescent="0.2">
      <c r="B59" s="607" t="s">
        <v>820</v>
      </c>
      <c r="C59" s="551">
        <v>21.3</v>
      </c>
      <c r="D59" s="560">
        <v>19.100000000000001</v>
      </c>
      <c r="E59" s="560">
        <v>16.899999999999999</v>
      </c>
      <c r="F59" s="560">
        <v>21.5</v>
      </c>
      <c r="G59" s="560">
        <v>16.899999999999999</v>
      </c>
      <c r="H59" s="560">
        <v>17.7</v>
      </c>
      <c r="I59" s="551">
        <v>17.5</v>
      </c>
      <c r="J59" s="560">
        <v>18.600000000000001</v>
      </c>
    </row>
    <row r="60" spans="2:10" x14ac:dyDescent="0.2">
      <c r="B60" s="607" t="s">
        <v>821</v>
      </c>
      <c r="C60" s="551">
        <v>20.3</v>
      </c>
      <c r="D60" s="560">
        <v>18</v>
      </c>
      <c r="E60" s="560">
        <v>17.3</v>
      </c>
      <c r="F60" s="560">
        <v>19.399999999999999</v>
      </c>
      <c r="G60" s="560">
        <v>17.3</v>
      </c>
      <c r="H60" s="560">
        <v>18.7</v>
      </c>
      <c r="I60" s="551">
        <v>20.2</v>
      </c>
      <c r="J60" s="560">
        <v>18.3</v>
      </c>
    </row>
    <row r="61" spans="2:10" ht="18" thickBot="1" x14ac:dyDescent="0.2">
      <c r="B61" s="600"/>
      <c r="C61" s="588"/>
      <c r="D61" s="579"/>
      <c r="E61" s="579"/>
      <c r="F61" s="579"/>
      <c r="G61" s="579"/>
      <c r="H61" s="579"/>
      <c r="I61" s="579"/>
      <c r="J61" s="579"/>
    </row>
    <row r="62" spans="2:10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37" zoomScale="75" zoomScaleNormal="70" workbookViewId="0">
      <selection activeCell="O47" sqref="O47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9.25" style="532" customWidth="1"/>
    <col min="12" max="12" width="10.25" style="532" customWidth="1"/>
    <col min="13" max="16" width="9.375" style="532" customWidth="1"/>
    <col min="17" max="17" width="10.375" style="532" customWidth="1"/>
    <col min="18" max="18" width="13.875" style="532" customWidth="1"/>
    <col min="19" max="16384" width="10.875" style="532"/>
  </cols>
  <sheetData>
    <row r="1" spans="1:17" x14ac:dyDescent="0.2">
      <c r="A1" s="587" t="s">
        <v>301</v>
      </c>
      <c r="F1" s="532" t="s">
        <v>301</v>
      </c>
    </row>
    <row r="6" spans="1:17" x14ac:dyDescent="0.2">
      <c r="B6" s="746" t="s">
        <v>607</v>
      </c>
      <c r="C6" s="746"/>
      <c r="D6" s="746"/>
      <c r="E6" s="746"/>
      <c r="F6" s="746"/>
      <c r="G6" s="746"/>
      <c r="H6" s="746"/>
      <c r="I6" s="746"/>
      <c r="J6" s="746"/>
    </row>
    <row r="7" spans="1:17" ht="18" thickBot="1" x14ac:dyDescent="0.25">
      <c r="B7" s="579"/>
      <c r="C7" s="595" t="s">
        <v>524</v>
      </c>
      <c r="D7" s="579"/>
      <c r="E7" s="579"/>
      <c r="F7" s="589"/>
      <c r="G7" s="589"/>
      <c r="H7" s="589"/>
      <c r="I7" s="589"/>
      <c r="J7" s="596" t="s">
        <v>531</v>
      </c>
      <c r="K7" s="201"/>
      <c r="L7" s="201"/>
      <c r="M7" s="201"/>
      <c r="N7" s="201"/>
      <c r="O7" s="201"/>
      <c r="P7" s="201"/>
      <c r="Q7" s="201"/>
    </row>
    <row r="8" spans="1:17" ht="18" customHeight="1" x14ac:dyDescent="0.15">
      <c r="A8" s="201"/>
      <c r="B8" s="570"/>
      <c r="C8" s="760" t="s">
        <v>536</v>
      </c>
      <c r="D8" s="731" t="s">
        <v>96</v>
      </c>
      <c r="E8" s="731" t="s">
        <v>97</v>
      </c>
      <c r="F8" s="760" t="s">
        <v>535</v>
      </c>
      <c r="G8" s="760" t="s">
        <v>537</v>
      </c>
      <c r="H8" s="760" t="s">
        <v>538</v>
      </c>
      <c r="I8" s="760" t="s">
        <v>539</v>
      </c>
      <c r="J8" s="767" t="s">
        <v>540</v>
      </c>
      <c r="K8" s="201"/>
    </row>
    <row r="9" spans="1:17" ht="17.25" customHeight="1" x14ac:dyDescent="0.15">
      <c r="A9" s="201"/>
      <c r="B9" s="552"/>
      <c r="C9" s="768"/>
      <c r="D9" s="770"/>
      <c r="E9" s="770"/>
      <c r="F9" s="768"/>
      <c r="G9" s="768"/>
      <c r="H9" s="768"/>
      <c r="I9" s="768"/>
      <c r="J9" s="771"/>
      <c r="K9" s="201"/>
    </row>
    <row r="10" spans="1:17" ht="44.25" customHeight="1" x14ac:dyDescent="0.15">
      <c r="A10" s="201"/>
      <c r="B10" s="553"/>
      <c r="C10" s="768"/>
      <c r="D10" s="770"/>
      <c r="E10" s="770"/>
      <c r="F10" s="768"/>
      <c r="G10" s="768"/>
      <c r="H10" s="768"/>
      <c r="I10" s="768"/>
      <c r="J10" s="771"/>
      <c r="K10" s="201"/>
    </row>
    <row r="11" spans="1:17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7" x14ac:dyDescent="0.2">
      <c r="A12" s="372"/>
      <c r="B12" s="587" t="s">
        <v>415</v>
      </c>
      <c r="C12" s="554">
        <v>19.3</v>
      </c>
      <c r="D12" s="555">
        <v>21.1</v>
      </c>
      <c r="E12" s="563">
        <v>19.399999999999999</v>
      </c>
      <c r="F12" s="555">
        <v>19.3</v>
      </c>
      <c r="G12" s="555">
        <v>19.899999999999999</v>
      </c>
      <c r="H12" s="555">
        <v>20.2</v>
      </c>
      <c r="I12" s="555">
        <v>19.7</v>
      </c>
      <c r="J12" s="555">
        <v>18.7</v>
      </c>
    </row>
    <row r="13" spans="1:17" x14ac:dyDescent="0.2">
      <c r="A13" s="372"/>
      <c r="B13" s="587" t="s">
        <v>427</v>
      </c>
      <c r="C13" s="554">
        <v>19.5</v>
      </c>
      <c r="D13" s="555">
        <v>21.8</v>
      </c>
      <c r="E13" s="563">
        <v>19.899999999999999</v>
      </c>
      <c r="F13" s="555">
        <v>19.399999999999999</v>
      </c>
      <c r="G13" s="555">
        <v>20.8</v>
      </c>
      <c r="H13" s="555">
        <v>20.7</v>
      </c>
      <c r="I13" s="555">
        <v>19.8</v>
      </c>
      <c r="J13" s="555">
        <v>18.899999999999999</v>
      </c>
    </row>
    <row r="14" spans="1:17" x14ac:dyDescent="0.2">
      <c r="A14" s="372"/>
      <c r="B14" s="587" t="s">
        <v>442</v>
      </c>
      <c r="C14" s="554">
        <v>19.399999999999999</v>
      </c>
      <c r="D14" s="555">
        <v>21.5</v>
      </c>
      <c r="E14" s="563">
        <v>19.899999999999999</v>
      </c>
      <c r="F14" s="555">
        <v>19.600000000000001</v>
      </c>
      <c r="G14" s="555">
        <v>20.5</v>
      </c>
      <c r="H14" s="555">
        <v>20.7</v>
      </c>
      <c r="I14" s="555">
        <v>19.899999999999999</v>
      </c>
      <c r="J14" s="555">
        <v>19</v>
      </c>
    </row>
    <row r="15" spans="1:17" x14ac:dyDescent="0.2">
      <c r="A15" s="372"/>
      <c r="B15" s="587" t="s">
        <v>548</v>
      </c>
      <c r="C15" s="554">
        <v>19.8</v>
      </c>
      <c r="D15" s="555">
        <v>20.9</v>
      </c>
      <c r="E15" s="563">
        <v>20.399999999999999</v>
      </c>
      <c r="F15" s="555">
        <v>19.2</v>
      </c>
      <c r="G15" s="555">
        <v>20.6</v>
      </c>
      <c r="H15" s="555">
        <v>20.6</v>
      </c>
      <c r="I15" s="555">
        <v>20.2</v>
      </c>
      <c r="J15" s="555">
        <v>19.2</v>
      </c>
    </row>
    <row r="16" spans="1:17" x14ac:dyDescent="0.2">
      <c r="A16" s="372"/>
      <c r="B16" s="587" t="s">
        <v>632</v>
      </c>
      <c r="C16" s="554">
        <v>19.399999999999999</v>
      </c>
      <c r="D16" s="555">
        <v>21.3</v>
      </c>
      <c r="E16" s="563">
        <v>20.399999999999999</v>
      </c>
      <c r="F16" s="555">
        <v>18.8</v>
      </c>
      <c r="G16" s="555">
        <v>20.100000000000001</v>
      </c>
      <c r="H16" s="555">
        <v>20.6</v>
      </c>
      <c r="I16" s="555">
        <v>19.100000000000001</v>
      </c>
      <c r="J16" s="555">
        <v>18.7</v>
      </c>
    </row>
    <row r="17" spans="1:10" x14ac:dyDescent="0.2">
      <c r="A17" s="372"/>
      <c r="B17" s="587" t="s">
        <v>688</v>
      </c>
      <c r="C17" s="554">
        <v>19.399999999999999</v>
      </c>
      <c r="D17" s="555">
        <v>20.5</v>
      </c>
      <c r="E17" s="563">
        <v>20.3</v>
      </c>
      <c r="F17" s="555">
        <v>18.7</v>
      </c>
      <c r="G17" s="555">
        <v>20.3</v>
      </c>
      <c r="H17" s="555">
        <v>20.9</v>
      </c>
      <c r="I17" s="555">
        <v>19.600000000000001</v>
      </c>
      <c r="J17" s="555">
        <v>18.7</v>
      </c>
    </row>
    <row r="18" spans="1:10" x14ac:dyDescent="0.2">
      <c r="B18" s="587"/>
      <c r="C18" s="568"/>
      <c r="D18" s="560"/>
      <c r="E18" s="562"/>
      <c r="F18" s="560"/>
      <c r="G18" s="562"/>
      <c r="H18" s="560"/>
      <c r="I18" s="569"/>
      <c r="J18" s="560"/>
    </row>
    <row r="19" spans="1:10" x14ac:dyDescent="0.2">
      <c r="B19" s="607" t="s">
        <v>810</v>
      </c>
      <c r="C19" s="564">
        <v>18.100000000000001</v>
      </c>
      <c r="D19" s="562">
        <v>17.8</v>
      </c>
      <c r="E19" s="563">
        <v>17.5</v>
      </c>
      <c r="F19" s="562">
        <v>17.2</v>
      </c>
      <c r="G19" s="562">
        <v>18.7</v>
      </c>
      <c r="H19" s="562">
        <v>20.3</v>
      </c>
      <c r="I19" s="562">
        <v>18.7</v>
      </c>
      <c r="J19" s="562">
        <v>17.7</v>
      </c>
    </row>
    <row r="20" spans="1:10" x14ac:dyDescent="0.2">
      <c r="B20" s="607" t="s">
        <v>811</v>
      </c>
      <c r="C20" s="564">
        <v>19.399999999999999</v>
      </c>
      <c r="D20" s="562">
        <v>20.8</v>
      </c>
      <c r="E20" s="563">
        <v>20.9</v>
      </c>
      <c r="F20" s="562">
        <v>17.8</v>
      </c>
      <c r="G20" s="562">
        <v>20</v>
      </c>
      <c r="H20" s="562">
        <v>20.3</v>
      </c>
      <c r="I20" s="562">
        <v>19.7</v>
      </c>
      <c r="J20" s="562">
        <v>17.3</v>
      </c>
    </row>
    <row r="21" spans="1:10" x14ac:dyDescent="0.2">
      <c r="B21" s="607" t="s">
        <v>812</v>
      </c>
      <c r="C21" s="564">
        <v>18.899999999999999</v>
      </c>
      <c r="D21" s="562">
        <v>20.399999999999999</v>
      </c>
      <c r="E21" s="563">
        <v>19.7</v>
      </c>
      <c r="F21" s="562">
        <v>18.5</v>
      </c>
      <c r="G21" s="562">
        <v>20</v>
      </c>
      <c r="H21" s="562">
        <v>20.100000000000001</v>
      </c>
      <c r="I21" s="562">
        <v>18.8</v>
      </c>
      <c r="J21" s="562">
        <v>18</v>
      </c>
    </row>
    <row r="22" spans="1:10" x14ac:dyDescent="0.2">
      <c r="B22" s="607"/>
      <c r="C22" s="564"/>
      <c r="D22" s="562"/>
      <c r="E22" s="563"/>
      <c r="F22" s="562"/>
      <c r="G22" s="562"/>
      <c r="H22" s="562"/>
      <c r="I22" s="562"/>
      <c r="J22" s="562"/>
    </row>
    <row r="23" spans="1:10" x14ac:dyDescent="0.2">
      <c r="B23" s="607" t="s">
        <v>813</v>
      </c>
      <c r="C23" s="564">
        <v>20.100000000000001</v>
      </c>
      <c r="D23" s="562">
        <v>21.2</v>
      </c>
      <c r="E23" s="563">
        <v>21</v>
      </c>
      <c r="F23" s="562">
        <v>19.7</v>
      </c>
      <c r="G23" s="562">
        <v>21.3</v>
      </c>
      <c r="H23" s="562">
        <v>20.9</v>
      </c>
      <c r="I23" s="562">
        <v>20.2</v>
      </c>
      <c r="J23" s="562">
        <v>19.899999999999999</v>
      </c>
    </row>
    <row r="24" spans="1:10" x14ac:dyDescent="0.2">
      <c r="B24" s="607" t="s">
        <v>814</v>
      </c>
      <c r="C24" s="564">
        <v>19</v>
      </c>
      <c r="D24" s="562">
        <v>18.600000000000001</v>
      </c>
      <c r="E24" s="563">
        <v>19.3</v>
      </c>
      <c r="F24" s="562">
        <v>18.7</v>
      </c>
      <c r="G24" s="562">
        <v>19.899999999999999</v>
      </c>
      <c r="H24" s="562">
        <v>20.8</v>
      </c>
      <c r="I24" s="562">
        <v>19.3</v>
      </c>
      <c r="J24" s="562">
        <v>19</v>
      </c>
    </row>
    <row r="25" spans="1:10" x14ac:dyDescent="0.2">
      <c r="B25" s="607" t="s">
        <v>815</v>
      </c>
      <c r="C25" s="564">
        <v>20.2</v>
      </c>
      <c r="D25" s="562">
        <v>21.2</v>
      </c>
      <c r="E25" s="563">
        <v>21.6</v>
      </c>
      <c r="F25" s="562">
        <v>19.600000000000001</v>
      </c>
      <c r="G25" s="562">
        <v>20.8</v>
      </c>
      <c r="H25" s="562">
        <v>21.1</v>
      </c>
      <c r="I25" s="562">
        <v>20.3</v>
      </c>
      <c r="J25" s="562">
        <v>19.3</v>
      </c>
    </row>
    <row r="26" spans="1:10" x14ac:dyDescent="0.2">
      <c r="B26" s="607"/>
      <c r="C26" s="564"/>
      <c r="D26" s="562"/>
      <c r="E26" s="563"/>
      <c r="F26" s="562"/>
      <c r="G26" s="562"/>
      <c r="H26" s="562"/>
      <c r="I26" s="562"/>
      <c r="J26" s="562"/>
    </row>
    <row r="27" spans="1:10" x14ac:dyDescent="0.2">
      <c r="B27" s="607" t="s">
        <v>816</v>
      </c>
      <c r="C27" s="564">
        <v>20</v>
      </c>
      <c r="D27" s="562">
        <v>21.2</v>
      </c>
      <c r="E27" s="563">
        <v>21.4</v>
      </c>
      <c r="F27" s="562">
        <v>20.100000000000001</v>
      </c>
      <c r="G27" s="562">
        <v>20.7</v>
      </c>
      <c r="H27" s="562">
        <v>21.7</v>
      </c>
      <c r="I27" s="562">
        <v>19.7</v>
      </c>
      <c r="J27" s="562">
        <v>20</v>
      </c>
    </row>
    <row r="28" spans="1:10" x14ac:dyDescent="0.2">
      <c r="B28" s="607" t="s">
        <v>817</v>
      </c>
      <c r="C28" s="564">
        <v>19.100000000000001</v>
      </c>
      <c r="D28" s="562">
        <v>19.8</v>
      </c>
      <c r="E28" s="563">
        <v>19.399999999999999</v>
      </c>
      <c r="F28" s="562">
        <v>18.7</v>
      </c>
      <c r="G28" s="562">
        <v>19.899999999999999</v>
      </c>
      <c r="H28" s="562">
        <v>21.2</v>
      </c>
      <c r="I28" s="562">
        <v>19.399999999999999</v>
      </c>
      <c r="J28" s="562">
        <v>18.399999999999999</v>
      </c>
    </row>
    <row r="29" spans="1:10" x14ac:dyDescent="0.2">
      <c r="B29" s="607" t="s">
        <v>818</v>
      </c>
      <c r="C29" s="564">
        <v>19.600000000000001</v>
      </c>
      <c r="D29" s="562">
        <v>21</v>
      </c>
      <c r="E29" s="563">
        <v>20.7</v>
      </c>
      <c r="F29" s="562">
        <v>18.3</v>
      </c>
      <c r="G29" s="562">
        <v>19.899999999999999</v>
      </c>
      <c r="H29" s="562">
        <v>21.1</v>
      </c>
      <c r="I29" s="562">
        <v>19.7</v>
      </c>
      <c r="J29" s="562">
        <v>18.5</v>
      </c>
    </row>
    <row r="30" spans="1:10" x14ac:dyDescent="0.2">
      <c r="B30" s="607"/>
      <c r="C30" s="564"/>
      <c r="D30" s="562"/>
      <c r="E30" s="563"/>
      <c r="F30" s="562"/>
      <c r="G30" s="562"/>
      <c r="H30" s="562"/>
      <c r="I30" s="562"/>
      <c r="J30" s="562"/>
    </row>
    <row r="31" spans="1:10" x14ac:dyDescent="0.2">
      <c r="B31" s="607" t="s">
        <v>819</v>
      </c>
      <c r="C31" s="564">
        <v>19.8</v>
      </c>
      <c r="D31" s="562">
        <v>21.2</v>
      </c>
      <c r="E31" s="563">
        <v>20.3</v>
      </c>
      <c r="F31" s="562">
        <v>20.2</v>
      </c>
      <c r="G31" s="562">
        <v>21.3</v>
      </c>
      <c r="H31" s="562">
        <v>21.5</v>
      </c>
      <c r="I31" s="562">
        <v>19.5</v>
      </c>
      <c r="J31" s="562">
        <v>20.100000000000001</v>
      </c>
    </row>
    <row r="32" spans="1:10" x14ac:dyDescent="0.2">
      <c r="B32" s="607" t="s">
        <v>820</v>
      </c>
      <c r="C32" s="564">
        <v>19.5</v>
      </c>
      <c r="D32" s="562">
        <v>22.1</v>
      </c>
      <c r="E32" s="563">
        <v>21.2</v>
      </c>
      <c r="F32" s="562">
        <v>17.399999999999999</v>
      </c>
      <c r="G32" s="562">
        <v>20.6</v>
      </c>
      <c r="H32" s="562">
        <v>20.8</v>
      </c>
      <c r="I32" s="562">
        <v>20</v>
      </c>
      <c r="J32" s="562">
        <v>17.600000000000001</v>
      </c>
    </row>
    <row r="33" spans="2:19" x14ac:dyDescent="0.2">
      <c r="B33" s="607" t="s">
        <v>821</v>
      </c>
      <c r="C33" s="564">
        <v>19.399999999999999</v>
      </c>
      <c r="D33" s="562">
        <v>21.3</v>
      </c>
      <c r="E33" s="563">
        <v>20.7</v>
      </c>
      <c r="F33" s="562">
        <v>17.899999999999999</v>
      </c>
      <c r="G33" s="562">
        <v>20.399999999999999</v>
      </c>
      <c r="H33" s="562">
        <v>21.4</v>
      </c>
      <c r="I33" s="562">
        <v>19.600000000000001</v>
      </c>
      <c r="J33" s="562">
        <v>18.5</v>
      </c>
      <c r="S33" s="201"/>
    </row>
    <row r="34" spans="2:19" ht="18" thickBot="1" x14ac:dyDescent="0.2">
      <c r="B34" s="579"/>
      <c r="C34" s="590"/>
      <c r="D34" s="588"/>
      <c r="E34" s="588"/>
      <c r="F34" s="588"/>
      <c r="G34" s="588"/>
      <c r="H34" s="588"/>
      <c r="I34" s="588"/>
      <c r="J34" s="588"/>
      <c r="S34" s="201"/>
    </row>
    <row r="35" spans="2:19" ht="21" customHeight="1" x14ac:dyDescent="0.15">
      <c r="B35" s="570"/>
      <c r="C35" s="768" t="s">
        <v>709</v>
      </c>
      <c r="D35" s="768" t="s">
        <v>710</v>
      </c>
      <c r="E35" s="768" t="s">
        <v>711</v>
      </c>
      <c r="F35" s="768" t="s">
        <v>541</v>
      </c>
      <c r="G35" s="768" t="s">
        <v>712</v>
      </c>
      <c r="H35" s="768" t="s">
        <v>542</v>
      </c>
      <c r="I35" s="768" t="s">
        <v>543</v>
      </c>
      <c r="J35" s="769" t="s">
        <v>462</v>
      </c>
      <c r="K35" s="201"/>
    </row>
    <row r="36" spans="2:19" x14ac:dyDescent="0.15">
      <c r="B36" s="552"/>
      <c r="C36" s="768"/>
      <c r="D36" s="768"/>
      <c r="E36" s="768"/>
      <c r="F36" s="768"/>
      <c r="G36" s="768"/>
      <c r="H36" s="768"/>
      <c r="I36" s="768"/>
      <c r="J36" s="769"/>
      <c r="K36" s="201"/>
    </row>
    <row r="37" spans="2:19" x14ac:dyDescent="0.15">
      <c r="B37" s="553"/>
      <c r="C37" s="768"/>
      <c r="D37" s="768"/>
      <c r="E37" s="768"/>
      <c r="F37" s="768"/>
      <c r="G37" s="768"/>
      <c r="H37" s="768"/>
      <c r="I37" s="768"/>
      <c r="J37" s="769"/>
      <c r="K37" s="201"/>
    </row>
    <row r="38" spans="2:19" x14ac:dyDescent="0.15">
      <c r="B38" s="598"/>
      <c r="C38" s="578"/>
      <c r="D38" s="578"/>
      <c r="E38" s="578"/>
      <c r="F38" s="578"/>
      <c r="G38" s="578"/>
      <c r="H38" s="578"/>
      <c r="I38" s="578"/>
      <c r="J38" s="549"/>
    </row>
    <row r="39" spans="2:19" x14ac:dyDescent="0.2">
      <c r="B39" s="599" t="s">
        <v>415</v>
      </c>
      <c r="C39" s="585" t="s">
        <v>646</v>
      </c>
      <c r="D39" s="585" t="s">
        <v>646</v>
      </c>
      <c r="E39" s="585" t="s">
        <v>646</v>
      </c>
      <c r="F39" s="585" t="s">
        <v>646</v>
      </c>
      <c r="G39" s="561">
        <v>18</v>
      </c>
      <c r="H39" s="561">
        <v>18.899999999999999</v>
      </c>
      <c r="I39" s="561">
        <v>18.8</v>
      </c>
      <c r="J39" s="585" t="s">
        <v>646</v>
      </c>
    </row>
    <row r="40" spans="2:19" x14ac:dyDescent="0.2">
      <c r="B40" s="599" t="s">
        <v>427</v>
      </c>
      <c r="C40" s="567">
        <v>21</v>
      </c>
      <c r="D40" s="561">
        <v>20.3</v>
      </c>
      <c r="E40" s="561">
        <v>17.7</v>
      </c>
      <c r="F40" s="561">
        <v>19.7</v>
      </c>
      <c r="G40" s="561">
        <v>18.100000000000001</v>
      </c>
      <c r="H40" s="561">
        <v>18.600000000000001</v>
      </c>
      <c r="I40" s="561">
        <v>18.600000000000001</v>
      </c>
      <c r="J40" s="561">
        <v>19.5</v>
      </c>
    </row>
    <row r="41" spans="2:19" x14ac:dyDescent="0.2">
      <c r="B41" s="599" t="s">
        <v>442</v>
      </c>
      <c r="C41" s="567">
        <v>20.399999999999999</v>
      </c>
      <c r="D41" s="561">
        <v>19.3</v>
      </c>
      <c r="E41" s="561">
        <v>16.2</v>
      </c>
      <c r="F41" s="561">
        <v>19.3</v>
      </c>
      <c r="G41" s="561">
        <v>17.899999999999999</v>
      </c>
      <c r="H41" s="561">
        <v>18.899999999999999</v>
      </c>
      <c r="I41" s="561">
        <v>18.8</v>
      </c>
      <c r="J41" s="561">
        <v>19.8</v>
      </c>
    </row>
    <row r="42" spans="2:19" x14ac:dyDescent="0.2">
      <c r="B42" s="599" t="s">
        <v>548</v>
      </c>
      <c r="C42" s="567">
        <v>19.8</v>
      </c>
      <c r="D42" s="561">
        <v>19.3</v>
      </c>
      <c r="E42" s="561">
        <v>17.3</v>
      </c>
      <c r="F42" s="561">
        <v>19.399999999999999</v>
      </c>
      <c r="G42" s="561">
        <v>19.2</v>
      </c>
      <c r="H42" s="561">
        <v>19.3</v>
      </c>
      <c r="I42" s="561">
        <v>18.7</v>
      </c>
      <c r="J42" s="561">
        <v>20.2</v>
      </c>
    </row>
    <row r="43" spans="2:19" x14ac:dyDescent="0.2">
      <c r="B43" s="599" t="s">
        <v>632</v>
      </c>
      <c r="C43" s="567">
        <v>19.5</v>
      </c>
      <c r="D43" s="561">
        <v>19.7</v>
      </c>
      <c r="E43" s="561">
        <v>17</v>
      </c>
      <c r="F43" s="561">
        <v>18.7</v>
      </c>
      <c r="G43" s="561">
        <v>19.100000000000001</v>
      </c>
      <c r="H43" s="561">
        <v>19</v>
      </c>
      <c r="I43" s="561">
        <v>18.899999999999999</v>
      </c>
      <c r="J43" s="561">
        <v>19.899999999999999</v>
      </c>
    </row>
    <row r="44" spans="2:19" x14ac:dyDescent="0.2">
      <c r="B44" s="599" t="s">
        <v>688</v>
      </c>
      <c r="C44" s="567">
        <v>19.7</v>
      </c>
      <c r="D44" s="561">
        <v>19</v>
      </c>
      <c r="E44" s="561">
        <v>17.8</v>
      </c>
      <c r="F44" s="561">
        <v>19.8</v>
      </c>
      <c r="G44" s="561">
        <v>18.600000000000001</v>
      </c>
      <c r="H44" s="561">
        <v>18.8</v>
      </c>
      <c r="I44" s="561">
        <v>19.5</v>
      </c>
      <c r="J44" s="561">
        <v>19.100000000000001</v>
      </c>
    </row>
    <row r="45" spans="2:19" x14ac:dyDescent="0.2">
      <c r="B45" s="599"/>
      <c r="C45" s="562"/>
      <c r="D45" s="560"/>
      <c r="E45" s="560"/>
      <c r="F45" s="560"/>
      <c r="G45" s="560"/>
      <c r="H45" s="560"/>
      <c r="I45" s="560"/>
      <c r="J45" s="560"/>
    </row>
    <row r="46" spans="2:19" x14ac:dyDescent="0.2">
      <c r="B46" s="607" t="s">
        <v>810</v>
      </c>
      <c r="C46" s="567">
        <v>17.8</v>
      </c>
      <c r="D46" s="560">
        <v>16.5</v>
      </c>
      <c r="E46" s="560">
        <v>17</v>
      </c>
      <c r="F46" s="560">
        <v>19</v>
      </c>
      <c r="G46" s="560">
        <v>17</v>
      </c>
      <c r="H46" s="560">
        <v>17.899999999999999</v>
      </c>
      <c r="I46" s="560">
        <v>17.899999999999999</v>
      </c>
      <c r="J46" s="560">
        <v>18.3</v>
      </c>
    </row>
    <row r="47" spans="2:19" x14ac:dyDescent="0.2">
      <c r="B47" s="607" t="s">
        <v>811</v>
      </c>
      <c r="C47" s="567">
        <v>20.100000000000001</v>
      </c>
      <c r="D47" s="560">
        <v>20.100000000000001</v>
      </c>
      <c r="E47" s="560">
        <v>16.399999999999999</v>
      </c>
      <c r="F47" s="560">
        <v>19.5</v>
      </c>
      <c r="G47" s="560">
        <v>18.7</v>
      </c>
      <c r="H47" s="560">
        <v>19</v>
      </c>
      <c r="I47" s="560">
        <v>18.100000000000001</v>
      </c>
      <c r="J47" s="560">
        <v>19.7</v>
      </c>
    </row>
    <row r="48" spans="2:19" x14ac:dyDescent="0.2">
      <c r="B48" s="607" t="s">
        <v>812</v>
      </c>
      <c r="C48" s="567">
        <v>19.2</v>
      </c>
      <c r="D48" s="560">
        <v>18.8</v>
      </c>
      <c r="E48" s="560">
        <v>17</v>
      </c>
      <c r="F48" s="560">
        <v>18.100000000000001</v>
      </c>
      <c r="G48" s="560">
        <v>18.8</v>
      </c>
      <c r="H48" s="560">
        <v>18.399999999999999</v>
      </c>
      <c r="I48" s="560">
        <v>19.3</v>
      </c>
      <c r="J48" s="560">
        <v>19.2</v>
      </c>
    </row>
    <row r="49" spans="2:10" x14ac:dyDescent="0.2">
      <c r="B49" s="607"/>
      <c r="C49" s="567"/>
      <c r="D49" s="560"/>
      <c r="E49" s="560"/>
      <c r="F49" s="560"/>
      <c r="G49" s="560"/>
      <c r="H49" s="560"/>
      <c r="I49" s="560"/>
      <c r="J49" s="560"/>
    </row>
    <row r="50" spans="2:10" x14ac:dyDescent="0.2">
      <c r="B50" s="607" t="s">
        <v>813</v>
      </c>
      <c r="C50" s="567">
        <v>20</v>
      </c>
      <c r="D50" s="560">
        <v>19.8</v>
      </c>
      <c r="E50" s="560">
        <v>17.899999999999999</v>
      </c>
      <c r="F50" s="560">
        <v>20.8</v>
      </c>
      <c r="G50" s="560">
        <v>20.100000000000001</v>
      </c>
      <c r="H50" s="560">
        <v>19.5</v>
      </c>
      <c r="I50" s="560">
        <v>21.2</v>
      </c>
      <c r="J50" s="560">
        <v>19.899999999999999</v>
      </c>
    </row>
    <row r="51" spans="2:10" x14ac:dyDescent="0.2">
      <c r="B51" s="607" t="s">
        <v>814</v>
      </c>
      <c r="C51" s="567">
        <v>19.3</v>
      </c>
      <c r="D51" s="560">
        <v>17.5</v>
      </c>
      <c r="E51" s="560">
        <v>17.7</v>
      </c>
      <c r="F51" s="560">
        <v>19.8</v>
      </c>
      <c r="G51" s="560">
        <v>18.600000000000001</v>
      </c>
      <c r="H51" s="560">
        <v>18.3</v>
      </c>
      <c r="I51" s="560">
        <v>19.399999999999999</v>
      </c>
      <c r="J51" s="560">
        <v>18.899999999999999</v>
      </c>
    </row>
    <row r="52" spans="2:10" x14ac:dyDescent="0.2">
      <c r="B52" s="607" t="s">
        <v>815</v>
      </c>
      <c r="C52" s="567">
        <v>20.100000000000001</v>
      </c>
      <c r="D52" s="560">
        <v>20.100000000000001</v>
      </c>
      <c r="E52" s="560">
        <v>17.600000000000001</v>
      </c>
      <c r="F52" s="560">
        <v>20.7</v>
      </c>
      <c r="G52" s="560">
        <v>19.7</v>
      </c>
      <c r="H52" s="560">
        <v>19.7</v>
      </c>
      <c r="I52" s="560">
        <v>19.7</v>
      </c>
      <c r="J52" s="560">
        <v>19.899999999999999</v>
      </c>
    </row>
    <row r="53" spans="2:10" x14ac:dyDescent="0.2">
      <c r="B53" s="607"/>
      <c r="C53" s="572"/>
      <c r="D53" s="560"/>
      <c r="E53" s="560"/>
      <c r="F53" s="560"/>
      <c r="G53" s="560"/>
      <c r="H53" s="560"/>
      <c r="I53" s="560"/>
      <c r="J53" s="560"/>
    </row>
    <row r="54" spans="2:10" x14ac:dyDescent="0.2">
      <c r="B54" s="607" t="s">
        <v>816</v>
      </c>
      <c r="C54" s="567">
        <v>20.7</v>
      </c>
      <c r="D54" s="560">
        <v>19.7</v>
      </c>
      <c r="E54" s="560">
        <v>17.600000000000001</v>
      </c>
      <c r="F54" s="560">
        <v>20.399999999999999</v>
      </c>
      <c r="G54" s="560">
        <v>19.5</v>
      </c>
      <c r="H54" s="560">
        <v>19.399999999999999</v>
      </c>
      <c r="I54" s="560">
        <v>20.8</v>
      </c>
      <c r="J54" s="560">
        <v>19.2</v>
      </c>
    </row>
    <row r="55" spans="2:10" x14ac:dyDescent="0.2">
      <c r="B55" s="607" t="s">
        <v>817</v>
      </c>
      <c r="C55" s="563">
        <v>19.5</v>
      </c>
      <c r="D55" s="560">
        <v>18.5</v>
      </c>
      <c r="E55" s="560">
        <v>18.5</v>
      </c>
      <c r="F55" s="560">
        <v>19.600000000000001</v>
      </c>
      <c r="G55" s="560">
        <v>16.7</v>
      </c>
      <c r="H55" s="560">
        <v>19</v>
      </c>
      <c r="I55" s="560">
        <v>18.8</v>
      </c>
      <c r="J55" s="560">
        <v>18.8</v>
      </c>
    </row>
    <row r="56" spans="2:10" x14ac:dyDescent="0.2">
      <c r="B56" s="607" t="s">
        <v>818</v>
      </c>
      <c r="C56" s="563">
        <v>19.899999999999999</v>
      </c>
      <c r="D56" s="560">
        <v>19.2</v>
      </c>
      <c r="E56" s="560">
        <v>18.3</v>
      </c>
      <c r="F56" s="560">
        <v>19.899999999999999</v>
      </c>
      <c r="G56" s="560">
        <v>18.3</v>
      </c>
      <c r="H56" s="560">
        <v>18.7</v>
      </c>
      <c r="I56" s="560">
        <v>19.5</v>
      </c>
      <c r="J56" s="560">
        <v>19.100000000000001</v>
      </c>
    </row>
    <row r="57" spans="2:10" x14ac:dyDescent="0.2">
      <c r="B57" s="607"/>
      <c r="C57" s="563"/>
      <c r="D57" s="560"/>
      <c r="E57" s="560"/>
      <c r="F57" s="560"/>
      <c r="G57" s="560"/>
      <c r="H57" s="560"/>
      <c r="I57" s="560"/>
      <c r="J57" s="560"/>
    </row>
    <row r="58" spans="2:10" x14ac:dyDescent="0.2">
      <c r="B58" s="607" t="s">
        <v>819</v>
      </c>
      <c r="C58" s="567">
        <v>19.899999999999999</v>
      </c>
      <c r="D58" s="560">
        <v>20.100000000000001</v>
      </c>
      <c r="E58" s="560">
        <v>18.600000000000001</v>
      </c>
      <c r="F58" s="560">
        <v>20.2</v>
      </c>
      <c r="G58" s="560">
        <v>20.100000000000001</v>
      </c>
      <c r="H58" s="560">
        <v>19.100000000000001</v>
      </c>
      <c r="I58" s="560">
        <v>20.6</v>
      </c>
      <c r="J58" s="560">
        <v>19</v>
      </c>
    </row>
    <row r="59" spans="2:10" x14ac:dyDescent="0.2">
      <c r="B59" s="607" t="s">
        <v>820</v>
      </c>
      <c r="C59" s="567">
        <v>20.399999999999999</v>
      </c>
      <c r="D59" s="560">
        <v>19.2</v>
      </c>
      <c r="E59" s="560">
        <v>18.2</v>
      </c>
      <c r="F59" s="560">
        <v>20.399999999999999</v>
      </c>
      <c r="G59" s="560">
        <v>17.7</v>
      </c>
      <c r="H59" s="560">
        <v>18</v>
      </c>
      <c r="I59" s="560">
        <v>17.899999999999999</v>
      </c>
      <c r="J59" s="560">
        <v>18.600000000000001</v>
      </c>
    </row>
    <row r="60" spans="2:10" x14ac:dyDescent="0.2">
      <c r="B60" s="607" t="s">
        <v>821</v>
      </c>
      <c r="C60" s="567">
        <v>19.399999999999999</v>
      </c>
      <c r="D60" s="548">
        <v>18.899999999999999</v>
      </c>
      <c r="E60" s="548">
        <v>18.600000000000001</v>
      </c>
      <c r="F60" s="548">
        <v>19.399999999999999</v>
      </c>
      <c r="G60" s="548">
        <v>17.600000000000001</v>
      </c>
      <c r="H60" s="548">
        <v>18.399999999999999</v>
      </c>
      <c r="I60" s="548">
        <v>20.399999999999999</v>
      </c>
      <c r="J60" s="548">
        <v>18.100000000000001</v>
      </c>
    </row>
    <row r="61" spans="2:10" ht="18" thickBot="1" x14ac:dyDescent="0.2">
      <c r="B61" s="600"/>
      <c r="C61" s="588"/>
      <c r="D61" s="579"/>
      <c r="E61" s="579"/>
      <c r="F61" s="579"/>
      <c r="G61" s="579"/>
      <c r="H61" s="579"/>
      <c r="I61" s="579"/>
      <c r="J61" s="579"/>
    </row>
    <row r="62" spans="2:10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topLeftCell="A28" zoomScale="75" zoomScaleNormal="75" workbookViewId="0">
      <selection activeCell="H45" sqref="H45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9.375" style="532" customWidth="1"/>
    <col min="12" max="12" width="10.5" style="532" customWidth="1"/>
    <col min="13" max="16" width="9.375" style="532" customWidth="1"/>
    <col min="17" max="17" width="10.25" style="532" customWidth="1"/>
    <col min="18" max="18" width="10.75" style="532" customWidth="1"/>
    <col min="19" max="16384" width="10.875" style="532"/>
  </cols>
  <sheetData>
    <row r="1" spans="1:11" x14ac:dyDescent="0.2">
      <c r="A1" s="587" t="s">
        <v>822</v>
      </c>
    </row>
    <row r="6" spans="1:11" x14ac:dyDescent="0.2">
      <c r="B6" s="746" t="s">
        <v>608</v>
      </c>
      <c r="C6" s="746"/>
      <c r="D6" s="746"/>
      <c r="E6" s="746"/>
      <c r="F6" s="746"/>
      <c r="G6" s="746"/>
      <c r="H6" s="746"/>
      <c r="I6" s="746"/>
      <c r="J6" s="746"/>
    </row>
    <row r="7" spans="1:11" ht="18" thickBot="1" x14ac:dyDescent="0.25">
      <c r="B7" s="579"/>
      <c r="C7" s="595" t="s">
        <v>523</v>
      </c>
      <c r="D7" s="579"/>
      <c r="E7" s="579"/>
      <c r="F7" s="589"/>
      <c r="G7" s="589"/>
      <c r="H7" s="589"/>
      <c r="I7" s="589"/>
      <c r="J7" s="596" t="s">
        <v>533</v>
      </c>
    </row>
    <row r="8" spans="1:11" ht="18" customHeight="1" x14ac:dyDescent="0.15">
      <c r="A8" s="201"/>
      <c r="B8" s="570"/>
      <c r="C8" s="759" t="s">
        <v>536</v>
      </c>
      <c r="D8" s="730" t="s">
        <v>96</v>
      </c>
      <c r="E8" s="730" t="s">
        <v>97</v>
      </c>
      <c r="F8" s="759" t="s">
        <v>535</v>
      </c>
      <c r="G8" s="759" t="s">
        <v>537</v>
      </c>
      <c r="H8" s="759" t="s">
        <v>538</v>
      </c>
      <c r="I8" s="759" t="s">
        <v>539</v>
      </c>
      <c r="J8" s="766" t="s">
        <v>540</v>
      </c>
      <c r="K8" s="201"/>
    </row>
    <row r="9" spans="1:11" ht="17.25" customHeight="1" x14ac:dyDescent="0.15">
      <c r="A9" s="201"/>
      <c r="B9" s="552"/>
      <c r="C9" s="759"/>
      <c r="D9" s="730"/>
      <c r="E9" s="730"/>
      <c r="F9" s="759"/>
      <c r="G9" s="759"/>
      <c r="H9" s="759"/>
      <c r="I9" s="759"/>
      <c r="J9" s="766"/>
      <c r="K9" s="201"/>
    </row>
    <row r="10" spans="1:11" ht="44.25" customHeight="1" x14ac:dyDescent="0.15">
      <c r="A10" s="201"/>
      <c r="B10" s="553"/>
      <c r="C10" s="760"/>
      <c r="D10" s="731"/>
      <c r="E10" s="731"/>
      <c r="F10" s="760"/>
      <c r="G10" s="760"/>
      <c r="H10" s="760"/>
      <c r="I10" s="760"/>
      <c r="J10" s="767"/>
      <c r="K10" s="201"/>
    </row>
    <row r="11" spans="1:11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1" s="372" customFormat="1" x14ac:dyDescent="0.2">
      <c r="B12" s="587" t="s">
        <v>415</v>
      </c>
      <c r="C12" s="554">
        <v>144.4</v>
      </c>
      <c r="D12" s="571" t="s">
        <v>705</v>
      </c>
      <c r="E12" s="563">
        <v>155.4</v>
      </c>
      <c r="F12" s="555">
        <v>153</v>
      </c>
      <c r="G12" s="555">
        <v>160.9</v>
      </c>
      <c r="H12" s="555">
        <v>156.80000000000001</v>
      </c>
      <c r="I12" s="555">
        <v>118.1</v>
      </c>
      <c r="J12" s="555">
        <v>149</v>
      </c>
    </row>
    <row r="13" spans="1:11" s="372" customFormat="1" x14ac:dyDescent="0.2">
      <c r="B13" s="587" t="s">
        <v>427</v>
      </c>
      <c r="C13" s="554">
        <v>143.9</v>
      </c>
      <c r="D13" s="571" t="s">
        <v>705</v>
      </c>
      <c r="E13" s="563">
        <v>163</v>
      </c>
      <c r="F13" s="555">
        <v>152.30000000000001</v>
      </c>
      <c r="G13" s="555">
        <v>166.5</v>
      </c>
      <c r="H13" s="555">
        <v>161.30000000000001</v>
      </c>
      <c r="I13" s="555">
        <v>115.4</v>
      </c>
      <c r="J13" s="555">
        <v>152.9</v>
      </c>
    </row>
    <row r="14" spans="1:11" s="372" customFormat="1" x14ac:dyDescent="0.2">
      <c r="B14" s="587" t="s">
        <v>442</v>
      </c>
      <c r="C14" s="554">
        <v>144.69999999999999</v>
      </c>
      <c r="D14" s="550" t="s">
        <v>705</v>
      </c>
      <c r="E14" s="563">
        <v>164.7</v>
      </c>
      <c r="F14" s="555">
        <v>153.6</v>
      </c>
      <c r="G14" s="555">
        <v>161.6</v>
      </c>
      <c r="H14" s="555">
        <v>164</v>
      </c>
      <c r="I14" s="555">
        <v>115.9</v>
      </c>
      <c r="J14" s="555">
        <v>151.19999999999999</v>
      </c>
    </row>
    <row r="15" spans="1:11" s="372" customFormat="1" x14ac:dyDescent="0.2">
      <c r="B15" s="587" t="s">
        <v>548</v>
      </c>
      <c r="C15" s="554">
        <v>146.80000000000001</v>
      </c>
      <c r="D15" s="556">
        <v>154.6</v>
      </c>
      <c r="E15" s="563">
        <v>167.3</v>
      </c>
      <c r="F15" s="555">
        <v>156.4</v>
      </c>
      <c r="G15" s="555">
        <v>162.5</v>
      </c>
      <c r="H15" s="555">
        <v>169.7</v>
      </c>
      <c r="I15" s="555">
        <v>130.30000000000001</v>
      </c>
      <c r="J15" s="555">
        <v>149</v>
      </c>
    </row>
    <row r="16" spans="1:11" s="372" customFormat="1" x14ac:dyDescent="0.2">
      <c r="B16" s="587" t="s">
        <v>632</v>
      </c>
      <c r="C16" s="554">
        <v>145.80000000000001</v>
      </c>
      <c r="D16" s="556">
        <v>153.80000000000001</v>
      </c>
      <c r="E16" s="563">
        <v>168.3</v>
      </c>
      <c r="F16" s="555">
        <v>151.30000000000001</v>
      </c>
      <c r="G16" s="555">
        <v>160.69999999999999</v>
      </c>
      <c r="H16" s="555">
        <v>174.4</v>
      </c>
      <c r="I16" s="555">
        <v>129.5</v>
      </c>
      <c r="J16" s="555">
        <v>143.19999999999999</v>
      </c>
    </row>
    <row r="17" spans="2:10" s="372" customFormat="1" x14ac:dyDescent="0.2">
      <c r="B17" s="587" t="s">
        <v>688</v>
      </c>
      <c r="C17" s="554">
        <v>145.80000000000001</v>
      </c>
      <c r="D17" s="556">
        <v>157.9</v>
      </c>
      <c r="E17" s="563">
        <v>169.7</v>
      </c>
      <c r="F17" s="555">
        <v>149.9</v>
      </c>
      <c r="G17" s="555">
        <v>161.69999999999999</v>
      </c>
      <c r="H17" s="555">
        <v>175.2</v>
      </c>
      <c r="I17" s="555">
        <v>130</v>
      </c>
      <c r="J17" s="555">
        <v>142.5</v>
      </c>
    </row>
    <row r="18" spans="2:10" x14ac:dyDescent="0.2">
      <c r="B18" s="587"/>
      <c r="C18" s="568"/>
      <c r="D18" s="557"/>
      <c r="E18" s="562"/>
      <c r="F18" s="560"/>
      <c r="G18" s="562"/>
      <c r="H18" s="560"/>
      <c r="I18" s="569"/>
      <c r="J18" s="560"/>
    </row>
    <row r="19" spans="2:10" ht="18" customHeight="1" x14ac:dyDescent="0.2">
      <c r="B19" s="607" t="s">
        <v>810</v>
      </c>
      <c r="C19" s="564">
        <v>138.69999999999999</v>
      </c>
      <c r="D19" s="556">
        <v>140.9</v>
      </c>
      <c r="E19" s="563">
        <v>148.69999999999999</v>
      </c>
      <c r="F19" s="562">
        <v>145.4</v>
      </c>
      <c r="G19" s="562">
        <v>149.19999999999999</v>
      </c>
      <c r="H19" s="562">
        <v>177.8</v>
      </c>
      <c r="I19" s="562">
        <v>128</v>
      </c>
      <c r="J19" s="562">
        <v>134.6</v>
      </c>
    </row>
    <row r="20" spans="2:10" x14ac:dyDescent="0.2">
      <c r="B20" s="607" t="s">
        <v>811</v>
      </c>
      <c r="C20" s="564">
        <v>145.1</v>
      </c>
      <c r="D20" s="556">
        <v>159.1</v>
      </c>
      <c r="E20" s="563">
        <v>174.3</v>
      </c>
      <c r="F20" s="562">
        <v>142.1</v>
      </c>
      <c r="G20" s="562">
        <v>156.5</v>
      </c>
      <c r="H20" s="562">
        <v>168.9</v>
      </c>
      <c r="I20" s="562">
        <v>131.5</v>
      </c>
      <c r="J20" s="562">
        <v>131.6</v>
      </c>
    </row>
    <row r="21" spans="2:10" x14ac:dyDescent="0.2">
      <c r="B21" s="607" t="s">
        <v>812</v>
      </c>
      <c r="C21" s="564">
        <v>142.30000000000001</v>
      </c>
      <c r="D21" s="556">
        <v>157.5</v>
      </c>
      <c r="E21" s="563">
        <v>166</v>
      </c>
      <c r="F21" s="562">
        <v>148.30000000000001</v>
      </c>
      <c r="G21" s="562">
        <v>162</v>
      </c>
      <c r="H21" s="562">
        <v>170.5</v>
      </c>
      <c r="I21" s="562">
        <v>121.3</v>
      </c>
      <c r="J21" s="562">
        <v>139.30000000000001</v>
      </c>
    </row>
    <row r="22" spans="2:10" x14ac:dyDescent="0.2">
      <c r="B22" s="607"/>
      <c r="C22" s="564"/>
      <c r="D22" s="558"/>
      <c r="E22" s="563"/>
      <c r="F22" s="562"/>
      <c r="G22" s="562"/>
      <c r="H22" s="562"/>
      <c r="I22" s="562"/>
      <c r="J22" s="562"/>
    </row>
    <row r="23" spans="2:10" x14ac:dyDescent="0.2">
      <c r="B23" s="607" t="s">
        <v>813</v>
      </c>
      <c r="C23" s="564">
        <v>150.80000000000001</v>
      </c>
      <c r="D23" s="556">
        <v>160.6</v>
      </c>
      <c r="E23" s="563">
        <v>175.5</v>
      </c>
      <c r="F23" s="562">
        <v>157.5</v>
      </c>
      <c r="G23" s="562">
        <v>171.7</v>
      </c>
      <c r="H23" s="562">
        <v>178.8</v>
      </c>
      <c r="I23" s="562">
        <v>131.9</v>
      </c>
      <c r="J23" s="562">
        <v>151.4</v>
      </c>
    </row>
    <row r="24" spans="2:10" x14ac:dyDescent="0.2">
      <c r="B24" s="607" t="s">
        <v>814</v>
      </c>
      <c r="C24" s="564">
        <v>142.30000000000001</v>
      </c>
      <c r="D24" s="556">
        <v>150.5</v>
      </c>
      <c r="E24" s="563">
        <v>161.6</v>
      </c>
      <c r="F24" s="562">
        <v>147.5</v>
      </c>
      <c r="G24" s="562">
        <v>158.9</v>
      </c>
      <c r="H24" s="562">
        <v>171.3</v>
      </c>
      <c r="I24" s="562">
        <v>127.1</v>
      </c>
      <c r="J24" s="562">
        <v>145.19999999999999</v>
      </c>
    </row>
    <row r="25" spans="2:10" x14ac:dyDescent="0.2">
      <c r="B25" s="607" t="s">
        <v>815</v>
      </c>
      <c r="C25" s="564">
        <v>151.5</v>
      </c>
      <c r="D25" s="556">
        <v>166.7</v>
      </c>
      <c r="E25" s="563">
        <v>180</v>
      </c>
      <c r="F25" s="562">
        <v>155.9</v>
      </c>
      <c r="G25" s="562">
        <v>160.19999999999999</v>
      </c>
      <c r="H25" s="562">
        <v>178.8</v>
      </c>
      <c r="I25" s="562">
        <v>135.5</v>
      </c>
      <c r="J25" s="562">
        <v>147.80000000000001</v>
      </c>
    </row>
    <row r="26" spans="2:10" x14ac:dyDescent="0.2">
      <c r="B26" s="607"/>
      <c r="C26" s="564"/>
      <c r="D26" s="558"/>
      <c r="E26" s="563"/>
      <c r="F26" s="562"/>
      <c r="G26" s="562"/>
      <c r="H26" s="562"/>
      <c r="I26" s="562"/>
      <c r="J26" s="562"/>
    </row>
    <row r="27" spans="2:10" x14ac:dyDescent="0.2">
      <c r="B27" s="607" t="s">
        <v>816</v>
      </c>
      <c r="C27" s="564">
        <v>149.19999999999999</v>
      </c>
      <c r="D27" s="556">
        <v>167.7</v>
      </c>
      <c r="E27" s="563">
        <v>177.4</v>
      </c>
      <c r="F27" s="562">
        <v>160.1</v>
      </c>
      <c r="G27" s="562">
        <v>164.6</v>
      </c>
      <c r="H27" s="562">
        <v>175.8</v>
      </c>
      <c r="I27" s="562">
        <v>130.6</v>
      </c>
      <c r="J27" s="562">
        <v>152.30000000000001</v>
      </c>
    </row>
    <row r="28" spans="2:10" x14ac:dyDescent="0.2">
      <c r="B28" s="607" t="s">
        <v>817</v>
      </c>
      <c r="C28" s="564">
        <v>144.80000000000001</v>
      </c>
      <c r="D28" s="556">
        <v>153.4</v>
      </c>
      <c r="E28" s="563">
        <v>161.6</v>
      </c>
      <c r="F28" s="562">
        <v>145.69999999999999</v>
      </c>
      <c r="G28" s="562">
        <v>159.4</v>
      </c>
      <c r="H28" s="562">
        <v>177.2</v>
      </c>
      <c r="I28" s="562">
        <v>133.6</v>
      </c>
      <c r="J28" s="562">
        <v>136.69999999999999</v>
      </c>
    </row>
    <row r="29" spans="2:10" x14ac:dyDescent="0.2">
      <c r="B29" s="607" t="s">
        <v>818</v>
      </c>
      <c r="C29" s="564">
        <v>146</v>
      </c>
      <c r="D29" s="556">
        <v>150.1</v>
      </c>
      <c r="E29" s="563">
        <v>171.6</v>
      </c>
      <c r="F29" s="562">
        <v>147</v>
      </c>
      <c r="G29" s="562">
        <v>155.6</v>
      </c>
      <c r="H29" s="562">
        <v>172.9</v>
      </c>
      <c r="I29" s="562">
        <v>132.4</v>
      </c>
      <c r="J29" s="562">
        <v>139.1</v>
      </c>
    </row>
    <row r="30" spans="2:10" x14ac:dyDescent="0.2">
      <c r="B30" s="607"/>
      <c r="C30" s="564"/>
      <c r="D30" s="558"/>
      <c r="E30" s="563"/>
      <c r="F30" s="562"/>
      <c r="G30" s="562"/>
      <c r="H30" s="562"/>
      <c r="I30" s="562"/>
      <c r="J30" s="562"/>
    </row>
    <row r="31" spans="2:10" x14ac:dyDescent="0.2">
      <c r="B31" s="607" t="s">
        <v>819</v>
      </c>
      <c r="C31" s="564">
        <v>146.9</v>
      </c>
      <c r="D31" s="556">
        <v>170.2</v>
      </c>
      <c r="E31" s="563">
        <v>171</v>
      </c>
      <c r="F31" s="562">
        <v>162</v>
      </c>
      <c r="G31" s="562">
        <v>172.1</v>
      </c>
      <c r="H31" s="562">
        <v>176.6</v>
      </c>
      <c r="I31" s="562">
        <v>126.1</v>
      </c>
      <c r="J31" s="562">
        <v>152</v>
      </c>
    </row>
    <row r="32" spans="2:10" x14ac:dyDescent="0.2">
      <c r="B32" s="607" t="s">
        <v>820</v>
      </c>
      <c r="C32" s="564">
        <v>146.19999999999999</v>
      </c>
      <c r="D32" s="556">
        <v>172.4</v>
      </c>
      <c r="E32" s="563">
        <v>177.1</v>
      </c>
      <c r="F32" s="562">
        <v>142.5</v>
      </c>
      <c r="G32" s="562">
        <v>166.2</v>
      </c>
      <c r="H32" s="562">
        <v>170.9</v>
      </c>
      <c r="I32" s="562">
        <v>131.6</v>
      </c>
      <c r="J32" s="562">
        <v>135.19999999999999</v>
      </c>
    </row>
    <row r="33" spans="2:10" x14ac:dyDescent="0.2">
      <c r="B33" s="607" t="s">
        <v>821</v>
      </c>
      <c r="C33" s="564">
        <v>145.5</v>
      </c>
      <c r="D33" s="556">
        <v>153.30000000000001</v>
      </c>
      <c r="E33" s="563">
        <v>171.3</v>
      </c>
      <c r="F33" s="562">
        <v>144.80000000000001</v>
      </c>
      <c r="G33" s="562">
        <v>164.3</v>
      </c>
      <c r="H33" s="562">
        <v>182.3</v>
      </c>
      <c r="I33" s="562">
        <v>130.1</v>
      </c>
      <c r="J33" s="562">
        <v>143.19999999999999</v>
      </c>
    </row>
    <row r="34" spans="2:10" ht="18" thickBot="1" x14ac:dyDescent="0.2">
      <c r="B34" s="600"/>
      <c r="C34" s="588"/>
      <c r="D34" s="588"/>
      <c r="E34" s="588"/>
      <c r="F34" s="588"/>
      <c r="G34" s="588"/>
      <c r="H34" s="588"/>
      <c r="I34" s="588"/>
      <c r="J34" s="588"/>
    </row>
    <row r="35" spans="2:10" ht="21" customHeight="1" x14ac:dyDescent="0.15">
      <c r="B35" s="570"/>
      <c r="C35" s="759" t="s">
        <v>709</v>
      </c>
      <c r="D35" s="759" t="s">
        <v>710</v>
      </c>
      <c r="E35" s="759" t="s">
        <v>711</v>
      </c>
      <c r="F35" s="759" t="s">
        <v>541</v>
      </c>
      <c r="G35" s="759" t="s">
        <v>712</v>
      </c>
      <c r="H35" s="759" t="s">
        <v>542</v>
      </c>
      <c r="I35" s="759" t="s">
        <v>543</v>
      </c>
      <c r="J35" s="761" t="s">
        <v>462</v>
      </c>
    </row>
    <row r="36" spans="2:10" x14ac:dyDescent="0.15">
      <c r="B36" s="552"/>
      <c r="C36" s="759"/>
      <c r="D36" s="759"/>
      <c r="E36" s="759"/>
      <c r="F36" s="759"/>
      <c r="G36" s="759"/>
      <c r="H36" s="759"/>
      <c r="I36" s="759"/>
      <c r="J36" s="761"/>
    </row>
    <row r="37" spans="2:10" x14ac:dyDescent="0.15">
      <c r="B37" s="553"/>
      <c r="C37" s="760"/>
      <c r="D37" s="760"/>
      <c r="E37" s="760"/>
      <c r="F37" s="760"/>
      <c r="G37" s="760"/>
      <c r="H37" s="760"/>
      <c r="I37" s="760"/>
      <c r="J37" s="762"/>
    </row>
    <row r="38" spans="2:10" x14ac:dyDescent="0.15">
      <c r="B38" s="598"/>
      <c r="C38" s="578"/>
      <c r="D38" s="578"/>
      <c r="E38" s="578"/>
      <c r="F38" s="578"/>
      <c r="G38" s="578"/>
      <c r="H38" s="578"/>
      <c r="I38" s="578"/>
      <c r="J38" s="578"/>
    </row>
    <row r="39" spans="2:10" x14ac:dyDescent="0.2">
      <c r="B39" s="599" t="s">
        <v>415</v>
      </c>
      <c r="C39" s="585" t="s">
        <v>646</v>
      </c>
      <c r="D39" s="585" t="s">
        <v>646</v>
      </c>
      <c r="E39" s="585" t="s">
        <v>646</v>
      </c>
      <c r="F39" s="585" t="s">
        <v>646</v>
      </c>
      <c r="G39" s="561">
        <v>139.19999999999999</v>
      </c>
      <c r="H39" s="561">
        <v>146.9</v>
      </c>
      <c r="I39" s="561">
        <v>145</v>
      </c>
      <c r="J39" s="585" t="s">
        <v>646</v>
      </c>
    </row>
    <row r="40" spans="2:10" x14ac:dyDescent="0.2">
      <c r="B40" s="599" t="s">
        <v>427</v>
      </c>
      <c r="C40" s="551">
        <v>153.1</v>
      </c>
      <c r="D40" s="561">
        <v>153.6</v>
      </c>
      <c r="E40" s="561">
        <v>107</v>
      </c>
      <c r="F40" s="561">
        <v>144.1</v>
      </c>
      <c r="G40" s="561">
        <v>137</v>
      </c>
      <c r="H40" s="561">
        <v>143.4</v>
      </c>
      <c r="I40" s="561">
        <v>146.4</v>
      </c>
      <c r="J40" s="561">
        <v>153</v>
      </c>
    </row>
    <row r="41" spans="2:10" x14ac:dyDescent="0.2">
      <c r="B41" s="599" t="s">
        <v>442</v>
      </c>
      <c r="C41" s="551">
        <v>148.6</v>
      </c>
      <c r="D41" s="561">
        <v>155.30000000000001</v>
      </c>
      <c r="E41" s="561">
        <v>106.9</v>
      </c>
      <c r="F41" s="561">
        <v>134.30000000000001</v>
      </c>
      <c r="G41" s="561">
        <v>136.6</v>
      </c>
      <c r="H41" s="561">
        <v>145</v>
      </c>
      <c r="I41" s="561">
        <v>146.19999999999999</v>
      </c>
      <c r="J41" s="561">
        <v>152</v>
      </c>
    </row>
    <row r="42" spans="2:10" x14ac:dyDescent="0.2">
      <c r="B42" s="599" t="s">
        <v>548</v>
      </c>
      <c r="C42" s="551">
        <v>156.6</v>
      </c>
      <c r="D42" s="561">
        <v>162.6</v>
      </c>
      <c r="E42" s="561">
        <v>105.5</v>
      </c>
      <c r="F42" s="561">
        <v>167.8</v>
      </c>
      <c r="G42" s="561">
        <v>132.6</v>
      </c>
      <c r="H42" s="561">
        <v>144.9</v>
      </c>
      <c r="I42" s="561">
        <v>158.30000000000001</v>
      </c>
      <c r="J42" s="561">
        <v>135.69999999999999</v>
      </c>
    </row>
    <row r="43" spans="2:10" x14ac:dyDescent="0.2">
      <c r="B43" s="599" t="s">
        <v>632</v>
      </c>
      <c r="C43" s="551">
        <v>149.6</v>
      </c>
      <c r="D43" s="561">
        <v>162.19999999999999</v>
      </c>
      <c r="E43" s="561">
        <v>108</v>
      </c>
      <c r="F43" s="561">
        <v>139.19999999999999</v>
      </c>
      <c r="G43" s="561">
        <v>131.19999999999999</v>
      </c>
      <c r="H43" s="561">
        <v>143.5</v>
      </c>
      <c r="I43" s="561">
        <v>158.30000000000001</v>
      </c>
      <c r="J43" s="561">
        <v>134.19999999999999</v>
      </c>
    </row>
    <row r="44" spans="2:10" x14ac:dyDescent="0.2">
      <c r="B44" s="599" t="s">
        <v>688</v>
      </c>
      <c r="C44" s="551">
        <v>149.80000000000001</v>
      </c>
      <c r="D44" s="561">
        <v>163.19999999999999</v>
      </c>
      <c r="E44" s="561">
        <v>109.4</v>
      </c>
      <c r="F44" s="561">
        <v>137.9</v>
      </c>
      <c r="G44" s="561">
        <v>127.6</v>
      </c>
      <c r="H44" s="561">
        <v>142.5</v>
      </c>
      <c r="I44" s="561">
        <v>155.30000000000001</v>
      </c>
      <c r="J44" s="561">
        <v>131.69999999999999</v>
      </c>
    </row>
    <row r="45" spans="2:10" x14ac:dyDescent="0.2">
      <c r="B45" s="599"/>
      <c r="C45" s="562"/>
      <c r="D45" s="560"/>
      <c r="E45" s="560"/>
      <c r="F45" s="560"/>
      <c r="G45" s="560"/>
      <c r="H45" s="560"/>
      <c r="I45" s="560"/>
      <c r="J45" s="560"/>
    </row>
    <row r="46" spans="2:10" x14ac:dyDescent="0.2">
      <c r="B46" s="607" t="s">
        <v>810</v>
      </c>
      <c r="C46" s="567">
        <v>132.69999999999999</v>
      </c>
      <c r="D46" s="560">
        <v>156.9</v>
      </c>
      <c r="E46" s="560">
        <v>110.8</v>
      </c>
      <c r="F46" s="560">
        <v>141.80000000000001</v>
      </c>
      <c r="G46" s="560">
        <v>121.6</v>
      </c>
      <c r="H46" s="560">
        <v>139.30000000000001</v>
      </c>
      <c r="I46" s="560">
        <v>153.69999999999999</v>
      </c>
      <c r="J46" s="560">
        <v>125.4</v>
      </c>
    </row>
    <row r="47" spans="2:10" x14ac:dyDescent="0.2">
      <c r="B47" s="607" t="s">
        <v>811</v>
      </c>
      <c r="C47" s="567">
        <v>152.19999999999999</v>
      </c>
      <c r="D47" s="560">
        <v>157.30000000000001</v>
      </c>
      <c r="E47" s="560">
        <v>101.4</v>
      </c>
      <c r="F47" s="560">
        <v>133.5</v>
      </c>
      <c r="G47" s="560">
        <v>123.6</v>
      </c>
      <c r="H47" s="560">
        <v>143.30000000000001</v>
      </c>
      <c r="I47" s="560">
        <v>146.4</v>
      </c>
      <c r="J47" s="560">
        <v>132.1</v>
      </c>
    </row>
    <row r="48" spans="2:10" x14ac:dyDescent="0.2">
      <c r="B48" s="607" t="s">
        <v>812</v>
      </c>
      <c r="C48" s="567">
        <v>146.80000000000001</v>
      </c>
      <c r="D48" s="560">
        <v>163</v>
      </c>
      <c r="E48" s="560">
        <v>112.3</v>
      </c>
      <c r="F48" s="560">
        <v>121.5</v>
      </c>
      <c r="G48" s="560">
        <v>131.4</v>
      </c>
      <c r="H48" s="560">
        <v>137.69999999999999</v>
      </c>
      <c r="I48" s="560">
        <v>158.1</v>
      </c>
      <c r="J48" s="560">
        <v>132.30000000000001</v>
      </c>
    </row>
    <row r="49" spans="2:10" x14ac:dyDescent="0.2">
      <c r="B49" s="607"/>
      <c r="C49" s="572"/>
      <c r="D49" s="560"/>
      <c r="E49" s="560"/>
      <c r="F49" s="560"/>
      <c r="G49" s="560"/>
      <c r="H49" s="560"/>
      <c r="I49" s="560"/>
      <c r="J49" s="560"/>
    </row>
    <row r="50" spans="2:10" x14ac:dyDescent="0.2">
      <c r="B50" s="607" t="s">
        <v>813</v>
      </c>
      <c r="C50" s="567">
        <v>156.4</v>
      </c>
      <c r="D50" s="560">
        <v>165</v>
      </c>
      <c r="E50" s="560">
        <v>113.3</v>
      </c>
      <c r="F50" s="560">
        <v>146.80000000000001</v>
      </c>
      <c r="G50" s="560">
        <v>139</v>
      </c>
      <c r="H50" s="560">
        <v>146.5</v>
      </c>
      <c r="I50" s="560">
        <v>182.3</v>
      </c>
      <c r="J50" s="560">
        <v>134.6</v>
      </c>
    </row>
    <row r="51" spans="2:10" x14ac:dyDescent="0.2">
      <c r="B51" s="607" t="s">
        <v>814</v>
      </c>
      <c r="C51" s="567">
        <v>140.80000000000001</v>
      </c>
      <c r="D51" s="560">
        <v>171.7</v>
      </c>
      <c r="E51" s="560">
        <v>112.4</v>
      </c>
      <c r="F51" s="560">
        <v>137.9</v>
      </c>
      <c r="G51" s="560">
        <v>127.9</v>
      </c>
      <c r="H51" s="560">
        <v>137.5</v>
      </c>
      <c r="I51" s="560">
        <v>157.4</v>
      </c>
      <c r="J51" s="560">
        <v>129.69999999999999</v>
      </c>
    </row>
    <row r="52" spans="2:10" x14ac:dyDescent="0.2">
      <c r="B52" s="607" t="s">
        <v>815</v>
      </c>
      <c r="C52" s="567">
        <v>151.30000000000001</v>
      </c>
      <c r="D52" s="560">
        <v>157.80000000000001</v>
      </c>
      <c r="E52" s="560">
        <v>105.5</v>
      </c>
      <c r="F52" s="560">
        <v>155.30000000000001</v>
      </c>
      <c r="G52" s="560">
        <v>131.80000000000001</v>
      </c>
      <c r="H52" s="560">
        <v>148.9</v>
      </c>
      <c r="I52" s="560">
        <v>149.6</v>
      </c>
      <c r="J52" s="560">
        <v>134.80000000000001</v>
      </c>
    </row>
    <row r="53" spans="2:10" x14ac:dyDescent="0.2">
      <c r="B53" s="607"/>
      <c r="C53" s="572"/>
      <c r="D53" s="560"/>
      <c r="E53" s="560"/>
      <c r="F53" s="560"/>
      <c r="G53" s="560"/>
      <c r="H53" s="560"/>
      <c r="I53" s="560"/>
      <c r="J53" s="560"/>
    </row>
    <row r="54" spans="2:10" x14ac:dyDescent="0.2">
      <c r="B54" s="607" t="s">
        <v>816</v>
      </c>
      <c r="C54" s="567">
        <v>158.19999999999999</v>
      </c>
      <c r="D54" s="560">
        <v>174.2</v>
      </c>
      <c r="E54" s="560">
        <v>104.5</v>
      </c>
      <c r="F54" s="560">
        <v>135.69999999999999</v>
      </c>
      <c r="G54" s="560">
        <v>134.4</v>
      </c>
      <c r="H54" s="560">
        <v>144.9</v>
      </c>
      <c r="I54" s="560">
        <v>164.2</v>
      </c>
      <c r="J54" s="560">
        <v>133.1</v>
      </c>
    </row>
    <row r="55" spans="2:10" x14ac:dyDescent="0.2">
      <c r="B55" s="607" t="s">
        <v>817</v>
      </c>
      <c r="C55" s="567">
        <v>141.6</v>
      </c>
      <c r="D55" s="560">
        <v>171.9</v>
      </c>
      <c r="E55" s="560">
        <v>118.4</v>
      </c>
      <c r="F55" s="560">
        <v>135.1</v>
      </c>
      <c r="G55" s="560">
        <v>121.3</v>
      </c>
      <c r="H55" s="560">
        <v>144.19999999999999</v>
      </c>
      <c r="I55" s="560">
        <v>146.6</v>
      </c>
      <c r="J55" s="560">
        <v>132.69999999999999</v>
      </c>
    </row>
    <row r="56" spans="2:10" x14ac:dyDescent="0.2">
      <c r="B56" s="607" t="s">
        <v>818</v>
      </c>
      <c r="C56" s="567">
        <v>148.1</v>
      </c>
      <c r="D56" s="560">
        <v>153.30000000000001</v>
      </c>
      <c r="E56" s="560">
        <v>112.2</v>
      </c>
      <c r="F56" s="560">
        <v>135.4</v>
      </c>
      <c r="G56" s="560">
        <v>124.9</v>
      </c>
      <c r="H56" s="560">
        <v>143</v>
      </c>
      <c r="I56" s="567">
        <v>149</v>
      </c>
      <c r="J56" s="560">
        <v>133.30000000000001</v>
      </c>
    </row>
    <row r="57" spans="2:10" x14ac:dyDescent="0.2">
      <c r="B57" s="607"/>
      <c r="C57" s="572"/>
      <c r="D57" s="560"/>
      <c r="E57" s="560"/>
      <c r="F57" s="560"/>
      <c r="G57" s="560"/>
      <c r="H57" s="560"/>
      <c r="I57" s="572"/>
      <c r="J57" s="560"/>
    </row>
    <row r="58" spans="2:10" x14ac:dyDescent="0.2">
      <c r="B58" s="607" t="s">
        <v>819</v>
      </c>
      <c r="C58" s="567">
        <v>153.1</v>
      </c>
      <c r="D58" s="560">
        <v>170.6</v>
      </c>
      <c r="E58" s="560">
        <v>104.2</v>
      </c>
      <c r="F58" s="560">
        <v>137.30000000000001</v>
      </c>
      <c r="G58" s="560">
        <v>138.5</v>
      </c>
      <c r="H58" s="560">
        <v>142.1</v>
      </c>
      <c r="I58" s="560">
        <v>160.9</v>
      </c>
      <c r="J58" s="560">
        <v>132.1</v>
      </c>
    </row>
    <row r="59" spans="2:10" x14ac:dyDescent="0.2">
      <c r="B59" s="607" t="s">
        <v>820</v>
      </c>
      <c r="C59" s="567">
        <v>159.4</v>
      </c>
      <c r="D59" s="560">
        <v>163.80000000000001</v>
      </c>
      <c r="E59" s="560">
        <v>107.3</v>
      </c>
      <c r="F59" s="560">
        <v>145.4</v>
      </c>
      <c r="G59" s="560">
        <v>117.1</v>
      </c>
      <c r="H59" s="560">
        <v>141.30000000000001</v>
      </c>
      <c r="I59" s="567">
        <v>135.4</v>
      </c>
      <c r="J59" s="560">
        <v>130.1</v>
      </c>
    </row>
    <row r="60" spans="2:10" x14ac:dyDescent="0.2">
      <c r="B60" s="607" t="s">
        <v>821</v>
      </c>
      <c r="C60" s="567">
        <v>156.30000000000001</v>
      </c>
      <c r="D60" s="560">
        <v>153.1</v>
      </c>
      <c r="E60" s="560">
        <v>111.3</v>
      </c>
      <c r="F60" s="560">
        <v>129</v>
      </c>
      <c r="G60" s="560">
        <v>120</v>
      </c>
      <c r="H60" s="560">
        <v>140.69999999999999</v>
      </c>
      <c r="I60" s="567">
        <v>160.69999999999999</v>
      </c>
      <c r="J60" s="560">
        <v>130.5</v>
      </c>
    </row>
    <row r="61" spans="2:10" ht="18" thickBot="1" x14ac:dyDescent="0.2">
      <c r="B61" s="600"/>
      <c r="C61" s="588"/>
      <c r="D61" s="579"/>
      <c r="E61" s="579"/>
      <c r="F61" s="579"/>
      <c r="G61" s="579"/>
      <c r="H61" s="579"/>
      <c r="I61" s="579"/>
      <c r="J61" s="579"/>
    </row>
    <row r="62" spans="2:10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32" zoomScale="75" zoomScaleNormal="75" workbookViewId="0">
      <selection activeCell="M57" sqref="M57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9.375" style="532" customWidth="1"/>
    <col min="12" max="12" width="10.5" style="532" customWidth="1"/>
    <col min="13" max="16" width="9.375" style="532" customWidth="1"/>
    <col min="17" max="17" width="10.25" style="532" customWidth="1"/>
    <col min="18" max="18" width="10.75" style="532" customWidth="1"/>
    <col min="19" max="16384" width="10.875" style="532"/>
  </cols>
  <sheetData>
    <row r="1" spans="1:19" x14ac:dyDescent="0.2">
      <c r="A1" s="587" t="s">
        <v>301</v>
      </c>
    </row>
    <row r="6" spans="1:19" x14ac:dyDescent="0.2">
      <c r="B6" s="746" t="s">
        <v>532</v>
      </c>
      <c r="C6" s="746"/>
      <c r="D6" s="746"/>
      <c r="E6" s="746"/>
      <c r="F6" s="746"/>
      <c r="G6" s="746"/>
      <c r="H6" s="746"/>
      <c r="I6" s="746"/>
      <c r="J6" s="746"/>
    </row>
    <row r="7" spans="1:19" ht="18" thickBot="1" x14ac:dyDescent="0.25">
      <c r="B7" s="579"/>
      <c r="C7" s="595" t="s">
        <v>524</v>
      </c>
      <c r="D7" s="579"/>
      <c r="E7" s="579"/>
      <c r="F7" s="589"/>
      <c r="G7" s="589"/>
      <c r="H7" s="589"/>
      <c r="I7" s="589"/>
      <c r="J7" s="596" t="s">
        <v>533</v>
      </c>
      <c r="K7" s="201"/>
      <c r="L7" s="201"/>
      <c r="M7" s="201"/>
      <c r="N7" s="201"/>
      <c r="O7" s="201"/>
      <c r="P7" s="201"/>
      <c r="Q7" s="201"/>
      <c r="R7" s="201"/>
    </row>
    <row r="8" spans="1:19" ht="18" customHeight="1" x14ac:dyDescent="0.15">
      <c r="A8" s="201"/>
      <c r="B8" s="570"/>
      <c r="C8" s="759" t="s">
        <v>536</v>
      </c>
      <c r="D8" s="730" t="s">
        <v>96</v>
      </c>
      <c r="E8" s="730" t="s">
        <v>97</v>
      </c>
      <c r="F8" s="759" t="s">
        <v>535</v>
      </c>
      <c r="G8" s="759" t="s">
        <v>537</v>
      </c>
      <c r="H8" s="759" t="s">
        <v>538</v>
      </c>
      <c r="I8" s="759" t="s">
        <v>539</v>
      </c>
      <c r="J8" s="766" t="s">
        <v>540</v>
      </c>
      <c r="K8" s="201"/>
    </row>
    <row r="9" spans="1:19" ht="17.25" customHeight="1" x14ac:dyDescent="0.15">
      <c r="A9" s="201"/>
      <c r="B9" s="608"/>
      <c r="C9" s="759"/>
      <c r="D9" s="730"/>
      <c r="E9" s="730"/>
      <c r="F9" s="759"/>
      <c r="G9" s="759"/>
      <c r="H9" s="759"/>
      <c r="I9" s="759"/>
      <c r="J9" s="766"/>
      <c r="K9" s="201"/>
    </row>
    <row r="10" spans="1:19" ht="44.25" customHeight="1" x14ac:dyDescent="0.15">
      <c r="A10" s="201"/>
      <c r="B10" s="609"/>
      <c r="C10" s="760"/>
      <c r="D10" s="731"/>
      <c r="E10" s="731"/>
      <c r="F10" s="760"/>
      <c r="G10" s="760"/>
      <c r="H10" s="760"/>
      <c r="I10" s="760"/>
      <c r="J10" s="767"/>
      <c r="K10" s="201"/>
    </row>
    <row r="11" spans="1:19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9" x14ac:dyDescent="0.2">
      <c r="A12" s="372"/>
      <c r="B12" s="587" t="s">
        <v>415</v>
      </c>
      <c r="C12" s="568">
        <v>144.30000000000001</v>
      </c>
      <c r="D12" s="560">
        <v>160.30000000000001</v>
      </c>
      <c r="E12" s="562">
        <v>152.6</v>
      </c>
      <c r="F12" s="560">
        <v>155.4</v>
      </c>
      <c r="G12" s="562">
        <v>156.5</v>
      </c>
      <c r="H12" s="560">
        <v>158.9</v>
      </c>
      <c r="I12" s="562">
        <v>132.69999999999999</v>
      </c>
      <c r="J12" s="560">
        <v>146.4</v>
      </c>
      <c r="S12" s="373"/>
    </row>
    <row r="13" spans="1:19" x14ac:dyDescent="0.2">
      <c r="B13" s="587" t="s">
        <v>427</v>
      </c>
      <c r="C13" s="565">
        <v>144.30000000000001</v>
      </c>
      <c r="D13" s="566">
        <v>164.9</v>
      </c>
      <c r="E13" s="563">
        <v>159.6</v>
      </c>
      <c r="F13" s="566">
        <v>153.9</v>
      </c>
      <c r="G13" s="566">
        <v>168.9</v>
      </c>
      <c r="H13" s="566">
        <v>163.80000000000001</v>
      </c>
      <c r="I13" s="566">
        <v>132.6</v>
      </c>
      <c r="J13" s="566">
        <v>146.4</v>
      </c>
      <c r="S13" s="373"/>
    </row>
    <row r="14" spans="1:19" x14ac:dyDescent="0.2">
      <c r="A14" s="372"/>
      <c r="B14" s="587" t="s">
        <v>442</v>
      </c>
      <c r="C14" s="565">
        <v>143.19999999999999</v>
      </c>
      <c r="D14" s="566">
        <v>164.9</v>
      </c>
      <c r="E14" s="563">
        <v>160.69999999999999</v>
      </c>
      <c r="F14" s="566">
        <v>151.4</v>
      </c>
      <c r="G14" s="566">
        <v>163.9</v>
      </c>
      <c r="H14" s="566">
        <v>166.9</v>
      </c>
      <c r="I14" s="566">
        <v>130.30000000000001</v>
      </c>
      <c r="J14" s="566">
        <v>145.1</v>
      </c>
      <c r="S14" s="373"/>
    </row>
    <row r="15" spans="1:19" x14ac:dyDescent="0.2">
      <c r="A15" s="372"/>
      <c r="B15" s="587" t="s">
        <v>548</v>
      </c>
      <c r="C15" s="565">
        <v>145.9</v>
      </c>
      <c r="D15" s="566">
        <v>167.9</v>
      </c>
      <c r="E15" s="563">
        <v>165.4</v>
      </c>
      <c r="F15" s="566">
        <v>154.80000000000001</v>
      </c>
      <c r="G15" s="566">
        <v>168.7</v>
      </c>
      <c r="H15" s="566">
        <v>172.5</v>
      </c>
      <c r="I15" s="566">
        <v>136</v>
      </c>
      <c r="J15" s="566">
        <v>147.69999999999999</v>
      </c>
      <c r="S15" s="373"/>
    </row>
    <row r="16" spans="1:19" x14ac:dyDescent="0.2">
      <c r="A16" s="372"/>
      <c r="B16" s="587" t="s">
        <v>632</v>
      </c>
      <c r="C16" s="565">
        <v>144.30000000000001</v>
      </c>
      <c r="D16" s="566">
        <v>170.7</v>
      </c>
      <c r="E16" s="563">
        <v>167</v>
      </c>
      <c r="F16" s="566">
        <v>141.5</v>
      </c>
      <c r="G16" s="566">
        <v>167.2</v>
      </c>
      <c r="H16" s="566">
        <v>174</v>
      </c>
      <c r="I16" s="566">
        <v>131.5</v>
      </c>
      <c r="J16" s="566">
        <v>145.9</v>
      </c>
    </row>
    <row r="17" spans="1:10" x14ac:dyDescent="0.2">
      <c r="A17" s="372"/>
      <c r="B17" s="587" t="s">
        <v>688</v>
      </c>
      <c r="C17" s="565">
        <v>145.9</v>
      </c>
      <c r="D17" s="566">
        <v>161.69999999999999</v>
      </c>
      <c r="E17" s="563">
        <v>166.2</v>
      </c>
      <c r="F17" s="566">
        <v>144.5</v>
      </c>
      <c r="G17" s="566">
        <v>164.8</v>
      </c>
      <c r="H17" s="566">
        <v>182.8</v>
      </c>
      <c r="I17" s="566">
        <v>139.6</v>
      </c>
      <c r="J17" s="566">
        <v>147.5</v>
      </c>
    </row>
    <row r="18" spans="1:10" x14ac:dyDescent="0.2">
      <c r="B18" s="587"/>
      <c r="C18" s="568"/>
      <c r="D18" s="560"/>
      <c r="E18" s="562"/>
      <c r="F18" s="560"/>
      <c r="G18" s="562"/>
      <c r="H18" s="560"/>
      <c r="I18" s="569"/>
      <c r="J18" s="560"/>
    </row>
    <row r="19" spans="1:10" x14ac:dyDescent="0.2">
      <c r="B19" s="607" t="s">
        <v>810</v>
      </c>
      <c r="C19" s="564">
        <v>135.4</v>
      </c>
      <c r="D19" s="562">
        <v>138.69999999999999</v>
      </c>
      <c r="E19" s="563">
        <v>144.4</v>
      </c>
      <c r="F19" s="562">
        <v>130.30000000000001</v>
      </c>
      <c r="G19" s="562">
        <v>154.6</v>
      </c>
      <c r="H19" s="562">
        <v>175.3</v>
      </c>
      <c r="I19" s="562">
        <v>132.4</v>
      </c>
      <c r="J19" s="562">
        <v>138.5</v>
      </c>
    </row>
    <row r="20" spans="1:10" x14ac:dyDescent="0.2">
      <c r="B20" s="607" t="s">
        <v>811</v>
      </c>
      <c r="C20" s="564">
        <v>144.9</v>
      </c>
      <c r="D20" s="562">
        <v>159</v>
      </c>
      <c r="E20" s="563">
        <v>172.8</v>
      </c>
      <c r="F20" s="562">
        <v>134.5</v>
      </c>
      <c r="G20" s="562">
        <v>164.1</v>
      </c>
      <c r="H20" s="562">
        <v>172.4</v>
      </c>
      <c r="I20" s="562">
        <v>139.5</v>
      </c>
      <c r="J20" s="562">
        <v>136.1</v>
      </c>
    </row>
    <row r="21" spans="1:10" x14ac:dyDescent="0.2">
      <c r="B21" s="607" t="s">
        <v>812</v>
      </c>
      <c r="C21" s="564">
        <v>142.19999999999999</v>
      </c>
      <c r="D21" s="562">
        <v>159.4</v>
      </c>
      <c r="E21" s="563">
        <v>162.30000000000001</v>
      </c>
      <c r="F21" s="562">
        <v>140.69999999999999</v>
      </c>
      <c r="G21" s="562">
        <v>164.8</v>
      </c>
      <c r="H21" s="562">
        <v>176.1</v>
      </c>
      <c r="I21" s="562">
        <v>133.30000000000001</v>
      </c>
      <c r="J21" s="562">
        <v>142.5</v>
      </c>
    </row>
    <row r="22" spans="1:10" x14ac:dyDescent="0.2">
      <c r="B22" s="607"/>
      <c r="C22" s="564"/>
      <c r="D22" s="562"/>
      <c r="E22" s="563"/>
      <c r="F22" s="562"/>
      <c r="G22" s="562"/>
      <c r="H22" s="562"/>
      <c r="I22" s="562"/>
      <c r="J22" s="562"/>
    </row>
    <row r="23" spans="1:10" x14ac:dyDescent="0.2">
      <c r="B23" s="607" t="s">
        <v>813</v>
      </c>
      <c r="C23" s="564">
        <v>150.69999999999999</v>
      </c>
      <c r="D23" s="562">
        <v>167.1</v>
      </c>
      <c r="E23" s="563">
        <v>172.3</v>
      </c>
      <c r="F23" s="562">
        <v>150.30000000000001</v>
      </c>
      <c r="G23" s="562">
        <v>174.2</v>
      </c>
      <c r="H23" s="562">
        <v>180.8</v>
      </c>
      <c r="I23" s="562">
        <v>144</v>
      </c>
      <c r="J23" s="562">
        <v>156</v>
      </c>
    </row>
    <row r="24" spans="1:10" x14ac:dyDescent="0.2">
      <c r="B24" s="607" t="s">
        <v>814</v>
      </c>
      <c r="C24" s="564">
        <v>141.6</v>
      </c>
      <c r="D24" s="562">
        <v>145.30000000000001</v>
      </c>
      <c r="E24" s="563">
        <v>157.6</v>
      </c>
      <c r="F24" s="562">
        <v>141.5</v>
      </c>
      <c r="G24" s="562">
        <v>161.30000000000001</v>
      </c>
      <c r="H24" s="562">
        <v>175.9</v>
      </c>
      <c r="I24" s="562">
        <v>138.4</v>
      </c>
      <c r="J24" s="562">
        <v>148.6</v>
      </c>
    </row>
    <row r="25" spans="1:10" x14ac:dyDescent="0.2">
      <c r="B25" s="607" t="s">
        <v>815</v>
      </c>
      <c r="C25" s="564">
        <v>150.6</v>
      </c>
      <c r="D25" s="562">
        <v>163.9</v>
      </c>
      <c r="E25" s="563">
        <v>176.1</v>
      </c>
      <c r="F25" s="562">
        <v>145.6</v>
      </c>
      <c r="G25" s="562">
        <v>166.4</v>
      </c>
      <c r="H25" s="562">
        <v>179.5</v>
      </c>
      <c r="I25" s="562">
        <v>145.1</v>
      </c>
      <c r="J25" s="562">
        <v>151.30000000000001</v>
      </c>
    </row>
    <row r="26" spans="1:10" x14ac:dyDescent="0.2">
      <c r="B26" s="607"/>
      <c r="C26" s="564"/>
      <c r="D26" s="562"/>
      <c r="E26" s="563"/>
      <c r="F26" s="562"/>
      <c r="G26" s="562"/>
      <c r="H26" s="562"/>
      <c r="I26" s="562"/>
      <c r="J26" s="562"/>
    </row>
    <row r="27" spans="1:10" x14ac:dyDescent="0.2">
      <c r="B27" s="607" t="s">
        <v>816</v>
      </c>
      <c r="C27" s="564">
        <v>150.5</v>
      </c>
      <c r="D27" s="562">
        <v>167.9</v>
      </c>
      <c r="E27" s="563">
        <v>174.7</v>
      </c>
      <c r="F27" s="562">
        <v>160.1</v>
      </c>
      <c r="G27" s="562">
        <v>170.3</v>
      </c>
      <c r="H27" s="562">
        <v>189.2</v>
      </c>
      <c r="I27" s="562">
        <v>141.1</v>
      </c>
      <c r="J27" s="562">
        <v>157.30000000000001</v>
      </c>
    </row>
    <row r="28" spans="1:10" x14ac:dyDescent="0.2">
      <c r="B28" s="607" t="s">
        <v>817</v>
      </c>
      <c r="C28" s="564">
        <v>144</v>
      </c>
      <c r="D28" s="562">
        <v>158.30000000000001</v>
      </c>
      <c r="E28" s="563">
        <v>157.6</v>
      </c>
      <c r="F28" s="562">
        <v>145.69999999999999</v>
      </c>
      <c r="G28" s="562">
        <v>164.1</v>
      </c>
      <c r="H28" s="562">
        <v>188.2</v>
      </c>
      <c r="I28" s="562">
        <v>139.6</v>
      </c>
      <c r="J28" s="562">
        <v>146.19999999999999</v>
      </c>
    </row>
    <row r="29" spans="1:10" x14ac:dyDescent="0.2">
      <c r="B29" s="607" t="s">
        <v>818</v>
      </c>
      <c r="C29" s="564">
        <v>147.4</v>
      </c>
      <c r="D29" s="562">
        <v>167.1</v>
      </c>
      <c r="E29" s="563">
        <v>168</v>
      </c>
      <c r="F29" s="562">
        <v>147</v>
      </c>
      <c r="G29" s="562">
        <v>161.4</v>
      </c>
      <c r="H29" s="562">
        <v>187.9</v>
      </c>
      <c r="I29" s="562">
        <v>142.30000000000001</v>
      </c>
      <c r="J29" s="562">
        <v>146.80000000000001</v>
      </c>
    </row>
    <row r="30" spans="1:10" x14ac:dyDescent="0.2">
      <c r="B30" s="607"/>
      <c r="C30" s="564"/>
      <c r="D30" s="562"/>
      <c r="E30" s="563"/>
      <c r="F30" s="562"/>
      <c r="G30" s="562"/>
      <c r="H30" s="562"/>
      <c r="I30" s="562"/>
      <c r="J30" s="562"/>
    </row>
    <row r="31" spans="1:10" x14ac:dyDescent="0.2">
      <c r="B31" s="607" t="s">
        <v>819</v>
      </c>
      <c r="C31" s="564">
        <v>149</v>
      </c>
      <c r="D31" s="562">
        <v>168.6</v>
      </c>
      <c r="E31" s="563">
        <v>165.7</v>
      </c>
      <c r="F31" s="562">
        <v>162</v>
      </c>
      <c r="G31" s="562">
        <v>168.8</v>
      </c>
      <c r="H31" s="562">
        <v>189.9</v>
      </c>
      <c r="I31" s="562">
        <v>138.6</v>
      </c>
      <c r="J31" s="562">
        <v>158.69999999999999</v>
      </c>
    </row>
    <row r="32" spans="1:10" x14ac:dyDescent="0.2">
      <c r="B32" s="607" t="s">
        <v>820</v>
      </c>
      <c r="C32" s="564">
        <v>147.4</v>
      </c>
      <c r="D32" s="562">
        <v>176.5</v>
      </c>
      <c r="E32" s="563">
        <v>173.5</v>
      </c>
      <c r="F32" s="562">
        <v>142.5</v>
      </c>
      <c r="G32" s="562">
        <v>163.9</v>
      </c>
      <c r="H32" s="562">
        <v>184.6</v>
      </c>
      <c r="I32" s="562">
        <v>140.19999999999999</v>
      </c>
      <c r="J32" s="562">
        <v>140.1</v>
      </c>
    </row>
    <row r="33" spans="2:12" x14ac:dyDescent="0.2">
      <c r="B33" s="607" t="s">
        <v>821</v>
      </c>
      <c r="C33" s="564">
        <v>147.19999999999999</v>
      </c>
      <c r="D33" s="562">
        <v>171</v>
      </c>
      <c r="E33" s="563">
        <v>169.5</v>
      </c>
      <c r="F33" s="562">
        <v>144.80000000000001</v>
      </c>
      <c r="G33" s="562">
        <v>163.4</v>
      </c>
      <c r="H33" s="562">
        <v>193.9</v>
      </c>
      <c r="I33" s="562">
        <v>141.5</v>
      </c>
      <c r="J33" s="562">
        <v>146</v>
      </c>
    </row>
    <row r="34" spans="2:12" ht="18" thickBot="1" x14ac:dyDescent="0.2">
      <c r="B34" s="579"/>
      <c r="C34" s="590"/>
      <c r="D34" s="588"/>
      <c r="E34" s="588"/>
      <c r="F34" s="588"/>
      <c r="G34" s="588"/>
      <c r="H34" s="588"/>
      <c r="I34" s="588"/>
      <c r="J34" s="588"/>
    </row>
    <row r="35" spans="2:12" ht="21" customHeight="1" x14ac:dyDescent="0.15">
      <c r="B35" s="570"/>
      <c r="C35" s="759" t="s">
        <v>709</v>
      </c>
      <c r="D35" s="759" t="s">
        <v>710</v>
      </c>
      <c r="E35" s="759" t="s">
        <v>711</v>
      </c>
      <c r="F35" s="759" t="s">
        <v>541</v>
      </c>
      <c r="G35" s="759" t="s">
        <v>712</v>
      </c>
      <c r="H35" s="759" t="s">
        <v>542</v>
      </c>
      <c r="I35" s="759" t="s">
        <v>543</v>
      </c>
      <c r="J35" s="761" t="s">
        <v>462</v>
      </c>
      <c r="K35" s="371"/>
      <c r="L35" s="201"/>
    </row>
    <row r="36" spans="2:12" x14ac:dyDescent="0.15">
      <c r="B36" s="608"/>
      <c r="C36" s="759"/>
      <c r="D36" s="759"/>
      <c r="E36" s="759"/>
      <c r="F36" s="759"/>
      <c r="G36" s="759"/>
      <c r="H36" s="759"/>
      <c r="I36" s="759"/>
      <c r="J36" s="761"/>
    </row>
    <row r="37" spans="2:12" x14ac:dyDescent="0.15">
      <c r="B37" s="609"/>
      <c r="C37" s="760"/>
      <c r="D37" s="760"/>
      <c r="E37" s="760"/>
      <c r="F37" s="760"/>
      <c r="G37" s="760"/>
      <c r="H37" s="760"/>
      <c r="I37" s="760"/>
      <c r="J37" s="762"/>
    </row>
    <row r="38" spans="2:12" x14ac:dyDescent="0.15">
      <c r="B38" s="598"/>
      <c r="C38" s="578"/>
      <c r="D38" s="578"/>
      <c r="E38" s="578"/>
      <c r="F38" s="578"/>
      <c r="G38" s="578"/>
      <c r="H38" s="578"/>
      <c r="I38" s="578"/>
      <c r="J38" s="578"/>
    </row>
    <row r="39" spans="2:12" x14ac:dyDescent="0.2">
      <c r="B39" s="599" t="s">
        <v>415</v>
      </c>
      <c r="C39" s="585" t="s">
        <v>646</v>
      </c>
      <c r="D39" s="585" t="s">
        <v>646</v>
      </c>
      <c r="E39" s="585" t="s">
        <v>646</v>
      </c>
      <c r="F39" s="585" t="s">
        <v>646</v>
      </c>
      <c r="G39" s="561">
        <v>145.19999999999999</v>
      </c>
      <c r="H39" s="561">
        <v>142.4</v>
      </c>
      <c r="I39" s="561">
        <v>145.9</v>
      </c>
      <c r="J39" s="585" t="s">
        <v>646</v>
      </c>
    </row>
    <row r="40" spans="2:12" x14ac:dyDescent="0.2">
      <c r="B40" s="599" t="s">
        <v>427</v>
      </c>
      <c r="C40" s="567">
        <v>152</v>
      </c>
      <c r="D40" s="561">
        <v>150.80000000000001</v>
      </c>
      <c r="E40" s="561">
        <v>112.1</v>
      </c>
      <c r="F40" s="561">
        <v>140.6</v>
      </c>
      <c r="G40" s="561">
        <v>143.80000000000001</v>
      </c>
      <c r="H40" s="561">
        <v>136.80000000000001</v>
      </c>
      <c r="I40" s="561">
        <v>146.5</v>
      </c>
      <c r="J40" s="561">
        <v>153.6</v>
      </c>
    </row>
    <row r="41" spans="2:12" x14ac:dyDescent="0.2">
      <c r="B41" s="599" t="s">
        <v>442</v>
      </c>
      <c r="C41" s="567">
        <v>161.69999999999999</v>
      </c>
      <c r="D41" s="561">
        <v>154.69999999999999</v>
      </c>
      <c r="E41" s="561">
        <v>99.7</v>
      </c>
      <c r="F41" s="561">
        <v>138</v>
      </c>
      <c r="G41" s="561">
        <v>140</v>
      </c>
      <c r="H41" s="561">
        <v>137</v>
      </c>
      <c r="I41" s="561">
        <v>145.6</v>
      </c>
      <c r="J41" s="561">
        <v>153.5</v>
      </c>
    </row>
    <row r="42" spans="2:12" x14ac:dyDescent="0.2">
      <c r="B42" s="599" t="s">
        <v>548</v>
      </c>
      <c r="C42" s="567">
        <v>156.5</v>
      </c>
      <c r="D42" s="560">
        <v>155.19999999999999</v>
      </c>
      <c r="E42" s="560">
        <v>103.1</v>
      </c>
      <c r="F42" s="560">
        <v>138.30000000000001</v>
      </c>
      <c r="G42" s="560">
        <v>138.69999999999999</v>
      </c>
      <c r="H42" s="560">
        <v>140.1</v>
      </c>
      <c r="I42" s="560">
        <v>148.9</v>
      </c>
      <c r="J42" s="560">
        <v>142.30000000000001</v>
      </c>
    </row>
    <row r="43" spans="2:12" x14ac:dyDescent="0.2">
      <c r="B43" s="599" t="s">
        <v>632</v>
      </c>
      <c r="C43" s="567">
        <v>142.80000000000001</v>
      </c>
      <c r="D43" s="560">
        <v>155.5</v>
      </c>
      <c r="E43" s="560">
        <v>109.8</v>
      </c>
      <c r="F43" s="560">
        <v>128.6</v>
      </c>
      <c r="G43" s="560">
        <v>138.80000000000001</v>
      </c>
      <c r="H43" s="560">
        <v>136.4</v>
      </c>
      <c r="I43" s="560">
        <v>150.1</v>
      </c>
      <c r="J43" s="560">
        <v>143.6</v>
      </c>
    </row>
    <row r="44" spans="2:12" x14ac:dyDescent="0.2">
      <c r="B44" s="599" t="s">
        <v>688</v>
      </c>
      <c r="C44" s="567">
        <v>143</v>
      </c>
      <c r="D44" s="560">
        <v>152.6</v>
      </c>
      <c r="E44" s="560">
        <v>116.2</v>
      </c>
      <c r="F44" s="560">
        <v>132.4</v>
      </c>
      <c r="G44" s="560">
        <v>135.80000000000001</v>
      </c>
      <c r="H44" s="560">
        <v>136.30000000000001</v>
      </c>
      <c r="I44" s="560">
        <v>154.4</v>
      </c>
      <c r="J44" s="560">
        <v>135.5</v>
      </c>
    </row>
    <row r="45" spans="2:12" x14ac:dyDescent="0.2">
      <c r="B45" s="599"/>
      <c r="C45" s="562"/>
      <c r="D45" s="560"/>
      <c r="E45" s="560"/>
      <c r="F45" s="560"/>
      <c r="G45" s="560"/>
      <c r="H45" s="560"/>
      <c r="I45" s="560"/>
      <c r="J45" s="560"/>
    </row>
    <row r="46" spans="2:12" x14ac:dyDescent="0.2">
      <c r="B46" s="607" t="s">
        <v>810</v>
      </c>
      <c r="C46" s="567">
        <v>125.8</v>
      </c>
      <c r="D46" s="560">
        <v>135.1</v>
      </c>
      <c r="E46" s="560">
        <v>111.3</v>
      </c>
      <c r="F46" s="560">
        <v>132.6</v>
      </c>
      <c r="G46" s="560">
        <v>124.7</v>
      </c>
      <c r="H46" s="560">
        <v>131.4</v>
      </c>
      <c r="I46" s="560">
        <v>140.80000000000001</v>
      </c>
      <c r="J46" s="560">
        <v>127</v>
      </c>
    </row>
    <row r="47" spans="2:12" x14ac:dyDescent="0.2">
      <c r="B47" s="607" t="s">
        <v>811</v>
      </c>
      <c r="C47" s="567">
        <v>142.4</v>
      </c>
      <c r="D47" s="560">
        <v>171.9</v>
      </c>
      <c r="E47" s="560">
        <v>107.4</v>
      </c>
      <c r="F47" s="560">
        <v>129</v>
      </c>
      <c r="G47" s="560">
        <v>136.69999999999999</v>
      </c>
      <c r="H47" s="560">
        <v>133.30000000000001</v>
      </c>
      <c r="I47" s="560">
        <v>143.1</v>
      </c>
      <c r="J47" s="560">
        <v>140.5</v>
      </c>
    </row>
    <row r="48" spans="2:12" x14ac:dyDescent="0.2">
      <c r="B48" s="607" t="s">
        <v>812</v>
      </c>
      <c r="C48" s="567">
        <v>136.80000000000001</v>
      </c>
      <c r="D48" s="560">
        <v>175.9</v>
      </c>
      <c r="E48" s="560">
        <v>112</v>
      </c>
      <c r="F48" s="560">
        <v>122.3</v>
      </c>
      <c r="G48" s="560">
        <v>135.4</v>
      </c>
      <c r="H48" s="560">
        <v>131.80000000000001</v>
      </c>
      <c r="I48" s="560">
        <v>154.19999999999999</v>
      </c>
      <c r="J48" s="560">
        <v>138.80000000000001</v>
      </c>
    </row>
    <row r="49" spans="2:10" x14ac:dyDescent="0.2">
      <c r="B49" s="607"/>
      <c r="C49" s="567"/>
      <c r="D49" s="560"/>
      <c r="E49" s="560"/>
      <c r="F49" s="560"/>
      <c r="G49" s="560"/>
      <c r="H49" s="560"/>
      <c r="I49" s="560"/>
      <c r="J49" s="560"/>
    </row>
    <row r="50" spans="2:10" x14ac:dyDescent="0.2">
      <c r="B50" s="607" t="s">
        <v>813</v>
      </c>
      <c r="C50" s="567">
        <v>146</v>
      </c>
      <c r="D50" s="560">
        <v>161</v>
      </c>
      <c r="E50" s="560">
        <v>115.4</v>
      </c>
      <c r="F50" s="560">
        <v>137.80000000000001</v>
      </c>
      <c r="G50" s="560">
        <v>146.69999999999999</v>
      </c>
      <c r="H50" s="560">
        <v>140</v>
      </c>
      <c r="I50" s="560">
        <v>168.6</v>
      </c>
      <c r="J50" s="560">
        <v>141.6</v>
      </c>
    </row>
    <row r="51" spans="2:10" x14ac:dyDescent="0.2">
      <c r="B51" s="607" t="s">
        <v>814</v>
      </c>
      <c r="C51" s="567">
        <v>138.6</v>
      </c>
      <c r="D51" s="560">
        <v>137.4</v>
      </c>
      <c r="E51" s="560">
        <v>117.1</v>
      </c>
      <c r="F51" s="560">
        <v>131</v>
      </c>
      <c r="G51" s="560">
        <v>135.69999999999999</v>
      </c>
      <c r="H51" s="560">
        <v>130</v>
      </c>
      <c r="I51" s="560">
        <v>155.1</v>
      </c>
      <c r="J51" s="560">
        <v>134.30000000000001</v>
      </c>
    </row>
    <row r="52" spans="2:10" x14ac:dyDescent="0.2">
      <c r="B52" s="607" t="s">
        <v>815</v>
      </c>
      <c r="C52" s="567">
        <v>144.19999999999999</v>
      </c>
      <c r="D52" s="560">
        <v>157.19999999999999</v>
      </c>
      <c r="E52" s="560">
        <v>113.7</v>
      </c>
      <c r="F52" s="560">
        <v>142</v>
      </c>
      <c r="G52" s="560">
        <v>142.69999999999999</v>
      </c>
      <c r="H52" s="560">
        <v>140.80000000000001</v>
      </c>
      <c r="I52" s="560">
        <v>156.5</v>
      </c>
      <c r="J52" s="560">
        <v>141.9</v>
      </c>
    </row>
    <row r="53" spans="2:10" x14ac:dyDescent="0.2">
      <c r="B53" s="607"/>
      <c r="C53" s="572"/>
      <c r="D53" s="560"/>
      <c r="E53" s="560"/>
      <c r="F53" s="560"/>
      <c r="G53" s="560"/>
      <c r="H53" s="560"/>
      <c r="I53" s="560"/>
      <c r="J53" s="560"/>
    </row>
    <row r="54" spans="2:10" x14ac:dyDescent="0.2">
      <c r="B54" s="607" t="s">
        <v>816</v>
      </c>
      <c r="C54" s="567">
        <v>151.6</v>
      </c>
      <c r="D54" s="560">
        <v>152.19999999999999</v>
      </c>
      <c r="E54" s="560">
        <v>114.6</v>
      </c>
      <c r="F54" s="560">
        <v>136.4</v>
      </c>
      <c r="G54" s="560">
        <v>144.6</v>
      </c>
      <c r="H54" s="560">
        <v>141.1</v>
      </c>
      <c r="I54" s="560">
        <v>164.8</v>
      </c>
      <c r="J54" s="560">
        <v>133.30000000000001</v>
      </c>
    </row>
    <row r="55" spans="2:10" x14ac:dyDescent="0.2">
      <c r="B55" s="607" t="s">
        <v>817</v>
      </c>
      <c r="C55" s="563">
        <v>145.9</v>
      </c>
      <c r="D55" s="560">
        <v>143.69999999999999</v>
      </c>
      <c r="E55" s="560">
        <v>125.6</v>
      </c>
      <c r="F55" s="560">
        <v>129.69999999999999</v>
      </c>
      <c r="G55" s="560">
        <v>119.8</v>
      </c>
      <c r="H55" s="560">
        <v>137.9</v>
      </c>
      <c r="I55" s="560">
        <v>148</v>
      </c>
      <c r="J55" s="560">
        <v>132.9</v>
      </c>
    </row>
    <row r="56" spans="2:10" x14ac:dyDescent="0.2">
      <c r="B56" s="607" t="s">
        <v>818</v>
      </c>
      <c r="C56" s="563">
        <v>146.19999999999999</v>
      </c>
      <c r="D56" s="560">
        <v>146.30000000000001</v>
      </c>
      <c r="E56" s="560">
        <v>120.2</v>
      </c>
      <c r="F56" s="560">
        <v>132.80000000000001</v>
      </c>
      <c r="G56" s="560">
        <v>131.9</v>
      </c>
      <c r="H56" s="560">
        <v>136.9</v>
      </c>
      <c r="I56" s="560">
        <v>153.4</v>
      </c>
      <c r="J56" s="560">
        <v>136.5</v>
      </c>
    </row>
    <row r="57" spans="2:10" x14ac:dyDescent="0.2">
      <c r="B57" s="607"/>
      <c r="C57" s="563"/>
      <c r="D57" s="560"/>
      <c r="E57" s="560"/>
      <c r="F57" s="560"/>
      <c r="G57" s="560"/>
      <c r="H57" s="560"/>
      <c r="I57" s="560"/>
      <c r="J57" s="560"/>
    </row>
    <row r="58" spans="2:10" x14ac:dyDescent="0.2">
      <c r="B58" s="607" t="s">
        <v>819</v>
      </c>
      <c r="C58" s="567">
        <v>145.69999999999999</v>
      </c>
      <c r="D58" s="560">
        <v>156.69999999999999</v>
      </c>
      <c r="E58" s="560">
        <v>119.2</v>
      </c>
      <c r="F58" s="560">
        <v>132.9</v>
      </c>
      <c r="G58" s="560">
        <v>148.5</v>
      </c>
      <c r="H58" s="560">
        <v>139.80000000000001</v>
      </c>
      <c r="I58" s="560">
        <v>160.9</v>
      </c>
      <c r="J58" s="560">
        <v>136.6</v>
      </c>
    </row>
    <row r="59" spans="2:10" x14ac:dyDescent="0.2">
      <c r="B59" s="607" t="s">
        <v>820</v>
      </c>
      <c r="C59" s="567">
        <v>149.5</v>
      </c>
      <c r="D59" s="560">
        <v>148.19999999999999</v>
      </c>
      <c r="E59" s="560">
        <v>117.4</v>
      </c>
      <c r="F59" s="560">
        <v>133.4</v>
      </c>
      <c r="G59" s="560">
        <v>132.69999999999999</v>
      </c>
      <c r="H59" s="560">
        <v>136.4</v>
      </c>
      <c r="I59" s="560">
        <v>143.19999999999999</v>
      </c>
      <c r="J59" s="560">
        <v>133.80000000000001</v>
      </c>
    </row>
    <row r="60" spans="2:10" x14ac:dyDescent="0.2">
      <c r="B60" s="607" t="s">
        <v>821</v>
      </c>
      <c r="C60" s="567">
        <v>143.9</v>
      </c>
      <c r="D60" s="560">
        <v>145.6</v>
      </c>
      <c r="E60" s="560">
        <v>120.6</v>
      </c>
      <c r="F60" s="560">
        <v>129.30000000000001</v>
      </c>
      <c r="G60" s="560">
        <v>130.69999999999999</v>
      </c>
      <c r="H60" s="560">
        <v>135.69999999999999</v>
      </c>
      <c r="I60" s="560">
        <v>163.9</v>
      </c>
      <c r="J60" s="560">
        <v>128.6</v>
      </c>
    </row>
    <row r="61" spans="2:10" ht="18" thickBot="1" x14ac:dyDescent="0.2">
      <c r="B61" s="600"/>
      <c r="C61" s="588"/>
      <c r="D61" s="579"/>
      <c r="E61" s="579"/>
      <c r="F61" s="579"/>
      <c r="G61" s="579"/>
      <c r="H61" s="579"/>
      <c r="I61" s="579"/>
      <c r="J61" s="579"/>
    </row>
    <row r="62" spans="2:10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topLeftCell="A37" zoomScale="75" zoomScaleNormal="70" workbookViewId="0">
      <selection activeCell="F48" sqref="F48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8.75" style="532" customWidth="1"/>
    <col min="12" max="12" width="10.375" style="532" customWidth="1"/>
    <col min="13" max="16" width="9.375" style="532" customWidth="1"/>
    <col min="17" max="18" width="9.75" style="532" customWidth="1"/>
    <col min="19" max="16384" width="10.875" style="532"/>
  </cols>
  <sheetData>
    <row r="1" spans="1:11" x14ac:dyDescent="0.2">
      <c r="A1" s="587" t="s">
        <v>301</v>
      </c>
    </row>
    <row r="6" spans="1:11" x14ac:dyDescent="0.2">
      <c r="B6" s="746" t="s">
        <v>609</v>
      </c>
      <c r="C6" s="746"/>
      <c r="D6" s="746"/>
      <c r="E6" s="746"/>
      <c r="F6" s="746"/>
      <c r="G6" s="746"/>
      <c r="H6" s="746"/>
      <c r="I6" s="746"/>
      <c r="J6" s="746"/>
    </row>
    <row r="7" spans="1:11" s="201" customFormat="1" ht="18" thickBot="1" x14ac:dyDescent="0.25">
      <c r="B7" s="579"/>
      <c r="C7" s="595" t="s">
        <v>523</v>
      </c>
      <c r="D7" s="579"/>
      <c r="E7" s="579"/>
      <c r="F7" s="589"/>
      <c r="G7" s="589"/>
      <c r="H7" s="589"/>
      <c r="I7" s="589"/>
      <c r="J7" s="596" t="s">
        <v>534</v>
      </c>
    </row>
    <row r="8" spans="1:11" ht="18" customHeight="1" x14ac:dyDescent="0.15">
      <c r="A8" s="201"/>
      <c r="B8" s="597"/>
      <c r="C8" s="760" t="s">
        <v>536</v>
      </c>
      <c r="D8" s="731" t="s">
        <v>96</v>
      </c>
      <c r="E8" s="731" t="s">
        <v>97</v>
      </c>
      <c r="F8" s="760" t="s">
        <v>535</v>
      </c>
      <c r="G8" s="760" t="s">
        <v>537</v>
      </c>
      <c r="H8" s="760" t="s">
        <v>538</v>
      </c>
      <c r="I8" s="760" t="s">
        <v>539</v>
      </c>
      <c r="J8" s="767" t="s">
        <v>540</v>
      </c>
      <c r="K8" s="201"/>
    </row>
    <row r="9" spans="1:11" ht="17.25" customHeight="1" x14ac:dyDescent="0.15">
      <c r="A9" s="201"/>
      <c r="B9" s="608"/>
      <c r="C9" s="768"/>
      <c r="D9" s="770"/>
      <c r="E9" s="770"/>
      <c r="F9" s="768"/>
      <c r="G9" s="768"/>
      <c r="H9" s="768"/>
      <c r="I9" s="768"/>
      <c r="J9" s="771"/>
      <c r="K9" s="201"/>
    </row>
    <row r="10" spans="1:11" ht="44.25" customHeight="1" x14ac:dyDescent="0.15">
      <c r="A10" s="201"/>
      <c r="B10" s="609"/>
      <c r="C10" s="768"/>
      <c r="D10" s="770"/>
      <c r="E10" s="770"/>
      <c r="F10" s="768"/>
      <c r="G10" s="768"/>
      <c r="H10" s="768"/>
      <c r="I10" s="768"/>
      <c r="J10" s="771"/>
      <c r="K10" s="201"/>
    </row>
    <row r="11" spans="1:11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1" s="372" customFormat="1" x14ac:dyDescent="0.2">
      <c r="B12" s="587" t="s">
        <v>415</v>
      </c>
      <c r="C12" s="593">
        <v>137817</v>
      </c>
      <c r="D12" s="571" t="s">
        <v>705</v>
      </c>
      <c r="E12" s="592">
        <v>33333</v>
      </c>
      <c r="F12" s="591">
        <v>1797</v>
      </c>
      <c r="G12" s="591">
        <v>2380</v>
      </c>
      <c r="H12" s="591">
        <v>9803</v>
      </c>
      <c r="I12" s="591">
        <v>23384</v>
      </c>
      <c r="J12" s="591">
        <v>3032</v>
      </c>
    </row>
    <row r="13" spans="1:11" s="372" customFormat="1" x14ac:dyDescent="0.2">
      <c r="B13" s="587" t="s">
        <v>427</v>
      </c>
      <c r="C13" s="593">
        <v>138244</v>
      </c>
      <c r="D13" s="571" t="s">
        <v>705</v>
      </c>
      <c r="E13" s="592">
        <v>32212</v>
      </c>
      <c r="F13" s="591">
        <v>1807</v>
      </c>
      <c r="G13" s="591">
        <v>2158</v>
      </c>
      <c r="H13" s="591">
        <v>10125</v>
      </c>
      <c r="I13" s="591">
        <v>23160</v>
      </c>
      <c r="J13" s="591">
        <v>2897</v>
      </c>
    </row>
    <row r="14" spans="1:11" s="372" customFormat="1" x14ac:dyDescent="0.2">
      <c r="B14" s="587" t="s">
        <v>442</v>
      </c>
      <c r="C14" s="593">
        <v>135709</v>
      </c>
      <c r="D14" s="571" t="s">
        <v>705</v>
      </c>
      <c r="E14" s="592">
        <v>32203</v>
      </c>
      <c r="F14" s="591">
        <v>1845</v>
      </c>
      <c r="G14" s="591">
        <v>2158</v>
      </c>
      <c r="H14" s="591">
        <v>9924</v>
      </c>
      <c r="I14" s="591">
        <v>22033</v>
      </c>
      <c r="J14" s="591">
        <v>2843</v>
      </c>
    </row>
    <row r="15" spans="1:11" s="372" customFormat="1" x14ac:dyDescent="0.2">
      <c r="B15" s="587" t="s">
        <v>548</v>
      </c>
      <c r="C15" s="593">
        <v>148958</v>
      </c>
      <c r="D15" s="571">
        <v>4343</v>
      </c>
      <c r="E15" s="592">
        <v>32076</v>
      </c>
      <c r="F15" s="591">
        <v>1729</v>
      </c>
      <c r="G15" s="591">
        <v>2489</v>
      </c>
      <c r="H15" s="591">
        <v>12443</v>
      </c>
      <c r="I15" s="591">
        <v>22869</v>
      </c>
      <c r="J15" s="591">
        <v>3781</v>
      </c>
    </row>
    <row r="16" spans="1:11" s="372" customFormat="1" x14ac:dyDescent="0.2">
      <c r="B16" s="587" t="s">
        <v>632</v>
      </c>
      <c r="C16" s="593">
        <v>149878</v>
      </c>
      <c r="D16" s="571">
        <v>3986</v>
      </c>
      <c r="E16" s="592">
        <v>31932</v>
      </c>
      <c r="F16" s="591">
        <v>1744</v>
      </c>
      <c r="G16" s="591">
        <v>2433</v>
      </c>
      <c r="H16" s="591">
        <v>12079</v>
      </c>
      <c r="I16" s="591">
        <v>22691</v>
      </c>
      <c r="J16" s="591">
        <v>3657</v>
      </c>
    </row>
    <row r="17" spans="2:10" s="372" customFormat="1" x14ac:dyDescent="0.2">
      <c r="B17" s="587" t="s">
        <v>688</v>
      </c>
      <c r="C17" s="593">
        <v>150037</v>
      </c>
      <c r="D17" s="571">
        <v>3784</v>
      </c>
      <c r="E17" s="592">
        <v>32495</v>
      </c>
      <c r="F17" s="591">
        <v>1777</v>
      </c>
      <c r="G17" s="591">
        <v>2323</v>
      </c>
      <c r="H17" s="591">
        <v>12123</v>
      </c>
      <c r="I17" s="591">
        <v>21997</v>
      </c>
      <c r="J17" s="591">
        <v>3751</v>
      </c>
    </row>
    <row r="18" spans="2:10" x14ac:dyDescent="0.2">
      <c r="B18" s="587"/>
      <c r="C18" s="583"/>
      <c r="D18" s="581"/>
      <c r="E18" s="582"/>
      <c r="F18" s="581"/>
      <c r="G18" s="582"/>
      <c r="H18" s="581"/>
      <c r="I18" s="594"/>
      <c r="J18" s="581"/>
    </row>
    <row r="19" spans="2:10" x14ac:dyDescent="0.2">
      <c r="B19" s="607" t="s">
        <v>810</v>
      </c>
      <c r="C19" s="584">
        <v>149264</v>
      </c>
      <c r="D19" s="571">
        <v>3884</v>
      </c>
      <c r="E19" s="592">
        <v>31921</v>
      </c>
      <c r="F19" s="582">
        <v>1771</v>
      </c>
      <c r="G19" s="582">
        <v>2399</v>
      </c>
      <c r="H19" s="582">
        <v>12091</v>
      </c>
      <c r="I19" s="582">
        <v>22310</v>
      </c>
      <c r="J19" s="582">
        <v>3644</v>
      </c>
    </row>
    <row r="20" spans="2:10" x14ac:dyDescent="0.2">
      <c r="B20" s="607" t="s">
        <v>811</v>
      </c>
      <c r="C20" s="584">
        <v>149021</v>
      </c>
      <c r="D20" s="571">
        <v>3894</v>
      </c>
      <c r="E20" s="592">
        <v>32037</v>
      </c>
      <c r="F20" s="582">
        <v>1771</v>
      </c>
      <c r="G20" s="582">
        <v>2402</v>
      </c>
      <c r="H20" s="582">
        <v>12122</v>
      </c>
      <c r="I20" s="582">
        <v>22226</v>
      </c>
      <c r="J20" s="582">
        <v>3632</v>
      </c>
    </row>
    <row r="21" spans="2:10" x14ac:dyDescent="0.2">
      <c r="B21" s="607" t="s">
        <v>812</v>
      </c>
      <c r="C21" s="584">
        <v>148008</v>
      </c>
      <c r="D21" s="571">
        <v>3899</v>
      </c>
      <c r="E21" s="592">
        <v>32051</v>
      </c>
      <c r="F21" s="582">
        <v>1768</v>
      </c>
      <c r="G21" s="582">
        <v>2331</v>
      </c>
      <c r="H21" s="582">
        <v>11957</v>
      </c>
      <c r="I21" s="582">
        <v>22185</v>
      </c>
      <c r="J21" s="582">
        <v>3590</v>
      </c>
    </row>
    <row r="22" spans="2:10" x14ac:dyDescent="0.2">
      <c r="B22" s="607"/>
      <c r="C22" s="584"/>
      <c r="D22" s="572"/>
      <c r="E22" s="592"/>
      <c r="F22" s="582"/>
      <c r="G22" s="582"/>
      <c r="H22" s="582"/>
      <c r="I22" s="582"/>
      <c r="J22" s="582"/>
    </row>
    <row r="23" spans="2:10" x14ac:dyDescent="0.2">
      <c r="B23" s="607" t="s">
        <v>813</v>
      </c>
      <c r="C23" s="584">
        <v>151338</v>
      </c>
      <c r="D23" s="571">
        <v>4031</v>
      </c>
      <c r="E23" s="592">
        <v>32803</v>
      </c>
      <c r="F23" s="582">
        <v>1774</v>
      </c>
      <c r="G23" s="582">
        <v>2323</v>
      </c>
      <c r="H23" s="582">
        <v>12113</v>
      </c>
      <c r="I23" s="582">
        <v>22478</v>
      </c>
      <c r="J23" s="582">
        <v>3772</v>
      </c>
    </row>
    <row r="24" spans="2:10" x14ac:dyDescent="0.2">
      <c r="B24" s="607" t="s">
        <v>814</v>
      </c>
      <c r="C24" s="584">
        <v>151094</v>
      </c>
      <c r="D24" s="571">
        <v>3938</v>
      </c>
      <c r="E24" s="592">
        <v>32760</v>
      </c>
      <c r="F24" s="582">
        <v>1783</v>
      </c>
      <c r="G24" s="582">
        <v>2348</v>
      </c>
      <c r="H24" s="582">
        <v>12106</v>
      </c>
      <c r="I24" s="582">
        <v>21922</v>
      </c>
      <c r="J24" s="582">
        <v>3829</v>
      </c>
    </row>
    <row r="25" spans="2:10" x14ac:dyDescent="0.2">
      <c r="B25" s="607" t="s">
        <v>815</v>
      </c>
      <c r="C25" s="584">
        <v>151283</v>
      </c>
      <c r="D25" s="571">
        <v>3936</v>
      </c>
      <c r="E25" s="592">
        <v>32708</v>
      </c>
      <c r="F25" s="582">
        <v>1787</v>
      </c>
      <c r="G25" s="582">
        <v>2361</v>
      </c>
      <c r="H25" s="582">
        <v>12162</v>
      </c>
      <c r="I25" s="582">
        <v>21805</v>
      </c>
      <c r="J25" s="582">
        <v>3852</v>
      </c>
    </row>
    <row r="26" spans="2:10" x14ac:dyDescent="0.2">
      <c r="B26" s="607"/>
      <c r="C26" s="584"/>
      <c r="D26" s="572"/>
      <c r="E26" s="592"/>
      <c r="F26" s="582"/>
      <c r="G26" s="582"/>
      <c r="H26" s="582"/>
      <c r="I26" s="582"/>
      <c r="J26" s="582"/>
    </row>
    <row r="27" spans="2:10" x14ac:dyDescent="0.2">
      <c r="B27" s="607" t="s">
        <v>816</v>
      </c>
      <c r="C27" s="584">
        <v>151059</v>
      </c>
      <c r="D27" s="571">
        <v>3992</v>
      </c>
      <c r="E27" s="592">
        <v>32753</v>
      </c>
      <c r="F27" s="582">
        <v>1788</v>
      </c>
      <c r="G27" s="582">
        <v>2305</v>
      </c>
      <c r="H27" s="582">
        <v>12137</v>
      </c>
      <c r="I27" s="582">
        <v>21885</v>
      </c>
      <c r="J27" s="582">
        <v>3834</v>
      </c>
    </row>
    <row r="28" spans="2:10" x14ac:dyDescent="0.2">
      <c r="B28" s="607" t="s">
        <v>817</v>
      </c>
      <c r="C28" s="584">
        <v>150726</v>
      </c>
      <c r="D28" s="571">
        <v>4027</v>
      </c>
      <c r="E28" s="592">
        <v>32492</v>
      </c>
      <c r="F28" s="582">
        <v>1785</v>
      </c>
      <c r="G28" s="582">
        <v>2304</v>
      </c>
      <c r="H28" s="582">
        <v>12038</v>
      </c>
      <c r="I28" s="582">
        <v>21758</v>
      </c>
      <c r="J28" s="582">
        <v>3810</v>
      </c>
    </row>
    <row r="29" spans="2:10" x14ac:dyDescent="0.2">
      <c r="B29" s="607" t="s">
        <v>818</v>
      </c>
      <c r="C29" s="584">
        <v>149678</v>
      </c>
      <c r="D29" s="571">
        <v>3993</v>
      </c>
      <c r="E29" s="592">
        <v>32480</v>
      </c>
      <c r="F29" s="582">
        <v>1784</v>
      </c>
      <c r="G29" s="582">
        <v>2303</v>
      </c>
      <c r="H29" s="582">
        <v>11957</v>
      </c>
      <c r="I29" s="582">
        <v>21891</v>
      </c>
      <c r="J29" s="582">
        <v>3798</v>
      </c>
    </row>
    <row r="30" spans="2:10" x14ac:dyDescent="0.2">
      <c r="B30" s="607"/>
      <c r="C30" s="584"/>
      <c r="D30" s="572"/>
      <c r="E30" s="592"/>
      <c r="F30" s="582"/>
      <c r="G30" s="582"/>
      <c r="H30" s="582"/>
      <c r="I30" s="582"/>
      <c r="J30" s="582"/>
    </row>
    <row r="31" spans="2:10" x14ac:dyDescent="0.2">
      <c r="B31" s="607" t="s">
        <v>819</v>
      </c>
      <c r="C31" s="584">
        <v>148957</v>
      </c>
      <c r="D31" s="571">
        <v>2940</v>
      </c>
      <c r="E31" s="592">
        <v>32513</v>
      </c>
      <c r="F31" s="582">
        <v>1768</v>
      </c>
      <c r="G31" s="582">
        <v>2295</v>
      </c>
      <c r="H31" s="582">
        <v>12274</v>
      </c>
      <c r="I31" s="582">
        <v>21864</v>
      </c>
      <c r="J31" s="582">
        <v>3751</v>
      </c>
    </row>
    <row r="32" spans="2:10" x14ac:dyDescent="0.2">
      <c r="B32" s="607" t="s">
        <v>820</v>
      </c>
      <c r="C32" s="584">
        <v>149098</v>
      </c>
      <c r="D32" s="571">
        <v>2928</v>
      </c>
      <c r="E32" s="592">
        <v>32716</v>
      </c>
      <c r="F32" s="582">
        <v>1768</v>
      </c>
      <c r="G32" s="582">
        <v>2272</v>
      </c>
      <c r="H32" s="582">
        <v>12252</v>
      </c>
      <c r="I32" s="582">
        <v>21810</v>
      </c>
      <c r="J32" s="582">
        <v>3760</v>
      </c>
    </row>
    <row r="33" spans="2:19" x14ac:dyDescent="0.2">
      <c r="B33" s="607" t="s">
        <v>821</v>
      </c>
      <c r="C33" s="584">
        <v>150909</v>
      </c>
      <c r="D33" s="571">
        <v>3944</v>
      </c>
      <c r="E33" s="592">
        <v>32707</v>
      </c>
      <c r="F33" s="582">
        <v>1766</v>
      </c>
      <c r="G33" s="582">
        <v>2239</v>
      </c>
      <c r="H33" s="582">
        <v>12272</v>
      </c>
      <c r="I33" s="582">
        <v>21834</v>
      </c>
      <c r="J33" s="582">
        <v>3748</v>
      </c>
    </row>
    <row r="34" spans="2:19" ht="18" thickBot="1" x14ac:dyDescent="0.2">
      <c r="B34" s="579"/>
      <c r="C34" s="590"/>
      <c r="D34" s="588"/>
      <c r="E34" s="588"/>
      <c r="F34" s="588"/>
      <c r="G34" s="588"/>
      <c r="H34" s="588"/>
      <c r="I34" s="588"/>
      <c r="J34" s="588"/>
      <c r="S34" s="201"/>
    </row>
    <row r="35" spans="2:19" ht="18" customHeight="1" thickTop="1" x14ac:dyDescent="0.15">
      <c r="B35" s="573"/>
      <c r="C35" s="772" t="s">
        <v>709</v>
      </c>
      <c r="D35" s="772" t="s">
        <v>710</v>
      </c>
      <c r="E35" s="772" t="s">
        <v>711</v>
      </c>
      <c r="F35" s="772" t="s">
        <v>541</v>
      </c>
      <c r="G35" s="772" t="s">
        <v>712</v>
      </c>
      <c r="H35" s="772" t="s">
        <v>542</v>
      </c>
      <c r="I35" s="772" t="s">
        <v>543</v>
      </c>
      <c r="J35" s="773" t="s">
        <v>462</v>
      </c>
      <c r="K35" s="371"/>
    </row>
    <row r="36" spans="2:19" ht="18" customHeight="1" x14ac:dyDescent="0.15">
      <c r="B36" s="608"/>
      <c r="C36" s="759"/>
      <c r="D36" s="759"/>
      <c r="E36" s="759"/>
      <c r="F36" s="759"/>
      <c r="G36" s="759"/>
      <c r="H36" s="759"/>
      <c r="I36" s="759"/>
      <c r="J36" s="761"/>
      <c r="K36" s="371"/>
    </row>
    <row r="37" spans="2:19" ht="18" customHeight="1" x14ac:dyDescent="0.15">
      <c r="B37" s="609"/>
      <c r="C37" s="760"/>
      <c r="D37" s="760"/>
      <c r="E37" s="760"/>
      <c r="F37" s="760"/>
      <c r="G37" s="760"/>
      <c r="H37" s="760"/>
      <c r="I37" s="760"/>
      <c r="J37" s="762"/>
      <c r="K37" s="371"/>
    </row>
    <row r="38" spans="2:19" ht="18" customHeight="1" x14ac:dyDescent="0.15">
      <c r="B38" s="598"/>
      <c r="C38" s="578"/>
      <c r="D38" s="578"/>
      <c r="E38" s="578"/>
      <c r="F38" s="578"/>
      <c r="G38" s="578"/>
      <c r="H38" s="578"/>
      <c r="I38" s="578"/>
      <c r="J38" s="578"/>
      <c r="K38" s="371"/>
    </row>
    <row r="39" spans="2:19" ht="18" customHeight="1" x14ac:dyDescent="0.2">
      <c r="B39" s="599" t="s">
        <v>415</v>
      </c>
      <c r="C39" s="585" t="s">
        <v>646</v>
      </c>
      <c r="D39" s="585" t="s">
        <v>646</v>
      </c>
      <c r="E39" s="585" t="s">
        <v>646</v>
      </c>
      <c r="F39" s="585" t="s">
        <v>646</v>
      </c>
      <c r="G39" s="586">
        <v>9289</v>
      </c>
      <c r="H39" s="586">
        <v>28883</v>
      </c>
      <c r="I39" s="586">
        <v>2813</v>
      </c>
      <c r="J39" s="585" t="s">
        <v>646</v>
      </c>
      <c r="K39" s="371"/>
    </row>
    <row r="40" spans="2:19" ht="18" customHeight="1" x14ac:dyDescent="0.2">
      <c r="B40" s="599" t="s">
        <v>427</v>
      </c>
      <c r="C40" s="585">
        <v>491</v>
      </c>
      <c r="D40" s="585">
        <v>1415</v>
      </c>
      <c r="E40" s="585">
        <v>7605</v>
      </c>
      <c r="F40" s="585">
        <v>4275</v>
      </c>
      <c r="G40" s="586">
        <v>9557</v>
      </c>
      <c r="H40" s="586">
        <v>29092</v>
      </c>
      <c r="I40" s="586">
        <v>2713</v>
      </c>
      <c r="J40" s="585">
        <v>7564</v>
      </c>
      <c r="K40" s="371"/>
    </row>
    <row r="41" spans="2:19" ht="18" customHeight="1" x14ac:dyDescent="0.2">
      <c r="B41" s="599" t="s">
        <v>442</v>
      </c>
      <c r="C41" s="574">
        <v>531</v>
      </c>
      <c r="D41" s="586">
        <v>1209</v>
      </c>
      <c r="E41" s="586">
        <v>7271</v>
      </c>
      <c r="F41" s="586">
        <v>4413</v>
      </c>
      <c r="G41" s="586">
        <v>9892</v>
      </c>
      <c r="H41" s="586">
        <v>28044</v>
      </c>
      <c r="I41" s="586">
        <v>2434</v>
      </c>
      <c r="J41" s="586">
        <v>7645</v>
      </c>
      <c r="K41" s="371"/>
    </row>
    <row r="42" spans="2:19" ht="18" customHeight="1" x14ac:dyDescent="0.2">
      <c r="B42" s="599" t="s">
        <v>548</v>
      </c>
      <c r="C42" s="586">
        <v>859</v>
      </c>
      <c r="D42" s="586">
        <v>1549</v>
      </c>
      <c r="E42" s="586">
        <v>11149</v>
      </c>
      <c r="F42" s="586">
        <v>4213</v>
      </c>
      <c r="G42" s="586">
        <v>11222</v>
      </c>
      <c r="H42" s="586">
        <v>28030</v>
      </c>
      <c r="I42" s="586">
        <v>978</v>
      </c>
      <c r="J42" s="586">
        <v>11227</v>
      </c>
      <c r="K42" s="371"/>
    </row>
    <row r="43" spans="2:19" ht="18" customHeight="1" x14ac:dyDescent="0.2">
      <c r="B43" s="599" t="s">
        <v>713</v>
      </c>
      <c r="C43" s="586">
        <v>887</v>
      </c>
      <c r="D43" s="586">
        <v>1587</v>
      </c>
      <c r="E43" s="586">
        <v>11182</v>
      </c>
      <c r="F43" s="586">
        <v>4876</v>
      </c>
      <c r="G43" s="586">
        <v>11105</v>
      </c>
      <c r="H43" s="586">
        <v>29391</v>
      </c>
      <c r="I43" s="586">
        <v>948</v>
      </c>
      <c r="J43" s="586">
        <v>11385</v>
      </c>
      <c r="K43" s="371"/>
    </row>
    <row r="44" spans="2:19" ht="18" customHeight="1" x14ac:dyDescent="0.2">
      <c r="B44" s="599" t="s">
        <v>823</v>
      </c>
      <c r="C44" s="586">
        <v>908</v>
      </c>
      <c r="D44" s="586">
        <v>1629</v>
      </c>
      <c r="E44" s="586">
        <v>11150</v>
      </c>
      <c r="F44" s="586">
        <v>4665</v>
      </c>
      <c r="G44" s="586">
        <v>11062</v>
      </c>
      <c r="H44" s="586">
        <v>29924</v>
      </c>
      <c r="I44" s="586">
        <v>1036</v>
      </c>
      <c r="J44" s="586">
        <v>11411</v>
      </c>
      <c r="K44" s="371"/>
    </row>
    <row r="45" spans="2:19" ht="18" customHeight="1" x14ac:dyDescent="0.2">
      <c r="B45" s="599"/>
      <c r="C45" s="586"/>
      <c r="D45" s="603"/>
      <c r="E45" s="603"/>
      <c r="F45" s="603"/>
      <c r="G45" s="603"/>
      <c r="H45" s="603"/>
      <c r="I45" s="603"/>
      <c r="J45" s="603"/>
      <c r="K45" s="371"/>
    </row>
    <row r="46" spans="2:19" ht="18" customHeight="1" x14ac:dyDescent="0.2">
      <c r="B46" s="607" t="s">
        <v>810</v>
      </c>
      <c r="C46" s="586">
        <v>882</v>
      </c>
      <c r="D46" s="586">
        <v>1613</v>
      </c>
      <c r="E46" s="586">
        <v>11179</v>
      </c>
      <c r="F46" s="586">
        <v>4693</v>
      </c>
      <c r="G46" s="603">
        <v>11056</v>
      </c>
      <c r="H46" s="603">
        <v>29406</v>
      </c>
      <c r="I46" s="603">
        <v>902</v>
      </c>
      <c r="J46" s="603">
        <v>11513</v>
      </c>
      <c r="K46" s="371"/>
    </row>
    <row r="47" spans="2:19" ht="18" customHeight="1" x14ac:dyDescent="0.2">
      <c r="B47" s="607" t="s">
        <v>811</v>
      </c>
      <c r="C47" s="586">
        <v>887</v>
      </c>
      <c r="D47" s="586">
        <v>1635</v>
      </c>
      <c r="E47" s="586">
        <v>10908</v>
      </c>
      <c r="F47" s="586">
        <v>4760</v>
      </c>
      <c r="G47" s="603">
        <v>11064</v>
      </c>
      <c r="H47" s="603">
        <v>29301</v>
      </c>
      <c r="I47" s="603">
        <v>893</v>
      </c>
      <c r="J47" s="603">
        <v>11489</v>
      </c>
      <c r="K47" s="371"/>
    </row>
    <row r="48" spans="2:19" ht="18" customHeight="1" x14ac:dyDescent="0.2">
      <c r="B48" s="607" t="s">
        <v>812</v>
      </c>
      <c r="C48" s="586">
        <v>903</v>
      </c>
      <c r="D48" s="586">
        <v>1577</v>
      </c>
      <c r="E48" s="586">
        <v>10610</v>
      </c>
      <c r="F48" s="586">
        <v>4693</v>
      </c>
      <c r="G48" s="603">
        <v>10675</v>
      </c>
      <c r="H48" s="603">
        <v>29358</v>
      </c>
      <c r="I48" s="603">
        <v>884</v>
      </c>
      <c r="J48" s="603">
        <v>11527</v>
      </c>
      <c r="K48" s="371"/>
    </row>
    <row r="49" spans="2:11" ht="18" customHeight="1" x14ac:dyDescent="0.2">
      <c r="B49" s="607"/>
      <c r="C49" s="586"/>
      <c r="D49" s="603"/>
      <c r="E49" s="603"/>
      <c r="F49" s="603"/>
      <c r="G49" s="603"/>
      <c r="H49" s="603"/>
      <c r="I49" s="603"/>
      <c r="J49" s="603"/>
      <c r="K49" s="371"/>
    </row>
    <row r="50" spans="2:11" ht="18" customHeight="1" x14ac:dyDescent="0.2">
      <c r="B50" s="607" t="s">
        <v>813</v>
      </c>
      <c r="C50" s="586">
        <v>890</v>
      </c>
      <c r="D50" s="603">
        <v>1557</v>
      </c>
      <c r="E50" s="603">
        <v>10973</v>
      </c>
      <c r="F50" s="603">
        <v>4712</v>
      </c>
      <c r="G50" s="603">
        <v>11068</v>
      </c>
      <c r="H50" s="603">
        <v>30233</v>
      </c>
      <c r="I50" s="603">
        <v>1084</v>
      </c>
      <c r="J50" s="603">
        <v>11527</v>
      </c>
      <c r="K50" s="371"/>
    </row>
    <row r="51" spans="2:11" ht="18" customHeight="1" x14ac:dyDescent="0.2">
      <c r="B51" s="607" t="s">
        <v>814</v>
      </c>
      <c r="C51" s="586">
        <v>906</v>
      </c>
      <c r="D51" s="603">
        <v>1649</v>
      </c>
      <c r="E51" s="603">
        <v>11292</v>
      </c>
      <c r="F51" s="603">
        <v>4682</v>
      </c>
      <c r="G51" s="603">
        <v>11141</v>
      </c>
      <c r="H51" s="603">
        <v>30129</v>
      </c>
      <c r="I51" s="603">
        <v>1089</v>
      </c>
      <c r="J51" s="603">
        <v>11520</v>
      </c>
      <c r="K51" s="371"/>
    </row>
    <row r="52" spans="2:11" ht="18" customHeight="1" x14ac:dyDescent="0.2">
      <c r="B52" s="607" t="s">
        <v>815</v>
      </c>
      <c r="C52" s="586">
        <v>903</v>
      </c>
      <c r="D52" s="603">
        <v>1644</v>
      </c>
      <c r="E52" s="603">
        <v>11445</v>
      </c>
      <c r="F52" s="603">
        <v>4732</v>
      </c>
      <c r="G52" s="603">
        <v>11207</v>
      </c>
      <c r="H52" s="603">
        <v>30221</v>
      </c>
      <c r="I52" s="603">
        <v>1085</v>
      </c>
      <c r="J52" s="603">
        <v>11435</v>
      </c>
      <c r="K52" s="371"/>
    </row>
    <row r="53" spans="2:11" ht="18" customHeight="1" x14ac:dyDescent="0.2">
      <c r="B53" s="607"/>
      <c r="C53" s="586"/>
      <c r="D53" s="603"/>
      <c r="E53" s="603"/>
      <c r="F53" s="603"/>
      <c r="G53" s="603"/>
      <c r="H53" s="603"/>
      <c r="I53" s="603"/>
      <c r="J53" s="603"/>
      <c r="K53" s="371"/>
    </row>
    <row r="54" spans="2:11" ht="18" customHeight="1" x14ac:dyDescent="0.2">
      <c r="B54" s="607" t="s">
        <v>816</v>
      </c>
      <c r="C54" s="586">
        <v>901</v>
      </c>
      <c r="D54" s="603">
        <v>1649</v>
      </c>
      <c r="E54" s="603">
        <v>11374</v>
      </c>
      <c r="F54" s="603">
        <v>4794</v>
      </c>
      <c r="G54" s="603">
        <v>11189</v>
      </c>
      <c r="H54" s="603">
        <v>30271</v>
      </c>
      <c r="I54" s="603">
        <v>1077</v>
      </c>
      <c r="J54" s="603">
        <v>11110</v>
      </c>
      <c r="K54" s="371"/>
    </row>
    <row r="55" spans="2:11" ht="18" customHeight="1" x14ac:dyDescent="0.2">
      <c r="B55" s="607" t="s">
        <v>817</v>
      </c>
      <c r="C55" s="586">
        <v>893</v>
      </c>
      <c r="D55" s="603">
        <v>1654</v>
      </c>
      <c r="E55" s="603">
        <v>11304</v>
      </c>
      <c r="F55" s="603">
        <v>4727</v>
      </c>
      <c r="G55" s="603">
        <v>11207</v>
      </c>
      <c r="H55" s="603">
        <v>29959</v>
      </c>
      <c r="I55" s="603">
        <v>1090</v>
      </c>
      <c r="J55" s="603">
        <v>11678</v>
      </c>
      <c r="K55" s="371"/>
    </row>
    <row r="56" spans="2:11" ht="18" customHeight="1" x14ac:dyDescent="0.2">
      <c r="B56" s="607" t="s">
        <v>818</v>
      </c>
      <c r="C56" s="586">
        <v>936</v>
      </c>
      <c r="D56" s="603">
        <v>1648</v>
      </c>
      <c r="E56" s="603">
        <v>11109</v>
      </c>
      <c r="F56" s="603">
        <v>4616</v>
      </c>
      <c r="G56" s="603">
        <v>10899</v>
      </c>
      <c r="H56" s="603">
        <v>30108</v>
      </c>
      <c r="I56" s="603">
        <v>1086</v>
      </c>
      <c r="J56" s="603">
        <v>11070</v>
      </c>
      <c r="K56" s="371"/>
    </row>
    <row r="57" spans="2:11" ht="18" customHeight="1" x14ac:dyDescent="0.2">
      <c r="B57" s="607"/>
      <c r="C57" s="586"/>
      <c r="D57" s="603"/>
      <c r="E57" s="603"/>
      <c r="F57" s="603"/>
      <c r="G57" s="603"/>
      <c r="H57" s="603"/>
      <c r="I57" s="602"/>
      <c r="J57" s="603"/>
      <c r="K57" s="371"/>
    </row>
    <row r="58" spans="2:11" ht="18" customHeight="1" x14ac:dyDescent="0.2">
      <c r="B58" s="607" t="s">
        <v>819</v>
      </c>
      <c r="C58" s="586">
        <v>922</v>
      </c>
      <c r="D58" s="603">
        <v>1650</v>
      </c>
      <c r="E58" s="603">
        <v>11162</v>
      </c>
      <c r="F58" s="603">
        <v>4499</v>
      </c>
      <c r="G58" s="603">
        <v>11152</v>
      </c>
      <c r="H58" s="603">
        <v>29960</v>
      </c>
      <c r="I58" s="603">
        <v>1086</v>
      </c>
      <c r="J58" s="603">
        <v>11121</v>
      </c>
      <c r="K58" s="371"/>
    </row>
    <row r="59" spans="2:11" ht="18" customHeight="1" x14ac:dyDescent="0.2">
      <c r="B59" s="607" t="s">
        <v>820</v>
      </c>
      <c r="C59" s="586">
        <v>928</v>
      </c>
      <c r="D59" s="603">
        <v>1642</v>
      </c>
      <c r="E59" s="603">
        <v>11135</v>
      </c>
      <c r="F59" s="603">
        <v>4452</v>
      </c>
      <c r="G59" s="603">
        <v>11078</v>
      </c>
      <c r="H59" s="603">
        <v>30078</v>
      </c>
      <c r="I59" s="603">
        <v>1082</v>
      </c>
      <c r="J59" s="603">
        <v>11197</v>
      </c>
      <c r="K59" s="371"/>
    </row>
    <row r="60" spans="2:11" ht="18" customHeight="1" x14ac:dyDescent="0.2">
      <c r="B60" s="607" t="s">
        <v>821</v>
      </c>
      <c r="C60" s="586">
        <v>941</v>
      </c>
      <c r="D60" s="603">
        <v>1629</v>
      </c>
      <c r="E60" s="603">
        <v>11311</v>
      </c>
      <c r="F60" s="603">
        <v>4615</v>
      </c>
      <c r="G60" s="603">
        <v>11011</v>
      </c>
      <c r="H60" s="603">
        <v>30068</v>
      </c>
      <c r="I60" s="603">
        <v>1077</v>
      </c>
      <c r="J60" s="603">
        <v>11747</v>
      </c>
      <c r="K60" s="371"/>
    </row>
    <row r="61" spans="2:11" ht="18" customHeight="1" thickBot="1" x14ac:dyDescent="0.2">
      <c r="B61" s="600"/>
      <c r="C61" s="575"/>
      <c r="D61" s="576"/>
      <c r="E61" s="576"/>
      <c r="F61" s="576"/>
      <c r="G61" s="576"/>
      <c r="H61" s="576"/>
      <c r="I61" s="576"/>
      <c r="J61" s="576"/>
      <c r="K61" s="371"/>
    </row>
    <row r="62" spans="2:11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37" zoomScale="75" zoomScaleNormal="70" workbookViewId="0">
      <selection activeCell="F53" sqref="F53"/>
    </sheetView>
  </sheetViews>
  <sheetFormatPr defaultColWidth="10.875" defaultRowHeight="17.25" x14ac:dyDescent="0.15"/>
  <cols>
    <col min="1" max="1" width="13.375" style="532" customWidth="1"/>
    <col min="2" max="2" width="22" style="532" customWidth="1"/>
    <col min="3" max="10" width="16" style="532" customWidth="1"/>
    <col min="11" max="11" width="8.75" style="201" customWidth="1"/>
    <col min="12" max="12" width="10.375" style="532" customWidth="1"/>
    <col min="13" max="16" width="9.375" style="532" customWidth="1"/>
    <col min="17" max="18" width="9.75" style="532" customWidth="1"/>
    <col min="19" max="16384" width="10.875" style="532"/>
  </cols>
  <sheetData>
    <row r="1" spans="1:18" x14ac:dyDescent="0.2">
      <c r="A1" s="587" t="s">
        <v>824</v>
      </c>
    </row>
    <row r="6" spans="1:18" x14ac:dyDescent="0.2">
      <c r="B6" s="746" t="s">
        <v>609</v>
      </c>
      <c r="C6" s="746"/>
      <c r="D6" s="746"/>
      <c r="E6" s="746"/>
      <c r="F6" s="746"/>
      <c r="G6" s="746"/>
      <c r="H6" s="746"/>
      <c r="I6" s="746"/>
      <c r="J6" s="746"/>
    </row>
    <row r="7" spans="1:18" ht="18" thickBot="1" x14ac:dyDescent="0.25">
      <c r="B7" s="579"/>
      <c r="C7" s="595" t="s">
        <v>524</v>
      </c>
      <c r="D7" s="579"/>
      <c r="E7" s="579"/>
      <c r="F7" s="589"/>
      <c r="G7" s="589"/>
      <c r="H7" s="589"/>
      <c r="I7" s="589"/>
      <c r="J7" s="596" t="s">
        <v>534</v>
      </c>
      <c r="L7" s="201"/>
      <c r="M7" s="201"/>
      <c r="N7" s="201"/>
      <c r="O7" s="201"/>
      <c r="P7" s="201"/>
      <c r="Q7" s="201"/>
      <c r="R7" s="201"/>
    </row>
    <row r="8" spans="1:18" ht="18" customHeight="1" x14ac:dyDescent="0.15">
      <c r="A8" s="201"/>
      <c r="B8" s="578"/>
      <c r="C8" s="760" t="s">
        <v>536</v>
      </c>
      <c r="D8" s="731" t="s">
        <v>96</v>
      </c>
      <c r="E8" s="731" t="s">
        <v>97</v>
      </c>
      <c r="F8" s="760" t="s">
        <v>535</v>
      </c>
      <c r="G8" s="760" t="s">
        <v>537</v>
      </c>
      <c r="H8" s="760" t="s">
        <v>538</v>
      </c>
      <c r="I8" s="760" t="s">
        <v>539</v>
      </c>
      <c r="J8" s="767" t="s">
        <v>540</v>
      </c>
    </row>
    <row r="9" spans="1:18" ht="17.25" customHeight="1" x14ac:dyDescent="0.15">
      <c r="A9" s="201"/>
      <c r="B9" s="578"/>
      <c r="C9" s="768"/>
      <c r="D9" s="770"/>
      <c r="E9" s="770"/>
      <c r="F9" s="768"/>
      <c r="G9" s="768"/>
      <c r="H9" s="768"/>
      <c r="I9" s="768"/>
      <c r="J9" s="771"/>
    </row>
    <row r="10" spans="1:18" ht="44.25" customHeight="1" x14ac:dyDescent="0.15">
      <c r="A10" s="201"/>
      <c r="B10" s="601"/>
      <c r="C10" s="768"/>
      <c r="D10" s="770"/>
      <c r="E10" s="770"/>
      <c r="F10" s="768"/>
      <c r="G10" s="768"/>
      <c r="H10" s="768"/>
      <c r="I10" s="768"/>
      <c r="J10" s="771"/>
    </row>
    <row r="11" spans="1:18" x14ac:dyDescent="0.15">
      <c r="B11" s="578"/>
      <c r="C11" s="580"/>
      <c r="D11" s="578"/>
      <c r="E11" s="578"/>
      <c r="F11" s="578"/>
      <c r="G11" s="578"/>
      <c r="H11" s="578"/>
      <c r="I11" s="578"/>
      <c r="J11" s="578"/>
    </row>
    <row r="12" spans="1:18" x14ac:dyDescent="0.2">
      <c r="A12" s="372"/>
      <c r="B12" s="599" t="s">
        <v>415</v>
      </c>
      <c r="C12" s="593">
        <v>255977</v>
      </c>
      <c r="D12" s="591">
        <v>15062</v>
      </c>
      <c r="E12" s="592">
        <v>46926</v>
      </c>
      <c r="F12" s="591">
        <v>2424</v>
      </c>
      <c r="G12" s="591">
        <v>3399</v>
      </c>
      <c r="H12" s="591">
        <v>17206</v>
      </c>
      <c r="I12" s="591">
        <v>56840</v>
      </c>
      <c r="J12" s="591">
        <v>6916</v>
      </c>
    </row>
    <row r="13" spans="1:18" x14ac:dyDescent="0.2">
      <c r="A13" s="372"/>
      <c r="B13" s="599" t="s">
        <v>427</v>
      </c>
      <c r="C13" s="593">
        <v>253885</v>
      </c>
      <c r="D13" s="591">
        <v>14385</v>
      </c>
      <c r="E13" s="592">
        <v>43694</v>
      </c>
      <c r="F13" s="591">
        <v>2432</v>
      </c>
      <c r="G13" s="591">
        <v>3102</v>
      </c>
      <c r="H13" s="591">
        <v>17712</v>
      </c>
      <c r="I13" s="591">
        <v>55609</v>
      </c>
      <c r="J13" s="591">
        <v>7047</v>
      </c>
    </row>
    <row r="14" spans="1:18" x14ac:dyDescent="0.2">
      <c r="A14" s="372"/>
      <c r="B14" s="599" t="s">
        <v>442</v>
      </c>
      <c r="C14" s="593">
        <v>253864</v>
      </c>
      <c r="D14" s="591">
        <v>14328</v>
      </c>
      <c r="E14" s="592">
        <v>44839</v>
      </c>
      <c r="F14" s="591">
        <v>2473</v>
      </c>
      <c r="G14" s="591">
        <v>3071</v>
      </c>
      <c r="H14" s="591">
        <v>18270</v>
      </c>
      <c r="I14" s="591">
        <v>54880</v>
      </c>
      <c r="J14" s="591">
        <v>6916</v>
      </c>
    </row>
    <row r="15" spans="1:18" x14ac:dyDescent="0.2">
      <c r="A15" s="372"/>
      <c r="B15" s="599" t="s">
        <v>548</v>
      </c>
      <c r="C15" s="593">
        <v>271059</v>
      </c>
      <c r="D15" s="591">
        <v>14068</v>
      </c>
      <c r="E15" s="592">
        <v>46833</v>
      </c>
      <c r="F15" s="591">
        <v>2090</v>
      </c>
      <c r="G15" s="591">
        <v>3480</v>
      </c>
      <c r="H15" s="591">
        <v>19564</v>
      </c>
      <c r="I15" s="591">
        <v>53993</v>
      </c>
      <c r="J15" s="591">
        <v>8273</v>
      </c>
    </row>
    <row r="16" spans="1:18" x14ac:dyDescent="0.2">
      <c r="A16" s="372"/>
      <c r="B16" s="599" t="s">
        <v>632</v>
      </c>
      <c r="C16" s="593">
        <v>276021</v>
      </c>
      <c r="D16" s="591">
        <v>13819</v>
      </c>
      <c r="E16" s="592">
        <v>46112</v>
      </c>
      <c r="F16" s="591">
        <v>2510</v>
      </c>
      <c r="G16" s="591">
        <v>3502</v>
      </c>
      <c r="H16" s="591">
        <v>19529</v>
      </c>
      <c r="I16" s="591">
        <v>53048</v>
      </c>
      <c r="J16" s="591">
        <v>8133</v>
      </c>
    </row>
    <row r="17" spans="1:10" x14ac:dyDescent="0.2">
      <c r="A17" s="372"/>
      <c r="B17" s="599" t="s">
        <v>688</v>
      </c>
      <c r="C17" s="593">
        <v>276799</v>
      </c>
      <c r="D17" s="591">
        <v>13415</v>
      </c>
      <c r="E17" s="592">
        <v>46655</v>
      </c>
      <c r="F17" s="591">
        <v>2167</v>
      </c>
      <c r="G17" s="591">
        <v>3432</v>
      </c>
      <c r="H17" s="591">
        <v>19520</v>
      </c>
      <c r="I17" s="591">
        <v>52753</v>
      </c>
      <c r="J17" s="591">
        <v>8241</v>
      </c>
    </row>
    <row r="18" spans="1:10" x14ac:dyDescent="0.2">
      <c r="B18" s="599"/>
      <c r="C18" s="583"/>
      <c r="D18" s="581"/>
      <c r="E18" s="582"/>
      <c r="F18" s="581"/>
      <c r="G18" s="582"/>
      <c r="H18" s="581"/>
      <c r="I18" s="594"/>
      <c r="J18" s="581"/>
    </row>
    <row r="19" spans="1:10" x14ac:dyDescent="0.2">
      <c r="B19" s="607" t="s">
        <v>810</v>
      </c>
      <c r="C19" s="584">
        <v>276954</v>
      </c>
      <c r="D19" s="582">
        <v>13602</v>
      </c>
      <c r="E19" s="592">
        <v>46014</v>
      </c>
      <c r="F19" s="582">
        <v>2552</v>
      </c>
      <c r="G19" s="582">
        <v>3478</v>
      </c>
      <c r="H19" s="582">
        <v>19751</v>
      </c>
      <c r="I19" s="582">
        <v>53062</v>
      </c>
      <c r="J19" s="582">
        <v>7950</v>
      </c>
    </row>
    <row r="20" spans="1:10" x14ac:dyDescent="0.2">
      <c r="B20" s="607" t="s">
        <v>811</v>
      </c>
      <c r="C20" s="584">
        <v>275414</v>
      </c>
      <c r="D20" s="582">
        <v>13569</v>
      </c>
      <c r="E20" s="592">
        <v>46268</v>
      </c>
      <c r="F20" s="582">
        <v>2552</v>
      </c>
      <c r="G20" s="582">
        <v>3481</v>
      </c>
      <c r="H20" s="582">
        <v>19536</v>
      </c>
      <c r="I20" s="582">
        <v>52111</v>
      </c>
      <c r="J20" s="582">
        <v>7938</v>
      </c>
    </row>
    <row r="21" spans="1:10" x14ac:dyDescent="0.2">
      <c r="B21" s="607" t="s">
        <v>812</v>
      </c>
      <c r="C21" s="584">
        <v>274672</v>
      </c>
      <c r="D21" s="582">
        <v>13693</v>
      </c>
      <c r="E21" s="592">
        <v>46116</v>
      </c>
      <c r="F21" s="582">
        <v>2549</v>
      </c>
      <c r="G21" s="582">
        <v>3498</v>
      </c>
      <c r="H21" s="582">
        <v>19371</v>
      </c>
      <c r="I21" s="582">
        <v>52906</v>
      </c>
      <c r="J21" s="582">
        <v>7896</v>
      </c>
    </row>
    <row r="22" spans="1:10" x14ac:dyDescent="0.2">
      <c r="B22" s="607"/>
      <c r="C22" s="584"/>
      <c r="D22" s="582"/>
      <c r="E22" s="592"/>
      <c r="F22" s="582"/>
      <c r="G22" s="582"/>
      <c r="H22" s="582"/>
      <c r="I22" s="582"/>
      <c r="J22" s="582"/>
    </row>
    <row r="23" spans="1:10" x14ac:dyDescent="0.2">
      <c r="B23" s="607" t="s">
        <v>813</v>
      </c>
      <c r="C23" s="584">
        <v>278509</v>
      </c>
      <c r="D23" s="582">
        <v>13770</v>
      </c>
      <c r="E23" s="592">
        <v>46961</v>
      </c>
      <c r="F23" s="582">
        <v>2555</v>
      </c>
      <c r="G23" s="582">
        <v>3452</v>
      </c>
      <c r="H23" s="582">
        <v>19527</v>
      </c>
      <c r="I23" s="582">
        <v>53523</v>
      </c>
      <c r="J23" s="582">
        <v>8250</v>
      </c>
    </row>
    <row r="24" spans="1:10" x14ac:dyDescent="0.2">
      <c r="B24" s="607" t="s">
        <v>814</v>
      </c>
      <c r="C24" s="584">
        <v>278824</v>
      </c>
      <c r="D24" s="582">
        <v>13749</v>
      </c>
      <c r="E24" s="592">
        <v>46995</v>
      </c>
      <c r="F24" s="582">
        <v>2564</v>
      </c>
      <c r="G24" s="582">
        <v>3477</v>
      </c>
      <c r="H24" s="582">
        <v>19462</v>
      </c>
      <c r="I24" s="582">
        <v>53328</v>
      </c>
      <c r="J24" s="582">
        <v>8404</v>
      </c>
    </row>
    <row r="25" spans="1:10" x14ac:dyDescent="0.2">
      <c r="B25" s="607" t="s">
        <v>815</v>
      </c>
      <c r="C25" s="584">
        <v>278022</v>
      </c>
      <c r="D25" s="582">
        <v>13570</v>
      </c>
      <c r="E25" s="592">
        <v>47088</v>
      </c>
      <c r="F25" s="582">
        <v>2568</v>
      </c>
      <c r="G25" s="582">
        <v>3510</v>
      </c>
      <c r="H25" s="582">
        <v>19518</v>
      </c>
      <c r="I25" s="582">
        <v>52877</v>
      </c>
      <c r="J25" s="582">
        <v>8312</v>
      </c>
    </row>
    <row r="26" spans="1:10" x14ac:dyDescent="0.2">
      <c r="B26" s="607"/>
      <c r="C26" s="584"/>
      <c r="D26" s="582"/>
      <c r="E26" s="592"/>
      <c r="F26" s="582"/>
      <c r="G26" s="582"/>
      <c r="H26" s="582"/>
      <c r="I26" s="582"/>
      <c r="J26" s="582"/>
    </row>
    <row r="27" spans="1:10" x14ac:dyDescent="0.2">
      <c r="B27" s="607" t="s">
        <v>816</v>
      </c>
      <c r="C27" s="584">
        <v>277783</v>
      </c>
      <c r="D27" s="582">
        <v>13680</v>
      </c>
      <c r="E27" s="592">
        <v>47181</v>
      </c>
      <c r="F27" s="582">
        <v>1788</v>
      </c>
      <c r="G27" s="582">
        <v>3421</v>
      </c>
      <c r="H27" s="582">
        <v>19612</v>
      </c>
      <c r="I27" s="582">
        <v>52813</v>
      </c>
      <c r="J27" s="582">
        <v>8266</v>
      </c>
    </row>
    <row r="28" spans="1:10" x14ac:dyDescent="0.2">
      <c r="B28" s="607" t="s">
        <v>817</v>
      </c>
      <c r="C28" s="584">
        <v>277794</v>
      </c>
      <c r="D28" s="582">
        <v>13577</v>
      </c>
      <c r="E28" s="592">
        <v>46808</v>
      </c>
      <c r="F28" s="582">
        <v>1785</v>
      </c>
      <c r="G28" s="582">
        <v>3425</v>
      </c>
      <c r="H28" s="582">
        <v>19467</v>
      </c>
      <c r="I28" s="582">
        <v>52728</v>
      </c>
      <c r="J28" s="582">
        <v>8326</v>
      </c>
    </row>
    <row r="29" spans="1:10" x14ac:dyDescent="0.2">
      <c r="B29" s="607" t="s">
        <v>818</v>
      </c>
      <c r="C29" s="584">
        <v>275882</v>
      </c>
      <c r="D29" s="582">
        <v>13433</v>
      </c>
      <c r="E29" s="592">
        <v>46727</v>
      </c>
      <c r="F29" s="582">
        <v>1784</v>
      </c>
      <c r="G29" s="582">
        <v>3429</v>
      </c>
      <c r="H29" s="582">
        <v>19286</v>
      </c>
      <c r="I29" s="582">
        <v>52735</v>
      </c>
      <c r="J29" s="582">
        <v>8444</v>
      </c>
    </row>
    <row r="30" spans="1:10" x14ac:dyDescent="0.2">
      <c r="B30" s="607"/>
      <c r="C30" s="584"/>
      <c r="D30" s="582"/>
      <c r="E30" s="592"/>
      <c r="F30" s="582"/>
      <c r="G30" s="582"/>
      <c r="H30" s="582"/>
      <c r="I30" s="582"/>
      <c r="J30" s="582"/>
    </row>
    <row r="31" spans="1:10" x14ac:dyDescent="0.2">
      <c r="B31" s="607" t="s">
        <v>819</v>
      </c>
      <c r="C31" s="584">
        <v>274666</v>
      </c>
      <c r="D31" s="582">
        <v>12472</v>
      </c>
      <c r="E31" s="592">
        <v>46550</v>
      </c>
      <c r="F31" s="582">
        <v>1768</v>
      </c>
      <c r="G31" s="582">
        <v>3388</v>
      </c>
      <c r="H31" s="582">
        <v>19594</v>
      </c>
      <c r="I31" s="582">
        <v>52246</v>
      </c>
      <c r="J31" s="582">
        <v>8388</v>
      </c>
    </row>
    <row r="32" spans="1:10" x14ac:dyDescent="0.2">
      <c r="B32" s="607" t="s">
        <v>820</v>
      </c>
      <c r="C32" s="584">
        <v>275708</v>
      </c>
      <c r="D32" s="582">
        <v>12365</v>
      </c>
      <c r="E32" s="592">
        <v>46546</v>
      </c>
      <c r="F32" s="582">
        <v>1768</v>
      </c>
      <c r="G32" s="582">
        <v>3333</v>
      </c>
      <c r="H32" s="582">
        <v>19572</v>
      </c>
      <c r="I32" s="582">
        <v>52409</v>
      </c>
      <c r="J32" s="582">
        <v>8383</v>
      </c>
    </row>
    <row r="33" spans="2:10" x14ac:dyDescent="0.2">
      <c r="B33" s="607" t="s">
        <v>821</v>
      </c>
      <c r="C33" s="584">
        <v>277353</v>
      </c>
      <c r="D33" s="582">
        <v>13501</v>
      </c>
      <c r="E33" s="592">
        <v>46598</v>
      </c>
      <c r="F33" s="582">
        <v>1766</v>
      </c>
      <c r="G33" s="582">
        <v>3286</v>
      </c>
      <c r="H33" s="582">
        <v>19536</v>
      </c>
      <c r="I33" s="582">
        <v>52308</v>
      </c>
      <c r="J33" s="582">
        <v>8343</v>
      </c>
    </row>
    <row r="34" spans="2:10" ht="18" thickBot="1" x14ac:dyDescent="0.2">
      <c r="B34" s="578"/>
      <c r="C34" s="590"/>
      <c r="D34" s="588"/>
      <c r="E34" s="588"/>
      <c r="F34" s="588"/>
      <c r="G34" s="588"/>
      <c r="H34" s="588"/>
      <c r="I34" s="588"/>
      <c r="J34" s="588"/>
    </row>
    <row r="35" spans="2:10" ht="21" customHeight="1" x14ac:dyDescent="0.15">
      <c r="B35" s="597"/>
      <c r="C35" s="768" t="s">
        <v>709</v>
      </c>
      <c r="D35" s="768" t="s">
        <v>710</v>
      </c>
      <c r="E35" s="768" t="s">
        <v>711</v>
      </c>
      <c r="F35" s="768" t="s">
        <v>541</v>
      </c>
      <c r="G35" s="768" t="s">
        <v>712</v>
      </c>
      <c r="H35" s="768" t="s">
        <v>542</v>
      </c>
      <c r="I35" s="768" t="s">
        <v>543</v>
      </c>
      <c r="J35" s="769" t="s">
        <v>462</v>
      </c>
    </row>
    <row r="36" spans="2:10" x14ac:dyDescent="0.15">
      <c r="B36" s="608"/>
      <c r="C36" s="768"/>
      <c r="D36" s="768"/>
      <c r="E36" s="768"/>
      <c r="F36" s="768"/>
      <c r="G36" s="768"/>
      <c r="H36" s="768"/>
      <c r="I36" s="768"/>
      <c r="J36" s="769"/>
    </row>
    <row r="37" spans="2:10" x14ac:dyDescent="0.15">
      <c r="B37" s="609"/>
      <c r="C37" s="768"/>
      <c r="D37" s="768"/>
      <c r="E37" s="768"/>
      <c r="F37" s="768"/>
      <c r="G37" s="768"/>
      <c r="H37" s="768"/>
      <c r="I37" s="768"/>
      <c r="J37" s="769"/>
    </row>
    <row r="38" spans="2:10" x14ac:dyDescent="0.15">
      <c r="B38" s="598"/>
      <c r="C38" s="578"/>
      <c r="D38" s="578"/>
      <c r="E38" s="578"/>
      <c r="F38" s="578"/>
      <c r="G38" s="578"/>
      <c r="H38" s="578"/>
      <c r="I38" s="578"/>
      <c r="J38" s="578"/>
    </row>
    <row r="39" spans="2:10" x14ac:dyDescent="0.2">
      <c r="B39" s="599" t="s">
        <v>415</v>
      </c>
      <c r="C39" s="585" t="s">
        <v>646</v>
      </c>
      <c r="D39" s="585" t="s">
        <v>646</v>
      </c>
      <c r="E39" s="585" t="s">
        <v>646</v>
      </c>
      <c r="F39" s="585" t="s">
        <v>646</v>
      </c>
      <c r="G39" s="586">
        <v>18462</v>
      </c>
      <c r="H39" s="586">
        <v>41925</v>
      </c>
      <c r="I39" s="586">
        <v>5257</v>
      </c>
      <c r="J39" s="585" t="s">
        <v>646</v>
      </c>
    </row>
    <row r="40" spans="2:10" x14ac:dyDescent="0.2">
      <c r="B40" s="599" t="s">
        <v>427</v>
      </c>
      <c r="C40" s="585">
        <v>1801</v>
      </c>
      <c r="D40" s="585">
        <v>3515</v>
      </c>
      <c r="E40" s="585">
        <v>17455</v>
      </c>
      <c r="F40" s="585">
        <v>9474</v>
      </c>
      <c r="G40" s="586">
        <v>18601</v>
      </c>
      <c r="H40" s="586">
        <v>42502</v>
      </c>
      <c r="I40" s="586">
        <v>5017</v>
      </c>
      <c r="J40" s="585">
        <v>11539</v>
      </c>
    </row>
    <row r="41" spans="2:10" x14ac:dyDescent="0.2">
      <c r="B41" s="599" t="s">
        <v>442</v>
      </c>
      <c r="C41" s="602">
        <v>1900</v>
      </c>
      <c r="D41" s="586">
        <v>3277</v>
      </c>
      <c r="E41" s="586">
        <v>17378</v>
      </c>
      <c r="F41" s="586">
        <v>9708</v>
      </c>
      <c r="G41" s="586">
        <v>18982</v>
      </c>
      <c r="H41" s="586">
        <v>41637</v>
      </c>
      <c r="I41" s="586">
        <v>4634</v>
      </c>
      <c r="J41" s="586">
        <v>11573</v>
      </c>
    </row>
    <row r="42" spans="2:10" x14ac:dyDescent="0.2">
      <c r="B42" s="599" t="s">
        <v>548</v>
      </c>
      <c r="C42" s="604">
        <v>2689</v>
      </c>
      <c r="D42" s="586">
        <v>4258</v>
      </c>
      <c r="E42" s="586">
        <v>20186</v>
      </c>
      <c r="F42" s="586">
        <v>9820</v>
      </c>
      <c r="G42" s="586">
        <v>20316</v>
      </c>
      <c r="H42" s="586">
        <v>44784</v>
      </c>
      <c r="I42" s="586">
        <v>2832</v>
      </c>
      <c r="J42" s="586">
        <v>17874</v>
      </c>
    </row>
    <row r="43" spans="2:10" x14ac:dyDescent="0.2">
      <c r="B43" s="599" t="s">
        <v>632</v>
      </c>
      <c r="C43" s="604">
        <v>2833</v>
      </c>
      <c r="D43" s="586">
        <v>4227</v>
      </c>
      <c r="E43" s="586">
        <v>22459</v>
      </c>
      <c r="F43" s="586">
        <v>11192</v>
      </c>
      <c r="G43" s="586">
        <v>20745</v>
      </c>
      <c r="H43" s="586">
        <v>46781</v>
      </c>
      <c r="I43" s="586">
        <v>2858</v>
      </c>
      <c r="J43" s="586">
        <v>18275</v>
      </c>
    </row>
    <row r="44" spans="2:10" x14ac:dyDescent="0.2">
      <c r="B44" s="599" t="s">
        <v>688</v>
      </c>
      <c r="C44" s="604">
        <v>2869</v>
      </c>
      <c r="D44" s="586">
        <v>4251</v>
      </c>
      <c r="E44" s="586">
        <v>22006</v>
      </c>
      <c r="F44" s="586">
        <v>11369</v>
      </c>
      <c r="G44" s="586">
        <v>20656</v>
      </c>
      <c r="H44" s="586">
        <v>47999</v>
      </c>
      <c r="I44" s="586">
        <v>2925</v>
      </c>
      <c r="J44" s="586">
        <v>18541</v>
      </c>
    </row>
    <row r="45" spans="2:10" x14ac:dyDescent="0.2">
      <c r="B45" s="599"/>
      <c r="C45" s="605"/>
      <c r="D45" s="603"/>
      <c r="E45" s="603"/>
      <c r="F45" s="603"/>
      <c r="G45" s="603"/>
      <c r="H45" s="603"/>
      <c r="I45" s="603"/>
      <c r="J45" s="603"/>
    </row>
    <row r="46" spans="2:10" x14ac:dyDescent="0.2">
      <c r="B46" s="607" t="s">
        <v>810</v>
      </c>
      <c r="C46" s="604">
        <v>2918</v>
      </c>
      <c r="D46" s="603">
        <v>4267</v>
      </c>
      <c r="E46" s="603">
        <v>22449</v>
      </c>
      <c r="F46" s="603">
        <v>11674</v>
      </c>
      <c r="G46" s="603">
        <v>20795</v>
      </c>
      <c r="H46" s="603">
        <v>47022</v>
      </c>
      <c r="I46" s="603">
        <v>2902</v>
      </c>
      <c r="J46" s="603">
        <v>18518</v>
      </c>
    </row>
    <row r="47" spans="2:10" x14ac:dyDescent="0.2">
      <c r="B47" s="607" t="s">
        <v>811</v>
      </c>
      <c r="C47" s="604">
        <v>2879</v>
      </c>
      <c r="D47" s="603">
        <v>4289</v>
      </c>
      <c r="E47" s="603">
        <v>21951</v>
      </c>
      <c r="F47" s="603">
        <v>11741</v>
      </c>
      <c r="G47" s="603">
        <v>20864</v>
      </c>
      <c r="H47" s="603">
        <v>46860</v>
      </c>
      <c r="I47" s="603">
        <v>2834</v>
      </c>
      <c r="J47" s="603">
        <v>18541</v>
      </c>
    </row>
    <row r="48" spans="2:10" x14ac:dyDescent="0.2">
      <c r="B48" s="607" t="s">
        <v>812</v>
      </c>
      <c r="C48" s="604">
        <v>2826</v>
      </c>
      <c r="D48" s="603">
        <v>4231</v>
      </c>
      <c r="E48" s="603">
        <v>21215</v>
      </c>
      <c r="F48" s="603">
        <v>11425</v>
      </c>
      <c r="G48" s="603">
        <v>20439</v>
      </c>
      <c r="H48" s="603">
        <v>47112</v>
      </c>
      <c r="I48" s="603">
        <v>2825</v>
      </c>
      <c r="J48" s="603">
        <v>18570</v>
      </c>
    </row>
    <row r="49" spans="2:10" x14ac:dyDescent="0.2">
      <c r="B49" s="607"/>
      <c r="C49" s="604"/>
      <c r="D49" s="603"/>
      <c r="E49" s="603"/>
      <c r="F49" s="603"/>
      <c r="G49" s="603"/>
      <c r="H49" s="603"/>
      <c r="I49" s="603"/>
      <c r="J49" s="603"/>
    </row>
    <row r="50" spans="2:10" x14ac:dyDescent="0.2">
      <c r="B50" s="607" t="s">
        <v>813</v>
      </c>
      <c r="C50" s="604">
        <v>2813</v>
      </c>
      <c r="D50" s="603">
        <v>4178</v>
      </c>
      <c r="E50" s="603">
        <v>21278</v>
      </c>
      <c r="F50" s="603">
        <v>11692</v>
      </c>
      <c r="G50" s="603">
        <v>20626</v>
      </c>
      <c r="H50" s="603">
        <v>48267</v>
      </c>
      <c r="I50" s="603">
        <v>2972</v>
      </c>
      <c r="J50" s="603">
        <v>18645</v>
      </c>
    </row>
    <row r="51" spans="2:10" x14ac:dyDescent="0.2">
      <c r="B51" s="607" t="s">
        <v>814</v>
      </c>
      <c r="C51" s="604">
        <v>2830</v>
      </c>
      <c r="D51" s="603">
        <v>4270</v>
      </c>
      <c r="E51" s="603">
        <v>21756</v>
      </c>
      <c r="F51" s="603">
        <v>11339</v>
      </c>
      <c r="G51" s="603">
        <v>20699</v>
      </c>
      <c r="H51" s="603">
        <v>48378</v>
      </c>
      <c r="I51" s="603">
        <v>2977</v>
      </c>
      <c r="J51" s="603">
        <v>18596</v>
      </c>
    </row>
    <row r="52" spans="2:10" x14ac:dyDescent="0.2">
      <c r="B52" s="607" t="s">
        <v>815</v>
      </c>
      <c r="C52" s="604">
        <v>2827</v>
      </c>
      <c r="D52" s="603">
        <v>4265</v>
      </c>
      <c r="E52" s="603">
        <v>21977</v>
      </c>
      <c r="F52" s="603">
        <v>10998</v>
      </c>
      <c r="G52" s="603">
        <v>20673</v>
      </c>
      <c r="H52" s="603">
        <v>48396</v>
      </c>
      <c r="I52" s="603">
        <v>2973</v>
      </c>
      <c r="J52" s="603">
        <v>18470</v>
      </c>
    </row>
    <row r="53" spans="2:10" x14ac:dyDescent="0.2">
      <c r="B53" s="607"/>
      <c r="C53" s="604"/>
      <c r="D53" s="603"/>
      <c r="E53" s="603"/>
      <c r="F53" s="603"/>
      <c r="G53" s="603"/>
      <c r="H53" s="603"/>
      <c r="I53" s="603"/>
      <c r="J53" s="603"/>
    </row>
    <row r="54" spans="2:10" x14ac:dyDescent="0.2">
      <c r="B54" s="607" t="s">
        <v>816</v>
      </c>
      <c r="C54" s="604">
        <v>2898</v>
      </c>
      <c r="D54" s="603">
        <v>4270</v>
      </c>
      <c r="E54" s="603">
        <v>21972</v>
      </c>
      <c r="F54" s="603">
        <v>11322</v>
      </c>
      <c r="G54" s="603">
        <v>20727</v>
      </c>
      <c r="H54" s="603">
        <v>48680</v>
      </c>
      <c r="I54" s="603">
        <v>2965</v>
      </c>
      <c r="J54" s="603">
        <v>18188</v>
      </c>
    </row>
    <row r="55" spans="2:10" x14ac:dyDescent="0.2">
      <c r="B55" s="607" t="s">
        <v>817</v>
      </c>
      <c r="C55" s="606">
        <v>2868</v>
      </c>
      <c r="D55" s="603">
        <v>4275</v>
      </c>
      <c r="E55" s="603">
        <v>22247</v>
      </c>
      <c r="F55" s="603">
        <v>11549</v>
      </c>
      <c r="G55" s="603">
        <v>20773</v>
      </c>
      <c r="H55" s="603">
        <v>48176</v>
      </c>
      <c r="I55" s="603">
        <v>2948</v>
      </c>
      <c r="J55" s="603">
        <v>18842</v>
      </c>
    </row>
    <row r="56" spans="2:10" x14ac:dyDescent="0.2">
      <c r="B56" s="607" t="s">
        <v>818</v>
      </c>
      <c r="C56" s="606">
        <v>2932</v>
      </c>
      <c r="D56" s="603">
        <v>4189</v>
      </c>
      <c r="E56" s="603">
        <v>22009</v>
      </c>
      <c r="F56" s="603">
        <v>11137</v>
      </c>
      <c r="G56" s="603">
        <v>20380</v>
      </c>
      <c r="H56" s="603">
        <v>48366</v>
      </c>
      <c r="I56" s="603">
        <v>2944</v>
      </c>
      <c r="J56" s="603">
        <v>18087</v>
      </c>
    </row>
    <row r="57" spans="2:10" x14ac:dyDescent="0.2">
      <c r="B57" s="607"/>
      <c r="C57" s="606"/>
      <c r="D57" s="603"/>
      <c r="E57" s="603"/>
      <c r="F57" s="603"/>
      <c r="G57" s="603"/>
      <c r="H57" s="603"/>
      <c r="I57" s="603"/>
      <c r="J57" s="603"/>
    </row>
    <row r="58" spans="2:10" x14ac:dyDescent="0.2">
      <c r="B58" s="607" t="s">
        <v>819</v>
      </c>
      <c r="C58" s="604">
        <v>2864</v>
      </c>
      <c r="D58" s="603">
        <v>4271</v>
      </c>
      <c r="E58" s="603">
        <v>22283</v>
      </c>
      <c r="F58" s="603">
        <v>10983</v>
      </c>
      <c r="G58" s="603">
        <v>20742</v>
      </c>
      <c r="H58" s="603">
        <v>48064</v>
      </c>
      <c r="I58" s="603">
        <v>2914</v>
      </c>
      <c r="J58" s="603">
        <v>18139</v>
      </c>
    </row>
    <row r="59" spans="2:10" x14ac:dyDescent="0.2">
      <c r="B59" s="607" t="s">
        <v>820</v>
      </c>
      <c r="C59" s="604">
        <v>2870</v>
      </c>
      <c r="D59" s="603">
        <v>4263</v>
      </c>
      <c r="E59" s="603">
        <v>22419</v>
      </c>
      <c r="F59" s="603">
        <v>11109</v>
      </c>
      <c r="G59" s="603">
        <v>20645</v>
      </c>
      <c r="H59" s="603">
        <v>48372</v>
      </c>
      <c r="I59" s="603">
        <v>2910</v>
      </c>
      <c r="J59" s="603">
        <v>18744</v>
      </c>
    </row>
    <row r="60" spans="2:10" x14ac:dyDescent="0.2">
      <c r="B60" s="607" t="s">
        <v>821</v>
      </c>
      <c r="C60" s="604">
        <v>2904</v>
      </c>
      <c r="D60" s="603">
        <v>4250</v>
      </c>
      <c r="E60" s="603">
        <v>22517</v>
      </c>
      <c r="F60" s="603">
        <v>11458</v>
      </c>
      <c r="G60" s="603">
        <v>20508</v>
      </c>
      <c r="H60" s="603">
        <v>48296</v>
      </c>
      <c r="I60" s="603">
        <v>2935</v>
      </c>
      <c r="J60" s="603">
        <v>19147</v>
      </c>
    </row>
    <row r="61" spans="2:10" ht="18" thickBot="1" x14ac:dyDescent="0.2">
      <c r="B61" s="600"/>
      <c r="C61" s="588"/>
      <c r="D61" s="579"/>
      <c r="E61" s="579"/>
      <c r="F61" s="579"/>
      <c r="G61" s="579"/>
      <c r="H61" s="579"/>
      <c r="I61" s="579"/>
      <c r="J61" s="579"/>
    </row>
    <row r="62" spans="2:10" x14ac:dyDescent="0.2">
      <c r="B62" s="578"/>
      <c r="C62" s="587" t="s">
        <v>714</v>
      </c>
      <c r="D62" s="578"/>
      <c r="E62" s="578"/>
      <c r="F62" s="578"/>
      <c r="G62" s="578"/>
      <c r="H62" s="578"/>
      <c r="I62" s="578"/>
      <c r="J62" s="578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F35:F37"/>
    <mergeCell ref="G35:G37"/>
    <mergeCell ref="H35:H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8"/>
  <sheetViews>
    <sheetView view="pageBreakPreview" zoomScale="75" zoomScaleNormal="75" workbookViewId="0">
      <selection activeCell="L50" sqref="L50"/>
    </sheetView>
  </sheetViews>
  <sheetFormatPr defaultColWidth="9.625" defaultRowHeight="17.25" x14ac:dyDescent="0.15"/>
  <cols>
    <col min="1" max="1" width="13.375" style="2" customWidth="1"/>
    <col min="2" max="2" width="14.125" style="420" customWidth="1"/>
    <col min="3" max="3" width="8.75" style="122" customWidth="1"/>
    <col min="4" max="4" width="9.75" style="2" customWidth="1"/>
    <col min="5" max="5" width="7.25" style="2" customWidth="1"/>
    <col min="6" max="6" width="11.25" style="2" customWidth="1"/>
    <col min="7" max="7" width="11.25" style="122" customWidth="1"/>
    <col min="8" max="8" width="12.75" style="122" customWidth="1"/>
    <col min="9" max="9" width="8.25" style="122" customWidth="1"/>
    <col min="10" max="10" width="9.75" style="2" customWidth="1"/>
    <col min="11" max="11" width="7.25" style="2" customWidth="1"/>
    <col min="12" max="13" width="11.25" style="122" customWidth="1"/>
    <col min="14" max="14" width="12.75" style="122" customWidth="1"/>
    <col min="15" max="15" width="3.625" style="2" customWidth="1"/>
    <col min="16" max="16384" width="9.625" style="2"/>
  </cols>
  <sheetData>
    <row r="1" spans="1:14" x14ac:dyDescent="0.2">
      <c r="A1" s="1"/>
    </row>
    <row r="6" spans="1:14" x14ac:dyDescent="0.2">
      <c r="B6" s="641" t="s">
        <v>599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</row>
    <row r="7" spans="1:14" ht="18" thickBot="1" x14ac:dyDescent="0.25">
      <c r="B7" s="777" t="s">
        <v>802</v>
      </c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</row>
    <row r="8" spans="1:14" x14ac:dyDescent="0.2">
      <c r="C8" s="125"/>
      <c r="D8" s="8"/>
      <c r="E8" s="8"/>
      <c r="F8" s="74" t="s">
        <v>38</v>
      </c>
      <c r="G8" s="139"/>
      <c r="H8" s="139"/>
      <c r="I8" s="125"/>
      <c r="J8" s="8"/>
      <c r="K8" s="8"/>
      <c r="L8" s="440" t="s">
        <v>54</v>
      </c>
      <c r="M8" s="441"/>
      <c r="N8" s="139"/>
    </row>
    <row r="9" spans="1:14" x14ac:dyDescent="0.2">
      <c r="C9" s="123"/>
      <c r="D9" s="723" t="s">
        <v>611</v>
      </c>
      <c r="E9" s="724"/>
      <c r="F9" s="774" t="s">
        <v>613</v>
      </c>
      <c r="G9" s="775"/>
      <c r="H9" s="145" t="s">
        <v>186</v>
      </c>
      <c r="I9" s="123"/>
      <c r="J9" s="723" t="s">
        <v>611</v>
      </c>
      <c r="K9" s="724"/>
      <c r="L9" s="774" t="s">
        <v>612</v>
      </c>
      <c r="M9" s="776"/>
      <c r="N9" s="439" t="s">
        <v>186</v>
      </c>
    </row>
    <row r="10" spans="1:14" x14ac:dyDescent="0.2">
      <c r="B10" s="228" t="s">
        <v>187</v>
      </c>
      <c r="C10" s="145" t="s">
        <v>188</v>
      </c>
      <c r="D10" s="9"/>
      <c r="E10" s="442"/>
      <c r="F10" s="439" t="s">
        <v>580</v>
      </c>
      <c r="G10" s="437" t="s">
        <v>579</v>
      </c>
      <c r="H10" s="145" t="s">
        <v>189</v>
      </c>
      <c r="I10" s="145" t="s">
        <v>188</v>
      </c>
      <c r="J10" s="9"/>
      <c r="K10" s="9"/>
      <c r="L10" s="145" t="s">
        <v>580</v>
      </c>
      <c r="M10" s="437" t="s">
        <v>579</v>
      </c>
      <c r="N10" s="145" t="s">
        <v>189</v>
      </c>
    </row>
    <row r="11" spans="1:14" x14ac:dyDescent="0.2">
      <c r="B11" s="454" t="s">
        <v>190</v>
      </c>
      <c r="C11" s="146" t="s">
        <v>191</v>
      </c>
      <c r="D11" s="12" t="s">
        <v>384</v>
      </c>
      <c r="E11" s="12" t="s">
        <v>386</v>
      </c>
      <c r="F11" s="11" t="s">
        <v>192</v>
      </c>
      <c r="G11" s="337" t="s">
        <v>637</v>
      </c>
      <c r="H11" s="146" t="s">
        <v>192</v>
      </c>
      <c r="I11" s="146" t="s">
        <v>191</v>
      </c>
      <c r="J11" s="12" t="s">
        <v>385</v>
      </c>
      <c r="K11" s="12" t="s">
        <v>387</v>
      </c>
      <c r="L11" s="146" t="s">
        <v>192</v>
      </c>
      <c r="M11" s="438" t="s">
        <v>637</v>
      </c>
      <c r="N11" s="146" t="s">
        <v>192</v>
      </c>
    </row>
    <row r="12" spans="1:14" x14ac:dyDescent="0.2">
      <c r="C12" s="468" t="s">
        <v>193</v>
      </c>
      <c r="D12" s="75" t="s">
        <v>194</v>
      </c>
      <c r="E12" s="22" t="s">
        <v>194</v>
      </c>
      <c r="F12" s="22" t="s">
        <v>195</v>
      </c>
      <c r="G12" s="161" t="s">
        <v>195</v>
      </c>
      <c r="H12" s="161" t="s">
        <v>195</v>
      </c>
      <c r="I12" s="161" t="s">
        <v>193</v>
      </c>
      <c r="J12" s="22" t="s">
        <v>194</v>
      </c>
      <c r="K12" s="22" t="s">
        <v>194</v>
      </c>
      <c r="L12" s="161" t="s">
        <v>195</v>
      </c>
      <c r="M12" s="161" t="s">
        <v>195</v>
      </c>
      <c r="N12" s="161" t="s">
        <v>195</v>
      </c>
    </row>
    <row r="13" spans="1:14" x14ac:dyDescent="0.2">
      <c r="C13" s="123"/>
      <c r="D13" s="19"/>
      <c r="H13" s="128" t="s">
        <v>196</v>
      </c>
    </row>
    <row r="14" spans="1:14" x14ac:dyDescent="0.2">
      <c r="B14" s="446" t="s">
        <v>291</v>
      </c>
      <c r="C14" s="559">
        <v>13.3</v>
      </c>
      <c r="D14" s="499">
        <v>168</v>
      </c>
      <c r="E14" s="499">
        <v>17</v>
      </c>
      <c r="F14" s="496">
        <v>338.8</v>
      </c>
      <c r="G14" s="496">
        <v>302.3</v>
      </c>
      <c r="H14" s="497">
        <v>872.7</v>
      </c>
      <c r="I14" s="498">
        <v>8.5</v>
      </c>
      <c r="J14" s="499">
        <v>163</v>
      </c>
      <c r="K14" s="499">
        <v>7</v>
      </c>
      <c r="L14" s="496">
        <v>240.6</v>
      </c>
      <c r="M14" s="496">
        <v>226.8</v>
      </c>
      <c r="N14" s="497">
        <v>512.79999999999995</v>
      </c>
    </row>
    <row r="15" spans="1:14" x14ac:dyDescent="0.2">
      <c r="B15" s="446"/>
      <c r="C15" s="123"/>
      <c r="I15" s="2"/>
    </row>
    <row r="16" spans="1:14" x14ac:dyDescent="0.2">
      <c r="B16" s="228" t="s">
        <v>417</v>
      </c>
      <c r="C16" s="559">
        <v>0.8</v>
      </c>
      <c r="D16" s="499">
        <v>168</v>
      </c>
      <c r="E16" s="499">
        <v>12</v>
      </c>
      <c r="F16" s="496">
        <v>184.8</v>
      </c>
      <c r="G16" s="496">
        <v>167.9</v>
      </c>
      <c r="H16" s="497">
        <v>107.2</v>
      </c>
      <c r="I16" s="498">
        <v>1.3</v>
      </c>
      <c r="J16" s="499">
        <v>170</v>
      </c>
      <c r="K16" s="499">
        <v>6</v>
      </c>
      <c r="L16" s="496">
        <v>171.7</v>
      </c>
      <c r="M16" s="496">
        <v>159.9</v>
      </c>
      <c r="N16" s="497">
        <v>87.4</v>
      </c>
    </row>
    <row r="17" spans="1:14" x14ac:dyDescent="0.2">
      <c r="B17" s="228" t="s">
        <v>197</v>
      </c>
      <c r="C17" s="559">
        <v>2.4</v>
      </c>
      <c r="D17" s="499">
        <v>166</v>
      </c>
      <c r="E17" s="499">
        <v>16</v>
      </c>
      <c r="F17" s="496">
        <v>226.8</v>
      </c>
      <c r="G17" s="496">
        <v>199.2</v>
      </c>
      <c r="H17" s="497">
        <v>375.6</v>
      </c>
      <c r="I17" s="498">
        <v>2.2000000000000002</v>
      </c>
      <c r="J17" s="499">
        <v>169</v>
      </c>
      <c r="K17" s="499">
        <v>8</v>
      </c>
      <c r="L17" s="496">
        <v>205.2</v>
      </c>
      <c r="M17" s="496">
        <v>193.1</v>
      </c>
      <c r="N17" s="497">
        <v>331.8</v>
      </c>
    </row>
    <row r="18" spans="1:14" x14ac:dyDescent="0.2">
      <c r="B18" s="228" t="s">
        <v>198</v>
      </c>
      <c r="C18" s="559">
        <v>4.5999999999999996</v>
      </c>
      <c r="D18" s="499">
        <v>167</v>
      </c>
      <c r="E18" s="499">
        <v>22</v>
      </c>
      <c r="F18" s="496">
        <v>273.60000000000002</v>
      </c>
      <c r="G18" s="496">
        <v>232.7</v>
      </c>
      <c r="H18" s="497">
        <v>626.4</v>
      </c>
      <c r="I18" s="498">
        <v>4.3</v>
      </c>
      <c r="J18" s="499">
        <v>165</v>
      </c>
      <c r="K18" s="499">
        <v>9</v>
      </c>
      <c r="L18" s="496">
        <v>233</v>
      </c>
      <c r="M18" s="496">
        <v>216.1</v>
      </c>
      <c r="N18" s="497">
        <v>508.4</v>
      </c>
    </row>
    <row r="19" spans="1:14" x14ac:dyDescent="0.2">
      <c r="A19" s="16"/>
      <c r="B19" s="228" t="s">
        <v>199</v>
      </c>
      <c r="C19" s="559">
        <v>7.6</v>
      </c>
      <c r="D19" s="499">
        <v>169</v>
      </c>
      <c r="E19" s="499">
        <v>21</v>
      </c>
      <c r="F19" s="496">
        <v>304.60000000000002</v>
      </c>
      <c r="G19" s="496">
        <v>263.39999999999998</v>
      </c>
      <c r="H19" s="497">
        <v>764</v>
      </c>
      <c r="I19" s="498">
        <v>6.6</v>
      </c>
      <c r="J19" s="499">
        <v>162</v>
      </c>
      <c r="K19" s="499">
        <v>7</v>
      </c>
      <c r="L19" s="496">
        <v>235.4</v>
      </c>
      <c r="M19" s="496">
        <v>222.4</v>
      </c>
      <c r="N19" s="497">
        <v>521.5</v>
      </c>
    </row>
    <row r="20" spans="1:14" x14ac:dyDescent="0.2">
      <c r="A20" s="16"/>
      <c r="B20" s="228" t="s">
        <v>200</v>
      </c>
      <c r="C20" s="559">
        <v>10.6</v>
      </c>
      <c r="D20" s="499">
        <v>167</v>
      </c>
      <c r="E20" s="499">
        <v>19</v>
      </c>
      <c r="F20" s="496">
        <v>328.9</v>
      </c>
      <c r="G20" s="496">
        <v>289.10000000000002</v>
      </c>
      <c r="H20" s="497">
        <v>813</v>
      </c>
      <c r="I20" s="498">
        <v>7.8</v>
      </c>
      <c r="J20" s="499">
        <v>164</v>
      </c>
      <c r="K20" s="499">
        <v>8</v>
      </c>
      <c r="L20" s="496">
        <v>243.2</v>
      </c>
      <c r="M20" s="496">
        <v>228.6</v>
      </c>
      <c r="N20" s="497">
        <v>518.70000000000005</v>
      </c>
    </row>
    <row r="21" spans="1:14" x14ac:dyDescent="0.2">
      <c r="A21" s="16"/>
      <c r="B21" s="228" t="s">
        <v>201</v>
      </c>
      <c r="C21" s="559">
        <v>15.5</v>
      </c>
      <c r="D21" s="499">
        <v>168</v>
      </c>
      <c r="E21" s="499">
        <v>20</v>
      </c>
      <c r="F21" s="496">
        <v>374.9</v>
      </c>
      <c r="G21" s="496">
        <v>326.2</v>
      </c>
      <c r="H21" s="497">
        <v>1058.9000000000001</v>
      </c>
      <c r="I21" s="498">
        <v>10</v>
      </c>
      <c r="J21" s="499">
        <v>163</v>
      </c>
      <c r="K21" s="499">
        <v>7</v>
      </c>
      <c r="L21" s="496">
        <v>252.1</v>
      </c>
      <c r="M21" s="496">
        <v>235.9</v>
      </c>
      <c r="N21" s="497">
        <v>597.9</v>
      </c>
    </row>
    <row r="22" spans="1:14" x14ac:dyDescent="0.2">
      <c r="A22" s="16"/>
      <c r="B22" s="228" t="s">
        <v>202</v>
      </c>
      <c r="C22" s="559">
        <v>17.399999999999999</v>
      </c>
      <c r="D22" s="499">
        <v>167</v>
      </c>
      <c r="E22" s="499">
        <v>17</v>
      </c>
      <c r="F22" s="496">
        <v>400</v>
      </c>
      <c r="G22" s="496">
        <v>356.5</v>
      </c>
      <c r="H22" s="497">
        <v>1199</v>
      </c>
      <c r="I22" s="498">
        <v>10.1</v>
      </c>
      <c r="J22" s="499">
        <v>161</v>
      </c>
      <c r="K22" s="499">
        <v>6</v>
      </c>
      <c r="L22" s="496">
        <v>255.3</v>
      </c>
      <c r="M22" s="496">
        <v>239.8</v>
      </c>
      <c r="N22" s="497">
        <v>534</v>
      </c>
    </row>
    <row r="23" spans="1:14" x14ac:dyDescent="0.2">
      <c r="A23" s="16"/>
      <c r="B23" s="228" t="s">
        <v>203</v>
      </c>
      <c r="C23" s="559">
        <v>20.8</v>
      </c>
      <c r="D23" s="499">
        <v>169</v>
      </c>
      <c r="E23" s="499">
        <v>14</v>
      </c>
      <c r="F23" s="496">
        <v>412.2</v>
      </c>
      <c r="G23" s="496">
        <v>379.3</v>
      </c>
      <c r="H23" s="497">
        <v>1200.3</v>
      </c>
      <c r="I23" s="498">
        <v>10.9</v>
      </c>
      <c r="J23" s="499">
        <v>163</v>
      </c>
      <c r="K23" s="499">
        <v>7</v>
      </c>
      <c r="L23" s="496">
        <v>261.7</v>
      </c>
      <c r="M23" s="496">
        <v>247.7</v>
      </c>
      <c r="N23" s="497">
        <v>606.79999999999995</v>
      </c>
    </row>
    <row r="24" spans="1:14" x14ac:dyDescent="0.2">
      <c r="A24" s="16"/>
      <c r="B24" s="228" t="s">
        <v>204</v>
      </c>
      <c r="C24" s="559">
        <v>22</v>
      </c>
      <c r="D24" s="499">
        <v>168</v>
      </c>
      <c r="E24" s="499">
        <v>13</v>
      </c>
      <c r="F24" s="496">
        <v>393.2</v>
      </c>
      <c r="G24" s="496">
        <v>364.6</v>
      </c>
      <c r="H24" s="497">
        <v>1106.8</v>
      </c>
      <c r="I24" s="498">
        <v>13.3</v>
      </c>
      <c r="J24" s="499">
        <v>163</v>
      </c>
      <c r="K24" s="499">
        <v>3</v>
      </c>
      <c r="L24" s="496">
        <v>254.8</v>
      </c>
      <c r="M24" s="496">
        <v>246</v>
      </c>
      <c r="N24" s="497">
        <v>575.9</v>
      </c>
    </row>
    <row r="25" spans="1:14" x14ac:dyDescent="0.2">
      <c r="A25" s="16"/>
      <c r="B25" s="228" t="s">
        <v>205</v>
      </c>
      <c r="C25" s="559">
        <v>16.899999999999999</v>
      </c>
      <c r="D25" s="499">
        <v>166</v>
      </c>
      <c r="E25" s="499">
        <v>11</v>
      </c>
      <c r="F25" s="496">
        <v>288.5</v>
      </c>
      <c r="G25" s="496">
        <v>267.7</v>
      </c>
      <c r="H25" s="497">
        <v>548.20000000000005</v>
      </c>
      <c r="I25" s="498">
        <v>12.8</v>
      </c>
      <c r="J25" s="499">
        <v>157</v>
      </c>
      <c r="K25" s="499">
        <v>2</v>
      </c>
      <c r="L25" s="496">
        <v>230.8</v>
      </c>
      <c r="M25" s="496">
        <v>217.9</v>
      </c>
      <c r="N25" s="497">
        <v>461.3</v>
      </c>
    </row>
    <row r="26" spans="1:14" x14ac:dyDescent="0.2">
      <c r="A26" s="16"/>
      <c r="B26" s="228" t="s">
        <v>418</v>
      </c>
      <c r="C26" s="559">
        <v>12.4</v>
      </c>
      <c r="D26" s="499">
        <v>169</v>
      </c>
      <c r="E26" s="499">
        <v>4</v>
      </c>
      <c r="F26" s="496">
        <v>255.9</v>
      </c>
      <c r="G26" s="496">
        <v>249.3</v>
      </c>
      <c r="H26" s="497">
        <v>318.5</v>
      </c>
      <c r="I26" s="498">
        <v>14.9</v>
      </c>
      <c r="J26" s="499">
        <v>156</v>
      </c>
      <c r="K26" s="499">
        <v>2</v>
      </c>
      <c r="L26" s="496">
        <v>206.5</v>
      </c>
      <c r="M26" s="496">
        <v>202.5</v>
      </c>
      <c r="N26" s="497">
        <v>287.8</v>
      </c>
    </row>
    <row r="27" spans="1:14" x14ac:dyDescent="0.2">
      <c r="A27" s="16"/>
      <c r="B27" s="228" t="s">
        <v>419</v>
      </c>
      <c r="C27" s="559">
        <v>12.6</v>
      </c>
      <c r="D27" s="499">
        <v>168</v>
      </c>
      <c r="E27" s="499">
        <v>3</v>
      </c>
      <c r="F27" s="496">
        <v>302.3</v>
      </c>
      <c r="G27" s="496">
        <v>298.89999999999998</v>
      </c>
      <c r="H27" s="497">
        <v>150.80000000000001</v>
      </c>
      <c r="I27" s="498">
        <v>18.8</v>
      </c>
      <c r="J27" s="499">
        <v>169</v>
      </c>
      <c r="K27" s="499">
        <v>1</v>
      </c>
      <c r="L27" s="496">
        <v>158.69999999999999</v>
      </c>
      <c r="M27" s="496">
        <v>158.19999999999999</v>
      </c>
      <c r="N27" s="497">
        <v>158.5</v>
      </c>
    </row>
    <row r="28" spans="1:14" x14ac:dyDescent="0.15">
      <c r="B28" s="422"/>
      <c r="C28" s="125"/>
      <c r="D28" s="8"/>
      <c r="E28" s="8"/>
      <c r="F28" s="8"/>
      <c r="G28" s="139"/>
      <c r="H28" s="139"/>
      <c r="I28" s="139"/>
      <c r="J28" s="8"/>
      <c r="K28" s="8"/>
      <c r="L28" s="139"/>
      <c r="M28" s="139"/>
      <c r="N28" s="139"/>
    </row>
    <row r="29" spans="1:14" x14ac:dyDescent="0.2">
      <c r="A29" s="16"/>
      <c r="B29" s="228" t="s">
        <v>187</v>
      </c>
      <c r="C29" s="126"/>
      <c r="D29" s="76"/>
      <c r="E29" s="77"/>
      <c r="F29" s="15"/>
      <c r="G29" s="240"/>
      <c r="H29" s="128" t="s">
        <v>196</v>
      </c>
      <c r="I29" s="240"/>
      <c r="J29" s="77"/>
      <c r="K29" s="77"/>
      <c r="L29" s="240"/>
      <c r="M29" s="240"/>
      <c r="N29" s="240"/>
    </row>
    <row r="30" spans="1:14" x14ac:dyDescent="0.2">
      <c r="A30" s="16"/>
      <c r="B30" s="228" t="s">
        <v>206</v>
      </c>
      <c r="C30" s="559">
        <v>12.1</v>
      </c>
      <c r="D30" s="499">
        <v>176</v>
      </c>
      <c r="E30" s="499">
        <v>18</v>
      </c>
      <c r="F30" s="496">
        <v>297.7</v>
      </c>
      <c r="G30" s="496">
        <v>265.7</v>
      </c>
      <c r="H30" s="497">
        <v>487.4</v>
      </c>
      <c r="I30" s="498">
        <v>8.1999999999999993</v>
      </c>
      <c r="J30" s="499">
        <v>172</v>
      </c>
      <c r="K30" s="499">
        <v>7</v>
      </c>
      <c r="L30" s="496">
        <v>211.5</v>
      </c>
      <c r="M30" s="496">
        <v>199.8</v>
      </c>
      <c r="N30" s="497">
        <v>365.1</v>
      </c>
    </row>
    <row r="31" spans="1:14" x14ac:dyDescent="0.2">
      <c r="A31" s="16"/>
      <c r="B31" s="228"/>
      <c r="C31" s="123"/>
    </row>
    <row r="32" spans="1:14" x14ac:dyDescent="0.2">
      <c r="A32" s="16"/>
      <c r="B32" s="228" t="s">
        <v>417</v>
      </c>
      <c r="C32" s="559">
        <v>0.7</v>
      </c>
      <c r="D32" s="499">
        <v>179</v>
      </c>
      <c r="E32" s="499">
        <v>12</v>
      </c>
      <c r="F32" s="496">
        <v>182.5</v>
      </c>
      <c r="G32" s="496">
        <v>166.6</v>
      </c>
      <c r="H32" s="497">
        <v>60.2</v>
      </c>
      <c r="I32" s="498">
        <v>1.7</v>
      </c>
      <c r="J32" s="499">
        <v>171</v>
      </c>
      <c r="K32" s="499">
        <v>3</v>
      </c>
      <c r="L32" s="496">
        <v>164.2</v>
      </c>
      <c r="M32" s="496">
        <v>149.30000000000001</v>
      </c>
      <c r="N32" s="497">
        <v>72.599999999999994</v>
      </c>
    </row>
    <row r="33" spans="1:14" x14ac:dyDescent="0.2">
      <c r="A33" s="16"/>
      <c r="B33" s="228" t="s">
        <v>197</v>
      </c>
      <c r="C33" s="559">
        <v>2.5</v>
      </c>
      <c r="D33" s="499">
        <v>175</v>
      </c>
      <c r="E33" s="499">
        <v>15</v>
      </c>
      <c r="F33" s="496">
        <v>212.7</v>
      </c>
      <c r="G33" s="496">
        <v>191.9</v>
      </c>
      <c r="H33" s="497">
        <v>262.89999999999998</v>
      </c>
      <c r="I33" s="498">
        <v>2.4</v>
      </c>
      <c r="J33" s="499">
        <v>174</v>
      </c>
      <c r="K33" s="499">
        <v>9</v>
      </c>
      <c r="L33" s="496">
        <v>181</v>
      </c>
      <c r="M33" s="496">
        <v>169.6</v>
      </c>
      <c r="N33" s="497">
        <v>190.8</v>
      </c>
    </row>
    <row r="34" spans="1:14" x14ac:dyDescent="0.2">
      <c r="A34" s="16"/>
      <c r="B34" s="228" t="s">
        <v>198</v>
      </c>
      <c r="C34" s="559">
        <v>4.7</v>
      </c>
      <c r="D34" s="499">
        <v>178</v>
      </c>
      <c r="E34" s="499">
        <v>24</v>
      </c>
      <c r="F34" s="496">
        <v>246</v>
      </c>
      <c r="G34" s="496">
        <v>211.2</v>
      </c>
      <c r="H34" s="497">
        <v>353</v>
      </c>
      <c r="I34" s="498">
        <v>4.5</v>
      </c>
      <c r="J34" s="499">
        <v>171</v>
      </c>
      <c r="K34" s="499">
        <v>9</v>
      </c>
      <c r="L34" s="496">
        <v>193.9</v>
      </c>
      <c r="M34" s="496">
        <v>182.8</v>
      </c>
      <c r="N34" s="497">
        <v>360.3</v>
      </c>
    </row>
    <row r="35" spans="1:14" x14ac:dyDescent="0.2">
      <c r="A35" s="16"/>
      <c r="B35" s="228" t="s">
        <v>199</v>
      </c>
      <c r="C35" s="559">
        <v>6.9</v>
      </c>
      <c r="D35" s="499">
        <v>178</v>
      </c>
      <c r="E35" s="499">
        <v>22</v>
      </c>
      <c r="F35" s="496">
        <v>278.60000000000002</v>
      </c>
      <c r="G35" s="496">
        <v>239.8</v>
      </c>
      <c r="H35" s="497">
        <v>505.2</v>
      </c>
      <c r="I35" s="498">
        <v>6.7</v>
      </c>
      <c r="J35" s="499">
        <v>172</v>
      </c>
      <c r="K35" s="499">
        <v>8</v>
      </c>
      <c r="L35" s="496">
        <v>199.8</v>
      </c>
      <c r="M35" s="496">
        <v>188.7</v>
      </c>
      <c r="N35" s="497">
        <v>314.5</v>
      </c>
    </row>
    <row r="36" spans="1:14" x14ac:dyDescent="0.2">
      <c r="A36" s="16"/>
      <c r="B36" s="228" t="s">
        <v>200</v>
      </c>
      <c r="C36" s="559">
        <v>9.5</v>
      </c>
      <c r="D36" s="499">
        <v>177</v>
      </c>
      <c r="E36" s="499">
        <v>21</v>
      </c>
      <c r="F36" s="496">
        <v>296.7</v>
      </c>
      <c r="G36" s="496">
        <v>259.5</v>
      </c>
      <c r="H36" s="497">
        <v>574.70000000000005</v>
      </c>
      <c r="I36" s="498">
        <v>6.9</v>
      </c>
      <c r="J36" s="499">
        <v>173</v>
      </c>
      <c r="K36" s="499">
        <v>9</v>
      </c>
      <c r="L36" s="496">
        <v>213.1</v>
      </c>
      <c r="M36" s="496">
        <v>198.7</v>
      </c>
      <c r="N36" s="497">
        <v>397.2</v>
      </c>
    </row>
    <row r="37" spans="1:14" x14ac:dyDescent="0.2">
      <c r="A37" s="16"/>
      <c r="B37" s="228" t="s">
        <v>201</v>
      </c>
      <c r="C37" s="559">
        <v>12.3</v>
      </c>
      <c r="D37" s="499">
        <v>178</v>
      </c>
      <c r="E37" s="499">
        <v>21</v>
      </c>
      <c r="F37" s="496">
        <v>320.7</v>
      </c>
      <c r="G37" s="496">
        <v>277.7</v>
      </c>
      <c r="H37" s="497">
        <v>568.6</v>
      </c>
      <c r="I37" s="498">
        <v>9</v>
      </c>
      <c r="J37" s="499">
        <v>169</v>
      </c>
      <c r="K37" s="499">
        <v>9</v>
      </c>
      <c r="L37" s="496">
        <v>227.5</v>
      </c>
      <c r="M37" s="496">
        <v>212.4</v>
      </c>
      <c r="N37" s="497">
        <v>395.5</v>
      </c>
    </row>
    <row r="38" spans="1:14" x14ac:dyDescent="0.2">
      <c r="A38" s="16"/>
      <c r="B38" s="228" t="s">
        <v>202</v>
      </c>
      <c r="C38" s="559">
        <v>15.1</v>
      </c>
      <c r="D38" s="499">
        <v>175</v>
      </c>
      <c r="E38" s="499">
        <v>19</v>
      </c>
      <c r="F38" s="496">
        <v>332.6</v>
      </c>
      <c r="G38" s="496">
        <v>290.89999999999998</v>
      </c>
      <c r="H38" s="497">
        <v>557.9</v>
      </c>
      <c r="I38" s="498">
        <v>9.1999999999999993</v>
      </c>
      <c r="J38" s="499">
        <v>172</v>
      </c>
      <c r="K38" s="499">
        <v>5</v>
      </c>
      <c r="L38" s="496">
        <v>231.9</v>
      </c>
      <c r="M38" s="496">
        <v>221.3</v>
      </c>
      <c r="N38" s="497">
        <v>422</v>
      </c>
    </row>
    <row r="39" spans="1:14" x14ac:dyDescent="0.2">
      <c r="A39" s="16"/>
      <c r="B39" s="228" t="s">
        <v>203</v>
      </c>
      <c r="C39" s="559">
        <v>16.5</v>
      </c>
      <c r="D39" s="499">
        <v>177</v>
      </c>
      <c r="E39" s="499">
        <v>15</v>
      </c>
      <c r="F39" s="496">
        <v>336.3</v>
      </c>
      <c r="G39" s="496">
        <v>309.2</v>
      </c>
      <c r="H39" s="497">
        <v>583.70000000000005</v>
      </c>
      <c r="I39" s="498">
        <v>10.4</v>
      </c>
      <c r="J39" s="499">
        <v>172</v>
      </c>
      <c r="K39" s="499">
        <v>10</v>
      </c>
      <c r="L39" s="496">
        <v>238.3</v>
      </c>
      <c r="M39" s="496">
        <v>221.3</v>
      </c>
      <c r="N39" s="497">
        <v>480.5</v>
      </c>
    </row>
    <row r="40" spans="1:14" x14ac:dyDescent="0.2">
      <c r="A40" s="16"/>
      <c r="B40" s="228" t="s">
        <v>204</v>
      </c>
      <c r="C40" s="559">
        <v>18.7</v>
      </c>
      <c r="D40" s="499">
        <v>173</v>
      </c>
      <c r="E40" s="499">
        <v>17</v>
      </c>
      <c r="F40" s="496">
        <v>338.8</v>
      </c>
      <c r="G40" s="496">
        <v>308.10000000000002</v>
      </c>
      <c r="H40" s="497">
        <v>586.20000000000005</v>
      </c>
      <c r="I40" s="498">
        <v>13</v>
      </c>
      <c r="J40" s="499">
        <v>172</v>
      </c>
      <c r="K40" s="499">
        <v>5</v>
      </c>
      <c r="L40" s="496">
        <v>229.6</v>
      </c>
      <c r="M40" s="496">
        <v>220.1</v>
      </c>
      <c r="N40" s="497">
        <v>479.6</v>
      </c>
    </row>
    <row r="41" spans="1:14" x14ac:dyDescent="0.2">
      <c r="A41" s="16"/>
      <c r="B41" s="228" t="s">
        <v>205</v>
      </c>
      <c r="C41" s="559">
        <v>17</v>
      </c>
      <c r="D41" s="499">
        <v>175</v>
      </c>
      <c r="E41" s="499">
        <v>14</v>
      </c>
      <c r="F41" s="496">
        <v>287.8</v>
      </c>
      <c r="G41" s="496">
        <v>268.10000000000002</v>
      </c>
      <c r="H41" s="497">
        <v>299.7</v>
      </c>
      <c r="I41" s="498">
        <v>11.3</v>
      </c>
      <c r="J41" s="499">
        <v>168</v>
      </c>
      <c r="K41" s="499">
        <v>1</v>
      </c>
      <c r="L41" s="496">
        <v>170.4</v>
      </c>
      <c r="M41" s="496">
        <v>169.6</v>
      </c>
      <c r="N41" s="497">
        <v>184.6</v>
      </c>
    </row>
    <row r="42" spans="1:14" x14ac:dyDescent="0.2">
      <c r="A42" s="16"/>
      <c r="B42" s="228" t="s">
        <v>418</v>
      </c>
      <c r="C42" s="559">
        <v>19.399999999999999</v>
      </c>
      <c r="D42" s="499">
        <v>171</v>
      </c>
      <c r="E42" s="499">
        <v>4</v>
      </c>
      <c r="F42" s="496">
        <v>219</v>
      </c>
      <c r="G42" s="496">
        <v>211.8</v>
      </c>
      <c r="H42" s="497">
        <v>353.7</v>
      </c>
      <c r="I42" s="498">
        <v>14.9</v>
      </c>
      <c r="J42" s="499">
        <v>164</v>
      </c>
      <c r="K42" s="499">
        <v>1</v>
      </c>
      <c r="L42" s="496">
        <v>193.1</v>
      </c>
      <c r="M42" s="496">
        <v>191.3</v>
      </c>
      <c r="N42" s="497">
        <v>334.7</v>
      </c>
    </row>
    <row r="43" spans="1:14" x14ac:dyDescent="0.2">
      <c r="A43" s="16"/>
      <c r="B43" s="228" t="s">
        <v>419</v>
      </c>
      <c r="C43" s="559">
        <v>21</v>
      </c>
      <c r="D43" s="499">
        <v>167</v>
      </c>
      <c r="E43" s="499">
        <v>1</v>
      </c>
      <c r="F43" s="496">
        <v>271.5</v>
      </c>
      <c r="G43" s="496">
        <v>269.5</v>
      </c>
      <c r="H43" s="497">
        <v>105.9</v>
      </c>
      <c r="I43" s="498">
        <v>21.4</v>
      </c>
      <c r="J43" s="499">
        <v>176</v>
      </c>
      <c r="K43" s="499">
        <v>1</v>
      </c>
      <c r="L43" s="496">
        <v>150.80000000000001</v>
      </c>
      <c r="M43" s="496">
        <v>150</v>
      </c>
      <c r="N43" s="497">
        <v>109.1</v>
      </c>
    </row>
    <row r="44" spans="1:14" x14ac:dyDescent="0.15">
      <c r="B44" s="422"/>
      <c r="C44" s="125"/>
      <c r="D44" s="129"/>
      <c r="E44" s="129"/>
      <c r="F44" s="134"/>
      <c r="G44" s="139"/>
      <c r="H44" s="139"/>
      <c r="I44" s="139"/>
      <c r="J44" s="88"/>
      <c r="K44" s="88"/>
      <c r="L44" s="139"/>
      <c r="M44" s="139"/>
      <c r="N44" s="139"/>
    </row>
    <row r="45" spans="1:14" x14ac:dyDescent="0.2">
      <c r="A45" s="16"/>
      <c r="B45" s="228" t="s">
        <v>187</v>
      </c>
      <c r="C45" s="126"/>
      <c r="D45" s="130"/>
      <c r="E45" s="131"/>
      <c r="F45" s="135"/>
      <c r="G45" s="240"/>
      <c r="H45" s="128" t="s">
        <v>196</v>
      </c>
      <c r="I45" s="240"/>
      <c r="J45" s="117"/>
      <c r="K45" s="117"/>
      <c r="L45" s="240"/>
      <c r="M45" s="240"/>
      <c r="N45" s="240"/>
    </row>
    <row r="46" spans="1:14" x14ac:dyDescent="0.2">
      <c r="A46" s="16"/>
      <c r="B46" s="228" t="s">
        <v>207</v>
      </c>
      <c r="C46" s="559">
        <v>12.6</v>
      </c>
      <c r="D46" s="499">
        <v>163</v>
      </c>
      <c r="E46" s="499">
        <v>16</v>
      </c>
      <c r="F46" s="496">
        <v>329.1</v>
      </c>
      <c r="G46" s="496">
        <v>295.60000000000002</v>
      </c>
      <c r="H46" s="497">
        <v>871.4</v>
      </c>
      <c r="I46" s="498">
        <v>8.1999999999999993</v>
      </c>
      <c r="J46" s="499">
        <v>161</v>
      </c>
      <c r="K46" s="499">
        <v>4</v>
      </c>
      <c r="L46" s="496">
        <v>238</v>
      </c>
      <c r="M46" s="496">
        <v>226.2</v>
      </c>
      <c r="N46" s="497">
        <v>520.20000000000005</v>
      </c>
    </row>
    <row r="47" spans="1:14" x14ac:dyDescent="0.2">
      <c r="A47" s="16"/>
      <c r="B47" s="228"/>
      <c r="C47" s="123"/>
    </row>
    <row r="48" spans="1:14" x14ac:dyDescent="0.2">
      <c r="A48" s="16"/>
      <c r="B48" s="228" t="s">
        <v>417</v>
      </c>
      <c r="C48" s="559">
        <v>0.8</v>
      </c>
      <c r="D48" s="499">
        <v>163</v>
      </c>
      <c r="E48" s="499">
        <v>11</v>
      </c>
      <c r="F48" s="496">
        <v>184.1</v>
      </c>
      <c r="G48" s="496">
        <v>168</v>
      </c>
      <c r="H48" s="497">
        <v>88.1</v>
      </c>
      <c r="I48" s="498">
        <v>1.2</v>
      </c>
      <c r="J48" s="499">
        <v>167</v>
      </c>
      <c r="K48" s="499">
        <v>7</v>
      </c>
      <c r="L48" s="496">
        <v>179.1</v>
      </c>
      <c r="M48" s="496">
        <v>167.8</v>
      </c>
      <c r="N48" s="497">
        <v>128.19999999999999</v>
      </c>
    </row>
    <row r="49" spans="1:14" x14ac:dyDescent="0.2">
      <c r="A49" s="16"/>
      <c r="B49" s="228" t="s">
        <v>197</v>
      </c>
      <c r="C49" s="559">
        <v>2.2999999999999998</v>
      </c>
      <c r="D49" s="499">
        <v>162</v>
      </c>
      <c r="E49" s="499">
        <v>17</v>
      </c>
      <c r="F49" s="496">
        <v>222.3</v>
      </c>
      <c r="G49" s="496">
        <v>193.4</v>
      </c>
      <c r="H49" s="497">
        <v>394.2</v>
      </c>
      <c r="I49" s="498">
        <v>2.4</v>
      </c>
      <c r="J49" s="499">
        <v>167</v>
      </c>
      <c r="K49" s="499">
        <v>6</v>
      </c>
      <c r="L49" s="496">
        <v>203.4</v>
      </c>
      <c r="M49" s="496">
        <v>192.6</v>
      </c>
      <c r="N49" s="497">
        <v>376</v>
      </c>
    </row>
    <row r="50" spans="1:14" x14ac:dyDescent="0.2">
      <c r="A50" s="16"/>
      <c r="B50" s="228" t="s">
        <v>198</v>
      </c>
      <c r="C50" s="559">
        <v>4.5999999999999996</v>
      </c>
      <c r="D50" s="499">
        <v>164</v>
      </c>
      <c r="E50" s="499">
        <v>18</v>
      </c>
      <c r="F50" s="496">
        <v>259.7</v>
      </c>
      <c r="G50" s="496">
        <v>226.5</v>
      </c>
      <c r="H50" s="497">
        <v>663.2</v>
      </c>
      <c r="I50" s="498">
        <v>4.0999999999999996</v>
      </c>
      <c r="J50" s="499">
        <v>165</v>
      </c>
      <c r="K50" s="499">
        <v>6</v>
      </c>
      <c r="L50" s="496">
        <v>211.9</v>
      </c>
      <c r="M50" s="496">
        <v>202.8</v>
      </c>
      <c r="N50" s="497">
        <v>427.6</v>
      </c>
    </row>
    <row r="51" spans="1:14" x14ac:dyDescent="0.2">
      <c r="A51" s="16"/>
      <c r="B51" s="228" t="s">
        <v>199</v>
      </c>
      <c r="C51" s="559">
        <v>7.8</v>
      </c>
      <c r="D51" s="499">
        <v>165</v>
      </c>
      <c r="E51" s="499">
        <v>21</v>
      </c>
      <c r="F51" s="496">
        <v>308.8</v>
      </c>
      <c r="G51" s="496">
        <v>265.39999999999998</v>
      </c>
      <c r="H51" s="497">
        <v>815.6</v>
      </c>
      <c r="I51" s="498">
        <v>6.7</v>
      </c>
      <c r="J51" s="499">
        <v>156</v>
      </c>
      <c r="K51" s="499">
        <v>4</v>
      </c>
      <c r="L51" s="496">
        <v>231.2</v>
      </c>
      <c r="M51" s="496">
        <v>221.3</v>
      </c>
      <c r="N51" s="497">
        <v>534.4</v>
      </c>
    </row>
    <row r="52" spans="1:14" x14ac:dyDescent="0.2">
      <c r="A52" s="16"/>
      <c r="B52" s="228" t="s">
        <v>200</v>
      </c>
      <c r="C52" s="559">
        <v>10.6</v>
      </c>
      <c r="D52" s="499">
        <v>160</v>
      </c>
      <c r="E52" s="499">
        <v>17</v>
      </c>
      <c r="F52" s="496">
        <v>327</v>
      </c>
      <c r="G52" s="496">
        <v>287.39999999999998</v>
      </c>
      <c r="H52" s="497">
        <v>873.4</v>
      </c>
      <c r="I52" s="498">
        <v>7.6</v>
      </c>
      <c r="J52" s="499">
        <v>163</v>
      </c>
      <c r="K52" s="499">
        <v>5</v>
      </c>
      <c r="L52" s="496">
        <v>245.6</v>
      </c>
      <c r="M52" s="496">
        <v>235.3</v>
      </c>
      <c r="N52" s="497">
        <v>550.1</v>
      </c>
    </row>
    <row r="53" spans="1:14" x14ac:dyDescent="0.2">
      <c r="A53" s="16"/>
      <c r="B53" s="228" t="s">
        <v>201</v>
      </c>
      <c r="C53" s="559">
        <v>16.3</v>
      </c>
      <c r="D53" s="499">
        <v>163</v>
      </c>
      <c r="E53" s="499">
        <v>19</v>
      </c>
      <c r="F53" s="496">
        <v>357.6</v>
      </c>
      <c r="G53" s="496">
        <v>313.60000000000002</v>
      </c>
      <c r="H53" s="497">
        <v>1033.0999999999999</v>
      </c>
      <c r="I53" s="498">
        <v>9.1999999999999993</v>
      </c>
      <c r="J53" s="499">
        <v>161</v>
      </c>
      <c r="K53" s="499">
        <v>5</v>
      </c>
      <c r="L53" s="496">
        <v>250.5</v>
      </c>
      <c r="M53" s="496">
        <v>236.3</v>
      </c>
      <c r="N53" s="497">
        <v>620.79999999999995</v>
      </c>
    </row>
    <row r="54" spans="1:14" x14ac:dyDescent="0.2">
      <c r="A54" s="16"/>
      <c r="B54" s="228" t="s">
        <v>202</v>
      </c>
      <c r="C54" s="559">
        <v>15.8</v>
      </c>
      <c r="D54" s="499">
        <v>164</v>
      </c>
      <c r="E54" s="499">
        <v>15</v>
      </c>
      <c r="F54" s="496">
        <v>360.7</v>
      </c>
      <c r="G54" s="496">
        <v>326.10000000000002</v>
      </c>
      <c r="H54" s="497">
        <v>1003.3</v>
      </c>
      <c r="I54" s="498">
        <v>8.9</v>
      </c>
      <c r="J54" s="499">
        <v>158</v>
      </c>
      <c r="K54" s="499">
        <v>5</v>
      </c>
      <c r="L54" s="496">
        <v>248.2</v>
      </c>
      <c r="M54" s="496">
        <v>234.2</v>
      </c>
      <c r="N54" s="497">
        <v>503.8</v>
      </c>
    </row>
    <row r="55" spans="1:14" x14ac:dyDescent="0.2">
      <c r="A55" s="16"/>
      <c r="B55" s="228" t="s">
        <v>203</v>
      </c>
      <c r="C55" s="559">
        <v>18.399999999999999</v>
      </c>
      <c r="D55" s="499">
        <v>166</v>
      </c>
      <c r="E55" s="499">
        <v>12</v>
      </c>
      <c r="F55" s="496">
        <v>395.3</v>
      </c>
      <c r="G55" s="496">
        <v>366</v>
      </c>
      <c r="H55" s="497">
        <v>1121.5999999999999</v>
      </c>
      <c r="I55" s="498">
        <v>9.9</v>
      </c>
      <c r="J55" s="499">
        <v>163</v>
      </c>
      <c r="K55" s="499">
        <v>4</v>
      </c>
      <c r="L55" s="496">
        <v>250.4</v>
      </c>
      <c r="M55" s="496">
        <v>238.2</v>
      </c>
      <c r="N55" s="497">
        <v>598.5</v>
      </c>
    </row>
    <row r="56" spans="1:14" x14ac:dyDescent="0.2">
      <c r="A56" s="16"/>
      <c r="B56" s="228" t="s">
        <v>204</v>
      </c>
      <c r="C56" s="559">
        <v>23.7</v>
      </c>
      <c r="D56" s="499">
        <v>166</v>
      </c>
      <c r="E56" s="499">
        <v>9</v>
      </c>
      <c r="F56" s="496">
        <v>422.5</v>
      </c>
      <c r="G56" s="496">
        <v>401.2</v>
      </c>
      <c r="H56" s="497">
        <v>1344</v>
      </c>
      <c r="I56" s="498">
        <v>12.2</v>
      </c>
      <c r="J56" s="499">
        <v>161</v>
      </c>
      <c r="K56" s="499">
        <v>2</v>
      </c>
      <c r="L56" s="496">
        <v>264.39999999999998</v>
      </c>
      <c r="M56" s="496">
        <v>256.2</v>
      </c>
      <c r="N56" s="497">
        <v>612.20000000000005</v>
      </c>
    </row>
    <row r="57" spans="1:14" x14ac:dyDescent="0.2">
      <c r="A57" s="16"/>
      <c r="B57" s="228" t="s">
        <v>205</v>
      </c>
      <c r="C57" s="559">
        <v>16.5</v>
      </c>
      <c r="D57" s="499">
        <v>162</v>
      </c>
      <c r="E57" s="499">
        <v>7</v>
      </c>
      <c r="F57" s="496">
        <v>257.5</v>
      </c>
      <c r="G57" s="496">
        <v>242.1</v>
      </c>
      <c r="H57" s="497">
        <v>578.79999999999995</v>
      </c>
      <c r="I57" s="498">
        <v>11.8</v>
      </c>
      <c r="J57" s="499">
        <v>154</v>
      </c>
      <c r="K57" s="499">
        <v>2</v>
      </c>
      <c r="L57" s="496">
        <v>232.5</v>
      </c>
      <c r="M57" s="496">
        <v>213.8</v>
      </c>
      <c r="N57" s="497">
        <v>491.9</v>
      </c>
    </row>
    <row r="58" spans="1:14" x14ac:dyDescent="0.2">
      <c r="A58" s="16"/>
      <c r="B58" s="228" t="s">
        <v>418</v>
      </c>
      <c r="C58" s="559">
        <v>8.6999999999999993</v>
      </c>
      <c r="D58" s="499">
        <v>165</v>
      </c>
      <c r="E58" s="499">
        <v>2</v>
      </c>
      <c r="F58" s="496">
        <v>348.6</v>
      </c>
      <c r="G58" s="496">
        <v>343.7</v>
      </c>
      <c r="H58" s="497">
        <v>157.1</v>
      </c>
      <c r="I58" s="498">
        <v>14.3</v>
      </c>
      <c r="J58" s="499">
        <v>147</v>
      </c>
      <c r="K58" s="499">
        <v>0</v>
      </c>
      <c r="L58" s="496">
        <v>188.4</v>
      </c>
      <c r="M58" s="496">
        <v>184.1</v>
      </c>
      <c r="N58" s="497">
        <v>78.3</v>
      </c>
    </row>
    <row r="59" spans="1:14" x14ac:dyDescent="0.2">
      <c r="A59" s="16"/>
      <c r="B59" s="228" t="s">
        <v>419</v>
      </c>
      <c r="C59" s="559">
        <v>17.399999999999999</v>
      </c>
      <c r="D59" s="499">
        <v>169</v>
      </c>
      <c r="E59" s="499">
        <v>1</v>
      </c>
      <c r="F59" s="496">
        <v>445.6</v>
      </c>
      <c r="G59" s="496">
        <v>444</v>
      </c>
      <c r="H59" s="497">
        <v>317.7</v>
      </c>
      <c r="I59" s="498">
        <v>17.5</v>
      </c>
      <c r="J59" s="499">
        <v>147</v>
      </c>
      <c r="K59" s="499">
        <v>0</v>
      </c>
      <c r="L59" s="496">
        <v>114.7</v>
      </c>
      <c r="M59" s="496">
        <v>114.7</v>
      </c>
      <c r="N59" s="497">
        <v>70.900000000000006</v>
      </c>
    </row>
    <row r="60" spans="1:14" ht="18" thickBot="1" x14ac:dyDescent="0.2">
      <c r="A60" s="16"/>
      <c r="B60" s="421"/>
      <c r="C60" s="127"/>
      <c r="D60" s="132"/>
      <c r="E60" s="132"/>
      <c r="F60" s="136"/>
      <c r="G60" s="141"/>
      <c r="H60" s="141"/>
      <c r="I60" s="141"/>
      <c r="J60" s="97"/>
      <c r="K60" s="97"/>
      <c r="L60" s="141"/>
      <c r="M60" s="141"/>
      <c r="N60" s="141"/>
    </row>
    <row r="61" spans="1:14" x14ac:dyDescent="0.15">
      <c r="A61" s="16"/>
      <c r="C61" s="2" t="s">
        <v>595</v>
      </c>
      <c r="D61" s="119"/>
      <c r="E61" s="119"/>
      <c r="F61" s="133"/>
      <c r="J61" s="92"/>
      <c r="K61" s="92"/>
    </row>
    <row r="62" spans="1:14" x14ac:dyDescent="0.2">
      <c r="A62" s="1"/>
      <c r="C62" s="2" t="s">
        <v>597</v>
      </c>
      <c r="D62" s="119"/>
      <c r="E62" s="119"/>
      <c r="F62" s="133"/>
      <c r="J62" s="92"/>
      <c r="K62" s="92"/>
    </row>
    <row r="63" spans="1:14" x14ac:dyDescent="0.2">
      <c r="A63" s="1"/>
      <c r="C63" s="128" t="s">
        <v>642</v>
      </c>
      <c r="D63" s="119"/>
      <c r="E63" s="119"/>
      <c r="F63" s="133"/>
      <c r="J63" s="92"/>
      <c r="K63" s="92"/>
    </row>
    <row r="64" spans="1:14" x14ac:dyDescent="0.15">
      <c r="D64" s="119"/>
      <c r="E64" s="119"/>
      <c r="F64" s="133"/>
      <c r="J64" s="92"/>
      <c r="K64" s="92"/>
    </row>
    <row r="65" spans="4:11" x14ac:dyDescent="0.15">
      <c r="D65" s="119"/>
      <c r="E65" s="119"/>
      <c r="F65" s="133"/>
      <c r="J65" s="92"/>
      <c r="K65" s="92"/>
    </row>
    <row r="66" spans="4:11" x14ac:dyDescent="0.15">
      <c r="D66" s="119"/>
      <c r="E66" s="119"/>
      <c r="F66" s="133"/>
      <c r="J66" s="92"/>
      <c r="K66" s="92"/>
    </row>
    <row r="67" spans="4:11" x14ac:dyDescent="0.15">
      <c r="D67" s="119"/>
      <c r="E67" s="119"/>
      <c r="F67" s="133"/>
      <c r="J67" s="92"/>
      <c r="K67" s="92"/>
    </row>
    <row r="68" spans="4:11" x14ac:dyDescent="0.15">
      <c r="D68" s="119"/>
      <c r="E68" s="119"/>
      <c r="F68" s="133"/>
    </row>
  </sheetData>
  <mergeCells count="6">
    <mergeCell ref="B6:N6"/>
    <mergeCell ref="J9:K9"/>
    <mergeCell ref="F9:G9"/>
    <mergeCell ref="L9:M9"/>
    <mergeCell ref="B7:N7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7"/>
  <sheetViews>
    <sheetView view="pageBreakPreview" zoomScale="75" zoomScaleNormal="75" workbookViewId="0">
      <selection activeCell="L51" sqref="L51"/>
    </sheetView>
  </sheetViews>
  <sheetFormatPr defaultColWidth="9.625" defaultRowHeight="17.25" x14ac:dyDescent="0.15"/>
  <cols>
    <col min="1" max="1" width="13.375" style="2" customWidth="1"/>
    <col min="2" max="2" width="14.25" style="420" customWidth="1"/>
    <col min="3" max="3" width="8.75" style="122" customWidth="1"/>
    <col min="4" max="4" width="9.75" style="2" customWidth="1"/>
    <col min="5" max="5" width="7.25" style="2" customWidth="1"/>
    <col min="6" max="7" width="11.25" style="122" customWidth="1"/>
    <col min="8" max="8" width="12.75" style="122" customWidth="1"/>
    <col min="9" max="9" width="8.25" style="122" customWidth="1"/>
    <col min="10" max="10" width="9.75" style="2" customWidth="1"/>
    <col min="11" max="11" width="7.25" style="2" customWidth="1"/>
    <col min="12" max="13" width="11.25" style="122" customWidth="1"/>
    <col min="14" max="14" width="12.75" style="122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41" t="s">
        <v>598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</row>
    <row r="7" spans="1:14" ht="18" thickBot="1" x14ac:dyDescent="0.25">
      <c r="B7" s="777" t="s">
        <v>802</v>
      </c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</row>
    <row r="8" spans="1:14" x14ac:dyDescent="0.2">
      <c r="C8" s="125"/>
      <c r="D8" s="8"/>
      <c r="E8" s="8"/>
      <c r="F8" s="144" t="s">
        <v>38</v>
      </c>
      <c r="G8" s="139"/>
      <c r="H8" s="139"/>
      <c r="I8" s="125"/>
      <c r="J8" s="8"/>
      <c r="K8" s="8"/>
      <c r="L8" s="144" t="s">
        <v>54</v>
      </c>
      <c r="M8" s="139"/>
      <c r="N8" s="139"/>
    </row>
    <row r="9" spans="1:14" x14ac:dyDescent="0.2">
      <c r="C9" s="123"/>
      <c r="D9" s="723" t="s">
        <v>610</v>
      </c>
      <c r="E9" s="724"/>
      <c r="F9" s="774" t="s">
        <v>612</v>
      </c>
      <c r="G9" s="776"/>
      <c r="H9" s="145" t="s">
        <v>186</v>
      </c>
      <c r="I9" s="123"/>
      <c r="J9" s="723" t="s">
        <v>610</v>
      </c>
      <c r="K9" s="724"/>
      <c r="L9" s="774" t="s">
        <v>614</v>
      </c>
      <c r="M9" s="776"/>
      <c r="N9" s="439" t="s">
        <v>186</v>
      </c>
    </row>
    <row r="10" spans="1:14" x14ac:dyDescent="0.2">
      <c r="B10" s="228" t="s">
        <v>187</v>
      </c>
      <c r="C10" s="145" t="s">
        <v>188</v>
      </c>
      <c r="D10" s="9"/>
      <c r="E10" s="9"/>
      <c r="F10" s="145" t="s">
        <v>580</v>
      </c>
      <c r="G10" s="437" t="s">
        <v>579</v>
      </c>
      <c r="H10" s="145" t="s">
        <v>189</v>
      </c>
      <c r="I10" s="145" t="s">
        <v>188</v>
      </c>
      <c r="J10" s="9"/>
      <c r="K10" s="9"/>
      <c r="L10" s="145" t="s">
        <v>580</v>
      </c>
      <c r="M10" s="437" t="s">
        <v>579</v>
      </c>
      <c r="N10" s="145" t="s">
        <v>189</v>
      </c>
    </row>
    <row r="11" spans="1:14" x14ac:dyDescent="0.2">
      <c r="B11" s="454" t="s">
        <v>190</v>
      </c>
      <c r="C11" s="146" t="s">
        <v>191</v>
      </c>
      <c r="D11" s="12" t="s">
        <v>667</v>
      </c>
      <c r="E11" s="12" t="s">
        <v>668</v>
      </c>
      <c r="F11" s="146" t="s">
        <v>192</v>
      </c>
      <c r="G11" s="438" t="s">
        <v>638</v>
      </c>
      <c r="H11" s="146" t="s">
        <v>192</v>
      </c>
      <c r="I11" s="146" t="s">
        <v>191</v>
      </c>
      <c r="J11" s="12" t="s">
        <v>667</v>
      </c>
      <c r="K11" s="12" t="s">
        <v>668</v>
      </c>
      <c r="L11" s="146" t="s">
        <v>192</v>
      </c>
      <c r="M11" s="438" t="s">
        <v>639</v>
      </c>
      <c r="N11" s="146" t="s">
        <v>192</v>
      </c>
    </row>
    <row r="12" spans="1:14" x14ac:dyDescent="0.2">
      <c r="C12" s="468" t="s">
        <v>193</v>
      </c>
      <c r="D12" s="75" t="s">
        <v>194</v>
      </c>
      <c r="E12" s="22" t="s">
        <v>194</v>
      </c>
      <c r="F12" s="161" t="s">
        <v>195</v>
      </c>
      <c r="G12" s="161" t="s">
        <v>195</v>
      </c>
      <c r="H12" s="161" t="s">
        <v>195</v>
      </c>
      <c r="I12" s="161" t="s">
        <v>193</v>
      </c>
      <c r="J12" s="22" t="s">
        <v>194</v>
      </c>
      <c r="K12" s="22" t="s">
        <v>194</v>
      </c>
      <c r="L12" s="161" t="s">
        <v>195</v>
      </c>
      <c r="M12" s="161" t="s">
        <v>195</v>
      </c>
      <c r="N12" s="161" t="s">
        <v>195</v>
      </c>
    </row>
    <row r="13" spans="1:14" x14ac:dyDescent="0.2">
      <c r="B13" s="228" t="s">
        <v>187</v>
      </c>
      <c r="C13" s="123"/>
      <c r="D13" s="19"/>
      <c r="H13" s="128" t="s">
        <v>196</v>
      </c>
    </row>
    <row r="14" spans="1:14" x14ac:dyDescent="0.2">
      <c r="B14" s="228" t="s">
        <v>108</v>
      </c>
      <c r="C14" s="559">
        <v>15.8</v>
      </c>
      <c r="D14" s="499">
        <v>162</v>
      </c>
      <c r="E14" s="499">
        <v>18</v>
      </c>
      <c r="F14" s="496">
        <v>404.3</v>
      </c>
      <c r="G14" s="496">
        <v>358.2</v>
      </c>
      <c r="H14" s="497">
        <v>1375.4</v>
      </c>
      <c r="I14" s="498">
        <v>9.1999999999999993</v>
      </c>
      <c r="J14" s="499">
        <v>158</v>
      </c>
      <c r="K14" s="499">
        <v>9</v>
      </c>
      <c r="L14" s="496">
        <v>277</v>
      </c>
      <c r="M14" s="496">
        <v>257.8</v>
      </c>
      <c r="N14" s="497">
        <v>665.8</v>
      </c>
    </row>
    <row r="15" spans="1:14" x14ac:dyDescent="0.2">
      <c r="B15" s="495"/>
      <c r="C15" s="123"/>
    </row>
    <row r="16" spans="1:14" x14ac:dyDescent="0.2">
      <c r="B16" s="228" t="s">
        <v>417</v>
      </c>
      <c r="C16" s="559">
        <v>0.9</v>
      </c>
      <c r="D16" s="499">
        <v>155</v>
      </c>
      <c r="E16" s="499">
        <v>11</v>
      </c>
      <c r="F16" s="496">
        <v>189.6</v>
      </c>
      <c r="G16" s="496">
        <v>170</v>
      </c>
      <c r="H16" s="497">
        <v>214.7</v>
      </c>
      <c r="I16" s="498">
        <v>0.6</v>
      </c>
      <c r="J16" s="499">
        <v>178</v>
      </c>
      <c r="K16" s="499">
        <v>7</v>
      </c>
      <c r="L16" s="496">
        <v>167.7</v>
      </c>
      <c r="M16" s="496">
        <v>160.4</v>
      </c>
      <c r="N16" s="497">
        <v>11.4</v>
      </c>
    </row>
    <row r="17" spans="2:14" x14ac:dyDescent="0.2">
      <c r="B17" s="228" t="s">
        <v>197</v>
      </c>
      <c r="C17" s="559">
        <v>2.2000000000000002</v>
      </c>
      <c r="D17" s="499">
        <v>163</v>
      </c>
      <c r="E17" s="499">
        <v>15</v>
      </c>
      <c r="F17" s="496">
        <v>245.7</v>
      </c>
      <c r="G17" s="496">
        <v>214</v>
      </c>
      <c r="H17" s="497">
        <v>452.3</v>
      </c>
      <c r="I17" s="498">
        <v>1.8</v>
      </c>
      <c r="J17" s="499">
        <v>165</v>
      </c>
      <c r="K17" s="499">
        <v>7</v>
      </c>
      <c r="L17" s="496">
        <v>232.5</v>
      </c>
      <c r="M17" s="496">
        <v>217.7</v>
      </c>
      <c r="N17" s="497">
        <v>416.7</v>
      </c>
    </row>
    <row r="18" spans="2:14" x14ac:dyDescent="0.2">
      <c r="B18" s="228" t="s">
        <v>198</v>
      </c>
      <c r="C18" s="559">
        <v>4.5</v>
      </c>
      <c r="D18" s="499">
        <v>161</v>
      </c>
      <c r="E18" s="499">
        <v>24</v>
      </c>
      <c r="F18" s="496">
        <v>311.60000000000002</v>
      </c>
      <c r="G18" s="496">
        <v>256.7</v>
      </c>
      <c r="H18" s="497">
        <v>798.3</v>
      </c>
      <c r="I18" s="498">
        <v>4.4000000000000004</v>
      </c>
      <c r="J18" s="499">
        <v>162</v>
      </c>
      <c r="K18" s="499">
        <v>12</v>
      </c>
      <c r="L18" s="496">
        <v>274.60000000000002</v>
      </c>
      <c r="M18" s="496">
        <v>247.9</v>
      </c>
      <c r="N18" s="497">
        <v>666.2</v>
      </c>
    </row>
    <row r="19" spans="2:14" x14ac:dyDescent="0.2">
      <c r="B19" s="228" t="s">
        <v>199</v>
      </c>
      <c r="C19" s="559">
        <v>7.8</v>
      </c>
      <c r="D19" s="499">
        <v>163</v>
      </c>
      <c r="E19" s="499">
        <v>21</v>
      </c>
      <c r="F19" s="496">
        <v>326</v>
      </c>
      <c r="G19" s="496">
        <v>285.10000000000002</v>
      </c>
      <c r="H19" s="497">
        <v>968</v>
      </c>
      <c r="I19" s="498">
        <v>6.5</v>
      </c>
      <c r="J19" s="499">
        <v>161</v>
      </c>
      <c r="K19" s="499">
        <v>9</v>
      </c>
      <c r="L19" s="496">
        <v>265</v>
      </c>
      <c r="M19" s="496">
        <v>247.3</v>
      </c>
      <c r="N19" s="497">
        <v>655.4</v>
      </c>
    </row>
    <row r="20" spans="2:14" x14ac:dyDescent="0.2">
      <c r="B20" s="228" t="s">
        <v>200</v>
      </c>
      <c r="C20" s="559">
        <v>11.5</v>
      </c>
      <c r="D20" s="499">
        <v>166</v>
      </c>
      <c r="E20" s="499">
        <v>19</v>
      </c>
      <c r="F20" s="496">
        <v>377</v>
      </c>
      <c r="G20" s="496">
        <v>332.9</v>
      </c>
      <c r="H20" s="497">
        <v>1045.7</v>
      </c>
      <c r="I20" s="498">
        <v>9.4</v>
      </c>
      <c r="J20" s="499">
        <v>156</v>
      </c>
      <c r="K20" s="499">
        <v>11</v>
      </c>
      <c r="L20" s="496">
        <v>277.2</v>
      </c>
      <c r="M20" s="496">
        <v>255.3</v>
      </c>
      <c r="N20" s="497">
        <v>619.29999999999995</v>
      </c>
    </row>
    <row r="21" spans="2:14" x14ac:dyDescent="0.2">
      <c r="B21" s="228" t="s">
        <v>201</v>
      </c>
      <c r="C21" s="559">
        <v>18.2</v>
      </c>
      <c r="D21" s="499">
        <v>164</v>
      </c>
      <c r="E21" s="499">
        <v>20</v>
      </c>
      <c r="F21" s="496">
        <v>463.5</v>
      </c>
      <c r="G21" s="496">
        <v>401.8</v>
      </c>
      <c r="H21" s="497">
        <v>1688</v>
      </c>
      <c r="I21" s="498">
        <v>12.2</v>
      </c>
      <c r="J21" s="499">
        <v>159</v>
      </c>
      <c r="K21" s="499">
        <v>9</v>
      </c>
      <c r="L21" s="496">
        <v>280.8</v>
      </c>
      <c r="M21" s="496">
        <v>261</v>
      </c>
      <c r="N21" s="497">
        <v>791.4</v>
      </c>
    </row>
    <row r="22" spans="2:14" x14ac:dyDescent="0.2">
      <c r="B22" s="228" t="s">
        <v>202</v>
      </c>
      <c r="C22" s="559">
        <v>22.2</v>
      </c>
      <c r="D22" s="499">
        <v>161</v>
      </c>
      <c r="E22" s="499">
        <v>17</v>
      </c>
      <c r="F22" s="496">
        <v>514.9</v>
      </c>
      <c r="G22" s="496">
        <v>460.3</v>
      </c>
      <c r="H22" s="497">
        <v>2109.1999999999998</v>
      </c>
      <c r="I22" s="498">
        <v>13.5</v>
      </c>
      <c r="J22" s="499">
        <v>153</v>
      </c>
      <c r="K22" s="499">
        <v>11</v>
      </c>
      <c r="L22" s="496">
        <v>300.89999999999998</v>
      </c>
      <c r="M22" s="496">
        <v>275.89999999999998</v>
      </c>
      <c r="N22" s="497">
        <v>745.7</v>
      </c>
    </row>
    <row r="23" spans="2:14" x14ac:dyDescent="0.2">
      <c r="B23" s="228" t="s">
        <v>203</v>
      </c>
      <c r="C23" s="559">
        <v>27.5</v>
      </c>
      <c r="D23" s="499">
        <v>160</v>
      </c>
      <c r="E23" s="499">
        <v>13</v>
      </c>
      <c r="F23" s="496">
        <v>528.6</v>
      </c>
      <c r="G23" s="496">
        <v>484.3</v>
      </c>
      <c r="H23" s="497">
        <v>2084</v>
      </c>
      <c r="I23" s="498">
        <v>13.9</v>
      </c>
      <c r="J23" s="499">
        <v>150</v>
      </c>
      <c r="K23" s="499">
        <v>8</v>
      </c>
      <c r="L23" s="496">
        <v>321.2</v>
      </c>
      <c r="M23" s="496">
        <v>306.3</v>
      </c>
      <c r="N23" s="497">
        <v>793.6</v>
      </c>
    </row>
    <row r="24" spans="2:14" x14ac:dyDescent="0.2">
      <c r="B24" s="228" t="s">
        <v>204</v>
      </c>
      <c r="C24" s="559">
        <v>27.5</v>
      </c>
      <c r="D24" s="499">
        <v>161</v>
      </c>
      <c r="E24" s="499">
        <v>11</v>
      </c>
      <c r="F24" s="496">
        <v>447.9</v>
      </c>
      <c r="G24" s="496">
        <v>414.1</v>
      </c>
      <c r="H24" s="497">
        <v>1683</v>
      </c>
      <c r="I24" s="498">
        <v>17.399999999999999</v>
      </c>
      <c r="J24" s="499">
        <v>152</v>
      </c>
      <c r="K24" s="499">
        <v>5</v>
      </c>
      <c r="L24" s="496">
        <v>274.8</v>
      </c>
      <c r="M24" s="496">
        <v>265.39999999999998</v>
      </c>
      <c r="N24" s="497">
        <v>652</v>
      </c>
    </row>
    <row r="25" spans="2:14" x14ac:dyDescent="0.2">
      <c r="B25" s="228" t="s">
        <v>205</v>
      </c>
      <c r="C25" s="559">
        <v>22.1</v>
      </c>
      <c r="D25" s="499">
        <v>153</v>
      </c>
      <c r="E25" s="499">
        <v>12</v>
      </c>
      <c r="F25" s="496">
        <v>331.4</v>
      </c>
      <c r="G25" s="496">
        <v>301.2</v>
      </c>
      <c r="H25" s="497">
        <v>1038.0999999999999</v>
      </c>
      <c r="I25" s="498">
        <v>20.6</v>
      </c>
      <c r="J25" s="499">
        <v>152</v>
      </c>
      <c r="K25" s="499">
        <v>4</v>
      </c>
      <c r="L25" s="496">
        <v>331.6</v>
      </c>
      <c r="M25" s="496">
        <v>324.8</v>
      </c>
      <c r="N25" s="497">
        <v>814.4</v>
      </c>
    </row>
    <row r="26" spans="2:14" x14ac:dyDescent="0.2">
      <c r="B26" s="228" t="s">
        <v>418</v>
      </c>
      <c r="C26" s="559">
        <v>12.1</v>
      </c>
      <c r="D26" s="499">
        <v>162</v>
      </c>
      <c r="E26" s="499">
        <v>9</v>
      </c>
      <c r="F26" s="496">
        <v>225.2</v>
      </c>
      <c r="G26" s="496">
        <v>216.2</v>
      </c>
      <c r="H26" s="497">
        <v>686.4</v>
      </c>
      <c r="I26" s="498">
        <v>16.8</v>
      </c>
      <c r="J26" s="499">
        <v>158</v>
      </c>
      <c r="K26" s="499">
        <v>10</v>
      </c>
      <c r="L26" s="496">
        <v>288.39999999999998</v>
      </c>
      <c r="M26" s="496">
        <v>278.8</v>
      </c>
      <c r="N26" s="497">
        <v>651.4</v>
      </c>
    </row>
    <row r="27" spans="2:14" x14ac:dyDescent="0.2">
      <c r="B27" s="228" t="s">
        <v>419</v>
      </c>
      <c r="C27" s="559">
        <v>13.3</v>
      </c>
      <c r="D27" s="499">
        <v>188</v>
      </c>
      <c r="E27" s="499">
        <v>28</v>
      </c>
      <c r="F27" s="496">
        <v>214</v>
      </c>
      <c r="G27" s="496">
        <v>186.5</v>
      </c>
      <c r="H27" s="497">
        <v>173.1</v>
      </c>
      <c r="I27" s="498">
        <v>9.1</v>
      </c>
      <c r="J27" s="499">
        <v>145</v>
      </c>
      <c r="K27" s="499">
        <v>0</v>
      </c>
      <c r="L27" s="496">
        <v>207.2</v>
      </c>
      <c r="M27" s="496">
        <v>207.2</v>
      </c>
      <c r="N27" s="497">
        <v>389.4</v>
      </c>
    </row>
    <row r="28" spans="2:14" x14ac:dyDescent="0.15">
      <c r="B28" s="422"/>
      <c r="C28" s="125"/>
      <c r="D28" s="129"/>
      <c r="E28" s="129"/>
      <c r="F28" s="139"/>
      <c r="G28" s="139"/>
      <c r="H28" s="139"/>
      <c r="I28" s="139"/>
      <c r="J28" s="129"/>
      <c r="K28" s="129"/>
      <c r="L28" s="139"/>
      <c r="M28" s="139"/>
      <c r="N28" s="139"/>
    </row>
    <row r="29" spans="2:14" x14ac:dyDescent="0.2">
      <c r="C29" s="124"/>
      <c r="D29" s="120"/>
      <c r="E29" s="118"/>
      <c r="F29" s="121"/>
      <c r="G29" s="121"/>
      <c r="H29" s="128" t="s">
        <v>208</v>
      </c>
      <c r="I29" s="121"/>
      <c r="J29" s="118"/>
      <c r="K29" s="118"/>
      <c r="L29" s="121"/>
      <c r="M29" s="121"/>
      <c r="N29" s="121"/>
    </row>
    <row r="30" spans="2:14" x14ac:dyDescent="0.2">
      <c r="B30" s="446" t="s">
        <v>292</v>
      </c>
      <c r="C30" s="559">
        <v>14.7</v>
      </c>
      <c r="D30" s="499">
        <v>177</v>
      </c>
      <c r="E30" s="499">
        <v>19</v>
      </c>
      <c r="F30" s="496">
        <v>357</v>
      </c>
      <c r="G30" s="496">
        <v>324.7</v>
      </c>
      <c r="H30" s="497">
        <v>997.2</v>
      </c>
      <c r="I30" s="498">
        <v>11.5</v>
      </c>
      <c r="J30" s="499">
        <v>173</v>
      </c>
      <c r="K30" s="499">
        <v>10</v>
      </c>
      <c r="L30" s="496">
        <v>219</v>
      </c>
      <c r="M30" s="496">
        <v>201.7</v>
      </c>
      <c r="N30" s="497">
        <v>623.6</v>
      </c>
    </row>
    <row r="31" spans="2:14" x14ac:dyDescent="0.2">
      <c r="B31" s="446"/>
      <c r="C31" s="123"/>
    </row>
    <row r="32" spans="2:14" x14ac:dyDescent="0.2">
      <c r="B32" s="228" t="s">
        <v>417</v>
      </c>
      <c r="C32" s="559">
        <v>0.5</v>
      </c>
      <c r="D32" s="499">
        <v>181</v>
      </c>
      <c r="E32" s="499">
        <v>6</v>
      </c>
      <c r="F32" s="496">
        <v>179.1</v>
      </c>
      <c r="G32" s="496">
        <v>171.7</v>
      </c>
      <c r="H32" s="497">
        <v>0</v>
      </c>
      <c r="I32" s="498" t="s">
        <v>277</v>
      </c>
      <c r="J32" s="499" t="s">
        <v>277</v>
      </c>
      <c r="K32" s="499" t="s">
        <v>277</v>
      </c>
      <c r="L32" s="496" t="s">
        <v>277</v>
      </c>
      <c r="M32" s="496" t="s">
        <v>277</v>
      </c>
      <c r="N32" s="497" t="s">
        <v>277</v>
      </c>
    </row>
    <row r="33" spans="2:15" x14ac:dyDescent="0.2">
      <c r="B33" s="228" t="s">
        <v>197</v>
      </c>
      <c r="C33" s="559">
        <v>2.4</v>
      </c>
      <c r="D33" s="499">
        <v>176</v>
      </c>
      <c r="E33" s="499">
        <v>34</v>
      </c>
      <c r="F33" s="496">
        <v>247.2</v>
      </c>
      <c r="G33" s="496">
        <v>204.9</v>
      </c>
      <c r="H33" s="497">
        <v>272.5</v>
      </c>
      <c r="I33" s="498">
        <v>3.2</v>
      </c>
      <c r="J33" s="499">
        <v>176</v>
      </c>
      <c r="K33" s="499">
        <v>3</v>
      </c>
      <c r="L33" s="496">
        <v>171.3</v>
      </c>
      <c r="M33" s="496">
        <v>167.7</v>
      </c>
      <c r="N33" s="497">
        <v>308.60000000000002</v>
      </c>
    </row>
    <row r="34" spans="2:15" x14ac:dyDescent="0.2">
      <c r="B34" s="228" t="s">
        <v>198</v>
      </c>
      <c r="C34" s="559">
        <v>5.2</v>
      </c>
      <c r="D34" s="499">
        <v>172</v>
      </c>
      <c r="E34" s="499">
        <v>35</v>
      </c>
      <c r="F34" s="496">
        <v>287.7</v>
      </c>
      <c r="G34" s="496">
        <v>234.4</v>
      </c>
      <c r="H34" s="497">
        <v>470.4</v>
      </c>
      <c r="I34" s="498">
        <v>6.1</v>
      </c>
      <c r="J34" s="499">
        <v>166</v>
      </c>
      <c r="K34" s="499">
        <v>6</v>
      </c>
      <c r="L34" s="496">
        <v>198.2</v>
      </c>
      <c r="M34" s="496">
        <v>190.6</v>
      </c>
      <c r="N34" s="497">
        <v>475</v>
      </c>
    </row>
    <row r="35" spans="2:15" x14ac:dyDescent="0.2">
      <c r="B35" s="228" t="s">
        <v>199</v>
      </c>
      <c r="C35" s="559">
        <v>8.5</v>
      </c>
      <c r="D35" s="499">
        <v>171</v>
      </c>
      <c r="E35" s="499">
        <v>37</v>
      </c>
      <c r="F35" s="496">
        <v>377.5</v>
      </c>
      <c r="G35" s="496">
        <v>313.2</v>
      </c>
      <c r="H35" s="497">
        <v>1145.4000000000001</v>
      </c>
      <c r="I35" s="498">
        <v>6.9</v>
      </c>
      <c r="J35" s="499">
        <v>172</v>
      </c>
      <c r="K35" s="499">
        <v>16</v>
      </c>
      <c r="L35" s="496">
        <v>260.8</v>
      </c>
      <c r="M35" s="496">
        <v>231.1</v>
      </c>
      <c r="N35" s="497">
        <v>711.2</v>
      </c>
    </row>
    <row r="36" spans="2:15" x14ac:dyDescent="0.2">
      <c r="B36" s="228" t="s">
        <v>200</v>
      </c>
      <c r="C36" s="559">
        <v>13.5</v>
      </c>
      <c r="D36" s="499">
        <v>174</v>
      </c>
      <c r="E36" s="499">
        <v>23</v>
      </c>
      <c r="F36" s="496">
        <v>346.9</v>
      </c>
      <c r="G36" s="496">
        <v>306.8</v>
      </c>
      <c r="H36" s="497">
        <v>859.8</v>
      </c>
      <c r="I36" s="498">
        <v>12.7</v>
      </c>
      <c r="J36" s="499">
        <v>176</v>
      </c>
      <c r="K36" s="499">
        <v>2</v>
      </c>
      <c r="L36" s="496">
        <v>180.1</v>
      </c>
      <c r="M36" s="496">
        <v>176.3</v>
      </c>
      <c r="N36" s="497">
        <v>643.6</v>
      </c>
    </row>
    <row r="37" spans="2:15" x14ac:dyDescent="0.2">
      <c r="B37" s="228" t="s">
        <v>201</v>
      </c>
      <c r="C37" s="559">
        <v>16</v>
      </c>
      <c r="D37" s="499">
        <v>185</v>
      </c>
      <c r="E37" s="499">
        <v>24</v>
      </c>
      <c r="F37" s="496">
        <v>422</v>
      </c>
      <c r="G37" s="496">
        <v>380</v>
      </c>
      <c r="H37" s="497">
        <v>1381.7</v>
      </c>
      <c r="I37" s="498">
        <v>15</v>
      </c>
      <c r="J37" s="499">
        <v>169</v>
      </c>
      <c r="K37" s="499">
        <v>15</v>
      </c>
      <c r="L37" s="496">
        <v>252.2</v>
      </c>
      <c r="M37" s="496">
        <v>223.4</v>
      </c>
      <c r="N37" s="497">
        <v>1068.0999999999999</v>
      </c>
    </row>
    <row r="38" spans="2:15" x14ac:dyDescent="0.2">
      <c r="B38" s="228" t="s">
        <v>202</v>
      </c>
      <c r="C38" s="559">
        <v>18.7</v>
      </c>
      <c r="D38" s="499">
        <v>171</v>
      </c>
      <c r="E38" s="499">
        <v>17</v>
      </c>
      <c r="F38" s="496">
        <v>408.2</v>
      </c>
      <c r="G38" s="496">
        <v>372.6</v>
      </c>
      <c r="H38" s="497">
        <v>1447.7</v>
      </c>
      <c r="I38" s="498">
        <v>18.5</v>
      </c>
      <c r="J38" s="499">
        <v>155</v>
      </c>
      <c r="K38" s="499">
        <v>7</v>
      </c>
      <c r="L38" s="496">
        <v>245.5</v>
      </c>
      <c r="M38" s="496">
        <v>229.7</v>
      </c>
      <c r="N38" s="497">
        <v>728.8</v>
      </c>
    </row>
    <row r="39" spans="2:15" x14ac:dyDescent="0.2">
      <c r="B39" s="228" t="s">
        <v>203</v>
      </c>
      <c r="C39" s="559">
        <v>15.4</v>
      </c>
      <c r="D39" s="499">
        <v>183</v>
      </c>
      <c r="E39" s="499">
        <v>15</v>
      </c>
      <c r="F39" s="496">
        <v>357.5</v>
      </c>
      <c r="G39" s="496">
        <v>331.8</v>
      </c>
      <c r="H39" s="497">
        <v>865.1</v>
      </c>
      <c r="I39" s="498">
        <v>14.3</v>
      </c>
      <c r="J39" s="499">
        <v>192</v>
      </c>
      <c r="K39" s="499">
        <v>16</v>
      </c>
      <c r="L39" s="496">
        <v>257.7</v>
      </c>
      <c r="M39" s="496">
        <v>237.7</v>
      </c>
      <c r="N39" s="497">
        <v>573.9</v>
      </c>
    </row>
    <row r="40" spans="2:15" x14ac:dyDescent="0.2">
      <c r="B40" s="228" t="s">
        <v>204</v>
      </c>
      <c r="C40" s="559">
        <v>25.5</v>
      </c>
      <c r="D40" s="499">
        <v>177</v>
      </c>
      <c r="E40" s="499">
        <v>8</v>
      </c>
      <c r="F40" s="496">
        <v>433.6</v>
      </c>
      <c r="G40" s="496">
        <v>416</v>
      </c>
      <c r="H40" s="497">
        <v>1294.5999999999999</v>
      </c>
      <c r="I40" s="498">
        <v>17.8</v>
      </c>
      <c r="J40" s="499">
        <v>155</v>
      </c>
      <c r="K40" s="499">
        <v>26</v>
      </c>
      <c r="L40" s="496">
        <v>190.9</v>
      </c>
      <c r="M40" s="496">
        <v>159.6</v>
      </c>
      <c r="N40" s="497">
        <v>347.1</v>
      </c>
      <c r="O40" s="456"/>
    </row>
    <row r="41" spans="2:15" x14ac:dyDescent="0.2">
      <c r="B41" s="228" t="s">
        <v>205</v>
      </c>
      <c r="C41" s="559">
        <v>15.8</v>
      </c>
      <c r="D41" s="499">
        <v>175</v>
      </c>
      <c r="E41" s="499">
        <v>8</v>
      </c>
      <c r="F41" s="496">
        <v>294.5</v>
      </c>
      <c r="G41" s="496">
        <v>283.10000000000002</v>
      </c>
      <c r="H41" s="497">
        <v>609.1</v>
      </c>
      <c r="I41" s="498" t="s">
        <v>277</v>
      </c>
      <c r="J41" s="499" t="s">
        <v>277</v>
      </c>
      <c r="K41" s="499" t="s">
        <v>277</v>
      </c>
      <c r="L41" s="496" t="s">
        <v>277</v>
      </c>
      <c r="M41" s="496" t="s">
        <v>277</v>
      </c>
      <c r="N41" s="497" t="s">
        <v>277</v>
      </c>
      <c r="O41" s="456"/>
    </row>
    <row r="42" spans="2:15" x14ac:dyDescent="0.2">
      <c r="B42" s="228" t="s">
        <v>418</v>
      </c>
      <c r="C42" s="559">
        <v>16.5</v>
      </c>
      <c r="D42" s="499">
        <v>178</v>
      </c>
      <c r="E42" s="499">
        <v>1</v>
      </c>
      <c r="F42" s="496">
        <v>274.10000000000002</v>
      </c>
      <c r="G42" s="496">
        <v>273.2</v>
      </c>
      <c r="H42" s="497">
        <v>1214</v>
      </c>
      <c r="I42" s="498" t="s">
        <v>277</v>
      </c>
      <c r="J42" s="499" t="s">
        <v>277</v>
      </c>
      <c r="K42" s="499" t="s">
        <v>277</v>
      </c>
      <c r="L42" s="496" t="s">
        <v>277</v>
      </c>
      <c r="M42" s="496" t="s">
        <v>277</v>
      </c>
      <c r="N42" s="497" t="s">
        <v>277</v>
      </c>
      <c r="O42" s="456"/>
    </row>
    <row r="43" spans="2:15" x14ac:dyDescent="0.2">
      <c r="B43" s="495" t="s">
        <v>419</v>
      </c>
      <c r="C43" s="559">
        <v>6.5</v>
      </c>
      <c r="D43" s="499">
        <v>119</v>
      </c>
      <c r="E43" s="499">
        <v>0</v>
      </c>
      <c r="F43" s="496">
        <v>150</v>
      </c>
      <c r="G43" s="496">
        <v>150</v>
      </c>
      <c r="H43" s="497">
        <v>0</v>
      </c>
      <c r="I43" s="498">
        <v>18.5</v>
      </c>
      <c r="J43" s="499">
        <v>184</v>
      </c>
      <c r="K43" s="499">
        <v>0</v>
      </c>
      <c r="L43" s="496">
        <v>143.30000000000001</v>
      </c>
      <c r="M43" s="496">
        <v>143.30000000000001</v>
      </c>
      <c r="N43" s="497">
        <v>50</v>
      </c>
      <c r="O43" s="456"/>
    </row>
    <row r="44" spans="2:15" x14ac:dyDescent="0.15">
      <c r="B44" s="422"/>
      <c r="C44" s="125"/>
      <c r="D44" s="129"/>
      <c r="E44" s="129"/>
      <c r="F44" s="139"/>
      <c r="G44" s="139"/>
      <c r="H44" s="139"/>
      <c r="I44" s="139"/>
      <c r="J44" s="129"/>
      <c r="K44" s="129"/>
      <c r="L44" s="139"/>
      <c r="M44" s="139"/>
      <c r="N44" s="139"/>
    </row>
    <row r="45" spans="2:15" x14ac:dyDescent="0.2">
      <c r="C45" s="124"/>
      <c r="D45" s="120"/>
      <c r="E45" s="118"/>
      <c r="F45" s="121"/>
      <c r="G45" s="121"/>
      <c r="H45" s="128" t="s">
        <v>209</v>
      </c>
      <c r="I45" s="121"/>
      <c r="J45" s="118"/>
      <c r="K45" s="118"/>
      <c r="L45" s="121"/>
      <c r="M45" s="121"/>
      <c r="N45" s="121"/>
    </row>
    <row r="46" spans="2:15" x14ac:dyDescent="0.2">
      <c r="B46" s="446" t="s">
        <v>293</v>
      </c>
      <c r="C46" s="559">
        <v>15.1</v>
      </c>
      <c r="D46" s="499">
        <v>165</v>
      </c>
      <c r="E46" s="499">
        <v>23</v>
      </c>
      <c r="F46" s="496">
        <v>343.7</v>
      </c>
      <c r="G46" s="496">
        <v>295.60000000000002</v>
      </c>
      <c r="H46" s="497">
        <v>964.4</v>
      </c>
      <c r="I46" s="498">
        <v>10.199999999999999</v>
      </c>
      <c r="J46" s="499">
        <v>169</v>
      </c>
      <c r="K46" s="499">
        <v>13</v>
      </c>
      <c r="L46" s="496">
        <v>216.1</v>
      </c>
      <c r="M46" s="496">
        <v>197</v>
      </c>
      <c r="N46" s="497">
        <v>482.7</v>
      </c>
    </row>
    <row r="47" spans="2:15" x14ac:dyDescent="0.2">
      <c r="B47" s="446"/>
      <c r="C47" s="123"/>
    </row>
    <row r="48" spans="2:15" x14ac:dyDescent="0.2">
      <c r="B48" s="228" t="s">
        <v>417</v>
      </c>
      <c r="C48" s="559">
        <v>0.8</v>
      </c>
      <c r="D48" s="499">
        <v>164</v>
      </c>
      <c r="E48" s="499">
        <v>12</v>
      </c>
      <c r="F48" s="496">
        <v>185.4</v>
      </c>
      <c r="G48" s="496">
        <v>167.7</v>
      </c>
      <c r="H48" s="497">
        <v>102.4</v>
      </c>
      <c r="I48" s="498">
        <v>1</v>
      </c>
      <c r="J48" s="499">
        <v>173</v>
      </c>
      <c r="K48" s="499">
        <v>1</v>
      </c>
      <c r="L48" s="496">
        <v>164.6</v>
      </c>
      <c r="M48" s="496">
        <v>163.6</v>
      </c>
      <c r="N48" s="497">
        <v>49.1</v>
      </c>
    </row>
    <row r="49" spans="1:14" x14ac:dyDescent="0.2">
      <c r="B49" s="228" t="s">
        <v>197</v>
      </c>
      <c r="C49" s="559">
        <v>2.7</v>
      </c>
      <c r="D49" s="499">
        <v>166</v>
      </c>
      <c r="E49" s="499">
        <v>22</v>
      </c>
      <c r="F49" s="496">
        <v>237</v>
      </c>
      <c r="G49" s="496">
        <v>196.4</v>
      </c>
      <c r="H49" s="497">
        <v>457.7</v>
      </c>
      <c r="I49" s="498">
        <v>2.2999999999999998</v>
      </c>
      <c r="J49" s="499">
        <v>174</v>
      </c>
      <c r="K49" s="499">
        <v>15</v>
      </c>
      <c r="L49" s="496">
        <v>201.6</v>
      </c>
      <c r="M49" s="496">
        <v>183.3</v>
      </c>
      <c r="N49" s="497">
        <v>335.9</v>
      </c>
    </row>
    <row r="50" spans="1:14" x14ac:dyDescent="0.2">
      <c r="B50" s="228" t="s">
        <v>198</v>
      </c>
      <c r="C50" s="559">
        <v>4.9000000000000004</v>
      </c>
      <c r="D50" s="499">
        <v>162</v>
      </c>
      <c r="E50" s="499">
        <v>31</v>
      </c>
      <c r="F50" s="496">
        <v>281.89999999999998</v>
      </c>
      <c r="G50" s="496">
        <v>224</v>
      </c>
      <c r="H50" s="497">
        <v>714.8</v>
      </c>
      <c r="I50" s="498">
        <v>4.9000000000000004</v>
      </c>
      <c r="J50" s="499">
        <v>168</v>
      </c>
      <c r="K50" s="499">
        <v>17</v>
      </c>
      <c r="L50" s="496">
        <v>223.9</v>
      </c>
      <c r="M50" s="496">
        <v>198.2</v>
      </c>
      <c r="N50" s="497">
        <v>581.4</v>
      </c>
    </row>
    <row r="51" spans="1:14" x14ac:dyDescent="0.2">
      <c r="B51" s="228" t="s">
        <v>199</v>
      </c>
      <c r="C51" s="559">
        <v>8.3000000000000007</v>
      </c>
      <c r="D51" s="499">
        <v>166</v>
      </c>
      <c r="E51" s="499">
        <v>30</v>
      </c>
      <c r="F51" s="496">
        <v>310.3</v>
      </c>
      <c r="G51" s="496">
        <v>253.5</v>
      </c>
      <c r="H51" s="497">
        <v>794.2</v>
      </c>
      <c r="I51" s="498">
        <v>7.5</v>
      </c>
      <c r="J51" s="499">
        <v>173</v>
      </c>
      <c r="K51" s="499">
        <v>18</v>
      </c>
      <c r="L51" s="496">
        <v>214.5</v>
      </c>
      <c r="M51" s="496">
        <v>190.7</v>
      </c>
      <c r="N51" s="497">
        <v>482.2</v>
      </c>
    </row>
    <row r="52" spans="1:14" x14ac:dyDescent="0.2">
      <c r="B52" s="228" t="s">
        <v>200</v>
      </c>
      <c r="C52" s="559">
        <v>12</v>
      </c>
      <c r="D52" s="499">
        <v>169</v>
      </c>
      <c r="E52" s="499">
        <v>27</v>
      </c>
      <c r="F52" s="496">
        <v>339.5</v>
      </c>
      <c r="G52" s="496">
        <v>281.8</v>
      </c>
      <c r="H52" s="497">
        <v>901.1</v>
      </c>
      <c r="I52" s="498">
        <v>8.8000000000000007</v>
      </c>
      <c r="J52" s="499">
        <v>174</v>
      </c>
      <c r="K52" s="499">
        <v>17</v>
      </c>
      <c r="L52" s="496">
        <v>215.8</v>
      </c>
      <c r="M52" s="496">
        <v>194.2</v>
      </c>
      <c r="N52" s="497">
        <v>405.4</v>
      </c>
    </row>
    <row r="53" spans="1:14" x14ac:dyDescent="0.2">
      <c r="B53" s="228" t="s">
        <v>201</v>
      </c>
      <c r="C53" s="559">
        <v>16.5</v>
      </c>
      <c r="D53" s="499">
        <v>165</v>
      </c>
      <c r="E53" s="499">
        <v>24</v>
      </c>
      <c r="F53" s="496">
        <v>370.9</v>
      </c>
      <c r="G53" s="496">
        <v>315.7</v>
      </c>
      <c r="H53" s="497">
        <v>1128.0999999999999</v>
      </c>
      <c r="I53" s="498">
        <v>12.3</v>
      </c>
      <c r="J53" s="499">
        <v>167</v>
      </c>
      <c r="K53" s="499">
        <v>12</v>
      </c>
      <c r="L53" s="496">
        <v>234.5</v>
      </c>
      <c r="M53" s="496">
        <v>216.4</v>
      </c>
      <c r="N53" s="497">
        <v>599.4</v>
      </c>
    </row>
    <row r="54" spans="1:14" x14ac:dyDescent="0.2">
      <c r="B54" s="228" t="s">
        <v>202</v>
      </c>
      <c r="C54" s="559">
        <v>19.5</v>
      </c>
      <c r="D54" s="499">
        <v>167</v>
      </c>
      <c r="E54" s="499">
        <v>20</v>
      </c>
      <c r="F54" s="496">
        <v>402.3</v>
      </c>
      <c r="G54" s="496">
        <v>355.4</v>
      </c>
      <c r="H54" s="497">
        <v>1364.6</v>
      </c>
      <c r="I54" s="498">
        <v>12.5</v>
      </c>
      <c r="J54" s="499">
        <v>168</v>
      </c>
      <c r="K54" s="499">
        <v>12</v>
      </c>
      <c r="L54" s="496">
        <v>220.5</v>
      </c>
      <c r="M54" s="496">
        <v>201.8</v>
      </c>
      <c r="N54" s="497">
        <v>534.4</v>
      </c>
    </row>
    <row r="55" spans="1:14" x14ac:dyDescent="0.2">
      <c r="B55" s="228" t="s">
        <v>203</v>
      </c>
      <c r="C55" s="559">
        <v>23.5</v>
      </c>
      <c r="D55" s="499">
        <v>165</v>
      </c>
      <c r="E55" s="499">
        <v>19</v>
      </c>
      <c r="F55" s="496">
        <v>407.6</v>
      </c>
      <c r="G55" s="496">
        <v>364.7</v>
      </c>
      <c r="H55" s="497">
        <v>1288.9000000000001</v>
      </c>
      <c r="I55" s="498">
        <v>14.1</v>
      </c>
      <c r="J55" s="499">
        <v>167</v>
      </c>
      <c r="K55" s="499">
        <v>16</v>
      </c>
      <c r="L55" s="496">
        <v>236.8</v>
      </c>
      <c r="M55" s="496">
        <v>211.6</v>
      </c>
      <c r="N55" s="497">
        <v>469</v>
      </c>
    </row>
    <row r="56" spans="1:14" x14ac:dyDescent="0.2">
      <c r="B56" s="228" t="s">
        <v>204</v>
      </c>
      <c r="C56" s="559">
        <v>23.3</v>
      </c>
      <c r="D56" s="499">
        <v>165</v>
      </c>
      <c r="E56" s="499">
        <v>15</v>
      </c>
      <c r="F56" s="496">
        <v>394.7</v>
      </c>
      <c r="G56" s="496">
        <v>357.2</v>
      </c>
      <c r="H56" s="497">
        <v>1190.5</v>
      </c>
      <c r="I56" s="498">
        <v>15.5</v>
      </c>
      <c r="J56" s="499">
        <v>168</v>
      </c>
      <c r="K56" s="499">
        <v>6</v>
      </c>
      <c r="L56" s="496">
        <v>195.6</v>
      </c>
      <c r="M56" s="496">
        <v>188.1</v>
      </c>
      <c r="N56" s="497">
        <v>547</v>
      </c>
    </row>
    <row r="57" spans="1:14" x14ac:dyDescent="0.2">
      <c r="B57" s="228" t="s">
        <v>205</v>
      </c>
      <c r="C57" s="559">
        <v>26.2</v>
      </c>
      <c r="D57" s="499">
        <v>158</v>
      </c>
      <c r="E57" s="499">
        <v>12</v>
      </c>
      <c r="F57" s="496">
        <v>308.3</v>
      </c>
      <c r="G57" s="496">
        <v>277</v>
      </c>
      <c r="H57" s="497">
        <v>560.5</v>
      </c>
      <c r="I57" s="498">
        <v>19.2</v>
      </c>
      <c r="J57" s="499">
        <v>156</v>
      </c>
      <c r="K57" s="499">
        <v>5</v>
      </c>
      <c r="L57" s="496">
        <v>158.4</v>
      </c>
      <c r="M57" s="496">
        <v>151.9</v>
      </c>
      <c r="N57" s="497">
        <v>153.4</v>
      </c>
    </row>
    <row r="58" spans="1:14" x14ac:dyDescent="0.2">
      <c r="B58" s="228" t="s">
        <v>418</v>
      </c>
      <c r="C58" s="559">
        <v>23.5</v>
      </c>
      <c r="D58" s="499">
        <v>170</v>
      </c>
      <c r="E58" s="499">
        <v>4</v>
      </c>
      <c r="F58" s="496">
        <v>244.9</v>
      </c>
      <c r="G58" s="496">
        <v>237.5</v>
      </c>
      <c r="H58" s="497">
        <v>185.2</v>
      </c>
      <c r="I58" s="498">
        <v>19.8</v>
      </c>
      <c r="J58" s="499">
        <v>181</v>
      </c>
      <c r="K58" s="499">
        <v>1</v>
      </c>
      <c r="L58" s="496">
        <v>168.9</v>
      </c>
      <c r="M58" s="496">
        <v>168</v>
      </c>
      <c r="N58" s="497">
        <v>200.8</v>
      </c>
    </row>
    <row r="59" spans="1:14" x14ac:dyDescent="0.2">
      <c r="B59" s="228" t="s">
        <v>419</v>
      </c>
      <c r="C59" s="559">
        <v>7.4</v>
      </c>
      <c r="D59" s="499">
        <v>175</v>
      </c>
      <c r="E59" s="499">
        <v>6</v>
      </c>
      <c r="F59" s="496">
        <v>276.7</v>
      </c>
      <c r="G59" s="496">
        <v>271.2</v>
      </c>
      <c r="H59" s="497">
        <v>375.1</v>
      </c>
      <c r="I59" s="498">
        <v>33.4</v>
      </c>
      <c r="J59" s="499">
        <v>176</v>
      </c>
      <c r="K59" s="499">
        <v>3</v>
      </c>
      <c r="L59" s="496">
        <v>159</v>
      </c>
      <c r="M59" s="496">
        <v>156.69999999999999</v>
      </c>
      <c r="N59" s="497">
        <v>24.7</v>
      </c>
    </row>
    <row r="60" spans="1:14" ht="18" thickBot="1" x14ac:dyDescent="0.2">
      <c r="B60" s="421"/>
      <c r="C60" s="163"/>
      <c r="D60" s="132"/>
      <c r="E60" s="132"/>
      <c r="F60" s="141"/>
      <c r="G60" s="141"/>
      <c r="H60" s="141"/>
      <c r="I60" s="141"/>
      <c r="J60" s="132"/>
      <c r="K60" s="132"/>
      <c r="L60" s="141"/>
      <c r="M60" s="141"/>
      <c r="N60" s="141"/>
    </row>
    <row r="61" spans="1:14" x14ac:dyDescent="0.15">
      <c r="C61" s="2" t="s">
        <v>595</v>
      </c>
      <c r="D61" s="119"/>
      <c r="E61" s="119"/>
      <c r="J61" s="119"/>
      <c r="K61" s="119"/>
    </row>
    <row r="62" spans="1:14" x14ac:dyDescent="0.2">
      <c r="A62" s="1"/>
      <c r="C62" s="2" t="s">
        <v>597</v>
      </c>
      <c r="D62" s="119"/>
      <c r="E62" s="119"/>
      <c r="J62" s="119"/>
      <c r="K62" s="119"/>
    </row>
    <row r="63" spans="1:14" x14ac:dyDescent="0.2">
      <c r="A63" s="1"/>
      <c r="C63" s="128" t="s">
        <v>642</v>
      </c>
      <c r="D63" s="119"/>
      <c r="E63" s="119"/>
      <c r="J63" s="119"/>
      <c r="K63" s="119"/>
    </row>
    <row r="64" spans="1:14" x14ac:dyDescent="0.15">
      <c r="D64" s="119"/>
      <c r="E64" s="119"/>
      <c r="J64" s="119"/>
      <c r="K64" s="119"/>
    </row>
    <row r="65" spans="4:11" x14ac:dyDescent="0.15">
      <c r="D65" s="119"/>
      <c r="E65" s="119"/>
      <c r="J65" s="119"/>
      <c r="K65" s="119"/>
    </row>
    <row r="66" spans="4:11" x14ac:dyDescent="0.15">
      <c r="D66" s="119"/>
      <c r="E66" s="119"/>
      <c r="J66" s="119"/>
      <c r="K66" s="119"/>
    </row>
    <row r="67" spans="4:11" x14ac:dyDescent="0.15">
      <c r="D67" s="119"/>
      <c r="E67" s="119"/>
      <c r="J67" s="119"/>
      <c r="K67" s="119"/>
    </row>
  </sheetData>
  <mergeCells count="6">
    <mergeCell ref="B6:N6"/>
    <mergeCell ref="B7:N7"/>
    <mergeCell ref="J9:K9"/>
    <mergeCell ref="F9:G9"/>
    <mergeCell ref="L9:M9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7"/>
  <sheetViews>
    <sheetView view="pageBreakPreview" topLeftCell="A4" zoomScale="75" zoomScaleNormal="75" workbookViewId="0">
      <selection activeCell="I59" sqref="I59"/>
    </sheetView>
  </sheetViews>
  <sheetFormatPr defaultColWidth="9.625" defaultRowHeight="17.25" x14ac:dyDescent="0.15"/>
  <cols>
    <col min="1" max="1" width="13.375" style="2" customWidth="1"/>
    <col min="2" max="2" width="14.25" style="420" customWidth="1"/>
    <col min="3" max="3" width="8.75" style="122" customWidth="1"/>
    <col min="4" max="4" width="9.75" style="2" customWidth="1"/>
    <col min="5" max="5" width="7.25" style="2" customWidth="1"/>
    <col min="6" max="7" width="11.25" style="122" customWidth="1"/>
    <col min="8" max="8" width="12.75" style="122" customWidth="1"/>
    <col min="9" max="9" width="8.25" style="122" customWidth="1"/>
    <col min="10" max="10" width="9.75" style="2" customWidth="1"/>
    <col min="11" max="11" width="7.25" style="2" customWidth="1"/>
    <col min="12" max="13" width="11.25" style="122" customWidth="1"/>
    <col min="14" max="14" width="12.75" style="122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641" t="s">
        <v>598</v>
      </c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</row>
    <row r="7" spans="1:14" ht="18" thickBot="1" x14ac:dyDescent="0.25">
      <c r="B7" s="777" t="s">
        <v>802</v>
      </c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</row>
    <row r="8" spans="1:14" x14ac:dyDescent="0.2">
      <c r="C8" s="125"/>
      <c r="D8" s="8"/>
      <c r="E8" s="8"/>
      <c r="F8" s="144" t="s">
        <v>38</v>
      </c>
      <c r="G8" s="139"/>
      <c r="H8" s="139"/>
      <c r="I8" s="125"/>
      <c r="J8" s="8"/>
      <c r="K8" s="8"/>
      <c r="L8" s="144" t="s">
        <v>54</v>
      </c>
      <c r="M8" s="139"/>
      <c r="N8" s="139"/>
    </row>
    <row r="9" spans="1:14" x14ac:dyDescent="0.2">
      <c r="C9" s="123"/>
      <c r="D9" s="723" t="s">
        <v>610</v>
      </c>
      <c r="E9" s="724"/>
      <c r="F9" s="774" t="s">
        <v>612</v>
      </c>
      <c r="G9" s="776"/>
      <c r="H9" s="145" t="s">
        <v>186</v>
      </c>
      <c r="I9" s="123"/>
      <c r="J9" s="723" t="s">
        <v>664</v>
      </c>
      <c r="K9" s="724"/>
      <c r="L9" s="774" t="s">
        <v>612</v>
      </c>
      <c r="M9" s="776"/>
      <c r="N9" s="439" t="s">
        <v>663</v>
      </c>
    </row>
    <row r="10" spans="1:14" x14ac:dyDescent="0.2">
      <c r="B10" s="228" t="s">
        <v>187</v>
      </c>
      <c r="C10" s="145" t="s">
        <v>188</v>
      </c>
      <c r="D10" s="9"/>
      <c r="E10" s="9"/>
      <c r="F10" s="145" t="s">
        <v>665</v>
      </c>
      <c r="G10" s="437" t="s">
        <v>579</v>
      </c>
      <c r="H10" s="145" t="s">
        <v>189</v>
      </c>
      <c r="I10" s="145" t="s">
        <v>188</v>
      </c>
      <c r="J10" s="9"/>
      <c r="K10" s="9"/>
      <c r="L10" s="145" t="s">
        <v>580</v>
      </c>
      <c r="M10" s="437" t="s">
        <v>579</v>
      </c>
      <c r="N10" s="145" t="s">
        <v>189</v>
      </c>
    </row>
    <row r="11" spans="1:14" x14ac:dyDescent="0.2">
      <c r="B11" s="454" t="s">
        <v>190</v>
      </c>
      <c r="C11" s="146" t="s">
        <v>191</v>
      </c>
      <c r="D11" s="12" t="s">
        <v>661</v>
      </c>
      <c r="E11" s="12" t="s">
        <v>662</v>
      </c>
      <c r="F11" s="146" t="s">
        <v>666</v>
      </c>
      <c r="G11" s="438" t="s">
        <v>640</v>
      </c>
      <c r="H11" s="146" t="s">
        <v>192</v>
      </c>
      <c r="I11" s="146" t="s">
        <v>191</v>
      </c>
      <c r="J11" s="12" t="s">
        <v>661</v>
      </c>
      <c r="K11" s="12" t="s">
        <v>660</v>
      </c>
      <c r="L11" s="146" t="s">
        <v>192</v>
      </c>
      <c r="M11" s="438" t="s">
        <v>641</v>
      </c>
      <c r="N11" s="146" t="s">
        <v>192</v>
      </c>
    </row>
    <row r="12" spans="1:14" x14ac:dyDescent="0.2">
      <c r="B12" s="467"/>
      <c r="C12" s="468" t="s">
        <v>193</v>
      </c>
      <c r="D12" s="75" t="s">
        <v>194</v>
      </c>
      <c r="E12" s="22" t="s">
        <v>194</v>
      </c>
      <c r="F12" s="161" t="s">
        <v>195</v>
      </c>
      <c r="G12" s="161" t="s">
        <v>195</v>
      </c>
      <c r="H12" s="161" t="s">
        <v>195</v>
      </c>
      <c r="I12" s="161" t="s">
        <v>193</v>
      </c>
      <c r="J12" s="22" t="s">
        <v>194</v>
      </c>
      <c r="K12" s="22" t="s">
        <v>194</v>
      </c>
      <c r="L12" s="161" t="s">
        <v>195</v>
      </c>
      <c r="M12" s="161" t="s">
        <v>195</v>
      </c>
      <c r="N12" s="161" t="s">
        <v>195</v>
      </c>
    </row>
    <row r="13" spans="1:14" x14ac:dyDescent="0.2">
      <c r="B13" s="469"/>
      <c r="C13" s="123"/>
      <c r="D13" s="19"/>
      <c r="H13" s="128" t="s">
        <v>655</v>
      </c>
    </row>
    <row r="14" spans="1:14" x14ac:dyDescent="0.2">
      <c r="B14" s="423" t="s">
        <v>210</v>
      </c>
      <c r="C14" s="498">
        <v>12.9</v>
      </c>
      <c r="D14" s="499">
        <v>174</v>
      </c>
      <c r="E14" s="499">
        <v>12</v>
      </c>
      <c r="F14" s="496">
        <v>316.60000000000002</v>
      </c>
      <c r="G14" s="496">
        <v>295.10000000000002</v>
      </c>
      <c r="H14" s="497">
        <v>818.5</v>
      </c>
      <c r="I14" s="498">
        <v>8</v>
      </c>
      <c r="J14" s="499">
        <v>171</v>
      </c>
      <c r="K14" s="499">
        <v>7</v>
      </c>
      <c r="L14" s="496">
        <v>208.5</v>
      </c>
      <c r="M14" s="496">
        <v>198.9</v>
      </c>
      <c r="N14" s="497">
        <v>370</v>
      </c>
    </row>
    <row r="15" spans="1:14" x14ac:dyDescent="0.2">
      <c r="B15" s="423"/>
    </row>
    <row r="16" spans="1:14" x14ac:dyDescent="0.2">
      <c r="B16" s="423" t="s">
        <v>417</v>
      </c>
      <c r="C16" s="498">
        <v>0.5</v>
      </c>
      <c r="D16" s="499">
        <v>176</v>
      </c>
      <c r="E16" s="499">
        <v>34</v>
      </c>
      <c r="F16" s="496">
        <v>206.6</v>
      </c>
      <c r="G16" s="496">
        <v>167.1</v>
      </c>
      <c r="H16" s="497">
        <v>0</v>
      </c>
      <c r="I16" s="498">
        <v>2.1</v>
      </c>
      <c r="J16" s="499">
        <v>136</v>
      </c>
      <c r="K16" s="499">
        <v>3</v>
      </c>
      <c r="L16" s="496">
        <v>123</v>
      </c>
      <c r="M16" s="496">
        <v>119.3</v>
      </c>
      <c r="N16" s="497">
        <v>5.5</v>
      </c>
    </row>
    <row r="17" spans="2:14" x14ac:dyDescent="0.2">
      <c r="B17" s="423" t="s">
        <v>197</v>
      </c>
      <c r="C17" s="498">
        <v>1.8</v>
      </c>
      <c r="D17" s="499">
        <v>167</v>
      </c>
      <c r="E17" s="499">
        <v>12</v>
      </c>
      <c r="F17" s="496">
        <v>214.3</v>
      </c>
      <c r="G17" s="496">
        <v>199</v>
      </c>
      <c r="H17" s="497">
        <v>311</v>
      </c>
      <c r="I17" s="498">
        <v>2.5</v>
      </c>
      <c r="J17" s="499">
        <v>176</v>
      </c>
      <c r="K17" s="499">
        <v>6</v>
      </c>
      <c r="L17" s="496">
        <v>187.3</v>
      </c>
      <c r="M17" s="496">
        <v>180.1</v>
      </c>
      <c r="N17" s="497">
        <v>332.3</v>
      </c>
    </row>
    <row r="18" spans="2:14" x14ac:dyDescent="0.2">
      <c r="B18" s="423" t="s">
        <v>198</v>
      </c>
      <c r="C18" s="498">
        <v>5.2</v>
      </c>
      <c r="D18" s="499">
        <v>178</v>
      </c>
      <c r="E18" s="499">
        <v>12</v>
      </c>
      <c r="F18" s="496">
        <v>250.1</v>
      </c>
      <c r="G18" s="496">
        <v>233.2</v>
      </c>
      <c r="H18" s="497">
        <v>669.9</v>
      </c>
      <c r="I18" s="498">
        <v>4.4000000000000004</v>
      </c>
      <c r="J18" s="499">
        <v>171</v>
      </c>
      <c r="K18" s="499">
        <v>9</v>
      </c>
      <c r="L18" s="496">
        <v>229.7</v>
      </c>
      <c r="M18" s="496">
        <v>215.7</v>
      </c>
      <c r="N18" s="497">
        <v>435.7</v>
      </c>
    </row>
    <row r="19" spans="2:14" x14ac:dyDescent="0.2">
      <c r="B19" s="423" t="s">
        <v>199</v>
      </c>
      <c r="C19" s="498">
        <v>8</v>
      </c>
      <c r="D19" s="499">
        <v>177</v>
      </c>
      <c r="E19" s="499">
        <v>15</v>
      </c>
      <c r="F19" s="496">
        <v>304.8</v>
      </c>
      <c r="G19" s="496">
        <v>281.10000000000002</v>
      </c>
      <c r="H19" s="497">
        <v>763.6</v>
      </c>
      <c r="I19" s="498">
        <v>6.7</v>
      </c>
      <c r="J19" s="499">
        <v>170</v>
      </c>
      <c r="K19" s="499">
        <v>6</v>
      </c>
      <c r="L19" s="496">
        <v>209.1</v>
      </c>
      <c r="M19" s="496">
        <v>201.2</v>
      </c>
      <c r="N19" s="497">
        <v>464</v>
      </c>
    </row>
    <row r="20" spans="2:14" x14ac:dyDescent="0.2">
      <c r="B20" s="423" t="s">
        <v>200</v>
      </c>
      <c r="C20" s="498">
        <v>11.6</v>
      </c>
      <c r="D20" s="499">
        <v>173</v>
      </c>
      <c r="E20" s="499">
        <v>13</v>
      </c>
      <c r="F20" s="496">
        <v>315.8</v>
      </c>
      <c r="G20" s="496">
        <v>290.2</v>
      </c>
      <c r="H20" s="497">
        <v>820.4</v>
      </c>
      <c r="I20" s="498">
        <v>8.1999999999999993</v>
      </c>
      <c r="J20" s="499">
        <v>168</v>
      </c>
      <c r="K20" s="499">
        <v>11</v>
      </c>
      <c r="L20" s="496">
        <v>209.8</v>
      </c>
      <c r="M20" s="496">
        <v>198.4</v>
      </c>
      <c r="N20" s="497">
        <v>437.1</v>
      </c>
    </row>
    <row r="21" spans="2:14" x14ac:dyDescent="0.2">
      <c r="B21" s="423" t="s">
        <v>201</v>
      </c>
      <c r="C21" s="498">
        <v>17</v>
      </c>
      <c r="D21" s="499">
        <v>172</v>
      </c>
      <c r="E21" s="499">
        <v>12</v>
      </c>
      <c r="F21" s="496">
        <v>349.3</v>
      </c>
      <c r="G21" s="496">
        <v>325.7</v>
      </c>
      <c r="H21" s="497">
        <v>1129.4000000000001</v>
      </c>
      <c r="I21" s="498">
        <v>12</v>
      </c>
      <c r="J21" s="499">
        <v>166</v>
      </c>
      <c r="K21" s="499">
        <v>5</v>
      </c>
      <c r="L21" s="496">
        <v>226.3</v>
      </c>
      <c r="M21" s="496">
        <v>217.7</v>
      </c>
      <c r="N21" s="497">
        <v>432.7</v>
      </c>
    </row>
    <row r="22" spans="2:14" x14ac:dyDescent="0.2">
      <c r="B22" s="423" t="s">
        <v>202</v>
      </c>
      <c r="C22" s="498">
        <v>18.3</v>
      </c>
      <c r="D22" s="499">
        <v>171</v>
      </c>
      <c r="E22" s="499">
        <v>12</v>
      </c>
      <c r="F22" s="496">
        <v>359</v>
      </c>
      <c r="G22" s="496">
        <v>329.8</v>
      </c>
      <c r="H22" s="497">
        <v>934.5</v>
      </c>
      <c r="I22" s="498">
        <v>9</v>
      </c>
      <c r="J22" s="499">
        <v>182</v>
      </c>
      <c r="K22" s="499">
        <v>5</v>
      </c>
      <c r="L22" s="496">
        <v>214</v>
      </c>
      <c r="M22" s="496">
        <v>207</v>
      </c>
      <c r="N22" s="497">
        <v>219.8</v>
      </c>
    </row>
    <row r="23" spans="2:14" x14ac:dyDescent="0.2">
      <c r="B23" s="423" t="s">
        <v>203</v>
      </c>
      <c r="C23" s="498">
        <v>18.100000000000001</v>
      </c>
      <c r="D23" s="499">
        <v>186</v>
      </c>
      <c r="E23" s="499">
        <v>7</v>
      </c>
      <c r="F23" s="496">
        <v>387.2</v>
      </c>
      <c r="G23" s="496">
        <v>369.5</v>
      </c>
      <c r="H23" s="497">
        <v>964</v>
      </c>
      <c r="I23" s="498">
        <v>11.9</v>
      </c>
      <c r="J23" s="499">
        <v>172</v>
      </c>
      <c r="K23" s="499">
        <v>14</v>
      </c>
      <c r="L23" s="496">
        <v>212</v>
      </c>
      <c r="M23" s="496">
        <v>195.9</v>
      </c>
      <c r="N23" s="497">
        <v>411.9</v>
      </c>
    </row>
    <row r="24" spans="2:14" x14ac:dyDescent="0.2">
      <c r="B24" s="423" t="s">
        <v>204</v>
      </c>
      <c r="C24" s="498">
        <v>21.5</v>
      </c>
      <c r="D24" s="499">
        <v>168</v>
      </c>
      <c r="E24" s="499">
        <v>7</v>
      </c>
      <c r="F24" s="496">
        <v>351.2</v>
      </c>
      <c r="G24" s="496">
        <v>338.9</v>
      </c>
      <c r="H24" s="497">
        <v>895.7</v>
      </c>
      <c r="I24" s="498">
        <v>15.7</v>
      </c>
      <c r="J24" s="499">
        <v>173</v>
      </c>
      <c r="K24" s="499">
        <v>6</v>
      </c>
      <c r="L24" s="496">
        <v>223</v>
      </c>
      <c r="M24" s="496">
        <v>214</v>
      </c>
      <c r="N24" s="497">
        <v>234.9</v>
      </c>
    </row>
    <row r="25" spans="2:14" x14ac:dyDescent="0.2">
      <c r="B25" s="423" t="s">
        <v>205</v>
      </c>
      <c r="C25" s="498">
        <v>17.7</v>
      </c>
      <c r="D25" s="499">
        <v>189</v>
      </c>
      <c r="E25" s="499">
        <v>20</v>
      </c>
      <c r="F25" s="496">
        <v>310.8</v>
      </c>
      <c r="G25" s="496">
        <v>289.7</v>
      </c>
      <c r="H25" s="497">
        <v>612.70000000000005</v>
      </c>
      <c r="I25" s="498">
        <v>11</v>
      </c>
      <c r="J25" s="499">
        <v>170</v>
      </c>
      <c r="K25" s="499">
        <v>1</v>
      </c>
      <c r="L25" s="496">
        <v>156.6</v>
      </c>
      <c r="M25" s="496">
        <v>155.9</v>
      </c>
      <c r="N25" s="497">
        <v>87.4</v>
      </c>
    </row>
    <row r="26" spans="2:14" x14ac:dyDescent="0.2">
      <c r="B26" s="423" t="s">
        <v>418</v>
      </c>
      <c r="C26" s="498">
        <v>12.4</v>
      </c>
      <c r="D26" s="499">
        <v>174</v>
      </c>
      <c r="E26" s="499">
        <v>13</v>
      </c>
      <c r="F26" s="496">
        <v>224.6</v>
      </c>
      <c r="G26" s="496">
        <v>208.5</v>
      </c>
      <c r="H26" s="497">
        <v>101.8</v>
      </c>
      <c r="I26" s="498">
        <v>9.4</v>
      </c>
      <c r="J26" s="499">
        <v>145</v>
      </c>
      <c r="K26" s="499">
        <v>0</v>
      </c>
      <c r="L26" s="496">
        <v>112.3</v>
      </c>
      <c r="M26" s="496">
        <v>112.3</v>
      </c>
      <c r="N26" s="497">
        <v>0</v>
      </c>
    </row>
    <row r="27" spans="2:14" x14ac:dyDescent="0.2">
      <c r="B27" s="423" t="s">
        <v>419</v>
      </c>
      <c r="C27" s="498" t="s">
        <v>277</v>
      </c>
      <c r="D27" s="499" t="s">
        <v>277</v>
      </c>
      <c r="E27" s="499" t="s">
        <v>277</v>
      </c>
      <c r="F27" s="496" t="s">
        <v>277</v>
      </c>
      <c r="G27" s="496" t="s">
        <v>277</v>
      </c>
      <c r="H27" s="497" t="s">
        <v>277</v>
      </c>
      <c r="I27" s="498">
        <v>13.5</v>
      </c>
      <c r="J27" s="499">
        <v>136</v>
      </c>
      <c r="K27" s="499">
        <v>0</v>
      </c>
      <c r="L27" s="496">
        <v>97.9</v>
      </c>
      <c r="M27" s="496">
        <v>97.9</v>
      </c>
      <c r="N27" s="497">
        <v>0</v>
      </c>
    </row>
    <row r="28" spans="2:14" x14ac:dyDescent="0.15">
      <c r="B28" s="470"/>
      <c r="C28" s="241"/>
      <c r="D28" s="137"/>
      <c r="E28" s="137"/>
      <c r="F28" s="140"/>
      <c r="G28" s="140"/>
      <c r="H28" s="140"/>
      <c r="I28" s="139"/>
      <c r="J28" s="129"/>
      <c r="K28" s="129"/>
      <c r="L28" s="139"/>
      <c r="M28" s="139"/>
      <c r="N28" s="139"/>
    </row>
    <row r="29" spans="2:14" x14ac:dyDescent="0.2">
      <c r="B29" s="469"/>
      <c r="C29" s="124"/>
      <c r="D29" s="120"/>
      <c r="E29" s="118"/>
      <c r="F29" s="121"/>
      <c r="G29" s="121"/>
      <c r="H29" s="128" t="s">
        <v>656</v>
      </c>
      <c r="I29" s="121"/>
      <c r="J29" s="118"/>
      <c r="K29" s="118"/>
      <c r="L29" s="121"/>
      <c r="M29" s="121"/>
      <c r="N29" s="121"/>
    </row>
    <row r="30" spans="2:14" x14ac:dyDescent="0.2">
      <c r="B30" s="423" t="s">
        <v>274</v>
      </c>
      <c r="C30" s="498">
        <v>18.600000000000001</v>
      </c>
      <c r="D30" s="499">
        <v>153</v>
      </c>
      <c r="E30" s="499">
        <v>11</v>
      </c>
      <c r="F30" s="496">
        <v>453.8</v>
      </c>
      <c r="G30" s="496">
        <v>429.7</v>
      </c>
      <c r="H30" s="497">
        <v>1580.4</v>
      </c>
      <c r="I30" s="498">
        <v>10.7</v>
      </c>
      <c r="J30" s="499">
        <v>142</v>
      </c>
      <c r="K30" s="499">
        <v>6</v>
      </c>
      <c r="L30" s="496">
        <v>269.60000000000002</v>
      </c>
      <c r="M30" s="496">
        <v>258.60000000000002</v>
      </c>
      <c r="N30" s="497">
        <v>694</v>
      </c>
    </row>
    <row r="31" spans="2:14" x14ac:dyDescent="0.2">
      <c r="B31" s="423"/>
    </row>
    <row r="32" spans="2:14" x14ac:dyDescent="0.2">
      <c r="B32" s="423" t="s">
        <v>417</v>
      </c>
      <c r="C32" s="498" t="s">
        <v>277</v>
      </c>
      <c r="D32" s="499" t="s">
        <v>277</v>
      </c>
      <c r="E32" s="499" t="s">
        <v>277</v>
      </c>
      <c r="F32" s="496" t="s">
        <v>277</v>
      </c>
      <c r="G32" s="496" t="s">
        <v>277</v>
      </c>
      <c r="H32" s="497" t="s">
        <v>277</v>
      </c>
      <c r="I32" s="498">
        <v>0.5</v>
      </c>
      <c r="J32" s="499">
        <v>146</v>
      </c>
      <c r="K32" s="499">
        <v>3</v>
      </c>
      <c r="L32" s="496">
        <v>181.6</v>
      </c>
      <c r="M32" s="496">
        <v>175.9</v>
      </c>
      <c r="N32" s="497">
        <v>0</v>
      </c>
    </row>
    <row r="33" spans="2:16" x14ac:dyDescent="0.2">
      <c r="B33" s="423" t="s">
        <v>197</v>
      </c>
      <c r="C33" s="498">
        <v>1.3</v>
      </c>
      <c r="D33" s="499">
        <v>152</v>
      </c>
      <c r="E33" s="499">
        <v>16</v>
      </c>
      <c r="F33" s="496">
        <v>248.2</v>
      </c>
      <c r="G33" s="496">
        <v>220.9</v>
      </c>
      <c r="H33" s="497">
        <v>358.9</v>
      </c>
      <c r="I33" s="498">
        <v>2.2000000000000002</v>
      </c>
      <c r="J33" s="499">
        <v>156</v>
      </c>
      <c r="K33" s="499">
        <v>7</v>
      </c>
      <c r="L33" s="496">
        <v>206.5</v>
      </c>
      <c r="M33" s="496">
        <v>195.9</v>
      </c>
      <c r="N33" s="497">
        <v>439.4</v>
      </c>
    </row>
    <row r="34" spans="2:16" x14ac:dyDescent="0.2">
      <c r="B34" s="423" t="s">
        <v>198</v>
      </c>
      <c r="C34" s="498">
        <v>4.7</v>
      </c>
      <c r="D34" s="499">
        <v>150</v>
      </c>
      <c r="E34" s="499">
        <v>17</v>
      </c>
      <c r="F34" s="496">
        <v>290.10000000000002</v>
      </c>
      <c r="G34" s="496">
        <v>257.10000000000002</v>
      </c>
      <c r="H34" s="497">
        <v>1081.7</v>
      </c>
      <c r="I34" s="498">
        <v>4.8</v>
      </c>
      <c r="J34" s="499">
        <v>145</v>
      </c>
      <c r="K34" s="499">
        <v>6</v>
      </c>
      <c r="L34" s="496">
        <v>206</v>
      </c>
      <c r="M34" s="496">
        <v>196.4</v>
      </c>
      <c r="N34" s="497">
        <v>717.9</v>
      </c>
    </row>
    <row r="35" spans="2:16" x14ac:dyDescent="0.2">
      <c r="B35" s="423" t="s">
        <v>199</v>
      </c>
      <c r="C35" s="498">
        <v>9.3000000000000007</v>
      </c>
      <c r="D35" s="499">
        <v>148</v>
      </c>
      <c r="E35" s="499">
        <v>17</v>
      </c>
      <c r="F35" s="496">
        <v>348.7</v>
      </c>
      <c r="G35" s="496">
        <v>311.10000000000002</v>
      </c>
      <c r="H35" s="497">
        <v>1251.3</v>
      </c>
      <c r="I35" s="498">
        <v>5.6</v>
      </c>
      <c r="J35" s="499">
        <v>137</v>
      </c>
      <c r="K35" s="499">
        <v>6</v>
      </c>
      <c r="L35" s="496">
        <v>243.5</v>
      </c>
      <c r="M35" s="496">
        <v>232.7</v>
      </c>
      <c r="N35" s="497">
        <v>558.70000000000005</v>
      </c>
    </row>
    <row r="36" spans="2:16" x14ac:dyDescent="0.2">
      <c r="B36" s="423" t="s">
        <v>200</v>
      </c>
      <c r="C36" s="498">
        <v>14.8</v>
      </c>
      <c r="D36" s="499">
        <v>161</v>
      </c>
      <c r="E36" s="499">
        <v>10</v>
      </c>
      <c r="F36" s="496">
        <v>381.1</v>
      </c>
      <c r="G36" s="496">
        <v>354.5</v>
      </c>
      <c r="H36" s="497">
        <v>1320.7</v>
      </c>
      <c r="I36" s="498">
        <v>10.8</v>
      </c>
      <c r="J36" s="499">
        <v>142</v>
      </c>
      <c r="K36" s="499">
        <v>5</v>
      </c>
      <c r="L36" s="496">
        <v>287.5</v>
      </c>
      <c r="M36" s="496">
        <v>276.60000000000002</v>
      </c>
      <c r="N36" s="497">
        <v>769.5</v>
      </c>
    </row>
    <row r="37" spans="2:16" x14ac:dyDescent="0.2">
      <c r="B37" s="423" t="s">
        <v>201</v>
      </c>
      <c r="C37" s="498">
        <v>18</v>
      </c>
      <c r="D37" s="499">
        <v>157</v>
      </c>
      <c r="E37" s="499">
        <v>9</v>
      </c>
      <c r="F37" s="496">
        <v>506.2</v>
      </c>
      <c r="G37" s="496">
        <v>480.3</v>
      </c>
      <c r="H37" s="497">
        <v>1879.2</v>
      </c>
      <c r="I37" s="498">
        <v>9.1</v>
      </c>
      <c r="J37" s="499">
        <v>139</v>
      </c>
      <c r="K37" s="499">
        <v>5</v>
      </c>
      <c r="L37" s="496">
        <v>244.9</v>
      </c>
      <c r="M37" s="496">
        <v>236</v>
      </c>
      <c r="N37" s="497">
        <v>609.79999999999995</v>
      </c>
    </row>
    <row r="38" spans="2:16" x14ac:dyDescent="0.2">
      <c r="B38" s="423" t="s">
        <v>202</v>
      </c>
      <c r="C38" s="498">
        <v>23.2</v>
      </c>
      <c r="D38" s="499">
        <v>151</v>
      </c>
      <c r="E38" s="499">
        <v>13</v>
      </c>
      <c r="F38" s="496">
        <v>576.4</v>
      </c>
      <c r="G38" s="496">
        <v>551.70000000000005</v>
      </c>
      <c r="H38" s="497">
        <v>2236.8000000000002</v>
      </c>
      <c r="I38" s="498">
        <v>15.5</v>
      </c>
      <c r="J38" s="499">
        <v>137</v>
      </c>
      <c r="K38" s="499">
        <v>8</v>
      </c>
      <c r="L38" s="496">
        <v>288.7</v>
      </c>
      <c r="M38" s="496">
        <v>271.2</v>
      </c>
      <c r="N38" s="497">
        <v>735.9</v>
      </c>
    </row>
    <row r="39" spans="2:16" x14ac:dyDescent="0.2">
      <c r="B39" s="423" t="s">
        <v>203</v>
      </c>
      <c r="C39" s="498">
        <v>25.3</v>
      </c>
      <c r="D39" s="499">
        <v>153</v>
      </c>
      <c r="E39" s="499">
        <v>9</v>
      </c>
      <c r="F39" s="496">
        <v>581.4</v>
      </c>
      <c r="G39" s="496">
        <v>555.79999999999995</v>
      </c>
      <c r="H39" s="497">
        <v>2071.8000000000002</v>
      </c>
      <c r="I39" s="498">
        <v>14.6</v>
      </c>
      <c r="J39" s="499">
        <v>137</v>
      </c>
      <c r="K39" s="499">
        <v>7</v>
      </c>
      <c r="L39" s="496">
        <v>344.5</v>
      </c>
      <c r="M39" s="496">
        <v>330.8</v>
      </c>
      <c r="N39" s="497">
        <v>892.6</v>
      </c>
    </row>
    <row r="40" spans="2:16" x14ac:dyDescent="0.2">
      <c r="B40" s="423" t="s">
        <v>204</v>
      </c>
      <c r="C40" s="498">
        <v>32.9</v>
      </c>
      <c r="D40" s="499">
        <v>151</v>
      </c>
      <c r="E40" s="499">
        <v>5</v>
      </c>
      <c r="F40" s="496">
        <v>473.8</v>
      </c>
      <c r="G40" s="496">
        <v>459.5</v>
      </c>
      <c r="H40" s="497">
        <v>1632.5</v>
      </c>
      <c r="I40" s="498">
        <v>18</v>
      </c>
      <c r="J40" s="499">
        <v>138</v>
      </c>
      <c r="K40" s="499">
        <v>4</v>
      </c>
      <c r="L40" s="496">
        <v>288.89999999999998</v>
      </c>
      <c r="M40" s="496">
        <v>280.7</v>
      </c>
      <c r="N40" s="497">
        <v>722.7</v>
      </c>
    </row>
    <row r="41" spans="2:16" x14ac:dyDescent="0.2">
      <c r="B41" s="423" t="s">
        <v>205</v>
      </c>
      <c r="C41" s="498">
        <v>3.4</v>
      </c>
      <c r="D41" s="499">
        <v>151</v>
      </c>
      <c r="E41" s="499">
        <v>4</v>
      </c>
      <c r="F41" s="496">
        <v>222.4</v>
      </c>
      <c r="G41" s="496">
        <v>214.9</v>
      </c>
      <c r="H41" s="497">
        <v>177.7</v>
      </c>
      <c r="I41" s="498">
        <v>25.9</v>
      </c>
      <c r="J41" s="499">
        <v>137</v>
      </c>
      <c r="K41" s="499">
        <v>3</v>
      </c>
      <c r="L41" s="496">
        <v>394.4</v>
      </c>
      <c r="M41" s="496">
        <v>389.6</v>
      </c>
      <c r="N41" s="497">
        <v>870.2</v>
      </c>
    </row>
    <row r="42" spans="2:16" x14ac:dyDescent="0.2">
      <c r="B42" s="423" t="s">
        <v>418</v>
      </c>
      <c r="C42" s="498">
        <v>0.5</v>
      </c>
      <c r="D42" s="499">
        <v>126</v>
      </c>
      <c r="E42" s="499">
        <v>0</v>
      </c>
      <c r="F42" s="496">
        <v>374</v>
      </c>
      <c r="G42" s="496">
        <v>374</v>
      </c>
      <c r="H42" s="497">
        <v>0</v>
      </c>
      <c r="I42" s="498">
        <v>27.8</v>
      </c>
      <c r="J42" s="499">
        <v>140</v>
      </c>
      <c r="K42" s="499">
        <v>0</v>
      </c>
      <c r="L42" s="496">
        <v>373.8</v>
      </c>
      <c r="M42" s="496">
        <v>373.8</v>
      </c>
      <c r="N42" s="497">
        <v>949.1</v>
      </c>
    </row>
    <row r="43" spans="2:16" x14ac:dyDescent="0.2">
      <c r="B43" s="423" t="s">
        <v>419</v>
      </c>
      <c r="C43" s="498" t="s">
        <v>277</v>
      </c>
      <c r="D43" s="499" t="s">
        <v>277</v>
      </c>
      <c r="E43" s="499" t="s">
        <v>277</v>
      </c>
      <c r="F43" s="496" t="s">
        <v>277</v>
      </c>
      <c r="G43" s="496" t="s">
        <v>277</v>
      </c>
      <c r="H43" s="497" t="s">
        <v>277</v>
      </c>
      <c r="I43" s="498">
        <v>29.5</v>
      </c>
      <c r="J43" s="499">
        <v>161</v>
      </c>
      <c r="K43" s="499">
        <v>0</v>
      </c>
      <c r="L43" s="496">
        <v>139.19999999999999</v>
      </c>
      <c r="M43" s="496">
        <v>139.19999999999999</v>
      </c>
      <c r="N43" s="497">
        <v>404.3</v>
      </c>
    </row>
    <row r="44" spans="2:16" x14ac:dyDescent="0.15">
      <c r="B44" s="470"/>
      <c r="C44" s="241"/>
      <c r="D44" s="137"/>
      <c r="E44" s="137"/>
      <c r="F44" s="140"/>
      <c r="G44" s="140"/>
      <c r="H44" s="140"/>
      <c r="I44" s="140"/>
      <c r="J44" s="137"/>
      <c r="K44" s="137"/>
      <c r="L44" s="140"/>
      <c r="M44" s="140"/>
      <c r="N44" s="140"/>
    </row>
    <row r="45" spans="2:16" x14ac:dyDescent="0.15">
      <c r="B45" s="469"/>
      <c r="C45" s="124"/>
      <c r="D45" s="120"/>
      <c r="E45" s="118"/>
      <c r="F45" s="121"/>
      <c r="G45" s="121" t="s">
        <v>657</v>
      </c>
      <c r="H45" s="474"/>
      <c r="I45" s="121"/>
      <c r="J45" s="118"/>
      <c r="K45" s="118"/>
      <c r="L45" s="121"/>
      <c r="M45" s="121"/>
      <c r="N45" s="121"/>
    </row>
    <row r="46" spans="2:16" x14ac:dyDescent="0.2">
      <c r="B46" s="423" t="s">
        <v>278</v>
      </c>
      <c r="C46" s="498">
        <v>8.8000000000000007</v>
      </c>
      <c r="D46" s="499">
        <v>173</v>
      </c>
      <c r="E46" s="499">
        <v>12</v>
      </c>
      <c r="F46" s="496">
        <v>249.3</v>
      </c>
      <c r="G46" s="496">
        <v>230.6</v>
      </c>
      <c r="H46" s="497">
        <v>417.6</v>
      </c>
      <c r="I46" s="498">
        <v>6.7</v>
      </c>
      <c r="J46" s="499">
        <v>165</v>
      </c>
      <c r="K46" s="499">
        <v>6</v>
      </c>
      <c r="L46" s="496">
        <v>193.7</v>
      </c>
      <c r="M46" s="496">
        <v>185.4</v>
      </c>
      <c r="N46" s="497">
        <v>293.7</v>
      </c>
      <c r="O46" s="19"/>
      <c r="P46" s="19"/>
    </row>
    <row r="47" spans="2:16" x14ac:dyDescent="0.2">
      <c r="B47" s="423"/>
      <c r="O47" s="19"/>
      <c r="P47" s="19"/>
    </row>
    <row r="48" spans="2:16" x14ac:dyDescent="0.2">
      <c r="B48" s="423" t="s">
        <v>417</v>
      </c>
      <c r="C48" s="498">
        <v>0.8</v>
      </c>
      <c r="D48" s="499">
        <v>182</v>
      </c>
      <c r="E48" s="499">
        <v>27</v>
      </c>
      <c r="F48" s="496">
        <v>192</v>
      </c>
      <c r="G48" s="496">
        <v>160.4</v>
      </c>
      <c r="H48" s="497">
        <v>52</v>
      </c>
      <c r="I48" s="498">
        <v>2.8</v>
      </c>
      <c r="J48" s="499">
        <v>223</v>
      </c>
      <c r="K48" s="499">
        <v>0</v>
      </c>
      <c r="L48" s="496">
        <v>174.8</v>
      </c>
      <c r="M48" s="496">
        <v>174.8</v>
      </c>
      <c r="N48" s="497">
        <v>139.5</v>
      </c>
      <c r="O48" s="19"/>
      <c r="P48" s="19"/>
    </row>
    <row r="49" spans="1:16" x14ac:dyDescent="0.2">
      <c r="B49" s="423" t="s">
        <v>197</v>
      </c>
      <c r="C49" s="498">
        <v>1.7</v>
      </c>
      <c r="D49" s="499">
        <v>177</v>
      </c>
      <c r="E49" s="499">
        <v>11</v>
      </c>
      <c r="F49" s="496">
        <v>202.8</v>
      </c>
      <c r="G49" s="496">
        <v>187</v>
      </c>
      <c r="H49" s="497">
        <v>166.9</v>
      </c>
      <c r="I49" s="498">
        <v>2.4</v>
      </c>
      <c r="J49" s="499">
        <v>170</v>
      </c>
      <c r="K49" s="499">
        <v>8</v>
      </c>
      <c r="L49" s="496">
        <v>163.30000000000001</v>
      </c>
      <c r="M49" s="496">
        <v>153.80000000000001</v>
      </c>
      <c r="N49" s="497">
        <v>218.6</v>
      </c>
      <c r="O49" s="19"/>
      <c r="P49" s="19"/>
    </row>
    <row r="50" spans="1:16" x14ac:dyDescent="0.2">
      <c r="B50" s="423" t="s">
        <v>198</v>
      </c>
      <c r="C50" s="498">
        <v>2.8</v>
      </c>
      <c r="D50" s="499">
        <v>173</v>
      </c>
      <c r="E50" s="499">
        <v>21</v>
      </c>
      <c r="F50" s="496">
        <v>209.9</v>
      </c>
      <c r="G50" s="496">
        <v>185.6</v>
      </c>
      <c r="H50" s="497">
        <v>208.6</v>
      </c>
      <c r="I50" s="498">
        <v>3.4</v>
      </c>
      <c r="J50" s="499">
        <v>163</v>
      </c>
      <c r="K50" s="499">
        <v>7</v>
      </c>
      <c r="L50" s="496">
        <v>178.7</v>
      </c>
      <c r="M50" s="496">
        <v>169</v>
      </c>
      <c r="N50" s="497">
        <v>190.9</v>
      </c>
      <c r="O50" s="19"/>
      <c r="P50" s="19"/>
    </row>
    <row r="51" spans="1:16" x14ac:dyDescent="0.2">
      <c r="B51" s="423" t="s">
        <v>199</v>
      </c>
      <c r="C51" s="498">
        <v>5.3</v>
      </c>
      <c r="D51" s="499">
        <v>174</v>
      </c>
      <c r="E51" s="499">
        <v>7</v>
      </c>
      <c r="F51" s="496">
        <v>228.5</v>
      </c>
      <c r="G51" s="496">
        <v>217.1</v>
      </c>
      <c r="H51" s="497">
        <v>347.9</v>
      </c>
      <c r="I51" s="498">
        <v>4</v>
      </c>
      <c r="J51" s="499">
        <v>160</v>
      </c>
      <c r="K51" s="499">
        <v>3</v>
      </c>
      <c r="L51" s="496">
        <v>188</v>
      </c>
      <c r="M51" s="496">
        <v>183.2</v>
      </c>
      <c r="N51" s="497">
        <v>239.3</v>
      </c>
      <c r="O51" s="19"/>
      <c r="P51" s="19"/>
    </row>
    <row r="52" spans="1:16" x14ac:dyDescent="0.2">
      <c r="B52" s="423" t="s">
        <v>200</v>
      </c>
      <c r="C52" s="498">
        <v>6.9</v>
      </c>
      <c r="D52" s="499">
        <v>171</v>
      </c>
      <c r="E52" s="499">
        <v>20</v>
      </c>
      <c r="F52" s="496">
        <v>273.10000000000002</v>
      </c>
      <c r="G52" s="496">
        <v>241.4</v>
      </c>
      <c r="H52" s="497">
        <v>420.4</v>
      </c>
      <c r="I52" s="498">
        <v>5.8</v>
      </c>
      <c r="J52" s="499">
        <v>166</v>
      </c>
      <c r="K52" s="499">
        <v>8</v>
      </c>
      <c r="L52" s="496">
        <v>191.6</v>
      </c>
      <c r="M52" s="496">
        <v>180.7</v>
      </c>
      <c r="N52" s="497">
        <v>199.4</v>
      </c>
      <c r="O52" s="19"/>
      <c r="P52" s="19"/>
    </row>
    <row r="53" spans="1:16" x14ac:dyDescent="0.2">
      <c r="B53" s="423" t="s">
        <v>201</v>
      </c>
      <c r="C53" s="498">
        <v>11.2</v>
      </c>
      <c r="D53" s="499">
        <v>173</v>
      </c>
      <c r="E53" s="499">
        <v>16</v>
      </c>
      <c r="F53" s="496">
        <v>289.8</v>
      </c>
      <c r="G53" s="496">
        <v>263.7</v>
      </c>
      <c r="H53" s="497">
        <v>577.29999999999995</v>
      </c>
      <c r="I53" s="498">
        <v>5.2</v>
      </c>
      <c r="J53" s="499">
        <v>162</v>
      </c>
      <c r="K53" s="499">
        <v>9</v>
      </c>
      <c r="L53" s="496">
        <v>210.9</v>
      </c>
      <c r="M53" s="496">
        <v>199.9</v>
      </c>
      <c r="N53" s="497">
        <v>265.10000000000002</v>
      </c>
      <c r="O53" s="19"/>
      <c r="P53" s="19"/>
    </row>
    <row r="54" spans="1:16" x14ac:dyDescent="0.2">
      <c r="B54" s="423" t="s">
        <v>202</v>
      </c>
      <c r="C54" s="498">
        <v>11.9</v>
      </c>
      <c r="D54" s="499">
        <v>166</v>
      </c>
      <c r="E54" s="499">
        <v>17</v>
      </c>
      <c r="F54" s="496">
        <v>280.3</v>
      </c>
      <c r="G54" s="496">
        <v>250.1</v>
      </c>
      <c r="H54" s="497">
        <v>553.79999999999995</v>
      </c>
      <c r="I54" s="498">
        <v>7.7</v>
      </c>
      <c r="J54" s="499">
        <v>160</v>
      </c>
      <c r="K54" s="499">
        <v>5</v>
      </c>
      <c r="L54" s="496">
        <v>210.9</v>
      </c>
      <c r="M54" s="496">
        <v>202.7</v>
      </c>
      <c r="N54" s="497">
        <v>353</v>
      </c>
      <c r="O54" s="19"/>
      <c r="P54" s="19"/>
    </row>
    <row r="55" spans="1:16" x14ac:dyDescent="0.2">
      <c r="B55" s="423" t="s">
        <v>203</v>
      </c>
      <c r="C55" s="498">
        <v>15.1</v>
      </c>
      <c r="D55" s="499">
        <v>177</v>
      </c>
      <c r="E55" s="499">
        <v>13</v>
      </c>
      <c r="F55" s="496">
        <v>310.60000000000002</v>
      </c>
      <c r="G55" s="496">
        <v>286.3</v>
      </c>
      <c r="H55" s="497">
        <v>657.7</v>
      </c>
      <c r="I55" s="498">
        <v>11.1</v>
      </c>
      <c r="J55" s="499">
        <v>168</v>
      </c>
      <c r="K55" s="499">
        <v>5</v>
      </c>
      <c r="L55" s="496">
        <v>209.6</v>
      </c>
      <c r="M55" s="496">
        <v>201.5</v>
      </c>
      <c r="N55" s="497">
        <v>369.5</v>
      </c>
      <c r="O55" s="19"/>
      <c r="P55" s="19"/>
    </row>
    <row r="56" spans="1:16" x14ac:dyDescent="0.2">
      <c r="B56" s="423" t="s">
        <v>204</v>
      </c>
      <c r="C56" s="498">
        <v>13.3</v>
      </c>
      <c r="D56" s="499">
        <v>173</v>
      </c>
      <c r="E56" s="499">
        <v>6</v>
      </c>
      <c r="F56" s="496">
        <v>301.3</v>
      </c>
      <c r="G56" s="496">
        <v>289.10000000000002</v>
      </c>
      <c r="H56" s="497">
        <v>669.2</v>
      </c>
      <c r="I56" s="498">
        <v>13.4</v>
      </c>
      <c r="J56" s="499">
        <v>157</v>
      </c>
      <c r="K56" s="499">
        <v>2</v>
      </c>
      <c r="L56" s="496">
        <v>214.6</v>
      </c>
      <c r="M56" s="496">
        <v>204.3</v>
      </c>
      <c r="N56" s="497">
        <v>766.4</v>
      </c>
      <c r="O56" s="19"/>
      <c r="P56" s="19"/>
    </row>
    <row r="57" spans="1:16" x14ac:dyDescent="0.2">
      <c r="B57" s="423" t="s">
        <v>205</v>
      </c>
      <c r="C57" s="498">
        <v>7.9</v>
      </c>
      <c r="D57" s="499">
        <v>173</v>
      </c>
      <c r="E57" s="499">
        <v>6</v>
      </c>
      <c r="F57" s="496">
        <v>205.6</v>
      </c>
      <c r="G57" s="496">
        <v>195.4</v>
      </c>
      <c r="H57" s="497">
        <v>254.2</v>
      </c>
      <c r="I57" s="498">
        <v>9.5</v>
      </c>
      <c r="J57" s="499">
        <v>176</v>
      </c>
      <c r="K57" s="499">
        <v>0</v>
      </c>
      <c r="L57" s="496">
        <v>152.69999999999999</v>
      </c>
      <c r="M57" s="496">
        <v>152.30000000000001</v>
      </c>
      <c r="N57" s="497">
        <v>151.9</v>
      </c>
      <c r="O57" s="19"/>
      <c r="P57" s="19"/>
    </row>
    <row r="58" spans="1:16" x14ac:dyDescent="0.2">
      <c r="B58" s="423" t="s">
        <v>418</v>
      </c>
      <c r="C58" s="498">
        <v>6.9</v>
      </c>
      <c r="D58" s="499">
        <v>174</v>
      </c>
      <c r="E58" s="499">
        <v>3</v>
      </c>
      <c r="F58" s="496">
        <v>174.9</v>
      </c>
      <c r="G58" s="496">
        <v>170.9</v>
      </c>
      <c r="H58" s="497">
        <v>191</v>
      </c>
      <c r="I58" s="498">
        <v>9.8000000000000007</v>
      </c>
      <c r="J58" s="499">
        <v>156</v>
      </c>
      <c r="K58" s="499">
        <v>0</v>
      </c>
      <c r="L58" s="496">
        <v>161</v>
      </c>
      <c r="M58" s="496">
        <v>160</v>
      </c>
      <c r="N58" s="497">
        <v>432.8</v>
      </c>
      <c r="O58" s="19"/>
      <c r="P58" s="19"/>
    </row>
    <row r="59" spans="1:16" x14ac:dyDescent="0.2">
      <c r="B59" s="423" t="s">
        <v>419</v>
      </c>
      <c r="C59" s="498">
        <v>8.6</v>
      </c>
      <c r="D59" s="499">
        <v>174</v>
      </c>
      <c r="E59" s="499">
        <v>3</v>
      </c>
      <c r="F59" s="496">
        <v>189.2</v>
      </c>
      <c r="G59" s="496">
        <v>186.4</v>
      </c>
      <c r="H59" s="497">
        <v>271.2</v>
      </c>
      <c r="I59" s="498">
        <v>46.5</v>
      </c>
      <c r="J59" s="499">
        <v>182</v>
      </c>
      <c r="K59" s="499">
        <v>0</v>
      </c>
      <c r="L59" s="496">
        <v>130</v>
      </c>
      <c r="M59" s="496">
        <v>130</v>
      </c>
      <c r="N59" s="497">
        <v>0</v>
      </c>
      <c r="O59" s="19"/>
      <c r="P59" s="19"/>
    </row>
    <row r="60" spans="1:16" ht="18" thickBot="1" x14ac:dyDescent="0.2">
      <c r="B60" s="471"/>
      <c r="C60" s="127"/>
      <c r="D60" s="132"/>
      <c r="E60" s="132"/>
      <c r="F60" s="141"/>
      <c r="G60" s="141"/>
      <c r="H60" s="141"/>
      <c r="I60" s="141"/>
      <c r="J60" s="132"/>
      <c r="K60" s="132"/>
      <c r="L60" s="141"/>
      <c r="M60" s="141"/>
      <c r="N60" s="141"/>
    </row>
    <row r="61" spans="1:16" x14ac:dyDescent="0.15">
      <c r="B61" s="426"/>
      <c r="C61" s="2" t="s">
        <v>595</v>
      </c>
      <c r="D61" s="138"/>
      <c r="E61" s="138"/>
      <c r="F61" s="142"/>
      <c r="G61" s="142"/>
      <c r="H61" s="142"/>
      <c r="I61" s="142"/>
      <c r="J61" s="138"/>
      <c r="K61" s="138"/>
      <c r="L61" s="142"/>
      <c r="M61" s="142"/>
      <c r="N61" s="142"/>
    </row>
    <row r="62" spans="1:16" x14ac:dyDescent="0.2">
      <c r="A62" s="1"/>
      <c r="B62" s="426"/>
      <c r="C62" s="2" t="s">
        <v>597</v>
      </c>
      <c r="D62" s="138"/>
      <c r="E62" s="138"/>
      <c r="F62" s="142"/>
      <c r="G62" s="142"/>
      <c r="H62" s="142"/>
      <c r="I62" s="142"/>
      <c r="J62" s="138"/>
      <c r="K62" s="138"/>
      <c r="L62" s="142"/>
      <c r="M62" s="142"/>
      <c r="N62" s="142"/>
    </row>
    <row r="63" spans="1:16" x14ac:dyDescent="0.2">
      <c r="C63" s="128" t="s">
        <v>643</v>
      </c>
      <c r="D63" s="119"/>
      <c r="E63" s="119"/>
      <c r="J63" s="119"/>
      <c r="K63" s="119"/>
    </row>
    <row r="64" spans="1:16" x14ac:dyDescent="0.15">
      <c r="D64" s="119"/>
      <c r="E64" s="119"/>
      <c r="J64" s="119"/>
      <c r="K64" s="119"/>
    </row>
    <row r="65" spans="4:11" x14ac:dyDescent="0.15">
      <c r="D65" s="119"/>
      <c r="E65" s="119"/>
      <c r="J65" s="119"/>
      <c r="K65" s="119"/>
    </row>
    <row r="66" spans="4:11" x14ac:dyDescent="0.15">
      <c r="D66" s="119"/>
      <c r="E66" s="119"/>
      <c r="J66" s="119"/>
      <c r="K66" s="119"/>
    </row>
    <row r="67" spans="4:11" x14ac:dyDescent="0.15">
      <c r="D67" s="119"/>
      <c r="E67" s="119"/>
      <c r="J67" s="119"/>
      <c r="K67" s="119"/>
    </row>
  </sheetData>
  <mergeCells count="6">
    <mergeCell ref="B6:N6"/>
    <mergeCell ref="B7:N7"/>
    <mergeCell ref="J9:K9"/>
    <mergeCell ref="F9:G9"/>
    <mergeCell ref="L9:M9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4"/>
  <sheetViews>
    <sheetView tabSelected="1" view="pageBreakPreview" topLeftCell="A58" zoomScale="75" zoomScaleNormal="75" workbookViewId="0">
      <selection activeCell="G69" sqref="G69"/>
    </sheetView>
  </sheetViews>
  <sheetFormatPr defaultColWidth="13.375" defaultRowHeight="18" customHeight="1" x14ac:dyDescent="0.15"/>
  <cols>
    <col min="1" max="1" width="13.375" style="2" customWidth="1"/>
    <col min="2" max="2" width="20.75" style="2" customWidth="1"/>
    <col min="3" max="3" width="6.5" style="2" customWidth="1"/>
    <col min="4" max="9" width="13.75" style="2" customWidth="1"/>
    <col min="10" max="10" width="13.75" style="203" customWidth="1"/>
    <col min="11" max="11" width="13.75" style="2" customWidth="1"/>
    <col min="12" max="16384" width="13.375" style="2"/>
  </cols>
  <sheetData>
    <row r="1" spans="1:11" ht="18" customHeight="1" x14ac:dyDescent="0.2">
      <c r="A1" s="1"/>
    </row>
    <row r="6" spans="1:11" ht="18" customHeight="1" x14ac:dyDescent="0.2">
      <c r="B6" s="641" t="s">
        <v>658</v>
      </c>
      <c r="C6" s="641"/>
      <c r="D6" s="641"/>
      <c r="E6" s="641"/>
      <c r="F6" s="641"/>
      <c r="G6" s="641"/>
      <c r="H6" s="641"/>
      <c r="I6" s="641"/>
      <c r="J6" s="641"/>
      <c r="K6" s="641"/>
    </row>
    <row r="7" spans="1:11" ht="18" customHeight="1" x14ac:dyDescent="0.2">
      <c r="D7" s="1" t="s">
        <v>215</v>
      </c>
    </row>
    <row r="8" spans="1:11" ht="18" customHeight="1" thickBot="1" x14ac:dyDescent="0.25">
      <c r="B8" s="5"/>
      <c r="D8" s="6" t="s">
        <v>216</v>
      </c>
      <c r="E8" s="5"/>
      <c r="F8" s="5"/>
      <c r="G8" s="5"/>
      <c r="H8" s="5"/>
      <c r="I8" s="5"/>
      <c r="J8" s="25"/>
      <c r="K8" s="25" t="s">
        <v>211</v>
      </c>
    </row>
    <row r="9" spans="1:11" ht="18" customHeight="1" x14ac:dyDescent="0.2">
      <c r="C9" s="378"/>
      <c r="D9" s="8"/>
      <c r="E9" s="74" t="s">
        <v>212</v>
      </c>
      <c r="F9" s="19"/>
      <c r="G9" s="8"/>
      <c r="H9" s="21"/>
      <c r="I9" s="74" t="s">
        <v>213</v>
      </c>
      <c r="J9" s="8"/>
      <c r="K9" s="205"/>
    </row>
    <row r="10" spans="1:11" ht="18" customHeight="1" x14ac:dyDescent="0.2">
      <c r="C10" s="169"/>
      <c r="D10" s="19"/>
      <c r="E10" s="9"/>
      <c r="F10" s="367" t="s">
        <v>596</v>
      </c>
      <c r="G10" s="19"/>
      <c r="H10" s="9"/>
      <c r="I10" s="9"/>
      <c r="J10" s="367" t="s">
        <v>596</v>
      </c>
      <c r="K10" s="206"/>
    </row>
    <row r="11" spans="1:11" ht="18" customHeight="1" x14ac:dyDescent="0.2">
      <c r="B11" s="8"/>
      <c r="C11" s="379"/>
      <c r="D11" s="375" t="s">
        <v>340</v>
      </c>
      <c r="E11" s="12" t="s">
        <v>341</v>
      </c>
      <c r="F11" s="384" t="s">
        <v>581</v>
      </c>
      <c r="G11" s="375" t="s">
        <v>342</v>
      </c>
      <c r="H11" s="12" t="s">
        <v>340</v>
      </c>
      <c r="I11" s="12" t="s">
        <v>341</v>
      </c>
      <c r="J11" s="384" t="s">
        <v>581</v>
      </c>
      <c r="K11" s="207" t="s">
        <v>342</v>
      </c>
    </row>
    <row r="12" spans="1:11" ht="18" customHeight="1" x14ac:dyDescent="0.15">
      <c r="C12" s="169"/>
      <c r="D12" s="19"/>
      <c r="J12" s="2"/>
      <c r="K12" s="203"/>
    </row>
    <row r="13" spans="1:11" s="72" customFormat="1" ht="18" customHeight="1" x14ac:dyDescent="0.2">
      <c r="B13" s="778" t="s">
        <v>516</v>
      </c>
      <c r="C13" s="722"/>
      <c r="D13" s="319">
        <v>157.9</v>
      </c>
      <c r="E13" s="385">
        <v>157.5</v>
      </c>
      <c r="F13" s="385">
        <v>172.5</v>
      </c>
      <c r="G13" s="385">
        <v>153.69999999999999</v>
      </c>
      <c r="H13" s="386">
        <v>153.4</v>
      </c>
      <c r="I13" s="386">
        <v>142.4</v>
      </c>
      <c r="J13" s="386">
        <v>154.30000000000001</v>
      </c>
      <c r="K13" s="303">
        <v>0</v>
      </c>
    </row>
    <row r="14" spans="1:11" s="72" customFormat="1" ht="18" customHeight="1" x14ac:dyDescent="0.2">
      <c r="B14" s="778" t="s">
        <v>584</v>
      </c>
      <c r="C14" s="722"/>
      <c r="D14" s="457">
        <v>157.30000000000001</v>
      </c>
      <c r="E14" s="370">
        <v>160.1</v>
      </c>
      <c r="F14" s="370">
        <v>155</v>
      </c>
      <c r="G14" s="370">
        <v>145.69999999999999</v>
      </c>
      <c r="H14" s="374">
        <v>147.19999999999999</v>
      </c>
      <c r="I14" s="374">
        <v>145.6</v>
      </c>
      <c r="J14" s="374">
        <v>135.19999999999999</v>
      </c>
      <c r="K14" s="374">
        <v>128.9</v>
      </c>
    </row>
    <row r="15" spans="1:11" s="72" customFormat="1" ht="18" customHeight="1" x14ac:dyDescent="0.2">
      <c r="B15" s="778" t="s">
        <v>633</v>
      </c>
      <c r="C15" s="722"/>
      <c r="D15" s="319">
        <v>155.6</v>
      </c>
      <c r="E15" s="385">
        <v>157.1</v>
      </c>
      <c r="F15" s="385">
        <v>150.9</v>
      </c>
      <c r="G15" s="385">
        <v>157.19999999999999</v>
      </c>
      <c r="H15" s="386">
        <v>151.30000000000001</v>
      </c>
      <c r="I15" s="386">
        <v>153</v>
      </c>
      <c r="J15" s="386">
        <v>145.9</v>
      </c>
      <c r="K15" s="374">
        <v>121</v>
      </c>
    </row>
    <row r="16" spans="1:11" s="72" customFormat="1" ht="18" customHeight="1" x14ac:dyDescent="0.2">
      <c r="B16" s="778" t="s">
        <v>669</v>
      </c>
      <c r="C16" s="722"/>
      <c r="D16" s="319">
        <v>160.1</v>
      </c>
      <c r="E16" s="385">
        <v>156.69999999999999</v>
      </c>
      <c r="F16" s="385">
        <v>168.3</v>
      </c>
      <c r="G16" s="385">
        <v>148.9</v>
      </c>
      <c r="H16" s="386">
        <v>151.6</v>
      </c>
      <c r="I16" s="386">
        <v>148.4</v>
      </c>
      <c r="J16" s="386">
        <v>153.4</v>
      </c>
      <c r="K16" s="238">
        <v>0</v>
      </c>
    </row>
    <row r="17" spans="2:11" s="72" customFormat="1" ht="18" customHeight="1" x14ac:dyDescent="0.2">
      <c r="B17" s="778" t="s">
        <v>803</v>
      </c>
      <c r="C17" s="722"/>
      <c r="D17" s="319">
        <v>154.80000000000001</v>
      </c>
      <c r="E17" s="385">
        <v>159.5</v>
      </c>
      <c r="F17" s="385">
        <v>163</v>
      </c>
      <c r="G17" s="385">
        <v>176.5</v>
      </c>
      <c r="H17" s="386">
        <v>151</v>
      </c>
      <c r="I17" s="386">
        <v>152.6</v>
      </c>
      <c r="J17" s="386">
        <v>155</v>
      </c>
      <c r="K17" s="550" t="s">
        <v>277</v>
      </c>
    </row>
    <row r="18" spans="2:11" s="72" customFormat="1" ht="18" customHeight="1" x14ac:dyDescent="0.2">
      <c r="B18" s="778" t="s">
        <v>804</v>
      </c>
      <c r="C18" s="722"/>
      <c r="D18" s="319">
        <v>160.69999999999999</v>
      </c>
      <c r="E18" s="385">
        <v>159.69999999999999</v>
      </c>
      <c r="F18" s="385">
        <v>159.69999999999999</v>
      </c>
      <c r="G18" s="385">
        <v>161.6</v>
      </c>
      <c r="H18" s="386">
        <v>155</v>
      </c>
      <c r="I18" s="386">
        <v>150.30000000000001</v>
      </c>
      <c r="J18" s="386">
        <v>161.6</v>
      </c>
      <c r="K18" s="386">
        <v>135</v>
      </c>
    </row>
    <row r="19" spans="2:11" ht="18" customHeight="1" x14ac:dyDescent="0.15">
      <c r="B19" s="8"/>
      <c r="C19" s="381"/>
      <c r="D19" s="344"/>
      <c r="E19" s="344"/>
      <c r="F19" s="344"/>
      <c r="G19" s="344"/>
      <c r="H19" s="344"/>
      <c r="I19" s="344"/>
      <c r="J19" s="344"/>
      <c r="K19" s="345"/>
    </row>
    <row r="20" spans="2:11" ht="18" customHeight="1" x14ac:dyDescent="0.2">
      <c r="C20" s="382"/>
      <c r="D20" s="344"/>
      <c r="E20" s="346" t="s">
        <v>214</v>
      </c>
      <c r="F20" s="344"/>
      <c r="G20" s="344"/>
      <c r="H20" s="460"/>
      <c r="I20" s="461" t="s">
        <v>634</v>
      </c>
      <c r="J20" s="462"/>
      <c r="K20" s="463"/>
    </row>
    <row r="21" spans="2:11" ht="18" customHeight="1" x14ac:dyDescent="0.2">
      <c r="C21" s="382"/>
      <c r="D21" s="376"/>
      <c r="E21" s="347"/>
      <c r="F21" s="367" t="s">
        <v>596</v>
      </c>
      <c r="G21" s="347"/>
      <c r="H21" s="347"/>
      <c r="I21" s="347"/>
      <c r="J21" s="367" t="s">
        <v>596</v>
      </c>
      <c r="K21" s="235"/>
    </row>
    <row r="22" spans="2:11" ht="18" customHeight="1" x14ac:dyDescent="0.2">
      <c r="B22" s="8"/>
      <c r="C22" s="383"/>
      <c r="D22" s="377" t="s">
        <v>340</v>
      </c>
      <c r="E22" s="348" t="s">
        <v>341</v>
      </c>
      <c r="F22" s="384" t="s">
        <v>581</v>
      </c>
      <c r="G22" s="348" t="s">
        <v>342</v>
      </c>
      <c r="H22" s="348" t="s">
        <v>340</v>
      </c>
      <c r="I22" s="348" t="s">
        <v>322</v>
      </c>
      <c r="J22" s="384" t="s">
        <v>581</v>
      </c>
      <c r="K22" s="349" t="s">
        <v>342</v>
      </c>
    </row>
    <row r="23" spans="2:11" ht="18" customHeight="1" x14ac:dyDescent="0.2">
      <c r="B23" s="1"/>
      <c r="C23" s="380"/>
      <c r="D23" s="312"/>
      <c r="E23" s="310"/>
      <c r="F23" s="310"/>
      <c r="G23" s="310"/>
      <c r="H23" s="388"/>
      <c r="I23" s="388"/>
      <c r="J23" s="388"/>
      <c r="K23" s="389"/>
    </row>
    <row r="24" spans="2:11" s="72" customFormat="1" ht="18" customHeight="1" x14ac:dyDescent="0.2">
      <c r="B24" s="778" t="s">
        <v>516</v>
      </c>
      <c r="C24" s="722"/>
      <c r="D24" s="387">
        <v>187</v>
      </c>
      <c r="E24" s="388">
        <v>187.7</v>
      </c>
      <c r="F24" s="388">
        <v>198.1</v>
      </c>
      <c r="G24" s="388">
        <v>156.69999999999999</v>
      </c>
      <c r="H24" s="392">
        <v>190.5</v>
      </c>
      <c r="I24" s="392">
        <v>189.8</v>
      </c>
      <c r="J24" s="392">
        <v>178.1</v>
      </c>
      <c r="K24" s="392">
        <v>163.30000000000001</v>
      </c>
    </row>
    <row r="25" spans="2:11" s="72" customFormat="1" ht="18" customHeight="1" x14ac:dyDescent="0.2">
      <c r="B25" s="778" t="s">
        <v>584</v>
      </c>
      <c r="C25" s="722"/>
      <c r="D25" s="458">
        <v>188.3</v>
      </c>
      <c r="E25" s="459">
        <v>193.5</v>
      </c>
      <c r="F25" s="459">
        <v>202</v>
      </c>
      <c r="G25" s="459">
        <v>178.2</v>
      </c>
      <c r="H25" s="391">
        <v>182.8</v>
      </c>
      <c r="I25" s="391">
        <v>181.6</v>
      </c>
      <c r="J25" s="391">
        <v>144.19999999999999</v>
      </c>
      <c r="K25" s="392">
        <v>180.5</v>
      </c>
    </row>
    <row r="26" spans="2:11" s="72" customFormat="1" ht="18" customHeight="1" x14ac:dyDescent="0.2">
      <c r="B26" s="778" t="s">
        <v>633</v>
      </c>
      <c r="C26" s="722"/>
      <c r="D26" s="387">
        <v>190.8</v>
      </c>
      <c r="E26" s="390">
        <v>186.9</v>
      </c>
      <c r="F26" s="390">
        <v>186.1</v>
      </c>
      <c r="G26" s="459">
        <v>138.80000000000001</v>
      </c>
      <c r="H26" s="391">
        <v>182.8</v>
      </c>
      <c r="I26" s="391">
        <v>191.1</v>
      </c>
      <c r="J26" s="391">
        <v>164.2</v>
      </c>
      <c r="K26" s="303">
        <v>0</v>
      </c>
    </row>
    <row r="27" spans="2:11" s="72" customFormat="1" ht="18" customHeight="1" x14ac:dyDescent="0.2">
      <c r="B27" s="778" t="s">
        <v>669</v>
      </c>
      <c r="C27" s="722"/>
      <c r="D27" s="387">
        <v>189.4</v>
      </c>
      <c r="E27" s="390">
        <v>191.9</v>
      </c>
      <c r="F27" s="390">
        <v>188.7</v>
      </c>
      <c r="G27" s="459">
        <v>174</v>
      </c>
      <c r="H27" s="391">
        <v>175.8</v>
      </c>
      <c r="I27" s="391">
        <v>189.3</v>
      </c>
      <c r="J27" s="391">
        <v>175.6</v>
      </c>
      <c r="K27" s="494">
        <v>170</v>
      </c>
    </row>
    <row r="28" spans="2:11" s="72" customFormat="1" ht="18" customHeight="1" x14ac:dyDescent="0.2">
      <c r="B28" s="778" t="s">
        <v>803</v>
      </c>
      <c r="C28" s="722"/>
      <c r="D28" s="387">
        <v>192.6</v>
      </c>
      <c r="E28" s="390">
        <v>172.7</v>
      </c>
      <c r="F28" s="390">
        <v>185.1</v>
      </c>
      <c r="G28" s="459">
        <v>170</v>
      </c>
      <c r="H28" s="391">
        <v>185.1</v>
      </c>
      <c r="I28" s="391">
        <v>164.1</v>
      </c>
      <c r="J28" s="391">
        <v>188.4</v>
      </c>
      <c r="K28" s="494">
        <v>170</v>
      </c>
    </row>
    <row r="29" spans="2:11" s="72" customFormat="1" ht="18" customHeight="1" x14ac:dyDescent="0.2">
      <c r="B29" s="778" t="s">
        <v>804</v>
      </c>
      <c r="C29" s="722"/>
      <c r="D29" s="387">
        <v>200.2</v>
      </c>
      <c r="E29" s="390">
        <v>193</v>
      </c>
      <c r="F29" s="390">
        <v>203.9</v>
      </c>
      <c r="G29" s="459">
        <v>191</v>
      </c>
      <c r="H29" s="391">
        <v>189</v>
      </c>
      <c r="I29" s="391">
        <v>182.1</v>
      </c>
      <c r="J29" s="391">
        <v>177.7</v>
      </c>
      <c r="K29" s="494" t="s">
        <v>277</v>
      </c>
    </row>
    <row r="30" spans="2:11" ht="18" customHeight="1" thickBot="1" x14ac:dyDescent="0.2">
      <c r="B30" s="5"/>
      <c r="C30" s="200"/>
      <c r="D30" s="5"/>
      <c r="E30" s="5"/>
      <c r="F30" s="5"/>
      <c r="G30" s="5"/>
      <c r="H30" s="5"/>
      <c r="I30" s="5"/>
      <c r="J30" s="5"/>
      <c r="K30" s="204"/>
    </row>
    <row r="31" spans="2:11" ht="18" customHeight="1" x14ac:dyDescent="0.2">
      <c r="C31" s="1"/>
      <c r="D31" s="2" t="s">
        <v>595</v>
      </c>
      <c r="J31" s="2"/>
      <c r="K31" s="203"/>
    </row>
    <row r="32" spans="2:11" ht="18" customHeight="1" x14ac:dyDescent="0.2">
      <c r="D32" s="1" t="s">
        <v>644</v>
      </c>
    </row>
    <row r="33" spans="2:12" ht="18" customHeight="1" x14ac:dyDescent="0.2">
      <c r="D33" s="1"/>
    </row>
    <row r="35" spans="2:12" ht="18" customHeight="1" x14ac:dyDescent="0.2">
      <c r="B35" s="641" t="s">
        <v>659</v>
      </c>
      <c r="C35" s="641"/>
      <c r="D35" s="641"/>
      <c r="E35" s="641"/>
      <c r="F35" s="641"/>
      <c r="G35" s="641"/>
      <c r="H35" s="641"/>
      <c r="I35" s="641"/>
      <c r="J35" s="641"/>
      <c r="K35" s="641"/>
    </row>
    <row r="36" spans="2:12" ht="18" customHeight="1" thickBot="1" x14ac:dyDescent="0.25">
      <c r="B36" s="5"/>
      <c r="C36" s="5"/>
      <c r="D36" s="6"/>
      <c r="E36" s="5"/>
      <c r="F36" s="5"/>
      <c r="G36" s="5"/>
      <c r="H36" s="5"/>
      <c r="I36" s="5"/>
      <c r="J36" s="204"/>
    </row>
    <row r="37" spans="2:12" ht="18" customHeight="1" x14ac:dyDescent="0.2">
      <c r="D37" s="430"/>
      <c r="E37" s="430"/>
      <c r="F37" s="430"/>
      <c r="G37" s="431" t="s">
        <v>593</v>
      </c>
      <c r="H37" s="464"/>
      <c r="I37" s="465" t="s">
        <v>186</v>
      </c>
      <c r="J37" s="432"/>
      <c r="L37" s="19"/>
    </row>
    <row r="38" spans="2:12" ht="18" customHeight="1" x14ac:dyDescent="0.2">
      <c r="D38" s="431" t="s">
        <v>344</v>
      </c>
      <c r="E38" s="431" t="s">
        <v>343</v>
      </c>
      <c r="F38" s="431" t="s">
        <v>345</v>
      </c>
      <c r="G38" s="431" t="s">
        <v>347</v>
      </c>
      <c r="H38" s="465" t="s">
        <v>594</v>
      </c>
      <c r="I38" s="465" t="s">
        <v>151</v>
      </c>
      <c r="J38" s="433" t="s">
        <v>349</v>
      </c>
      <c r="L38" s="19"/>
    </row>
    <row r="39" spans="2:12" ht="18" customHeight="1" x14ac:dyDescent="0.2">
      <c r="B39" s="8"/>
      <c r="C39" s="8"/>
      <c r="D39" s="434"/>
      <c r="E39" s="434"/>
      <c r="F39" s="435" t="s">
        <v>346</v>
      </c>
      <c r="G39" s="435" t="s">
        <v>348</v>
      </c>
      <c r="H39" s="466" t="s">
        <v>635</v>
      </c>
      <c r="I39" s="466" t="s">
        <v>636</v>
      </c>
      <c r="J39" s="436"/>
      <c r="L39" s="19"/>
    </row>
    <row r="40" spans="2:12" ht="18" customHeight="1" x14ac:dyDescent="0.2">
      <c r="D40" s="57" t="s">
        <v>217</v>
      </c>
      <c r="E40" s="22" t="s">
        <v>193</v>
      </c>
      <c r="F40" s="22" t="s">
        <v>218</v>
      </c>
      <c r="G40" s="22" t="s">
        <v>194</v>
      </c>
      <c r="H40" s="78" t="s">
        <v>219</v>
      </c>
      <c r="I40" s="78" t="s">
        <v>585</v>
      </c>
      <c r="J40" s="208" t="s">
        <v>582</v>
      </c>
      <c r="L40" s="19"/>
    </row>
    <row r="41" spans="2:12" ht="18" customHeight="1" x14ac:dyDescent="0.2">
      <c r="B41" s="36" t="s">
        <v>220</v>
      </c>
      <c r="D41" s="9"/>
      <c r="G41" s="22" t="s">
        <v>220</v>
      </c>
      <c r="H41" s="52"/>
      <c r="I41" s="52"/>
      <c r="J41" s="209"/>
      <c r="L41" s="19"/>
    </row>
    <row r="42" spans="2:12" s="72" customFormat="1" ht="18" customHeight="1" x14ac:dyDescent="0.2">
      <c r="B42" s="1" t="s">
        <v>516</v>
      </c>
      <c r="C42" s="455" t="s">
        <v>221</v>
      </c>
      <c r="D42" s="143">
        <v>45.5</v>
      </c>
      <c r="E42" s="121">
        <v>5.9</v>
      </c>
      <c r="F42" s="121">
        <v>18.5</v>
      </c>
      <c r="G42" s="121">
        <v>5</v>
      </c>
      <c r="H42" s="147">
        <v>931</v>
      </c>
      <c r="I42" s="350">
        <v>26.2</v>
      </c>
      <c r="J42" s="210">
        <v>2874</v>
      </c>
      <c r="K42" s="2"/>
      <c r="L42" s="79"/>
    </row>
    <row r="43" spans="2:12" s="72" customFormat="1" ht="18" customHeight="1" x14ac:dyDescent="0.2">
      <c r="B43" s="1" t="s">
        <v>584</v>
      </c>
      <c r="C43" s="455" t="s">
        <v>583</v>
      </c>
      <c r="D43" s="143">
        <v>46.1</v>
      </c>
      <c r="E43" s="121">
        <v>5.5</v>
      </c>
      <c r="F43" s="121">
        <v>18</v>
      </c>
      <c r="G43" s="121">
        <v>5</v>
      </c>
      <c r="H43" s="147">
        <v>907</v>
      </c>
      <c r="I43" s="350">
        <v>43.6</v>
      </c>
      <c r="J43" s="210">
        <v>2971</v>
      </c>
      <c r="K43" s="2"/>
      <c r="L43" s="79"/>
    </row>
    <row r="44" spans="2:12" ht="18" customHeight="1" x14ac:dyDescent="0.2">
      <c r="B44" s="1" t="s">
        <v>633</v>
      </c>
      <c r="C44" s="475" t="s">
        <v>583</v>
      </c>
      <c r="D44" s="143">
        <v>44.8</v>
      </c>
      <c r="E44" s="121">
        <v>5.4</v>
      </c>
      <c r="F44" s="121">
        <v>18.100000000000001</v>
      </c>
      <c r="G44" s="121">
        <v>5.2</v>
      </c>
      <c r="H44" s="147">
        <v>924</v>
      </c>
      <c r="I44" s="350">
        <v>31.3</v>
      </c>
      <c r="J44" s="210">
        <v>4035</v>
      </c>
      <c r="L44" s="19"/>
    </row>
    <row r="45" spans="2:12" ht="18" customHeight="1" x14ac:dyDescent="0.2">
      <c r="B45" s="1" t="s">
        <v>669</v>
      </c>
      <c r="C45" s="36" t="s">
        <v>583</v>
      </c>
      <c r="D45" s="143">
        <v>46.4</v>
      </c>
      <c r="E45" s="121">
        <v>6.5</v>
      </c>
      <c r="F45" s="121">
        <v>17.399999999999999</v>
      </c>
      <c r="G45" s="121">
        <v>5</v>
      </c>
      <c r="H45" s="147">
        <v>941</v>
      </c>
      <c r="I45" s="350">
        <v>20.100000000000001</v>
      </c>
      <c r="J45" s="210">
        <v>3404</v>
      </c>
      <c r="L45" s="19"/>
    </row>
    <row r="46" spans="2:12" ht="18" customHeight="1" x14ac:dyDescent="0.2">
      <c r="B46" s="1" t="s">
        <v>803</v>
      </c>
      <c r="C46" s="635" t="s">
        <v>583</v>
      </c>
      <c r="D46" s="143">
        <v>44.5</v>
      </c>
      <c r="E46" s="121">
        <v>5.8</v>
      </c>
      <c r="F46" s="121">
        <v>18.399999999999999</v>
      </c>
      <c r="G46" s="121">
        <v>5.2</v>
      </c>
      <c r="H46" s="147">
        <v>942</v>
      </c>
      <c r="I46" s="350">
        <v>43.4</v>
      </c>
      <c r="J46" s="210">
        <v>3183</v>
      </c>
      <c r="L46" s="19"/>
    </row>
    <row r="47" spans="2:12" ht="18" customHeight="1" x14ac:dyDescent="0.2">
      <c r="B47" s="1" t="s">
        <v>804</v>
      </c>
      <c r="C47" s="635" t="s">
        <v>583</v>
      </c>
      <c r="D47" s="143">
        <v>46.4</v>
      </c>
      <c r="E47" s="121">
        <v>6.2</v>
      </c>
      <c r="F47" s="121">
        <v>18</v>
      </c>
      <c r="G47" s="121">
        <v>5.0999999999999996</v>
      </c>
      <c r="H47" s="147">
        <v>938</v>
      </c>
      <c r="I47" s="350">
        <v>28.5</v>
      </c>
      <c r="J47" s="210">
        <v>3451</v>
      </c>
      <c r="L47" s="19"/>
    </row>
    <row r="48" spans="2:12" ht="18" customHeight="1" x14ac:dyDescent="0.2">
      <c r="B48" s="1"/>
      <c r="C48" s="36"/>
      <c r="D48" s="143"/>
      <c r="E48" s="121"/>
      <c r="F48" s="121"/>
      <c r="G48" s="121"/>
      <c r="H48" s="147"/>
      <c r="I48" s="350"/>
      <c r="J48" s="210"/>
      <c r="L48" s="19"/>
    </row>
    <row r="49" spans="2:12" ht="18" customHeight="1" x14ac:dyDescent="0.2">
      <c r="B49" s="340" t="s">
        <v>222</v>
      </c>
      <c r="D49" s="123"/>
      <c r="E49" s="122"/>
      <c r="F49" s="122"/>
      <c r="G49" s="340" t="s">
        <v>222</v>
      </c>
      <c r="H49" s="147"/>
      <c r="I49" s="350"/>
      <c r="J49" s="210"/>
      <c r="L49" s="19"/>
    </row>
    <row r="50" spans="2:12" ht="18" customHeight="1" x14ac:dyDescent="0.2">
      <c r="B50" s="1" t="s">
        <v>516</v>
      </c>
      <c r="C50" s="455" t="s">
        <v>221</v>
      </c>
      <c r="D50" s="143">
        <v>47.9</v>
      </c>
      <c r="E50" s="121">
        <v>8.4</v>
      </c>
      <c r="F50" s="121">
        <v>19.399999999999999</v>
      </c>
      <c r="G50" s="121">
        <v>5.8</v>
      </c>
      <c r="H50" s="147">
        <v>868</v>
      </c>
      <c r="I50" s="350">
        <v>48</v>
      </c>
      <c r="J50" s="210">
        <v>351</v>
      </c>
      <c r="L50" s="19"/>
    </row>
    <row r="51" spans="2:12" ht="18" customHeight="1" x14ac:dyDescent="0.2">
      <c r="B51" s="1" t="s">
        <v>584</v>
      </c>
      <c r="C51" s="455" t="s">
        <v>583</v>
      </c>
      <c r="D51" s="143">
        <v>47.6</v>
      </c>
      <c r="E51" s="121">
        <v>8.1</v>
      </c>
      <c r="F51" s="121">
        <v>19.2</v>
      </c>
      <c r="G51" s="121">
        <v>5.4</v>
      </c>
      <c r="H51" s="147">
        <v>870</v>
      </c>
      <c r="I51" s="350">
        <v>56.4</v>
      </c>
      <c r="J51" s="210">
        <v>376</v>
      </c>
      <c r="L51" s="19"/>
    </row>
    <row r="52" spans="2:12" ht="18" customHeight="1" x14ac:dyDescent="0.2">
      <c r="B52" s="1" t="s">
        <v>633</v>
      </c>
      <c r="C52" s="475" t="s">
        <v>583</v>
      </c>
      <c r="D52" s="143">
        <v>47.2</v>
      </c>
      <c r="E52" s="121">
        <v>7.5</v>
      </c>
      <c r="F52" s="121">
        <v>18.899999999999999</v>
      </c>
      <c r="G52" s="121">
        <v>5.7</v>
      </c>
      <c r="H52" s="147">
        <v>843</v>
      </c>
      <c r="I52" s="350">
        <v>47.8</v>
      </c>
      <c r="J52" s="210">
        <v>414</v>
      </c>
      <c r="L52" s="19"/>
    </row>
    <row r="53" spans="2:12" ht="18" customHeight="1" x14ac:dyDescent="0.2">
      <c r="B53" s="1" t="s">
        <v>669</v>
      </c>
      <c r="C53" s="36" t="s">
        <v>583</v>
      </c>
      <c r="D53" s="143">
        <v>50.6</v>
      </c>
      <c r="E53" s="121">
        <v>7.1</v>
      </c>
      <c r="F53" s="121">
        <v>19.399999999999999</v>
      </c>
      <c r="G53" s="121">
        <v>5.6</v>
      </c>
      <c r="H53" s="147">
        <v>844</v>
      </c>
      <c r="I53" s="350">
        <v>21</v>
      </c>
      <c r="J53" s="210">
        <v>440</v>
      </c>
      <c r="L53" s="19"/>
    </row>
    <row r="54" spans="2:12" ht="18" customHeight="1" x14ac:dyDescent="0.2">
      <c r="B54" s="1" t="s">
        <v>803</v>
      </c>
      <c r="C54" s="635" t="s">
        <v>583</v>
      </c>
      <c r="D54" s="143">
        <v>47.9</v>
      </c>
      <c r="E54" s="121">
        <v>7.1</v>
      </c>
      <c r="F54" s="121">
        <v>18.899999999999999</v>
      </c>
      <c r="G54" s="121">
        <v>5.7</v>
      </c>
      <c r="H54" s="147">
        <v>839</v>
      </c>
      <c r="I54" s="350">
        <v>44.3</v>
      </c>
      <c r="J54" s="210">
        <v>473</v>
      </c>
      <c r="L54" s="19"/>
    </row>
    <row r="55" spans="2:12" ht="18" customHeight="1" x14ac:dyDescent="0.2">
      <c r="B55" s="1" t="s">
        <v>804</v>
      </c>
      <c r="C55" s="635" t="s">
        <v>583</v>
      </c>
      <c r="D55" s="143">
        <v>47.8</v>
      </c>
      <c r="E55" s="121">
        <v>8.5</v>
      </c>
      <c r="F55" s="121">
        <v>19.899999999999999</v>
      </c>
      <c r="G55" s="121">
        <v>5.4</v>
      </c>
      <c r="H55" s="147">
        <v>848</v>
      </c>
      <c r="I55" s="350">
        <v>84</v>
      </c>
      <c r="J55" s="210">
        <v>375</v>
      </c>
      <c r="L55" s="19"/>
    </row>
    <row r="56" spans="2:12" ht="18" customHeight="1" x14ac:dyDescent="0.2">
      <c r="B56" s="1"/>
      <c r="C56" s="36"/>
      <c r="D56" s="143"/>
      <c r="E56" s="121"/>
      <c r="F56" s="121"/>
      <c r="G56" s="121"/>
      <c r="H56" s="147"/>
      <c r="I56" s="350"/>
      <c r="J56" s="210"/>
      <c r="L56" s="19"/>
    </row>
    <row r="57" spans="2:12" ht="18" customHeight="1" x14ac:dyDescent="0.2">
      <c r="B57" s="340" t="s">
        <v>622</v>
      </c>
      <c r="D57" s="123"/>
      <c r="E57" s="122"/>
      <c r="F57" s="128"/>
      <c r="G57" s="161" t="s">
        <v>2</v>
      </c>
      <c r="H57" s="147"/>
      <c r="I57" s="350"/>
      <c r="J57" s="210"/>
      <c r="L57" s="19"/>
    </row>
    <row r="58" spans="2:12" ht="18" customHeight="1" x14ac:dyDescent="0.2">
      <c r="B58" s="1" t="s">
        <v>516</v>
      </c>
      <c r="C58" s="455" t="s">
        <v>221</v>
      </c>
      <c r="D58" s="143">
        <v>45.6</v>
      </c>
      <c r="E58" s="121">
        <v>6.3</v>
      </c>
      <c r="F58" s="121">
        <v>19.2</v>
      </c>
      <c r="G58" s="121">
        <v>4.8</v>
      </c>
      <c r="H58" s="147">
        <v>853</v>
      </c>
      <c r="I58" s="350">
        <v>14.4</v>
      </c>
      <c r="J58" s="210">
        <v>1178</v>
      </c>
      <c r="L58" s="19"/>
    </row>
    <row r="59" spans="2:12" ht="18" customHeight="1" x14ac:dyDescent="0.2">
      <c r="B59" s="1" t="s">
        <v>584</v>
      </c>
      <c r="C59" s="455" t="s">
        <v>583</v>
      </c>
      <c r="D59" s="143">
        <v>44.4</v>
      </c>
      <c r="E59" s="121">
        <v>5.8</v>
      </c>
      <c r="F59" s="121">
        <v>18.8</v>
      </c>
      <c r="G59" s="121">
        <v>4.7</v>
      </c>
      <c r="H59" s="147">
        <v>827</v>
      </c>
      <c r="I59" s="350">
        <v>35</v>
      </c>
      <c r="J59" s="210">
        <v>885</v>
      </c>
      <c r="L59" s="19"/>
    </row>
    <row r="60" spans="2:12" ht="18" customHeight="1" x14ac:dyDescent="0.2">
      <c r="B60" s="1" t="s">
        <v>633</v>
      </c>
      <c r="C60" s="475" t="s">
        <v>583</v>
      </c>
      <c r="D60" s="143">
        <v>43.9</v>
      </c>
      <c r="E60" s="121">
        <v>6</v>
      </c>
      <c r="F60" s="121">
        <v>19.600000000000001</v>
      </c>
      <c r="G60" s="121">
        <v>4.9000000000000004</v>
      </c>
      <c r="H60" s="147">
        <v>822</v>
      </c>
      <c r="I60" s="350">
        <v>15.6</v>
      </c>
      <c r="J60" s="210">
        <v>1196</v>
      </c>
      <c r="L60" s="19"/>
    </row>
    <row r="61" spans="2:12" ht="18" customHeight="1" x14ac:dyDescent="0.2">
      <c r="B61" s="1" t="s">
        <v>669</v>
      </c>
      <c r="C61" s="36" t="s">
        <v>583</v>
      </c>
      <c r="D61" s="143">
        <v>46.9</v>
      </c>
      <c r="E61" s="121">
        <v>7.3</v>
      </c>
      <c r="F61" s="121">
        <v>18.899999999999999</v>
      </c>
      <c r="G61" s="121">
        <v>5.2</v>
      </c>
      <c r="H61" s="147">
        <v>842</v>
      </c>
      <c r="I61" s="350">
        <v>9.9</v>
      </c>
      <c r="J61" s="210">
        <v>1053</v>
      </c>
      <c r="L61" s="19"/>
    </row>
    <row r="62" spans="2:12" ht="18" customHeight="1" x14ac:dyDescent="0.2">
      <c r="B62" s="1" t="s">
        <v>803</v>
      </c>
      <c r="C62" s="635" t="s">
        <v>583</v>
      </c>
      <c r="D62" s="143">
        <v>43.9</v>
      </c>
      <c r="E62" s="121">
        <v>6.9</v>
      </c>
      <c r="F62" s="121">
        <v>19.5</v>
      </c>
      <c r="G62" s="121">
        <v>5.2</v>
      </c>
      <c r="H62" s="147">
        <v>834</v>
      </c>
      <c r="I62" s="350">
        <v>7.9</v>
      </c>
      <c r="J62" s="210">
        <v>831</v>
      </c>
      <c r="L62" s="19"/>
    </row>
    <row r="63" spans="2:12" ht="18" customHeight="1" x14ac:dyDescent="0.2">
      <c r="B63" s="1" t="s">
        <v>804</v>
      </c>
      <c r="C63" s="635" t="s">
        <v>583</v>
      </c>
      <c r="D63" s="143">
        <v>44.8</v>
      </c>
      <c r="E63" s="121">
        <v>6.6</v>
      </c>
      <c r="F63" s="121">
        <v>18.5</v>
      </c>
      <c r="G63" s="121">
        <v>5.3</v>
      </c>
      <c r="H63" s="147">
        <v>844</v>
      </c>
      <c r="I63" s="350">
        <v>11.6</v>
      </c>
      <c r="J63" s="210">
        <v>1172</v>
      </c>
      <c r="L63" s="19"/>
    </row>
    <row r="64" spans="2:12" ht="18" customHeight="1" x14ac:dyDescent="0.2">
      <c r="B64" s="1"/>
      <c r="C64" s="36"/>
      <c r="D64" s="143"/>
      <c r="E64" s="121"/>
      <c r="F64" s="121"/>
      <c r="G64" s="121"/>
      <c r="H64" s="147"/>
      <c r="I64" s="350"/>
      <c r="J64" s="210"/>
      <c r="L64" s="19"/>
    </row>
    <row r="65" spans="1:12" ht="18" customHeight="1" x14ac:dyDescent="0.2">
      <c r="B65" s="340" t="s">
        <v>101</v>
      </c>
      <c r="D65" s="123"/>
      <c r="E65" s="122"/>
      <c r="F65" s="122"/>
      <c r="G65" s="161" t="s">
        <v>101</v>
      </c>
      <c r="H65" s="147"/>
      <c r="I65" s="350"/>
      <c r="J65" s="210"/>
      <c r="L65" s="19"/>
    </row>
    <row r="66" spans="1:12" ht="18" customHeight="1" x14ac:dyDescent="0.2">
      <c r="B66" s="1" t="s">
        <v>516</v>
      </c>
      <c r="C66" s="455" t="s">
        <v>221</v>
      </c>
      <c r="D66" s="143">
        <v>60.3</v>
      </c>
      <c r="E66" s="121">
        <v>5.0999999999999996</v>
      </c>
      <c r="F66" s="121">
        <v>19.899999999999999</v>
      </c>
      <c r="G66" s="121">
        <v>4</v>
      </c>
      <c r="H66" s="147">
        <v>831</v>
      </c>
      <c r="I66" s="350">
        <v>36</v>
      </c>
      <c r="J66" s="210">
        <v>90</v>
      </c>
      <c r="L66" s="19"/>
    </row>
    <row r="67" spans="1:12" ht="18" customHeight="1" x14ac:dyDescent="0.2">
      <c r="B67" s="1" t="s">
        <v>584</v>
      </c>
      <c r="C67" s="455" t="s">
        <v>583</v>
      </c>
      <c r="D67" s="143">
        <v>57.1</v>
      </c>
      <c r="E67" s="121">
        <v>5.2</v>
      </c>
      <c r="F67" s="121">
        <v>21</v>
      </c>
      <c r="G67" s="121">
        <v>3.9</v>
      </c>
      <c r="H67" s="147">
        <v>833</v>
      </c>
      <c r="I67" s="350">
        <v>4.8</v>
      </c>
      <c r="J67" s="210">
        <v>174</v>
      </c>
      <c r="L67" s="19"/>
    </row>
    <row r="68" spans="1:12" ht="18" customHeight="1" x14ac:dyDescent="0.2">
      <c r="B68" s="1" t="s">
        <v>633</v>
      </c>
      <c r="C68" s="475" t="s">
        <v>583</v>
      </c>
      <c r="D68" s="143">
        <v>47.7</v>
      </c>
      <c r="E68" s="121">
        <v>5.6</v>
      </c>
      <c r="F68" s="121">
        <v>18.399999999999999</v>
      </c>
      <c r="G68" s="121">
        <v>5.0999999999999996</v>
      </c>
      <c r="H68" s="147">
        <v>878</v>
      </c>
      <c r="I68" s="350">
        <v>6.6</v>
      </c>
      <c r="J68" s="210">
        <v>357</v>
      </c>
      <c r="L68" s="19"/>
    </row>
    <row r="69" spans="1:12" ht="18" customHeight="1" x14ac:dyDescent="0.2">
      <c r="B69" s="1" t="s">
        <v>669</v>
      </c>
      <c r="C69" s="36" t="s">
        <v>583</v>
      </c>
      <c r="D69" s="143">
        <v>53</v>
      </c>
      <c r="E69" s="121">
        <v>7.2</v>
      </c>
      <c r="F69" s="121">
        <v>16.7</v>
      </c>
      <c r="G69" s="121">
        <v>5.3</v>
      </c>
      <c r="H69" s="147">
        <v>890</v>
      </c>
      <c r="I69" s="350">
        <v>20.2</v>
      </c>
      <c r="J69" s="210">
        <v>138</v>
      </c>
      <c r="L69" s="19"/>
    </row>
    <row r="70" spans="1:12" ht="18" customHeight="1" x14ac:dyDescent="0.2">
      <c r="B70" s="1" t="s">
        <v>803</v>
      </c>
      <c r="C70" s="635" t="s">
        <v>583</v>
      </c>
      <c r="D70" s="143">
        <v>48.4</v>
      </c>
      <c r="E70" s="121">
        <v>5.4</v>
      </c>
      <c r="F70" s="121">
        <v>18.899999999999999</v>
      </c>
      <c r="G70" s="121">
        <v>5.0999999999999996</v>
      </c>
      <c r="H70" s="147">
        <v>913</v>
      </c>
      <c r="I70" s="350">
        <v>14.9</v>
      </c>
      <c r="J70" s="210">
        <v>261</v>
      </c>
      <c r="L70" s="19"/>
    </row>
    <row r="71" spans="1:12" ht="18" customHeight="1" x14ac:dyDescent="0.2">
      <c r="B71" s="1" t="s">
        <v>804</v>
      </c>
      <c r="C71" s="635" t="s">
        <v>583</v>
      </c>
      <c r="D71" s="143">
        <v>52.6</v>
      </c>
      <c r="E71" s="121">
        <v>5.3</v>
      </c>
      <c r="F71" s="121">
        <v>19.2</v>
      </c>
      <c r="G71" s="121">
        <v>4.7</v>
      </c>
      <c r="H71" s="147">
        <v>893</v>
      </c>
      <c r="I71" s="350">
        <v>8.8000000000000007</v>
      </c>
      <c r="J71" s="210">
        <v>248</v>
      </c>
      <c r="L71" s="19"/>
    </row>
    <row r="72" spans="1:12" ht="18" customHeight="1" thickBot="1" x14ac:dyDescent="0.2">
      <c r="B72" s="5"/>
      <c r="C72" s="5"/>
      <c r="D72" s="26"/>
      <c r="E72" s="18"/>
      <c r="F72" s="18"/>
      <c r="G72" s="18"/>
      <c r="H72" s="80"/>
      <c r="I72" s="80"/>
      <c r="J72" s="211"/>
      <c r="L72" s="19"/>
    </row>
    <row r="73" spans="1:12" ht="18" customHeight="1" x14ac:dyDescent="0.15">
      <c r="D73" s="2" t="s">
        <v>595</v>
      </c>
      <c r="H73" s="52"/>
      <c r="I73" s="52"/>
      <c r="J73" s="209"/>
      <c r="L73" s="19"/>
    </row>
    <row r="74" spans="1:12" ht="18" customHeight="1" x14ac:dyDescent="0.2">
      <c r="A74" s="1"/>
      <c r="D74" s="1" t="s">
        <v>645</v>
      </c>
    </row>
  </sheetData>
  <mergeCells count="14">
    <mergeCell ref="B18:C18"/>
    <mergeCell ref="B29:C29"/>
    <mergeCell ref="B35:K35"/>
    <mergeCell ref="B6:K6"/>
    <mergeCell ref="B27:C27"/>
    <mergeCell ref="B13:C13"/>
    <mergeCell ref="B14:C14"/>
    <mergeCell ref="B16:C16"/>
    <mergeCell ref="B24:C24"/>
    <mergeCell ref="B25:C25"/>
    <mergeCell ref="B15:C15"/>
    <mergeCell ref="B26:C26"/>
    <mergeCell ref="B17:C17"/>
    <mergeCell ref="B28:C28"/>
  </mergeCells>
  <phoneticPr fontId="2"/>
  <pageMargins left="0.78740157480314965" right="0.78740157480314965" top="0.59055118110236227" bottom="0.39370078740157483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C01A-C01B</vt:lpstr>
      <vt:lpstr>C02</vt:lpstr>
      <vt:lpstr>C03</vt:lpstr>
      <vt:lpstr>C04</vt:lpstr>
      <vt:lpstr>C05A</vt:lpstr>
      <vt:lpstr>C05B</vt:lpstr>
      <vt:lpstr>C05C</vt:lpstr>
      <vt:lpstr>C06</vt:lpstr>
      <vt:lpstr>C06続き</vt:lpstr>
      <vt:lpstr>C06続き(2)</vt:lpstr>
      <vt:lpstr>C07</vt:lpstr>
      <vt:lpstr>C08 </vt:lpstr>
      <vt:lpstr>C09-C10 </vt:lpstr>
      <vt:lpstr>C11-C12AB </vt:lpstr>
      <vt:lpstr>C13A </vt:lpstr>
      <vt:lpstr>C13B</vt:lpstr>
      <vt:lpstr>C14AＢ</vt:lpstr>
      <vt:lpstr>C14Ｃ</vt:lpstr>
      <vt:lpstr>C15</vt:lpstr>
      <vt:lpstr>C16AB-C17AB</vt:lpstr>
      <vt:lpstr>C18A</vt:lpstr>
      <vt:lpstr>C18B</vt:lpstr>
      <vt:lpstr>C19A</vt:lpstr>
      <vt:lpstr>C19B</vt:lpstr>
      <vt:lpstr>C20A</vt:lpstr>
      <vt:lpstr>C20B</vt:lpstr>
      <vt:lpstr>C21A</vt:lpstr>
      <vt:lpstr>C21B</vt:lpstr>
      <vt:lpstr>C22</vt:lpstr>
      <vt:lpstr>C22続き</vt:lpstr>
      <vt:lpstr>C22続き(2)</vt:lpstr>
      <vt:lpstr>C23-C24</vt:lpstr>
      <vt:lpstr>'C01A-C01B'!Print_Area</vt:lpstr>
      <vt:lpstr>'C02'!Print_Area</vt:lpstr>
      <vt:lpstr>'C03'!Print_Area</vt:lpstr>
      <vt:lpstr>'C04'!Print_Area</vt:lpstr>
      <vt:lpstr>'C05A'!Print_Area</vt:lpstr>
      <vt:lpstr>'C05B'!Print_Area</vt:lpstr>
      <vt:lpstr>'C05C'!Print_Area</vt:lpstr>
      <vt:lpstr>'C06'!Print_Area</vt:lpstr>
      <vt:lpstr>'C06続き'!Print_Area</vt:lpstr>
      <vt:lpstr>'C06続き(2)'!Print_Area</vt:lpstr>
      <vt:lpstr>'C07'!Print_Area</vt:lpstr>
      <vt:lpstr>'C08 '!Print_Area</vt:lpstr>
      <vt:lpstr>'C09-C10 '!Print_Area</vt:lpstr>
      <vt:lpstr>'C11-C12AB '!Print_Area</vt:lpstr>
      <vt:lpstr>'C13A '!Print_Area</vt:lpstr>
      <vt:lpstr>'C13B'!Print_Area</vt:lpstr>
      <vt:lpstr>'C14AＢ'!Print_Area</vt:lpstr>
      <vt:lpstr>'C14Ｃ'!Print_Area</vt:lpstr>
      <vt:lpstr>'C15'!Print_Area</vt:lpstr>
      <vt:lpstr>'C16AB-C17AB'!Print_Area</vt:lpstr>
      <vt:lpstr>'C18A'!Print_Area</vt:lpstr>
      <vt:lpstr>'C18B'!Print_Area</vt:lpstr>
      <vt:lpstr>'C19A'!Print_Area</vt:lpstr>
      <vt:lpstr>'C19B'!Print_Area</vt:lpstr>
      <vt:lpstr>'C20A'!Print_Area</vt:lpstr>
      <vt:lpstr>'C20B'!Print_Area</vt:lpstr>
      <vt:lpstr>'C21A'!Print_Area</vt:lpstr>
      <vt:lpstr>'C21B'!Print_Area</vt:lpstr>
      <vt:lpstr>'C22'!Print_Area</vt:lpstr>
      <vt:lpstr>'C22続き'!Print_Area</vt:lpstr>
      <vt:lpstr>'C22続き(2)'!Print_Area</vt:lpstr>
      <vt:lpstr>'C23-C24'!Print_Area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2016-07-11T05:39:58Z</cp:lastPrinted>
  <dcterms:created xsi:type="dcterms:W3CDTF">2006-04-24T05:17:06Z</dcterms:created>
  <dcterms:modified xsi:type="dcterms:W3CDTF">2016-11-09T01:05:58Z</dcterms:modified>
</cp:coreProperties>
</file>