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65" yWindow="165" windowWidth="15780" windowHeight="8685"/>
  </bookViews>
  <sheets>
    <sheet name="J01" sheetId="15" r:id="rId1"/>
    <sheet name="J02AB" sheetId="16" r:id="rId2"/>
    <sheet name="J03AB" sheetId="17" r:id="rId3"/>
    <sheet name="J04A" sheetId="18" r:id="rId4"/>
    <sheet name="J04B" sheetId="19" r:id="rId5"/>
    <sheet name="J04B (2)" sheetId="26" r:id="rId6"/>
    <sheet name="J04C" sheetId="20" r:id="rId7"/>
    <sheet name="J05-J06A" sheetId="21" r:id="rId8"/>
    <sheet name="J06BC" sheetId="22" r:id="rId9"/>
    <sheet name="J07" sheetId="23" r:id="rId10"/>
    <sheet name="J07続き" sheetId="24" r:id="rId11"/>
    <sheet name="J08" sheetId="25" r:id="rId12"/>
  </sheets>
  <definedNames>
    <definedName name="_xlnm.Print_Area" localSheetId="0">'J01'!$B$6:$K$82</definedName>
    <definedName name="_xlnm.Print_Area" localSheetId="1">J02AB!$B$6:$N$50</definedName>
    <definedName name="_xlnm.Print_Area" localSheetId="2">J03AB!$B$6:$M$70</definedName>
    <definedName name="_xlnm.Print_Area" localSheetId="3">J04A!$B$6:$J$63</definedName>
    <definedName name="_xlnm.Print_Area" localSheetId="4">J04B!$B$6:$L$63</definedName>
    <definedName name="_xlnm.Print_Area" localSheetId="5">'J04B (2)'!$B$6:$L$63</definedName>
    <definedName name="_xlnm.Print_Area" localSheetId="6">J04C!$B$6:$J$62</definedName>
    <definedName name="_xlnm.Print_Area" localSheetId="7">'J05-J06A'!$B$6:$J$60</definedName>
    <definedName name="_xlnm.Print_Area" localSheetId="8">J06BC!$B$6:$L$71</definedName>
    <definedName name="_xlnm.Print_Area" localSheetId="9">'J07'!$B$6:$L$51</definedName>
    <definedName name="_xlnm.Print_Area" localSheetId="10">J07続き!$B$6:$L$51</definedName>
    <definedName name="_xlnm.Print_Area" localSheetId="11">'J08'!$B$6:$M$51</definedName>
  </definedNames>
  <calcPr calcId="145621"/>
</workbook>
</file>

<file path=xl/calcChain.xml><?xml version="1.0" encoding="utf-8"?>
<calcChain xmlns="http://schemas.openxmlformats.org/spreadsheetml/2006/main">
  <c r="D64" i="18" l="1"/>
  <c r="E64" i="18"/>
  <c r="F64" i="18"/>
  <c r="G64" i="18"/>
  <c r="H64" i="18"/>
  <c r="I64" i="18"/>
  <c r="J64" i="18"/>
  <c r="C64" i="18"/>
  <c r="D63" i="20"/>
  <c r="E63" i="20"/>
  <c r="F63" i="20"/>
  <c r="G63" i="20"/>
  <c r="H63" i="20"/>
  <c r="I63" i="20"/>
  <c r="J63" i="20"/>
  <c r="C63" i="20"/>
</calcChain>
</file>

<file path=xl/sharedStrings.xml><?xml version="1.0" encoding="utf-8"?>
<sst xmlns="http://schemas.openxmlformats.org/spreadsheetml/2006/main" count="1036" uniqueCount="378">
  <si>
    <t xml:space="preserve"> 土 木</t>
  </si>
  <si>
    <t>居住用</t>
  </si>
  <si>
    <t>その他</t>
  </si>
  <si>
    <t>平成16年度(2004年度)</t>
    <rPh sb="0" eb="2">
      <t>ヘイセイ</t>
    </rPh>
    <rPh sb="4" eb="6">
      <t>ネンド</t>
    </rPh>
    <rPh sb="11" eb="13">
      <t>ネンド</t>
    </rPh>
    <phoneticPr fontId="5"/>
  </si>
  <si>
    <t>平成17年度(2005年度)</t>
    <rPh sb="0" eb="2">
      <t>ヘイセイ</t>
    </rPh>
    <rPh sb="4" eb="6">
      <t>ネンド</t>
    </rPh>
    <rPh sb="11" eb="13">
      <t>ネンド</t>
    </rPh>
    <phoneticPr fontId="5"/>
  </si>
  <si>
    <t xml:space="preserve"> </t>
    <phoneticPr fontId="5"/>
  </si>
  <si>
    <t xml:space="preserve"> 建築計</t>
  </si>
  <si>
    <t>企 業</t>
  </si>
  <si>
    <t xml:space="preserve">      単位：億円</t>
    <phoneticPr fontId="5"/>
  </si>
  <si>
    <t xml:space="preserve">    単位：億円</t>
  </si>
  <si>
    <t xml:space="preserve">  農林</t>
  </si>
  <si>
    <t>運輸業</t>
  </si>
  <si>
    <t>不動産業</t>
  </si>
  <si>
    <t xml:space="preserve"> 卸売・</t>
  </si>
  <si>
    <t>ｻ-ﾋﾞｽ業</t>
  </si>
  <si>
    <t xml:space="preserve"> 小売業</t>
  </si>
  <si>
    <t xml:space="preserve"> </t>
  </si>
  <si>
    <t>電気･通</t>
    <rPh sb="1" eb="2">
      <t>キ</t>
    </rPh>
    <rPh sb="3" eb="4">
      <t>ツウシン</t>
    </rPh>
    <phoneticPr fontId="2"/>
  </si>
  <si>
    <t>発電用</t>
    <rPh sb="0" eb="2">
      <t>ハツデン</t>
    </rPh>
    <rPh sb="2" eb="3">
      <t>ヨウ</t>
    </rPh>
    <phoneticPr fontId="2"/>
  </si>
  <si>
    <t xml:space="preserve">  造成・</t>
  </si>
  <si>
    <t>信等の</t>
    <rPh sb="0" eb="1">
      <t>ツウシン</t>
    </rPh>
    <rPh sb="1" eb="2">
      <t>トウ</t>
    </rPh>
    <phoneticPr fontId="2"/>
  </si>
  <si>
    <t>構内環</t>
  </si>
  <si>
    <t>　埋立</t>
    <rPh sb="1" eb="2">
      <t>ウ</t>
    </rPh>
    <rPh sb="2" eb="3">
      <t>タ</t>
    </rPh>
    <phoneticPr fontId="2"/>
  </si>
  <si>
    <t>電線路</t>
    <rPh sb="0" eb="2">
      <t>デンセン</t>
    </rPh>
    <phoneticPr fontId="2"/>
  </si>
  <si>
    <t>境整備</t>
  </si>
  <si>
    <t>の土木</t>
    <rPh sb="1" eb="3">
      <t>ドボク</t>
    </rPh>
    <phoneticPr fontId="2"/>
  </si>
  <si>
    <t xml:space="preserve">  公共</t>
  </si>
  <si>
    <t xml:space="preserve">  投資計</t>
  </si>
  <si>
    <t>県内地方</t>
  </si>
  <si>
    <t>公営企業</t>
  </si>
  <si>
    <t>土木（続き）</t>
  </si>
  <si>
    <t xml:space="preserve">       単位：億円</t>
    <phoneticPr fontId="5"/>
  </si>
  <si>
    <t>Ｊ-04 着工建築物</t>
  </si>
  <si>
    <t>　総  数</t>
  </si>
  <si>
    <t xml:space="preserve">         国</t>
  </si>
  <si>
    <t>　　　 　県</t>
  </si>
  <si>
    <t xml:space="preserve"> 床面積計</t>
  </si>
  <si>
    <t>千㎡</t>
  </si>
  <si>
    <t>百万円</t>
  </si>
  <si>
    <t xml:space="preserve"> </t>
    <phoneticPr fontId="1"/>
  </si>
  <si>
    <t xml:space="preserve">        市町村</t>
  </si>
  <si>
    <t>　　   　会社</t>
  </si>
  <si>
    <t xml:space="preserve">    会社でない団体</t>
  </si>
  <si>
    <t>　　   　個人</t>
  </si>
  <si>
    <t>資料：国土交通省「建築着工統計調査」</t>
    <rPh sb="3" eb="5">
      <t>コクド</t>
    </rPh>
    <rPh sb="5" eb="7">
      <t>コウツウ</t>
    </rPh>
    <phoneticPr fontId="2"/>
  </si>
  <si>
    <t xml:space="preserve"> 工事費</t>
  </si>
  <si>
    <t>床面積計</t>
  </si>
  <si>
    <t>床面積</t>
  </si>
  <si>
    <t xml:space="preserve"> 予定額</t>
  </si>
  <si>
    <t xml:space="preserve">  総  数</t>
  </si>
  <si>
    <t>　　　  木  造</t>
  </si>
  <si>
    <t xml:space="preserve"> 　鉄骨鉄筋ｺﾝｸﾘ-ﾄ造</t>
  </si>
  <si>
    <t>工事費</t>
  </si>
  <si>
    <t>建築物数</t>
  </si>
  <si>
    <t>予定額</t>
  </si>
  <si>
    <t>　</t>
    <phoneticPr fontId="1"/>
  </si>
  <si>
    <t>そ  の  他</t>
  </si>
  <si>
    <t>戸</t>
  </si>
  <si>
    <t>㎡</t>
  </si>
  <si>
    <t>件</t>
  </si>
  <si>
    <t>単位：戸</t>
  </si>
  <si>
    <t xml:space="preserve">  持  家</t>
  </si>
  <si>
    <t xml:space="preserve">        貸  家</t>
  </si>
  <si>
    <t xml:space="preserve"> 給与住宅</t>
  </si>
  <si>
    <t>　　　 分譲住宅</t>
  </si>
  <si>
    <t>資料：国土交通省「建築着工統計調査」</t>
    <rPh sb="3" eb="5">
      <t>コクド</t>
    </rPh>
    <rPh sb="5" eb="7">
      <t>コウツウ</t>
    </rPh>
    <phoneticPr fontId="5"/>
  </si>
  <si>
    <t xml:space="preserve">          (建て方別)</t>
  </si>
  <si>
    <t xml:space="preserve">   (構造別)</t>
  </si>
  <si>
    <t>鉄骨鉄筋</t>
    <phoneticPr fontId="5"/>
  </si>
  <si>
    <t>鉄筋ｺﾝ</t>
    <phoneticPr fontId="5"/>
  </si>
  <si>
    <t>ｺﾝｸﾘ-ﾄ</t>
    <phoneticPr fontId="5"/>
  </si>
  <si>
    <t>一戸建</t>
    <phoneticPr fontId="5"/>
  </si>
  <si>
    <t>長屋建</t>
    <phoneticPr fontId="5"/>
  </si>
  <si>
    <t>共  同</t>
    <phoneticPr fontId="5"/>
  </si>
  <si>
    <t>ｺﾝｸﾘ-ﾄ造</t>
    <phoneticPr fontId="5"/>
  </si>
  <si>
    <t>ｸﾘ-ﾄ造</t>
    <phoneticPr fontId="5"/>
  </si>
  <si>
    <t>鉄骨造</t>
    <phoneticPr fontId="5"/>
  </si>
  <si>
    <t>ﾌﾞﾛｯｸ造</t>
  </si>
  <si>
    <t>その他</t>
    <phoneticPr fontId="5"/>
  </si>
  <si>
    <t>　 木  造</t>
  </si>
  <si>
    <t xml:space="preserve">    鉄骨鉄筋ｺﾝｸﾘｰﾄ造</t>
  </si>
  <si>
    <t>和歌山市</t>
    <rPh sb="0" eb="4">
      <t>ワカヤマシ</t>
    </rPh>
    <phoneticPr fontId="1"/>
  </si>
  <si>
    <t>海 南 市</t>
    <rPh sb="0" eb="1">
      <t>ウミ</t>
    </rPh>
    <rPh sb="2" eb="3">
      <t>ミナミ</t>
    </rPh>
    <rPh sb="4" eb="5">
      <t>シ</t>
    </rPh>
    <phoneticPr fontId="1"/>
  </si>
  <si>
    <t>橋 本 市</t>
    <rPh sb="0" eb="1">
      <t>ハシ</t>
    </rPh>
    <rPh sb="2" eb="3">
      <t>ホン</t>
    </rPh>
    <rPh sb="4" eb="5">
      <t>シ</t>
    </rPh>
    <phoneticPr fontId="1"/>
  </si>
  <si>
    <t>有 田 市</t>
    <rPh sb="0" eb="1">
      <t>ユウ</t>
    </rPh>
    <rPh sb="2" eb="3">
      <t>タ</t>
    </rPh>
    <rPh sb="4" eb="5">
      <t>シ</t>
    </rPh>
    <phoneticPr fontId="1"/>
  </si>
  <si>
    <t>御 坊 市</t>
    <rPh sb="0" eb="1">
      <t>オ</t>
    </rPh>
    <rPh sb="2" eb="3">
      <t>ボウ</t>
    </rPh>
    <rPh sb="4" eb="5">
      <t>シ</t>
    </rPh>
    <phoneticPr fontId="1"/>
  </si>
  <si>
    <t>田 辺 市</t>
    <rPh sb="0" eb="1">
      <t>タ</t>
    </rPh>
    <rPh sb="2" eb="3">
      <t>ヘン</t>
    </rPh>
    <rPh sb="4" eb="5">
      <t>シ</t>
    </rPh>
    <phoneticPr fontId="1"/>
  </si>
  <si>
    <t>新 宮 市</t>
    <rPh sb="0" eb="1">
      <t>シン</t>
    </rPh>
    <rPh sb="2" eb="3">
      <t>ミヤ</t>
    </rPh>
    <rPh sb="4" eb="5">
      <t>シ</t>
    </rPh>
    <phoneticPr fontId="1"/>
  </si>
  <si>
    <t>紀の川市</t>
    <rPh sb="0" eb="1">
      <t>キ</t>
    </rPh>
    <rPh sb="2" eb="4">
      <t>カワシ</t>
    </rPh>
    <phoneticPr fontId="1"/>
  </si>
  <si>
    <t>紀美野町</t>
    <rPh sb="0" eb="2">
      <t>ノリミ</t>
    </rPh>
    <rPh sb="2" eb="4">
      <t>ノマチ</t>
    </rPh>
    <phoneticPr fontId="1"/>
  </si>
  <si>
    <t>かつらぎ町</t>
    <rPh sb="4" eb="5">
      <t>チョウ</t>
    </rPh>
    <phoneticPr fontId="1"/>
  </si>
  <si>
    <t>九度山町</t>
    <rPh sb="0" eb="4">
      <t>クドヤマチョウ</t>
    </rPh>
    <phoneticPr fontId="1"/>
  </si>
  <si>
    <t>高 野 町</t>
    <rPh sb="0" eb="1">
      <t>タカ</t>
    </rPh>
    <rPh sb="2" eb="3">
      <t>ノ</t>
    </rPh>
    <rPh sb="4" eb="5">
      <t>マチ</t>
    </rPh>
    <phoneticPr fontId="1"/>
  </si>
  <si>
    <t>湯 浅 町</t>
    <rPh sb="0" eb="1">
      <t>ユ</t>
    </rPh>
    <rPh sb="2" eb="3">
      <t>アサ</t>
    </rPh>
    <rPh sb="4" eb="5">
      <t>マチ</t>
    </rPh>
    <phoneticPr fontId="1"/>
  </si>
  <si>
    <t>広 川 町</t>
    <rPh sb="0" eb="1">
      <t>ヒロ</t>
    </rPh>
    <rPh sb="2" eb="3">
      <t>カワ</t>
    </rPh>
    <rPh sb="4" eb="5">
      <t>マチ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</si>
  <si>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</si>
  <si>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</si>
  <si>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日 高 町</t>
    <rPh sb="0" eb="1">
      <t>ヒ</t>
    </rPh>
    <rPh sb="2" eb="3">
      <t>タカ</t>
    </rPh>
    <rPh sb="4" eb="5">
      <t>マチ</t>
    </rPh>
    <phoneticPr fontId="1"/>
  </si>
  <si>
    <t>由 良 町</t>
    <rPh sb="0" eb="1">
      <t>ヨシ</t>
    </rPh>
    <rPh sb="2" eb="3">
      <t>リョウ</t>
    </rPh>
    <rPh sb="4" eb="5">
      <t>マチ</t>
    </rPh>
    <phoneticPr fontId="1"/>
  </si>
  <si>
    <t>印 南 町</t>
    <rPh sb="0" eb="1">
      <t>イン</t>
    </rPh>
    <rPh sb="2" eb="3">
      <t>ミナミ</t>
    </rPh>
    <rPh sb="4" eb="5">
      <t>マチ</t>
    </rPh>
    <phoneticPr fontId="1"/>
  </si>
  <si>
    <t>みなべ町</t>
    <rPh sb="3" eb="4">
      <t>マチ</t>
    </rPh>
    <phoneticPr fontId="1"/>
  </si>
  <si>
    <t>日高川町</t>
    <rPh sb="0" eb="2">
      <t>ヒダカ</t>
    </rPh>
    <rPh sb="2" eb="3">
      <t>ガワ</t>
    </rPh>
    <rPh sb="3" eb="4">
      <t>チョウ</t>
    </rPh>
    <phoneticPr fontId="1"/>
  </si>
  <si>
    <t>白 浜 町</t>
    <rPh sb="0" eb="1">
      <t>シロ</t>
    </rPh>
    <rPh sb="2" eb="3">
      <t>ハマ</t>
    </rPh>
    <rPh sb="4" eb="5">
      <t>マチ</t>
    </rPh>
    <phoneticPr fontId="1"/>
  </si>
  <si>
    <t>上富田町</t>
    <rPh sb="0" eb="4">
      <t>カミトンダチョウ</t>
    </rPh>
    <phoneticPr fontId="1"/>
  </si>
  <si>
    <t>すさみ町</t>
    <rPh sb="3" eb="4">
      <t>チョウ</t>
    </rPh>
    <phoneticPr fontId="1"/>
  </si>
  <si>
    <t>那智勝浦町</t>
    <rPh sb="0" eb="5">
      <t>ナチカツウラチョウ</t>
    </rPh>
    <phoneticPr fontId="1"/>
  </si>
  <si>
    <t>太 地 町</t>
    <rPh sb="0" eb="1">
      <t>フトシ</t>
    </rPh>
    <rPh sb="2" eb="3">
      <t>チ</t>
    </rPh>
    <rPh sb="4" eb="5">
      <t>マチ</t>
    </rPh>
    <phoneticPr fontId="1"/>
  </si>
  <si>
    <t>古座川町</t>
    <rPh sb="0" eb="4">
      <t>コザガワチョウ</t>
    </rPh>
    <phoneticPr fontId="1"/>
  </si>
  <si>
    <t>北 山 村</t>
    <rPh sb="0" eb="1">
      <t>キタ</t>
    </rPh>
    <rPh sb="2" eb="3">
      <t>ヤマ</t>
    </rPh>
    <rPh sb="4" eb="5">
      <t>ムラ</t>
    </rPh>
    <phoneticPr fontId="1"/>
  </si>
  <si>
    <t>串 本 町</t>
    <rPh sb="0" eb="1">
      <t>クシ</t>
    </rPh>
    <rPh sb="2" eb="3">
      <t>ホン</t>
    </rPh>
    <rPh sb="4" eb="5">
      <t>マチ</t>
    </rPh>
    <phoneticPr fontId="1"/>
  </si>
  <si>
    <t xml:space="preserve">   　  鉄筋コンクリ－ト造</t>
  </si>
  <si>
    <t>　 鉄骨造</t>
  </si>
  <si>
    <t xml:space="preserve">  ｺﾝｸﾘ-ﾄﾌﾞﾛｯｸ造，その他</t>
    <rPh sb="13" eb="14">
      <t>ヅク</t>
    </rPh>
    <phoneticPr fontId="2"/>
  </si>
  <si>
    <t>　</t>
    <phoneticPr fontId="1"/>
  </si>
  <si>
    <t>平成18年(2006年)</t>
    <rPh sb="4" eb="5">
      <t>ネン</t>
    </rPh>
    <rPh sb="10" eb="11">
      <t>ネン</t>
    </rPh>
    <phoneticPr fontId="1"/>
  </si>
  <si>
    <t xml:space="preserve">岩 出 市 </t>
    <rPh sb="0" eb="1">
      <t>イワ</t>
    </rPh>
    <rPh sb="2" eb="3">
      <t>デ</t>
    </rPh>
    <rPh sb="4" eb="5">
      <t>シ</t>
    </rPh>
    <phoneticPr fontId="1"/>
  </si>
  <si>
    <t>平成18年度(2006年度)</t>
    <rPh sb="0" eb="2">
      <t>ヘイセイ</t>
    </rPh>
    <rPh sb="4" eb="6">
      <t>ネンド</t>
    </rPh>
    <rPh sb="11" eb="13">
      <t>ネンド</t>
    </rPh>
    <phoneticPr fontId="5"/>
  </si>
  <si>
    <t>鉱業・</t>
    <rPh sb="0" eb="2">
      <t>コウギョウ</t>
    </rPh>
    <phoneticPr fontId="1"/>
  </si>
  <si>
    <t>製造業</t>
    <rPh sb="0" eb="3">
      <t>セイゾウギョウ</t>
    </rPh>
    <phoneticPr fontId="1"/>
  </si>
  <si>
    <t xml:space="preserve"> 情報</t>
    <rPh sb="1" eb="3">
      <t>ジョウホウ</t>
    </rPh>
    <phoneticPr fontId="1"/>
  </si>
  <si>
    <t xml:space="preserve"> 金融・</t>
    <rPh sb="1" eb="3">
      <t>キンユウ</t>
    </rPh>
    <phoneticPr fontId="1"/>
  </si>
  <si>
    <t>建設業</t>
    <rPh sb="0" eb="3">
      <t>ケンセツギョウ</t>
    </rPh>
    <phoneticPr fontId="1"/>
  </si>
  <si>
    <t>通信業</t>
    <rPh sb="0" eb="3">
      <t>ツウシンギョウ</t>
    </rPh>
    <phoneticPr fontId="1"/>
  </si>
  <si>
    <t xml:space="preserve"> 保険業</t>
    <rPh sb="1" eb="3">
      <t>ホケン</t>
    </rPh>
    <phoneticPr fontId="1"/>
  </si>
  <si>
    <t>鉄 道</t>
    <phoneticPr fontId="1"/>
  </si>
  <si>
    <t>埠頭･</t>
    <phoneticPr fontId="1"/>
  </si>
  <si>
    <t>道 路</t>
    <phoneticPr fontId="1"/>
  </si>
  <si>
    <t>管工事</t>
    <phoneticPr fontId="1"/>
  </si>
  <si>
    <t>土木</t>
    <rPh sb="0" eb="1">
      <t>ツチ</t>
    </rPh>
    <rPh sb="1" eb="2">
      <t>キ</t>
    </rPh>
    <phoneticPr fontId="2"/>
  </si>
  <si>
    <t>廃棄物</t>
    <rPh sb="0" eb="3">
      <t>ハイキブツ</t>
    </rPh>
    <phoneticPr fontId="1"/>
  </si>
  <si>
    <t>処理</t>
    <rPh sb="0" eb="2">
      <t>ショリ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</si>
  <si>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</si>
  <si>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 xml:space="preserve"> </t>
    <phoneticPr fontId="1"/>
  </si>
  <si>
    <t>の合計</t>
    <phoneticPr fontId="1"/>
  </si>
  <si>
    <t>総  数</t>
    <phoneticPr fontId="1"/>
  </si>
  <si>
    <t>持  家</t>
    <phoneticPr fontId="1"/>
  </si>
  <si>
    <t>貸  家</t>
    <phoneticPr fontId="1"/>
  </si>
  <si>
    <t>給与住宅</t>
    <phoneticPr fontId="1"/>
  </si>
  <si>
    <t>分譲住宅</t>
    <phoneticPr fontId="1"/>
  </si>
  <si>
    <t>戸 数</t>
    <phoneticPr fontId="1"/>
  </si>
  <si>
    <t>総 数</t>
    <phoneticPr fontId="1"/>
  </si>
  <si>
    <t xml:space="preserve">  建設</t>
    <phoneticPr fontId="1"/>
  </si>
  <si>
    <t>投資額計</t>
    <phoneticPr fontId="1"/>
  </si>
  <si>
    <t>公  共</t>
    <phoneticPr fontId="1"/>
  </si>
  <si>
    <t>建築計</t>
    <phoneticPr fontId="1"/>
  </si>
  <si>
    <t>土木計</t>
    <phoneticPr fontId="1"/>
  </si>
  <si>
    <t>居住用</t>
    <phoneticPr fontId="1"/>
  </si>
  <si>
    <t>その他</t>
    <phoneticPr fontId="1"/>
  </si>
  <si>
    <t>一 般</t>
    <phoneticPr fontId="5"/>
  </si>
  <si>
    <t>その他</t>
    <phoneticPr fontId="1"/>
  </si>
  <si>
    <t>港湾</t>
    <phoneticPr fontId="1"/>
  </si>
  <si>
    <t>国</t>
    <phoneticPr fontId="1"/>
  </si>
  <si>
    <t>県</t>
    <phoneticPr fontId="1"/>
  </si>
  <si>
    <t>県内</t>
    <phoneticPr fontId="1"/>
  </si>
  <si>
    <t>市町村</t>
    <phoneticPr fontId="1"/>
  </si>
  <si>
    <t>土木計</t>
    <phoneticPr fontId="1"/>
  </si>
  <si>
    <t>治山</t>
    <phoneticPr fontId="1"/>
  </si>
  <si>
    <t>農林</t>
    <phoneticPr fontId="1"/>
  </si>
  <si>
    <t>港湾</t>
    <phoneticPr fontId="1"/>
  </si>
  <si>
    <t>災害</t>
    <phoneticPr fontId="1"/>
  </si>
  <si>
    <t>土地</t>
    <phoneticPr fontId="1"/>
  </si>
  <si>
    <t>・治水</t>
    <phoneticPr fontId="1"/>
  </si>
  <si>
    <t>水産</t>
    <phoneticPr fontId="1"/>
  </si>
  <si>
    <t>道 路</t>
    <phoneticPr fontId="1"/>
  </si>
  <si>
    <t>・空港</t>
    <phoneticPr fontId="1"/>
  </si>
  <si>
    <t>下水道</t>
    <phoneticPr fontId="1"/>
  </si>
  <si>
    <t>公 園</t>
    <phoneticPr fontId="1"/>
  </si>
  <si>
    <t>復旧</t>
    <phoneticPr fontId="1"/>
  </si>
  <si>
    <t>造成</t>
    <phoneticPr fontId="1"/>
  </si>
  <si>
    <t>電気</t>
    <phoneticPr fontId="1"/>
  </si>
  <si>
    <t>上･工業</t>
    <phoneticPr fontId="1"/>
  </si>
  <si>
    <t>維持</t>
    <phoneticPr fontId="1"/>
  </si>
  <si>
    <t>機械</t>
    <phoneticPr fontId="1"/>
  </si>
  <si>
    <t>郵政</t>
    <phoneticPr fontId="1"/>
  </si>
  <si>
    <t>・ガス</t>
    <phoneticPr fontId="1"/>
  </si>
  <si>
    <t>用水道</t>
    <phoneticPr fontId="1"/>
  </si>
  <si>
    <t>設置</t>
    <phoneticPr fontId="1"/>
  </si>
  <si>
    <t>その他</t>
    <phoneticPr fontId="1"/>
  </si>
  <si>
    <t>居住用</t>
    <phoneticPr fontId="1"/>
  </si>
  <si>
    <t>工事費</t>
    <phoneticPr fontId="1"/>
  </si>
  <si>
    <t>建築物数</t>
    <phoneticPr fontId="1"/>
  </si>
  <si>
    <t>床面積計</t>
    <phoneticPr fontId="1"/>
  </si>
  <si>
    <t>予定額</t>
    <phoneticPr fontId="1"/>
  </si>
  <si>
    <t>工事費</t>
    <phoneticPr fontId="1"/>
  </si>
  <si>
    <t>床面積計</t>
    <phoneticPr fontId="1"/>
  </si>
  <si>
    <t>予定額</t>
    <phoneticPr fontId="1"/>
  </si>
  <si>
    <t>工事費</t>
    <phoneticPr fontId="1"/>
  </si>
  <si>
    <t>床面積計</t>
    <phoneticPr fontId="1"/>
  </si>
  <si>
    <t>予定額</t>
    <phoneticPr fontId="1"/>
  </si>
  <si>
    <t>床面積</t>
    <phoneticPr fontId="1"/>
  </si>
  <si>
    <t>床面積</t>
    <phoneticPr fontId="1"/>
  </si>
  <si>
    <t>床面積</t>
    <phoneticPr fontId="1"/>
  </si>
  <si>
    <t>民間資金</t>
    <phoneticPr fontId="1"/>
  </si>
  <si>
    <t>その他</t>
    <phoneticPr fontId="1"/>
  </si>
  <si>
    <t>公営住宅</t>
    <phoneticPr fontId="1"/>
  </si>
  <si>
    <t>民間資金</t>
    <phoneticPr fontId="1"/>
  </si>
  <si>
    <t>総 数</t>
    <phoneticPr fontId="1"/>
  </si>
  <si>
    <t>木 造</t>
    <phoneticPr fontId="5"/>
  </si>
  <si>
    <t>新 築</t>
    <phoneticPr fontId="1"/>
  </si>
  <si>
    <t>増 築</t>
    <phoneticPr fontId="1"/>
  </si>
  <si>
    <t>改 築</t>
    <phoneticPr fontId="1"/>
  </si>
  <si>
    <t xml:space="preserve">    貸 家</t>
    <phoneticPr fontId="1"/>
  </si>
  <si>
    <t>平成19年度(2007年度)</t>
    <rPh sb="0" eb="2">
      <t>ヘイセイ</t>
    </rPh>
    <rPh sb="4" eb="6">
      <t>ネンド</t>
    </rPh>
    <rPh sb="11" eb="13">
      <t>ネンド</t>
    </rPh>
    <phoneticPr fontId="5"/>
  </si>
  <si>
    <t>平成19年(2007年)</t>
    <rPh sb="4" eb="5">
      <t>ネン</t>
    </rPh>
    <rPh sb="10" eb="11">
      <t>ネン</t>
    </rPh>
    <phoneticPr fontId="1"/>
  </si>
  <si>
    <t>平成19年(2007年)</t>
    <rPh sb="0" eb="2">
      <t>ヘイセイ</t>
    </rPh>
    <rPh sb="4" eb="5">
      <t>ネン</t>
    </rPh>
    <rPh sb="10" eb="11">
      <t>ネン</t>
    </rPh>
    <phoneticPr fontId="1"/>
  </si>
  <si>
    <t>注）</t>
    <rPh sb="0" eb="1">
      <t>チュウ</t>
    </rPh>
    <phoneticPr fontId="1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</si>
  <si>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1"/>
  </si>
  <si>
    <t>都市再生機構</t>
    <rPh sb="0" eb="2">
      <t>トシ</t>
    </rPh>
    <rPh sb="2" eb="4">
      <t>サイセイ</t>
    </rPh>
    <rPh sb="4" eb="6">
      <t>キコウ</t>
    </rPh>
    <phoneticPr fontId="1"/>
  </si>
  <si>
    <t>資料：国土交通省 「建設総合統計年度報」</t>
    <rPh sb="3" eb="5">
      <t>コクド</t>
    </rPh>
    <rPh sb="5" eb="7">
      <t>コウツウ</t>
    </rPh>
    <phoneticPr fontId="5"/>
  </si>
  <si>
    <t>資料：国土交通省 「建設総合統計年度報」</t>
    <rPh sb="3" eb="5">
      <t>コクド</t>
    </rPh>
    <rPh sb="5" eb="7">
      <t>コウツウ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</si>
  <si>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5"/>
  </si>
  <si>
    <t>平成20年(2008年)</t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</si>
  <si>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</si>
  <si>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平成21年度(2009年度)</t>
    <rPh sb="0" eb="2">
      <t>ヘイセイ</t>
    </rPh>
    <rPh sb="4" eb="6">
      <t>ネンド</t>
    </rPh>
    <rPh sb="11" eb="13">
      <t>ネンド</t>
    </rPh>
    <phoneticPr fontId="5"/>
  </si>
  <si>
    <t>平成21年(2009年)</t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</si>
  <si>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</si>
  <si>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</si>
  <si>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平成22年(2010年)</t>
    <rPh sb="4" eb="5">
      <t>ネン</t>
    </rPh>
    <rPh sb="10" eb="11">
      <t>ネン</t>
    </rPh>
    <phoneticPr fontId="1"/>
  </si>
  <si>
    <t>平成22年(2010年)</t>
    <rPh sb="0" eb="2">
      <t>ヘイセイ</t>
    </rPh>
    <rPh sb="4" eb="5">
      <t>ネン</t>
    </rPh>
    <rPh sb="10" eb="11">
      <t>ネン</t>
    </rPh>
    <phoneticPr fontId="1"/>
  </si>
  <si>
    <t>着工建築物  総数</t>
    <phoneticPr fontId="1"/>
  </si>
  <si>
    <t>建築物</t>
    <phoneticPr fontId="1"/>
  </si>
  <si>
    <t>床面積</t>
    <phoneticPr fontId="1"/>
  </si>
  <si>
    <t>工事費</t>
    <phoneticPr fontId="1"/>
  </si>
  <si>
    <t>の 数</t>
    <phoneticPr fontId="1"/>
  </si>
  <si>
    <t>の合計</t>
    <phoneticPr fontId="1"/>
  </si>
  <si>
    <t>予定額</t>
    <phoneticPr fontId="1"/>
  </si>
  <si>
    <t xml:space="preserve"> </t>
    <phoneticPr fontId="1"/>
  </si>
  <si>
    <t>建築物</t>
    <phoneticPr fontId="1"/>
  </si>
  <si>
    <t>床面積</t>
    <phoneticPr fontId="1"/>
  </si>
  <si>
    <t>工事費</t>
    <phoneticPr fontId="1"/>
  </si>
  <si>
    <t>の数</t>
    <phoneticPr fontId="1"/>
  </si>
  <si>
    <t>の合計</t>
    <phoneticPr fontId="1"/>
  </si>
  <si>
    <t>予定額</t>
    <phoneticPr fontId="1"/>
  </si>
  <si>
    <t>…</t>
    <phoneticPr fontId="1"/>
  </si>
  <si>
    <t>新設住宅 総数</t>
    <phoneticPr fontId="1"/>
  </si>
  <si>
    <t>持ち家</t>
    <phoneticPr fontId="1"/>
  </si>
  <si>
    <t>貸  家</t>
    <phoneticPr fontId="1"/>
  </si>
  <si>
    <t>給与住宅</t>
    <phoneticPr fontId="1"/>
  </si>
  <si>
    <t>分譲住宅</t>
    <phoneticPr fontId="1"/>
  </si>
  <si>
    <t>戸数</t>
    <phoneticPr fontId="1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</si>
  <si>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</si>
  <si>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建設投資額計－続き－</t>
    <rPh sb="0" eb="2">
      <t>ケンセツ</t>
    </rPh>
    <rPh sb="2" eb="5">
      <t>トウシガク</t>
    </rPh>
    <rPh sb="5" eb="6">
      <t>ケイ</t>
    </rPh>
    <rPh sb="7" eb="8">
      <t>ツヅ</t>
    </rPh>
    <phoneticPr fontId="1"/>
  </si>
  <si>
    <t>平成18年度(2006年度)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</si>
  <si>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平成19年度(2007年度)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</si>
  <si>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</si>
  <si>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</si>
  <si>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</si>
  <si>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</si>
  <si>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</si>
  <si>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</si>
  <si>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棟</t>
    <rPh sb="0" eb="1">
      <t>ムネ</t>
    </rPh>
    <phoneticPr fontId="1"/>
  </si>
  <si>
    <t>農林水産業用</t>
    <phoneticPr fontId="1"/>
  </si>
  <si>
    <t>居住産業併用</t>
    <rPh sb="0" eb="2">
      <t>キョジュウ</t>
    </rPh>
    <rPh sb="2" eb="4">
      <t>サンギョウ</t>
    </rPh>
    <rPh sb="4" eb="5">
      <t>ヘイ</t>
    </rPh>
    <rPh sb="5" eb="6">
      <t>ヨウ</t>
    </rPh>
    <phoneticPr fontId="1"/>
  </si>
  <si>
    <t>居住専用住宅</t>
    <rPh sb="4" eb="6">
      <t>ジュウタク</t>
    </rPh>
    <phoneticPr fontId="1"/>
  </si>
  <si>
    <t>工事費</t>
    <phoneticPr fontId="1"/>
  </si>
  <si>
    <t>床面積計</t>
    <phoneticPr fontId="1"/>
  </si>
  <si>
    <t>予定額</t>
    <phoneticPr fontId="1"/>
  </si>
  <si>
    <t>床面積</t>
    <phoneticPr fontId="1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</si>
  <si>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1"/>
  </si>
  <si>
    <t>製造業用</t>
    <rPh sb="0" eb="3">
      <t>セイゾウギョウ</t>
    </rPh>
    <rPh sb="3" eb="4">
      <t>ヨウ</t>
    </rPh>
    <phoneticPr fontId="1"/>
  </si>
  <si>
    <t>電気・ガス・熱供給・水道業用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phoneticPr fontId="1"/>
  </si>
  <si>
    <t>情報通信業用</t>
    <rPh sb="0" eb="2">
      <t>ジョウホウ</t>
    </rPh>
    <rPh sb="2" eb="5">
      <t>ツウシンギョウ</t>
    </rPh>
    <rPh sb="5" eb="6">
      <t>ヨウ</t>
    </rPh>
    <phoneticPr fontId="1"/>
  </si>
  <si>
    <t>運輸業用</t>
    <rPh sb="0" eb="3">
      <t>ウンユギョウ</t>
    </rPh>
    <rPh sb="3" eb="4">
      <t>ヨウ</t>
    </rPh>
    <phoneticPr fontId="1"/>
  </si>
  <si>
    <t>卸売業・小売業用</t>
    <rPh sb="0" eb="3">
      <t>オロシウリギョウ</t>
    </rPh>
    <rPh sb="4" eb="7">
      <t>コウリギョウ</t>
    </rPh>
    <rPh sb="7" eb="8">
      <t>ヨウ</t>
    </rPh>
    <phoneticPr fontId="1"/>
  </si>
  <si>
    <t>金融業・保険業用</t>
    <rPh sb="0" eb="3">
      <t>キンユウギョウ</t>
    </rPh>
    <rPh sb="4" eb="7">
      <t>ホケンギョウ</t>
    </rPh>
    <rPh sb="7" eb="8">
      <t>ヨウ</t>
    </rPh>
    <phoneticPr fontId="1"/>
  </si>
  <si>
    <t>不動産業用</t>
    <rPh sb="0" eb="4">
      <t>フドウサンギョウ</t>
    </rPh>
    <rPh sb="4" eb="5">
      <t>ヨウ</t>
    </rPh>
    <phoneticPr fontId="1"/>
  </si>
  <si>
    <t>教育・学習支援業用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phoneticPr fontId="1"/>
  </si>
  <si>
    <t>医療・福祉用</t>
    <rPh sb="0" eb="2">
      <t>イリョウ</t>
    </rPh>
    <rPh sb="3" eb="6">
      <t>フクシヨウ</t>
    </rPh>
    <phoneticPr fontId="1"/>
  </si>
  <si>
    <t>その他のサービス業用</t>
    <rPh sb="2" eb="3">
      <t>タ</t>
    </rPh>
    <rPh sb="8" eb="9">
      <t>ギョウ</t>
    </rPh>
    <rPh sb="9" eb="10">
      <t>ヨウ</t>
    </rPh>
    <phoneticPr fontId="1"/>
  </si>
  <si>
    <t>公務用</t>
    <rPh sb="0" eb="2">
      <t>コウム</t>
    </rPh>
    <rPh sb="2" eb="3">
      <t>ヨウ</t>
    </rPh>
    <phoneticPr fontId="1"/>
  </si>
  <si>
    <t>他に分類されないもの</t>
    <rPh sb="0" eb="1">
      <t>タ</t>
    </rPh>
    <rPh sb="2" eb="4">
      <t>ブンルイ</t>
    </rPh>
    <phoneticPr fontId="1"/>
  </si>
  <si>
    <t>鉄筋ｺﾝｸﾘ-ﾄ造</t>
    <phoneticPr fontId="1"/>
  </si>
  <si>
    <t>鉄骨造</t>
    <phoneticPr fontId="1"/>
  </si>
  <si>
    <t>ｺﾝｸﾘ-ﾄﾌﾞﾛｯｸ造</t>
    <phoneticPr fontId="1"/>
  </si>
  <si>
    <t>その他</t>
    <phoneticPr fontId="1"/>
  </si>
  <si>
    <t>…</t>
    <phoneticPr fontId="1"/>
  </si>
  <si>
    <t>鉄道</t>
    <phoneticPr fontId="1"/>
  </si>
  <si>
    <t>・軌道</t>
    <phoneticPr fontId="1"/>
  </si>
  <si>
    <t>平成23年(2011年)</t>
    <rPh sb="4" eb="5">
      <t>ネン</t>
    </rPh>
    <rPh sb="10" eb="11">
      <t>ネン</t>
    </rPh>
    <phoneticPr fontId="1"/>
  </si>
  <si>
    <t>平成24年(2012年)</t>
    <rPh sb="4" eb="5">
      <t>ネン</t>
    </rPh>
    <rPh sb="10" eb="11">
      <t>ネン</t>
    </rPh>
    <phoneticPr fontId="1"/>
  </si>
  <si>
    <t>Ｊ　建設業</t>
    <phoneticPr fontId="1"/>
  </si>
  <si>
    <t xml:space="preserve">  「建設総合統計」は、建設工事受注動態統計及び建築着工統計の調査票を用いて、</t>
    <rPh sb="12" eb="14">
      <t>ケンセツ</t>
    </rPh>
    <rPh sb="14" eb="16">
      <t>コウジ</t>
    </rPh>
    <rPh sb="16" eb="18">
      <t>ジュチュウ</t>
    </rPh>
    <rPh sb="18" eb="20">
      <t>ドウタイ</t>
    </rPh>
    <rPh sb="22" eb="23">
      <t>オヨ</t>
    </rPh>
    <rPh sb="31" eb="34">
      <t>チョウサヒョウ</t>
    </rPh>
    <rPh sb="35" eb="36">
      <t>モチ</t>
    </rPh>
    <phoneticPr fontId="2"/>
  </si>
  <si>
    <t>工事１件ごとに着工ベ－スから出来高ベ－スに換算し、統計の修正（統計もれの修正、</t>
    <rPh sb="21" eb="23">
      <t>カンサン</t>
    </rPh>
    <rPh sb="25" eb="27">
      <t>トウケイ</t>
    </rPh>
    <rPh sb="28" eb="30">
      <t>シュウセイ</t>
    </rPh>
    <rPh sb="31" eb="33">
      <t>トウケイ</t>
    </rPh>
    <rPh sb="36" eb="38">
      <t>シュウセイ</t>
    </rPh>
    <phoneticPr fontId="2"/>
  </si>
  <si>
    <t>工事額ベ－スから投資額ベ－スへの修正等）を行い、月別・都道府県別・発注者別・</t>
    <rPh sb="21" eb="22">
      <t>オコナ</t>
    </rPh>
    <rPh sb="24" eb="25">
      <t>ツキ</t>
    </rPh>
    <rPh sb="36" eb="37">
      <t>ベツ</t>
    </rPh>
    <phoneticPr fontId="2"/>
  </si>
  <si>
    <t>工事種類別等の出来高及び未消化工事高を推計したものである。</t>
    <rPh sb="16" eb="17">
      <t>ジ</t>
    </rPh>
    <rPh sb="17" eb="18">
      <t>タカ</t>
    </rPh>
    <rPh sb="19" eb="20">
      <t>スイ</t>
    </rPh>
    <rPh sb="20" eb="21">
      <t>ケイ</t>
    </rPh>
    <phoneticPr fontId="2"/>
  </si>
  <si>
    <t>Ｊ-01 工事種類別建設投資額(工事出来高）</t>
    <rPh sb="18" eb="21">
      <t>デキダカ</t>
    </rPh>
    <phoneticPr fontId="1"/>
  </si>
  <si>
    <t>Ａ．発注者別民間土木工事費</t>
    <phoneticPr fontId="1"/>
  </si>
  <si>
    <t>投資額</t>
    <phoneticPr fontId="1"/>
  </si>
  <si>
    <t>土木</t>
    <phoneticPr fontId="1"/>
  </si>
  <si>
    <t>民間</t>
    <phoneticPr fontId="1"/>
  </si>
  <si>
    <t>土木</t>
    <phoneticPr fontId="1"/>
  </si>
  <si>
    <t>投資額</t>
    <phoneticPr fontId="1"/>
  </si>
  <si>
    <t>平成16年度(2004年度)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</si>
  <si>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</si>
  <si>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…</t>
    <phoneticPr fontId="1"/>
  </si>
  <si>
    <t>Ｂ．工事種類別公共建設投資額</t>
    <phoneticPr fontId="1"/>
  </si>
  <si>
    <t>Ａ．発注者別公共建設投資額</t>
    <phoneticPr fontId="1"/>
  </si>
  <si>
    <t>Ｊ-08 市町村，利用関係別着工新設住宅</t>
    <rPh sb="14" eb="16">
      <t>チャッコウ</t>
    </rPh>
    <phoneticPr fontId="1"/>
  </si>
  <si>
    <t>Ｊ-07 市町村，構造別着工建築物－続き－</t>
    <phoneticPr fontId="1"/>
  </si>
  <si>
    <t>Ｊ-07 市町村，構造別着工建築物</t>
    <phoneticPr fontId="1"/>
  </si>
  <si>
    <t>Ｊ-05 工事別着工住宅</t>
    <phoneticPr fontId="1"/>
  </si>
  <si>
    <t>注）住宅の新築、増築または改築により新たに戸が造られた住宅。</t>
    <rPh sb="0" eb="1">
      <t>チュウ</t>
    </rPh>
    <phoneticPr fontId="1"/>
  </si>
  <si>
    <t>Ｂ．用途別着工建築物-続き-</t>
    <rPh sb="11" eb="12">
      <t>ツヅ</t>
    </rPh>
    <phoneticPr fontId="1"/>
  </si>
  <si>
    <t>Ｂ．用途別着工建築物</t>
    <phoneticPr fontId="1"/>
  </si>
  <si>
    <t>Ｂ．工事種類別民間土木工事費</t>
    <phoneticPr fontId="1"/>
  </si>
  <si>
    <t>Ｂ．利用関係別着工新設住宅</t>
    <phoneticPr fontId="1"/>
  </si>
  <si>
    <t>Ｊ-06 着工新設住宅</t>
    <phoneticPr fontId="1"/>
  </si>
  <si>
    <t>Ｃ．建て方，構造別着工新設住宅</t>
    <phoneticPr fontId="1"/>
  </si>
  <si>
    <t>注）平成18年までは住宅金融公庫</t>
    <rPh sb="0" eb="1">
      <t>チュウ</t>
    </rPh>
    <rPh sb="2" eb="4">
      <t>ヘイセイ</t>
    </rPh>
    <rPh sb="6" eb="7">
      <t>ネン</t>
    </rPh>
    <rPh sb="10" eb="12">
      <t>ジュウタク</t>
    </rPh>
    <rPh sb="12" eb="14">
      <t>キンユウ</t>
    </rPh>
    <rPh sb="14" eb="16">
      <t>コウコ</t>
    </rPh>
    <phoneticPr fontId="1"/>
  </si>
  <si>
    <t>Ｃ．構造別着工建築物</t>
    <phoneticPr fontId="1"/>
  </si>
  <si>
    <t xml:space="preserve">  　漁業</t>
    <phoneticPr fontId="1"/>
  </si>
  <si>
    <t xml:space="preserve"> 水道業他</t>
    <rPh sb="1" eb="3">
      <t>スイドウ</t>
    </rPh>
    <rPh sb="3" eb="4">
      <t>ギョウ</t>
    </rPh>
    <rPh sb="4" eb="5">
      <t>ホカ</t>
    </rPh>
    <phoneticPr fontId="2"/>
  </si>
  <si>
    <t>ガス・</t>
    <phoneticPr fontId="2"/>
  </si>
  <si>
    <t>電気・</t>
    <rPh sb="0" eb="2">
      <t>デンキ</t>
    </rPh>
    <phoneticPr fontId="2"/>
  </si>
  <si>
    <t xml:space="preserve">      着工建築物とは、新築、増築または改築の床面積が10㎡を超える建築物をいう。</t>
    <phoneticPr fontId="1"/>
  </si>
  <si>
    <t>Ａ．建築主別着工建築物</t>
    <phoneticPr fontId="1"/>
  </si>
  <si>
    <t>資料：国土交通省 「建築着工統計調査」</t>
    <rPh sb="3" eb="5">
      <t>コクド</t>
    </rPh>
    <rPh sb="5" eb="7">
      <t>コウツウ</t>
    </rPh>
    <rPh sb="12" eb="14">
      <t>チャッコウ</t>
    </rPh>
    <rPh sb="14" eb="16">
      <t>トウケイ</t>
    </rPh>
    <rPh sb="16" eb="18">
      <t>チョウサ</t>
    </rPh>
    <phoneticPr fontId="2"/>
  </si>
  <si>
    <t>Ａ．資金別着工新設住宅</t>
    <phoneticPr fontId="1"/>
  </si>
  <si>
    <t>鉱業・砕石業・砂利採取業・建設業用(注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5">
      <t>ケンセツ</t>
    </rPh>
    <rPh sb="15" eb="16">
      <t>ギョウ</t>
    </rPh>
    <rPh sb="18" eb="19">
      <t>チュウ</t>
    </rPh>
    <phoneticPr fontId="1"/>
  </si>
  <si>
    <t>宿泊業・飲食サービス業用（注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rPh sb="13" eb="14">
      <t>チュウ</t>
    </rPh>
    <phoneticPr fontId="1"/>
  </si>
  <si>
    <t>注）H19年までは「飲食店、宿泊業用」</t>
    <rPh sb="0" eb="1">
      <t>チュウ</t>
    </rPh>
    <rPh sb="5" eb="6">
      <t>ネン</t>
    </rPh>
    <rPh sb="10" eb="13">
      <t>インショクテン</t>
    </rPh>
    <rPh sb="14" eb="16">
      <t>シュクハク</t>
    </rPh>
    <rPh sb="16" eb="17">
      <t>ギョウ</t>
    </rPh>
    <rPh sb="17" eb="18">
      <t>ヨウ</t>
    </rPh>
    <phoneticPr fontId="1"/>
  </si>
  <si>
    <t>注）H19年までは「鉱業、建設業用」</t>
    <rPh sb="0" eb="1">
      <t>チュウ</t>
    </rPh>
    <rPh sb="5" eb="6">
      <t>ネン</t>
    </rPh>
    <rPh sb="10" eb="12">
      <t>コウギョウ</t>
    </rPh>
    <rPh sb="13" eb="15">
      <t>ケンセツ</t>
    </rPh>
    <rPh sb="15" eb="16">
      <t>ギョウ</t>
    </rPh>
    <rPh sb="16" eb="17">
      <t>ヨウ</t>
    </rPh>
    <phoneticPr fontId="1"/>
  </si>
  <si>
    <t xml:space="preserve">    └──┬─┘</t>
    <phoneticPr fontId="1"/>
  </si>
  <si>
    <t>Ｊ-04 着工建築物</t>
    <phoneticPr fontId="1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</si>
  <si>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</si>
  <si>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補修</t>
    <rPh sb="0" eb="2">
      <t>ホシュウ</t>
    </rPh>
    <phoneticPr fontId="1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</si>
  <si>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</si>
  <si>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Ｊ-02 民間土木投資額(工事出来高)</t>
    <rPh sb="15" eb="18">
      <t>デキダカ</t>
    </rPh>
    <phoneticPr fontId="1"/>
  </si>
  <si>
    <t>Ｊ-03 公共建設投資額(工事出来高)</t>
    <rPh sb="13" eb="15">
      <t>コウジ</t>
    </rPh>
    <phoneticPr fontId="1"/>
  </si>
  <si>
    <t>民 間</t>
    <phoneticPr fontId="1"/>
  </si>
  <si>
    <t>建 築</t>
    <phoneticPr fontId="1"/>
  </si>
  <si>
    <t>建 築</t>
    <rPh sb="0" eb="1">
      <t>ケン</t>
    </rPh>
    <rPh sb="2" eb="3">
      <t>チク</t>
    </rPh>
    <phoneticPr fontId="1"/>
  </si>
  <si>
    <t>土 木</t>
    <rPh sb="0" eb="1">
      <t>ツチ</t>
    </rPh>
    <rPh sb="2" eb="3">
      <t>キ</t>
    </rPh>
    <phoneticPr fontId="1"/>
  </si>
  <si>
    <t>鉱業･建設業･製造業用</t>
    <rPh sb="3" eb="6">
      <t>ケンセツギョウ</t>
    </rPh>
    <rPh sb="7" eb="10">
      <t>セイゾウギョウ</t>
    </rPh>
    <rPh sb="10" eb="11">
      <t>ヨウ</t>
    </rPh>
    <phoneticPr fontId="1"/>
  </si>
  <si>
    <t>商業・
ｻ-ﾋﾞｽ業用</t>
    <rPh sb="9" eb="10">
      <t>ギョウ</t>
    </rPh>
    <rPh sb="10" eb="11">
      <t>ヨウ</t>
    </rPh>
    <phoneticPr fontId="5"/>
  </si>
  <si>
    <t xml:space="preserve"> ｺﾞﾙﾌ場</t>
    <rPh sb="5" eb="6">
      <t>ジョウ</t>
    </rPh>
    <phoneticPr fontId="1"/>
  </si>
  <si>
    <t xml:space="preserve"> 建設</t>
    <phoneticPr fontId="1"/>
  </si>
  <si>
    <t xml:space="preserve"> 土地</t>
    <phoneticPr fontId="1"/>
  </si>
  <si>
    <t>(再掲)</t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</si>
  <si>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</si>
  <si>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</si>
  <si>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</si>
  <si>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公団･独法･</t>
    <phoneticPr fontId="1"/>
  </si>
  <si>
    <t>政府企業等</t>
    <phoneticPr fontId="1"/>
  </si>
  <si>
    <t>単位：億円</t>
    <phoneticPr fontId="1"/>
  </si>
  <si>
    <t>平成25年(2013年)</t>
    <rPh sb="4" eb="5">
      <t>ネン</t>
    </rPh>
    <rPh sb="10" eb="11">
      <t>ネン</t>
    </rPh>
    <phoneticPr fontId="1"/>
  </si>
  <si>
    <t>x</t>
  </si>
  <si>
    <t>注)    新  設  住  宅</t>
    <rPh sb="0" eb="1">
      <t>チュウ</t>
    </rPh>
    <phoneticPr fontId="1"/>
  </si>
  <si>
    <t>2014年 4月</t>
    <rPh sb="6" eb="7">
      <t>ガツ</t>
    </rPh>
    <phoneticPr fontId="5"/>
  </si>
  <si>
    <t>2014年 5月</t>
    <rPh sb="6" eb="7">
      <t>ガツ</t>
    </rPh>
    <phoneticPr fontId="5"/>
  </si>
  <si>
    <t>2014年 6月</t>
    <rPh sb="6" eb="7">
      <t>ガツ</t>
    </rPh>
    <phoneticPr fontId="5"/>
  </si>
  <si>
    <t>2014年 7月</t>
    <rPh sb="6" eb="7">
      <t>ガツ</t>
    </rPh>
    <phoneticPr fontId="5"/>
  </si>
  <si>
    <t>2014年 8月</t>
    <rPh sb="6" eb="7">
      <t>ガツ</t>
    </rPh>
    <phoneticPr fontId="5"/>
  </si>
  <si>
    <t>2014年 9月</t>
    <rPh sb="6" eb="7">
      <t>ガツ</t>
    </rPh>
    <phoneticPr fontId="5"/>
  </si>
  <si>
    <t>2014年10月</t>
    <rPh sb="6" eb="7">
      <t>ガツ</t>
    </rPh>
    <phoneticPr fontId="5"/>
  </si>
  <si>
    <t>2014年11月</t>
    <rPh sb="6" eb="7">
      <t>ガツ</t>
    </rPh>
    <phoneticPr fontId="5"/>
  </si>
  <si>
    <t>2014年12月</t>
    <rPh sb="6" eb="7">
      <t>ガツ</t>
    </rPh>
    <phoneticPr fontId="5"/>
  </si>
  <si>
    <t>2015年 1月</t>
    <rPh sb="4" eb="5">
      <t>ネン</t>
    </rPh>
    <rPh sb="7" eb="8">
      <t>ガツ</t>
    </rPh>
    <phoneticPr fontId="5"/>
  </si>
  <si>
    <t>2015年 2月</t>
    <rPh sb="4" eb="5">
      <t>ネン</t>
    </rPh>
    <rPh sb="7" eb="8">
      <t>ガツ</t>
    </rPh>
    <phoneticPr fontId="5"/>
  </si>
  <si>
    <t>2015年 3月</t>
    <rPh sb="4" eb="5">
      <t>ネン</t>
    </rPh>
    <rPh sb="7" eb="8">
      <t>ガツ</t>
    </rPh>
    <phoneticPr fontId="5"/>
  </si>
  <si>
    <t>平成26年度(2014年度)</t>
    <rPh sb="0" eb="2">
      <t>ヘイセイ</t>
    </rPh>
    <rPh sb="4" eb="6">
      <t>ネンド</t>
    </rPh>
    <rPh sb="11" eb="13">
      <t>ネンド</t>
    </rPh>
    <phoneticPr fontId="5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</si>
  <si>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</si>
  <si>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平成26年(2014年)</t>
    <rPh sb="0" eb="2">
      <t>ヘイセイ</t>
    </rPh>
    <rPh sb="4" eb="5">
      <t>ネン</t>
    </rPh>
    <rPh sb="10" eb="11">
      <t>ネン</t>
    </rPh>
    <phoneticPr fontId="1"/>
  </si>
  <si>
    <t>2014年 1月</t>
    <rPh sb="6" eb="7">
      <t>ガツ</t>
    </rPh>
    <phoneticPr fontId="1"/>
  </si>
  <si>
    <t>2014年 2月</t>
    <rPh sb="6" eb="7">
      <t>ガツ</t>
    </rPh>
    <phoneticPr fontId="1"/>
  </si>
  <si>
    <t>2014年 3月</t>
    <rPh sb="6" eb="7">
      <t>ガツ</t>
    </rPh>
    <phoneticPr fontId="1"/>
  </si>
  <si>
    <t>2014年 4月</t>
    <rPh sb="6" eb="7">
      <t>ガツ</t>
    </rPh>
    <phoneticPr fontId="1"/>
  </si>
  <si>
    <t>2014年 5月</t>
    <rPh sb="6" eb="7">
      <t>ガツ</t>
    </rPh>
    <phoneticPr fontId="1"/>
  </si>
  <si>
    <t>2014年 6月</t>
    <rPh sb="6" eb="7">
      <t>ガツ</t>
    </rPh>
    <phoneticPr fontId="1"/>
  </si>
  <si>
    <t>2014年 7月</t>
    <rPh sb="6" eb="7">
      <t>ガツ</t>
    </rPh>
    <phoneticPr fontId="1"/>
  </si>
  <si>
    <t>2014年 8月</t>
    <rPh sb="6" eb="7">
      <t>ガツ</t>
    </rPh>
    <phoneticPr fontId="1"/>
  </si>
  <si>
    <t>2014年 9月</t>
    <rPh sb="6" eb="7">
      <t>ガツ</t>
    </rPh>
    <phoneticPr fontId="1"/>
  </si>
  <si>
    <t>2014年10月</t>
    <rPh sb="6" eb="7">
      <t>ガツ</t>
    </rPh>
    <phoneticPr fontId="1"/>
  </si>
  <si>
    <t>2014年11月</t>
    <rPh sb="6" eb="7">
      <t>ガツ</t>
    </rPh>
    <phoneticPr fontId="1"/>
  </si>
  <si>
    <t>2014年12月</t>
    <rPh sb="6" eb="7">
      <t>ガツ</t>
    </rPh>
    <phoneticPr fontId="1"/>
  </si>
  <si>
    <t>平成26年(2014年)</t>
    <rPh sb="4" eb="5">
      <t>ネン</t>
    </rPh>
    <rPh sb="10" eb="11">
      <t>ネン</t>
    </rPh>
    <phoneticPr fontId="1"/>
  </si>
  <si>
    <t>xの部分はそれでいいかどうか不明</t>
    <rPh sb="2" eb="4">
      <t>ブブン</t>
    </rPh>
    <rPh sb="14" eb="16">
      <t>フメイ</t>
    </rPh>
    <phoneticPr fontId="1"/>
  </si>
  <si>
    <t>xがそれで正しいか</t>
    <rPh sb="5" eb="6">
      <t>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</si>
</sst>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 ;[Red]\-#,##0\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i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2" xfId="0" applyNumberFormat="1" applyFont="1" applyBorder="1" applyProtection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Alignment="1" applyProtection="1">
      <protection locked="0"/>
    </xf>
    <xf numFmtId="176" fontId="2" fillId="0" borderId="0" xfId="0" applyNumberFormat="1" applyFont="1" applyAlignment="1" applyProtection="1"/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>
      <alignment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 applyProtection="1">
      <alignment horizontal="center"/>
    </xf>
    <xf numFmtId="176" fontId="2" fillId="0" borderId="0" xfId="0" quotePrefix="1" applyNumberFormat="1" applyFont="1" applyAlignment="1" applyProtection="1">
      <alignment horizontal="left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4" fillId="0" borderId="0" xfId="0" applyNumberFormat="1" applyFont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176" fontId="2" fillId="2" borderId="5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2" xfId="0" applyNumberFormat="1" applyFont="1" applyBorder="1" applyAlignment="1" applyProtection="1">
      <alignment horizontal="right"/>
      <protection locked="0"/>
    </xf>
    <xf numFmtId="0" fontId="0" fillId="0" borderId="1" xfId="0" applyBorder="1">
      <alignment vertical="center"/>
    </xf>
    <xf numFmtId="176" fontId="6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Protection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 applyProtection="1">
      <alignment horizontal="right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 applyAlignment="1" applyProtection="1">
      <alignment horizontal="left"/>
    </xf>
    <xf numFmtId="177" fontId="2" fillId="0" borderId="4" xfId="0" applyNumberFormat="1" applyFont="1" applyBorder="1">
      <alignment vertical="center"/>
    </xf>
    <xf numFmtId="177" fontId="2" fillId="0" borderId="3" xfId="0" applyNumberFormat="1" applyFont="1" applyBorder="1" applyAlignment="1" applyProtection="1">
      <alignment horizontal="left"/>
    </xf>
    <xf numFmtId="177" fontId="2" fillId="0" borderId="2" xfId="0" applyNumberFormat="1" applyFont="1" applyBorder="1" applyAlignment="1" applyProtection="1">
      <alignment horizontal="center"/>
    </xf>
    <xf numFmtId="177" fontId="2" fillId="0" borderId="4" xfId="0" applyNumberFormat="1" applyFont="1" applyBorder="1" applyAlignment="1" applyProtection="1">
      <alignment horizontal="center"/>
    </xf>
    <xf numFmtId="177" fontId="2" fillId="0" borderId="5" xfId="0" applyNumberFormat="1" applyFont="1" applyBorder="1">
      <alignment vertical="center"/>
    </xf>
    <xf numFmtId="177" fontId="2" fillId="0" borderId="0" xfId="0" applyNumberFormat="1" applyFont="1" applyAlignment="1" applyProtection="1">
      <alignment horizontal="left"/>
    </xf>
    <xf numFmtId="176" fontId="2" fillId="0" borderId="5" xfId="0" applyNumberFormat="1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8" xfId="0" applyNumberFormat="1" applyFont="1" applyBorder="1">
      <alignment vertical="center"/>
    </xf>
    <xf numFmtId="176" fontId="2" fillId="0" borderId="2" xfId="0" applyNumberFormat="1" applyFont="1" applyBorder="1" applyAlignment="1" applyProtection="1"/>
    <xf numFmtId="176" fontId="2" fillId="0" borderId="0" xfId="0" applyNumberFormat="1" applyFont="1" applyAlignment="1" applyProtection="1">
      <alignment horizontal="left" vertical="center"/>
      <protection locked="0"/>
    </xf>
    <xf numFmtId="176" fontId="2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left"/>
    </xf>
    <xf numFmtId="41" fontId="2" fillId="0" borderId="2" xfId="0" applyNumberFormat="1" applyFont="1" applyBorder="1" applyProtection="1">
      <alignment vertical="center"/>
    </xf>
    <xf numFmtId="41" fontId="2" fillId="0" borderId="0" xfId="0" applyNumberFormat="1" applyFont="1" applyProtection="1">
      <alignment vertical="center"/>
    </xf>
    <xf numFmtId="41" fontId="2" fillId="0" borderId="0" xfId="0" applyNumberFormat="1" applyFont="1" applyProtection="1">
      <alignment vertical="center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" fillId="0" borderId="0" xfId="0" applyNumberFormat="1" applyFont="1">
      <alignment vertical="center"/>
    </xf>
    <xf numFmtId="41" fontId="2" fillId="0" borderId="2" xfId="0" applyNumberFormat="1" applyFont="1" applyBorder="1" applyAlignment="1" applyProtection="1">
      <alignment horizontal="right" vertical="center"/>
      <protection locked="0"/>
    </xf>
    <xf numFmtId="41" fontId="2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Border="1" applyAlignment="1"/>
    <xf numFmtId="42" fontId="2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 applyProtection="1">
      <alignment horizontal="left"/>
    </xf>
    <xf numFmtId="177" fontId="4" fillId="0" borderId="1" xfId="0" applyNumberFormat="1" applyFont="1" applyBorder="1" applyAlignment="1" applyProtection="1">
      <alignment horizontal="left"/>
    </xf>
    <xf numFmtId="176" fontId="2" fillId="2" borderId="0" xfId="0" applyNumberFormat="1" applyFont="1" applyFill="1" applyBorder="1">
      <alignment vertical="center"/>
    </xf>
    <xf numFmtId="176" fontId="4" fillId="0" borderId="0" xfId="0" applyNumberFormat="1" applyFont="1" applyBorder="1">
      <alignment vertical="center"/>
    </xf>
    <xf numFmtId="176" fontId="2" fillId="0" borderId="8" xfId="0" applyNumberFormat="1" applyFont="1" applyBorder="1" applyAlignment="1" applyProtection="1"/>
    <xf numFmtId="176" fontId="2" fillId="0" borderId="9" xfId="0" applyNumberFormat="1" applyFont="1" applyBorder="1" applyAlignment="1" applyProtection="1"/>
    <xf numFmtId="41" fontId="2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Protection="1">
      <alignment vertical="center"/>
    </xf>
    <xf numFmtId="176" fontId="2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 applyProtection="1">
      <alignment horizontal="center" shrinkToFit="1"/>
    </xf>
    <xf numFmtId="176" fontId="2" fillId="0" borderId="6" xfId="0" applyNumberFormat="1" applyFont="1" applyBorder="1" applyAlignment="1" applyProtection="1">
      <alignment horizontal="left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left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 applyProtection="1">
      <alignment horizontal="left" shrinkToFit="1"/>
    </xf>
    <xf numFmtId="176" fontId="2" fillId="0" borderId="15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41" fontId="2" fillId="0" borderId="2" xfId="0" applyNumberFormat="1" applyFont="1" applyFill="1" applyBorder="1" applyProtection="1">
      <alignment vertical="center"/>
    </xf>
    <xf numFmtId="41" fontId="2" fillId="0" borderId="0" xfId="0" applyNumberFormat="1" applyFont="1" applyFill="1" applyProtection="1">
      <alignment vertical="center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176" fontId="2" fillId="3" borderId="0" xfId="0" applyNumberFormat="1" applyFont="1" applyFill="1">
      <alignment vertical="center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5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Protection="1">
      <alignment vertical="center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 applyProtection="1">
      <alignment horizontal="center"/>
    </xf>
    <xf numFmtId="176" fontId="2" fillId="0" borderId="6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 applyProtection="1">
      <alignment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Alignment="1" applyProtection="1">
      <alignment vertical="center"/>
      <protection locked="0"/>
    </xf>
    <xf numFmtId="176" fontId="9" fillId="0" borderId="0" xfId="0" applyNumberFormat="1" applyFont="1">
      <alignment vertical="center"/>
    </xf>
    <xf numFmtId="176" fontId="2" fillId="0" borderId="0" xfId="0" quotePrefix="1" applyNumberFormat="1" applyFont="1" applyAlignment="1" applyProtection="1">
      <alignment horizontal="right" shrinkToFit="1"/>
    </xf>
    <xf numFmtId="176" fontId="2" fillId="0" borderId="6" xfId="0" quotePrefix="1" applyNumberFormat="1" applyFont="1" applyBorder="1" applyAlignment="1" applyProtection="1">
      <alignment horizontal="right" shrinkToFit="1"/>
    </xf>
    <xf numFmtId="176" fontId="4" fillId="0" borderId="10" xfId="0" applyNumberFormat="1" applyFont="1" applyBorder="1" applyProtection="1">
      <alignment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 applyProtection="1">
      <alignment horizontal="center"/>
    </xf>
    <xf numFmtId="0" fontId="2" fillId="0" borderId="0" xfId="0" applyNumberFormat="1" applyFont="1">
      <alignment vertical="center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8" fontId="11" fillId="0" borderId="2" xfId="0" applyNumberFormat="1" applyFont="1" applyBorder="1">
      <alignment vertical="center"/>
    </xf>
    <xf numFmtId="178" fontId="11" fillId="0" borderId="0" xfId="0" applyNumberFormat="1" applyFont="1">
      <alignment vertical="center"/>
    </xf>
    <xf numFmtId="179" fontId="11" fillId="0" borderId="0" xfId="1" applyNumberFormat="1" applyFont="1">
      <alignment vertical="center"/>
    </xf>
    <xf numFmtId="179" fontId="2" fillId="0" borderId="2" xfId="1" applyNumberFormat="1" applyFont="1" applyBorder="1">
      <alignment vertical="center"/>
    </xf>
    <xf numFmtId="179" fontId="2" fillId="0" borderId="0" xfId="1" applyNumberFormat="1" applyFont="1">
      <alignment vertical="center"/>
    </xf>
    <xf numFmtId="179" fontId="11" fillId="0" borderId="2" xfId="1" applyNumberFormat="1" applyFont="1" applyBorder="1">
      <alignment vertical="center"/>
    </xf>
    <xf numFmtId="179" fontId="2" fillId="0" borderId="2" xfId="1" applyNumberFormat="1" applyFont="1" applyBorder="1" applyProtection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0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2" xfId="1" applyNumberFormat="1" applyFont="1" applyBorder="1">
      <alignment vertical="center"/>
    </xf>
    <xf numFmtId="178" fontId="11" fillId="0" borderId="0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6" fontId="2" fillId="0" borderId="2" xfId="0" applyNumberFormat="1" applyFont="1" applyBorder="1" applyAlignment="1"/>
    <xf numFmtId="176" fontId="2" fillId="0" borderId="0" xfId="0" applyNumberFormat="1" applyFont="1" applyAlignment="1"/>
    <xf numFmtId="176" fontId="14" fillId="0" borderId="0" xfId="0" applyNumberFormat="1" applyFont="1" applyAlignment="1"/>
    <xf numFmtId="176" fontId="2" fillId="0" borderId="0" xfId="0" applyNumberFormat="1" applyFont="1" applyFill="1" applyBorder="1" applyAlignment="1">
      <alignment horizontal="right"/>
    </xf>
    <xf numFmtId="179" fontId="2" fillId="0" borderId="2" xfId="0" applyNumberFormat="1" applyFont="1" applyFill="1" applyBorder="1" applyAlignment="1">
      <alignment horizontal="right"/>
    </xf>
    <xf numFmtId="179" fontId="2" fillId="0" borderId="0" xfId="0" applyNumberFormat="1" applyFont="1" applyFill="1" applyAlignment="1">
      <alignment horizontal="right"/>
    </xf>
    <xf numFmtId="179" fontId="2" fillId="0" borderId="0" xfId="1" applyNumberFormat="1" applyFont="1" applyAlignment="1"/>
    <xf numFmtId="179" fontId="2" fillId="0" borderId="2" xfId="0" applyNumberFormat="1" applyFont="1" applyBorder="1" applyAlignment="1"/>
    <xf numFmtId="179" fontId="2" fillId="0" borderId="0" xfId="0" applyNumberFormat="1" applyFont="1" applyAlignment="1"/>
    <xf numFmtId="176" fontId="2" fillId="4" borderId="0" xfId="0" applyNumberFormat="1" applyFont="1" applyFill="1" applyBorder="1">
      <alignment vertical="center"/>
    </xf>
    <xf numFmtId="179" fontId="14" fillId="0" borderId="0" xfId="0" applyNumberFormat="1" applyFont="1" applyAlignment="1"/>
    <xf numFmtId="179" fontId="2" fillId="0" borderId="0" xfId="0" applyNumberFormat="1" applyFont="1" applyFill="1" applyBorder="1" applyAlignment="1">
      <alignment horizontal="right"/>
    </xf>
    <xf numFmtId="179" fontId="2" fillId="0" borderId="0" xfId="1" applyNumberFormat="1" applyFont="1" applyFill="1" applyAlignment="1">
      <alignment horizontal="right"/>
    </xf>
    <xf numFmtId="179" fontId="14" fillId="0" borderId="0" xfId="1" applyNumberFormat="1" applyFont="1" applyAlignment="1"/>
    <xf numFmtId="176" fontId="2" fillId="0" borderId="0" xfId="0" applyNumberFormat="1" applyFont="1" applyAlignment="1">
      <alignment horizontal="right"/>
    </xf>
    <xf numFmtId="176" fontId="13" fillId="0" borderId="2" xfId="0" applyNumberFormat="1" applyFont="1" applyBorder="1">
      <alignment vertical="center"/>
    </xf>
    <xf numFmtId="176" fontId="13" fillId="0" borderId="0" xfId="0" applyNumberFormat="1" applyFont="1">
      <alignment vertical="center"/>
    </xf>
    <xf numFmtId="178" fontId="2" fillId="0" borderId="0" xfId="0" quotePrefix="1" applyNumberFormat="1" applyFont="1" applyFill="1" applyAlignment="1">
      <alignment horizontal="right"/>
    </xf>
    <xf numFmtId="178" fontId="13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2" fillId="0" borderId="2" xfId="0" quotePrefix="1" applyNumberFormat="1" applyFont="1" applyFill="1" applyBorder="1" applyAlignment="1">
      <alignment horizontal="right"/>
    </xf>
    <xf numFmtId="176" fontId="2" fillId="0" borderId="0" xfId="0" quotePrefix="1" applyNumberFormat="1" applyFont="1" applyFill="1" applyAlignment="1">
      <alignment horizontal="right"/>
    </xf>
    <xf numFmtId="176" fontId="2" fillId="0" borderId="0" xfId="0" quotePrefix="1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 textRotation="255"/>
    </xf>
    <xf numFmtId="41" fontId="9" fillId="0" borderId="0" xfId="0" applyNumberFormat="1" applyFont="1" applyAlignment="1" applyProtection="1">
      <alignment horizontal="left"/>
      <protection locked="0"/>
    </xf>
    <xf numFmtId="176" fontId="4" fillId="0" borderId="2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41" fontId="9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left"/>
    </xf>
    <xf numFmtId="176" fontId="2" fillId="0" borderId="18" xfId="0" applyNumberFormat="1" applyFont="1" applyBorder="1" applyAlignment="1" applyProtection="1">
      <alignment horizontal="right"/>
    </xf>
    <xf numFmtId="176" fontId="2" fillId="0" borderId="2" xfId="0" applyNumberFormat="1" applyFont="1" applyFill="1" applyBorder="1" applyAlignment="1">
      <alignment horizontal="right" textRotation="255"/>
    </xf>
    <xf numFmtId="176" fontId="4" fillId="0" borderId="2" xfId="0" quotePrefix="1" applyNumberFormat="1" applyFont="1" applyFill="1" applyBorder="1" applyAlignment="1">
      <alignment horizontal="right"/>
    </xf>
    <xf numFmtId="176" fontId="4" fillId="0" borderId="0" xfId="0" quotePrefix="1" applyNumberFormat="1" applyFont="1" applyFill="1" applyAlignment="1">
      <alignment horizontal="right"/>
    </xf>
    <xf numFmtId="176" fontId="2" fillId="0" borderId="19" xfId="0" applyNumberFormat="1" applyFont="1" applyBorder="1" applyAlignment="1" applyProtection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Alignment="1" applyProtection="1">
      <alignment horizontal="right"/>
      <protection locked="0"/>
    </xf>
    <xf numFmtId="176" fontId="2" fillId="0" borderId="18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 vertical="center"/>
    </xf>
    <xf numFmtId="176" fontId="8" fillId="0" borderId="13" xfId="0" applyNumberFormat="1" applyFont="1" applyBorder="1" applyAlignment="1" applyProtection="1">
      <alignment horizontal="center" vertical="center" wrapText="1"/>
    </xf>
    <xf numFmtId="176" fontId="8" fillId="0" borderId="15" xfId="0" applyNumberFormat="1" applyFont="1" applyBorder="1" applyAlignment="1" applyProtection="1">
      <alignment horizontal="center" vertical="center" wrapText="1"/>
    </xf>
    <xf numFmtId="176" fontId="2" fillId="0" borderId="13" xfId="0" applyNumberFormat="1" applyFont="1" applyBorder="1" applyAlignment="1" applyProtection="1">
      <alignment horizontal="center" vertical="center" wrapText="1" shrinkToFit="1"/>
    </xf>
    <xf numFmtId="176" fontId="2" fillId="0" borderId="15" xfId="0" applyNumberFormat="1" applyFont="1" applyBorder="1" applyAlignment="1" applyProtection="1">
      <alignment horizontal="center" vertical="center" shrinkToFit="1"/>
    </xf>
    <xf numFmtId="176" fontId="2" fillId="0" borderId="13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176" fontId="2" fillId="0" borderId="17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 shrinkToFit="1"/>
    </xf>
    <xf numFmtId="176" fontId="2" fillId="0" borderId="9" xfId="0" applyNumberFormat="1" applyFont="1" applyBorder="1" applyAlignment="1" applyProtection="1">
      <alignment horizontal="center" shrinkToFit="1"/>
    </xf>
    <xf numFmtId="176" fontId="2" fillId="0" borderId="8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7" fontId="2" fillId="0" borderId="20" xfId="0" applyNumberFormat="1" applyFont="1" applyFill="1" applyBorder="1" applyAlignment="1" applyProtection="1">
      <alignment horizontal="left"/>
    </xf>
    <xf numFmtId="177" fontId="2" fillId="0" borderId="20" xfId="0" applyNumberFormat="1" applyFont="1" applyFill="1" applyBorder="1" applyAlignment="1"/>
    <xf numFmtId="176" fontId="2" fillId="0" borderId="17" xfId="0" applyNumberFormat="1" applyFont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6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 shrinkToFit="1"/>
    </xf>
    <xf numFmtId="176" fontId="4" fillId="0" borderId="6" xfId="0" applyNumberFormat="1" applyFont="1" applyFill="1" applyBorder="1" applyAlignment="1" applyProtection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561975</xdr:colOff>
      <xdr:row>12</xdr:row>
      <xdr:rowOff>0</xdr:rowOff>
    </xdr:from>
    <xdr:to>
      <xdr:col>12</xdr:col>
      <xdr:colOff>561975</xdr:colOff>
      <xdr:row>12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1553825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12</xdr:row>
      <xdr:rowOff>0</xdr:rowOff>
    </xdr:from>
    <xdr:to>
      <xdr:col>13</xdr:col>
      <xdr:colOff>542925</xdr:colOff>
      <xdr:row>12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23444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0</xdr:colOff>
      <xdr:row>12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55067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295275</xdr:colOff>
      <xdr:row>12</xdr:row>
      <xdr:rowOff>0</xdr:rowOff>
    </xdr:from>
    <xdr:to>
      <xdr:col>13</xdr:col>
      <xdr:colOff>295275</xdr:colOff>
      <xdr:row>12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20967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561975</xdr:colOff>
      <xdr:row>12</xdr:row>
      <xdr:rowOff>0</xdr:rowOff>
    </xdr:from>
    <xdr:to>
      <xdr:col>12</xdr:col>
      <xdr:colOff>561975</xdr:colOff>
      <xdr:row>12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11553825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12</xdr:row>
      <xdr:rowOff>0</xdr:rowOff>
    </xdr:from>
    <xdr:to>
      <xdr:col>13</xdr:col>
      <xdr:colOff>542925</xdr:colOff>
      <xdr:row>12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23444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295275</xdr:colOff>
      <xdr:row>12</xdr:row>
      <xdr:rowOff>0</xdr:rowOff>
    </xdr:from>
    <xdr:to>
      <xdr:col>13</xdr:col>
      <xdr:colOff>295275</xdr:colOff>
      <xdr:row>12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120967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814983</xdr:colOff>
      <xdr:row>41</xdr:row>
      <xdr:rowOff>47625</xdr:rowOff>
    </xdr:from>
    <xdr:ext cx="201017" cy="65"/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4759583" y="9115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S84"/>
  <sheetViews>
    <sheetView tabSelected="1" view="pageBreakPreview" zoomScale="75" zoomScaleNormal="75" workbookViewId="0"/>
  </sheetViews>
  <sheetFormatPr defaultColWidth="10.875" defaultRowHeight="17.25" x14ac:dyDescent="0.15"/>
  <cols>
    <col min="1" max="1" width="13.375" style="2" customWidth="1"/>
    <col min="2" max="2" width="25.125" style="88" customWidth="1"/>
    <col min="3" max="11" width="13.25" style="2" customWidth="1"/>
    <col min="12" max="16384" width="10.875" style="2"/>
  </cols>
  <sheetData>
    <row r="1" spans="1:19" x14ac:dyDescent="0.2">
      <c r="A1" s="1"/>
    </row>
    <row r="6" spans="1:19" ht="28.5" x14ac:dyDescent="0.3">
      <c r="B6" s="212" t="s">
        <v>280</v>
      </c>
      <c r="C6" s="212"/>
      <c r="D6" s="212"/>
      <c r="E6" s="212"/>
      <c r="F6" s="212"/>
      <c r="G6" s="212"/>
      <c r="H6" s="212"/>
      <c r="I6" s="212"/>
      <c r="J6" s="212"/>
      <c r="K6" s="212"/>
    </row>
    <row r="7" spans="1:19" x14ac:dyDescent="0.15">
      <c r="K7" s="9"/>
    </row>
    <row r="8" spans="1:19" x14ac:dyDescent="0.2">
      <c r="B8" s="213" t="s">
        <v>285</v>
      </c>
      <c r="C8" s="213"/>
      <c r="D8" s="213"/>
      <c r="E8" s="213"/>
      <c r="F8" s="213"/>
      <c r="G8" s="213"/>
      <c r="H8" s="213"/>
      <c r="I8" s="213"/>
      <c r="J8" s="213"/>
      <c r="K8" s="213"/>
    </row>
    <row r="9" spans="1:19" x14ac:dyDescent="0.2">
      <c r="C9" s="87" t="s">
        <v>281</v>
      </c>
      <c r="D9" s="3"/>
      <c r="K9" s="9"/>
    </row>
    <row r="10" spans="1:19" x14ac:dyDescent="0.2">
      <c r="C10" s="87" t="s">
        <v>282</v>
      </c>
      <c r="D10" s="3"/>
      <c r="K10" s="9"/>
    </row>
    <row r="11" spans="1:19" x14ac:dyDescent="0.2">
      <c r="C11" s="87" t="s">
        <v>283</v>
      </c>
      <c r="D11" s="3"/>
      <c r="K11" s="9"/>
    </row>
    <row r="12" spans="1:19" x14ac:dyDescent="0.2">
      <c r="C12" s="87" t="s">
        <v>284</v>
      </c>
      <c r="D12" s="3"/>
      <c r="K12" s="9"/>
    </row>
    <row r="13" spans="1:19" ht="18" thickBot="1" x14ac:dyDescent="0.25">
      <c r="B13" s="89"/>
      <c r="C13" s="4"/>
      <c r="D13" s="85"/>
      <c r="E13" s="86"/>
      <c r="F13" s="86"/>
      <c r="G13" s="86"/>
      <c r="H13" s="86"/>
      <c r="I13" s="4"/>
      <c r="J13" s="43" t="s">
        <v>8</v>
      </c>
      <c r="K13" s="9"/>
    </row>
    <row r="14" spans="1:19" x14ac:dyDescent="0.2">
      <c r="C14" s="6"/>
      <c r="D14" s="7"/>
      <c r="E14" s="8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9"/>
    </row>
    <row r="15" spans="1:19" x14ac:dyDescent="0.2">
      <c r="C15" s="10" t="s">
        <v>141</v>
      </c>
      <c r="D15" s="6"/>
      <c r="E15" s="8"/>
      <c r="F15" s="8"/>
      <c r="G15" s="8"/>
      <c r="H15" s="7"/>
      <c r="I15" s="8"/>
      <c r="J15" s="8"/>
      <c r="K15" s="9"/>
      <c r="L15" s="9"/>
      <c r="N15" s="9"/>
      <c r="O15" s="9"/>
      <c r="P15" s="9"/>
      <c r="Q15" s="9"/>
      <c r="R15" s="9">
        <v>71</v>
      </c>
      <c r="S15" s="9"/>
    </row>
    <row r="16" spans="1:19" x14ac:dyDescent="0.2">
      <c r="C16" s="23" t="s">
        <v>142</v>
      </c>
      <c r="D16" s="23" t="s">
        <v>329</v>
      </c>
      <c r="E16" s="6"/>
      <c r="F16" s="8"/>
      <c r="G16" s="8"/>
      <c r="H16" s="7"/>
      <c r="I16" s="8"/>
      <c r="J16" s="209" t="s">
        <v>0</v>
      </c>
      <c r="K16" s="75"/>
      <c r="L16" s="9"/>
      <c r="N16" s="9"/>
      <c r="O16" s="9"/>
      <c r="Q16" s="9"/>
      <c r="R16" s="9"/>
      <c r="S16" s="9"/>
    </row>
    <row r="17" spans="2:19" x14ac:dyDescent="0.2">
      <c r="C17" s="23"/>
      <c r="D17" s="135"/>
      <c r="E17" s="135" t="s">
        <v>330</v>
      </c>
      <c r="F17" s="214" t="s">
        <v>1</v>
      </c>
      <c r="G17" s="215" t="s">
        <v>333</v>
      </c>
      <c r="H17" s="217" t="s">
        <v>334</v>
      </c>
      <c r="I17" s="221" t="s">
        <v>2</v>
      </c>
      <c r="J17" s="210"/>
      <c r="K17" s="75"/>
      <c r="L17" s="9"/>
      <c r="N17" s="9"/>
      <c r="O17" s="9"/>
      <c r="Q17" s="9"/>
      <c r="R17" s="9"/>
      <c r="S17" s="9"/>
    </row>
    <row r="18" spans="2:19" ht="16.5" customHeight="1" x14ac:dyDescent="0.2">
      <c r="B18" s="90"/>
      <c r="C18" s="11"/>
      <c r="D18" s="11"/>
      <c r="E18" s="13"/>
      <c r="F18" s="211"/>
      <c r="G18" s="216"/>
      <c r="H18" s="218"/>
      <c r="I18" s="222"/>
      <c r="J18" s="211"/>
      <c r="K18" s="75"/>
      <c r="L18" s="9"/>
      <c r="M18" s="9"/>
      <c r="N18" s="9"/>
      <c r="O18" s="9"/>
      <c r="P18" s="9"/>
      <c r="Q18" s="9"/>
      <c r="R18" s="9"/>
      <c r="S18" s="9"/>
    </row>
    <row r="19" spans="2:19" x14ac:dyDescent="0.15">
      <c r="C19" s="6"/>
      <c r="F19" s="14"/>
      <c r="K19" s="9"/>
    </row>
    <row r="20" spans="2:19" x14ac:dyDescent="0.2">
      <c r="B20" s="91" t="s">
        <v>3</v>
      </c>
      <c r="C20" s="15">
        <v>3879.51</v>
      </c>
      <c r="D20" s="16">
        <v>2073.73</v>
      </c>
      <c r="E20" s="16">
        <v>1795.44</v>
      </c>
      <c r="F20" s="16">
        <v>1201.04</v>
      </c>
      <c r="G20" s="16">
        <v>55.51</v>
      </c>
      <c r="H20" s="16">
        <v>417.8</v>
      </c>
      <c r="I20" s="16">
        <v>121.09</v>
      </c>
      <c r="J20" s="18">
        <v>278.29000000000002</v>
      </c>
    </row>
    <row r="21" spans="2:19" x14ac:dyDescent="0.2">
      <c r="B21" s="91" t="s">
        <v>4</v>
      </c>
      <c r="C21" s="15">
        <v>3685.7</v>
      </c>
      <c r="D21" s="16">
        <v>1920.4</v>
      </c>
      <c r="E21" s="16">
        <v>1544.8</v>
      </c>
      <c r="F21" s="16">
        <v>1153.2</v>
      </c>
      <c r="G21" s="16">
        <v>57.8</v>
      </c>
      <c r="H21" s="16">
        <v>226.9</v>
      </c>
      <c r="I21" s="16">
        <v>106.7</v>
      </c>
      <c r="J21" s="18">
        <v>375.6</v>
      </c>
    </row>
    <row r="22" spans="2:19" x14ac:dyDescent="0.2">
      <c r="B22" s="91"/>
      <c r="C22" s="15"/>
      <c r="D22" s="16"/>
      <c r="E22" s="16"/>
      <c r="F22" s="16"/>
      <c r="G22" s="16"/>
      <c r="H22" s="16"/>
      <c r="I22" s="16"/>
      <c r="J22" s="18"/>
    </row>
    <row r="23" spans="2:19" x14ac:dyDescent="0.2">
      <c r="B23" s="91" t="s">
        <v>116</v>
      </c>
      <c r="C23" s="15">
        <v>3822.51</v>
      </c>
      <c r="D23" s="16">
        <v>2260.52</v>
      </c>
      <c r="E23" s="16">
        <v>1664.3</v>
      </c>
      <c r="F23" s="16">
        <v>1183.8399999999999</v>
      </c>
      <c r="G23" s="16">
        <v>60.11</v>
      </c>
      <c r="H23" s="16">
        <v>373.12</v>
      </c>
      <c r="I23" s="16">
        <v>47.22</v>
      </c>
      <c r="J23" s="18">
        <v>596.22</v>
      </c>
    </row>
    <row r="24" spans="2:19" x14ac:dyDescent="0.2">
      <c r="B24" s="91" t="s">
        <v>202</v>
      </c>
      <c r="C24" s="15">
        <v>3972</v>
      </c>
      <c r="D24" s="16">
        <v>2251</v>
      </c>
      <c r="E24" s="16">
        <v>1587</v>
      </c>
      <c r="F24" s="16">
        <v>1118</v>
      </c>
      <c r="G24" s="16">
        <v>145</v>
      </c>
      <c r="H24" s="16">
        <v>273</v>
      </c>
      <c r="I24" s="16">
        <v>51</v>
      </c>
      <c r="J24" s="18">
        <v>664</v>
      </c>
    </row>
    <row r="25" spans="2:19" x14ac:dyDescent="0.2">
      <c r="B25" s="91" t="s">
        <v>210</v>
      </c>
      <c r="C25" s="15">
        <v>3545</v>
      </c>
      <c r="D25" s="16">
        <v>2093</v>
      </c>
      <c r="E25" s="16">
        <v>1521</v>
      </c>
      <c r="F25" s="14">
        <v>1076</v>
      </c>
      <c r="G25" s="16">
        <v>92</v>
      </c>
      <c r="H25" s="16">
        <v>292</v>
      </c>
      <c r="I25" s="16">
        <v>61</v>
      </c>
      <c r="J25" s="17">
        <v>573</v>
      </c>
    </row>
    <row r="26" spans="2:19" x14ac:dyDescent="0.2">
      <c r="B26" s="91" t="s">
        <v>213</v>
      </c>
      <c r="C26" s="15">
        <v>3670.12</v>
      </c>
      <c r="D26" s="16">
        <v>1878.03</v>
      </c>
      <c r="E26" s="16">
        <v>1367.7</v>
      </c>
      <c r="F26" s="14">
        <v>931.94</v>
      </c>
      <c r="G26" s="16">
        <v>78.849999999999994</v>
      </c>
      <c r="H26" s="16">
        <v>316.14</v>
      </c>
      <c r="I26" s="16">
        <v>40.770000000000003</v>
      </c>
      <c r="J26" s="2">
        <v>510.33</v>
      </c>
    </row>
    <row r="27" spans="2:19" x14ac:dyDescent="0.2">
      <c r="B27" s="91" t="s">
        <v>216</v>
      </c>
      <c r="C27" s="15">
        <v>3742</v>
      </c>
      <c r="D27" s="16">
        <v>2057</v>
      </c>
      <c r="E27" s="16">
        <v>1500</v>
      </c>
      <c r="F27" s="14">
        <v>913</v>
      </c>
      <c r="G27" s="16">
        <v>202</v>
      </c>
      <c r="H27" s="16">
        <v>314</v>
      </c>
      <c r="I27" s="16">
        <v>71</v>
      </c>
      <c r="J27" s="2">
        <v>557</v>
      </c>
    </row>
    <row r="28" spans="2:19" x14ac:dyDescent="0.2">
      <c r="B28" s="91"/>
      <c r="C28" s="15"/>
      <c r="D28" s="16"/>
      <c r="E28" s="16"/>
      <c r="F28" s="14"/>
      <c r="G28" s="16"/>
      <c r="H28" s="16"/>
      <c r="I28" s="16"/>
    </row>
    <row r="29" spans="2:19" x14ac:dyDescent="0.2">
      <c r="B29" s="108" t="s">
        <v>240</v>
      </c>
      <c r="C29" s="2">
        <v>3479</v>
      </c>
      <c r="D29" s="2">
        <v>1613</v>
      </c>
      <c r="E29" s="2">
        <v>1340</v>
      </c>
      <c r="F29" s="2">
        <v>876</v>
      </c>
      <c r="G29" s="2">
        <v>70</v>
      </c>
      <c r="H29" s="2">
        <v>309</v>
      </c>
      <c r="I29" s="2">
        <v>86</v>
      </c>
      <c r="J29" s="2">
        <v>273</v>
      </c>
    </row>
    <row r="30" spans="2:19" x14ac:dyDescent="0.2">
      <c r="B30" s="108" t="s">
        <v>326</v>
      </c>
      <c r="C30" s="2">
        <v>4474.96</v>
      </c>
      <c r="D30" s="2">
        <v>1782.83</v>
      </c>
      <c r="E30" s="2">
        <v>1414.3</v>
      </c>
      <c r="F30" s="2">
        <v>920.65</v>
      </c>
      <c r="G30" s="2">
        <v>92.51</v>
      </c>
      <c r="H30" s="2">
        <v>323.52</v>
      </c>
      <c r="I30" s="2">
        <v>77.61</v>
      </c>
      <c r="J30" s="2">
        <v>368.54</v>
      </c>
    </row>
    <row r="31" spans="2:19" x14ac:dyDescent="0.2">
      <c r="B31" s="108" t="s">
        <v>340</v>
      </c>
      <c r="C31" s="2">
        <v>5900.08</v>
      </c>
      <c r="D31" s="2">
        <v>2075.16</v>
      </c>
      <c r="E31" s="2">
        <v>1795.65</v>
      </c>
      <c r="F31" s="2">
        <v>1018.99</v>
      </c>
      <c r="G31" s="2">
        <v>54.91</v>
      </c>
      <c r="H31" s="2">
        <v>637.97</v>
      </c>
      <c r="I31" s="2">
        <v>83.77</v>
      </c>
      <c r="J31" s="2">
        <v>279.51</v>
      </c>
    </row>
    <row r="32" spans="2:19" x14ac:dyDescent="0.2">
      <c r="B32" s="108" t="s">
        <v>360</v>
      </c>
      <c r="C32" s="159">
        <v>5837.04</v>
      </c>
      <c r="D32" s="159">
        <v>1713.49</v>
      </c>
      <c r="E32" s="159">
        <v>1416.76</v>
      </c>
      <c r="F32" s="159">
        <v>858.26</v>
      </c>
      <c r="G32" s="159">
        <v>71.62</v>
      </c>
      <c r="H32" s="159">
        <v>394.84</v>
      </c>
      <c r="I32" s="159">
        <v>92.05</v>
      </c>
      <c r="J32" s="159">
        <v>296.72000000000003</v>
      </c>
    </row>
    <row r="33" spans="2:15" x14ac:dyDescent="0.2">
      <c r="B33" s="108"/>
      <c r="C33" s="160"/>
      <c r="D33" s="161"/>
      <c r="E33" s="161"/>
      <c r="F33" s="161"/>
      <c r="G33" s="161"/>
      <c r="H33" s="161"/>
      <c r="I33" s="161"/>
      <c r="J33" s="161"/>
    </row>
    <row r="34" spans="2:15" x14ac:dyDescent="0.2">
      <c r="B34" s="151" t="s">
        <v>348</v>
      </c>
      <c r="C34" s="162">
        <v>389.61</v>
      </c>
      <c r="D34" s="159">
        <v>134.99</v>
      </c>
      <c r="E34" s="159">
        <v>122.79</v>
      </c>
      <c r="F34" s="159">
        <v>70.94</v>
      </c>
      <c r="G34" s="159">
        <v>4.8099999999999996</v>
      </c>
      <c r="H34" s="159">
        <v>40.049999999999997</v>
      </c>
      <c r="I34" s="159">
        <v>6.99</v>
      </c>
      <c r="J34" s="159">
        <v>12.19</v>
      </c>
    </row>
    <row r="35" spans="2:15" x14ac:dyDescent="0.2">
      <c r="B35" s="151" t="s">
        <v>349</v>
      </c>
      <c r="C35" s="162">
        <v>383.48</v>
      </c>
      <c r="D35" s="159">
        <v>138.31</v>
      </c>
      <c r="E35" s="159">
        <v>118.75</v>
      </c>
      <c r="F35" s="159">
        <v>66.61</v>
      </c>
      <c r="G35" s="159">
        <v>5.6</v>
      </c>
      <c r="H35" s="159">
        <v>40.21</v>
      </c>
      <c r="I35" s="159">
        <v>6.32</v>
      </c>
      <c r="J35" s="159">
        <v>19.559999999999999</v>
      </c>
    </row>
    <row r="36" spans="2:15" x14ac:dyDescent="0.2">
      <c r="B36" s="151" t="s">
        <v>350</v>
      </c>
      <c r="C36" s="162">
        <v>396.88</v>
      </c>
      <c r="D36" s="159">
        <v>128.03</v>
      </c>
      <c r="E36" s="159">
        <v>107.77</v>
      </c>
      <c r="F36" s="159">
        <v>65.900000000000006</v>
      </c>
      <c r="G36" s="159">
        <v>6.14</v>
      </c>
      <c r="H36" s="159">
        <v>29.95</v>
      </c>
      <c r="I36" s="159">
        <v>5.78</v>
      </c>
      <c r="J36" s="159">
        <v>20.260000000000002</v>
      </c>
    </row>
    <row r="37" spans="2:15" x14ac:dyDescent="0.2">
      <c r="B37" s="151" t="s">
        <v>351</v>
      </c>
      <c r="C37" s="162">
        <v>441.47</v>
      </c>
      <c r="D37" s="159">
        <v>128.16999999999999</v>
      </c>
      <c r="E37" s="159">
        <v>108.82</v>
      </c>
      <c r="F37" s="159">
        <v>68.75</v>
      </c>
      <c r="G37" s="159">
        <v>4.75</v>
      </c>
      <c r="H37" s="159">
        <v>30.11</v>
      </c>
      <c r="I37" s="159">
        <v>5.21</v>
      </c>
      <c r="J37" s="159">
        <v>19.350000000000001</v>
      </c>
    </row>
    <row r="38" spans="2:15" x14ac:dyDescent="0.2">
      <c r="B38" s="151" t="s">
        <v>352</v>
      </c>
      <c r="C38" s="162">
        <v>437.18</v>
      </c>
      <c r="D38" s="159">
        <v>134.24</v>
      </c>
      <c r="E38" s="159">
        <v>116.43</v>
      </c>
      <c r="F38" s="159">
        <v>73.010000000000005</v>
      </c>
      <c r="G38" s="159">
        <v>4.2300000000000004</v>
      </c>
      <c r="H38" s="159">
        <v>33.200000000000003</v>
      </c>
      <c r="I38" s="159">
        <v>6</v>
      </c>
      <c r="J38" s="159">
        <v>17.809999999999999</v>
      </c>
    </row>
    <row r="39" spans="2:15" x14ac:dyDescent="0.2">
      <c r="B39" s="151" t="s">
        <v>353</v>
      </c>
      <c r="C39" s="162">
        <v>471.11</v>
      </c>
      <c r="D39" s="159">
        <v>136.26</v>
      </c>
      <c r="E39" s="159">
        <v>117.2</v>
      </c>
      <c r="F39" s="159">
        <v>76.42</v>
      </c>
      <c r="G39" s="159">
        <v>3.54</v>
      </c>
      <c r="H39" s="159">
        <v>30.78</v>
      </c>
      <c r="I39" s="159">
        <v>6.44</v>
      </c>
      <c r="J39" s="159">
        <v>19.07</v>
      </c>
    </row>
    <row r="40" spans="2:15" x14ac:dyDescent="0.2">
      <c r="B40" s="151"/>
      <c r="C40" s="163"/>
      <c r="D40" s="161"/>
      <c r="E40" s="161"/>
      <c r="F40" s="161"/>
      <c r="G40" s="161"/>
      <c r="H40" s="161"/>
      <c r="I40" s="161"/>
      <c r="J40" s="161"/>
    </row>
    <row r="41" spans="2:15" x14ac:dyDescent="0.2">
      <c r="B41" s="151" t="s">
        <v>354</v>
      </c>
      <c r="C41" s="162">
        <v>501.57</v>
      </c>
      <c r="D41" s="159">
        <v>136.72</v>
      </c>
      <c r="E41" s="159">
        <v>112.96</v>
      </c>
      <c r="F41" s="159">
        <v>75.84</v>
      </c>
      <c r="G41" s="159">
        <v>4.24</v>
      </c>
      <c r="H41" s="159">
        <v>25.89</v>
      </c>
      <c r="I41" s="159">
        <v>6.99</v>
      </c>
      <c r="J41" s="159">
        <v>23.77</v>
      </c>
    </row>
    <row r="42" spans="2:15" x14ac:dyDescent="0.2">
      <c r="B42" s="151" t="s">
        <v>355</v>
      </c>
      <c r="C42" s="162">
        <v>536.20000000000005</v>
      </c>
      <c r="D42" s="159">
        <v>145.08000000000001</v>
      </c>
      <c r="E42" s="159">
        <v>115.84</v>
      </c>
      <c r="F42" s="159">
        <v>75.8</v>
      </c>
      <c r="G42" s="159">
        <v>4.7</v>
      </c>
      <c r="H42" s="159">
        <v>26.71</v>
      </c>
      <c r="I42" s="159">
        <v>8.64</v>
      </c>
      <c r="J42" s="159">
        <v>29.23</v>
      </c>
    </row>
    <row r="43" spans="2:15" x14ac:dyDescent="0.2">
      <c r="B43" s="151" t="s">
        <v>356</v>
      </c>
      <c r="C43" s="162">
        <v>551.5</v>
      </c>
      <c r="D43" s="159">
        <v>150.94999999999999</v>
      </c>
      <c r="E43" s="159">
        <v>124.22</v>
      </c>
      <c r="F43" s="159">
        <v>74.25</v>
      </c>
      <c r="G43" s="159">
        <v>6.75</v>
      </c>
      <c r="H43" s="159">
        <v>33.56</v>
      </c>
      <c r="I43" s="159">
        <v>9.67</v>
      </c>
      <c r="J43" s="159">
        <v>26.73</v>
      </c>
    </row>
    <row r="44" spans="2:15" x14ac:dyDescent="0.2">
      <c r="B44" s="151" t="s">
        <v>357</v>
      </c>
      <c r="C44" s="159">
        <v>568.74</v>
      </c>
      <c r="D44" s="159">
        <v>157.4</v>
      </c>
      <c r="E44" s="159">
        <v>126.61</v>
      </c>
      <c r="F44" s="159">
        <v>72.45</v>
      </c>
      <c r="G44" s="159">
        <v>7.09</v>
      </c>
      <c r="H44" s="159">
        <v>37.42</v>
      </c>
      <c r="I44" s="159">
        <v>9.65</v>
      </c>
      <c r="J44" s="159">
        <v>30.79</v>
      </c>
    </row>
    <row r="45" spans="2:15" x14ac:dyDescent="0.2">
      <c r="B45" s="151" t="s">
        <v>358</v>
      </c>
      <c r="C45" s="159">
        <v>557.03</v>
      </c>
      <c r="D45" s="159">
        <v>168.39</v>
      </c>
      <c r="E45" s="159">
        <v>127.8</v>
      </c>
      <c r="F45" s="159">
        <v>72.760000000000005</v>
      </c>
      <c r="G45" s="159">
        <v>8.5</v>
      </c>
      <c r="H45" s="159">
        <v>35.93</v>
      </c>
      <c r="I45" s="159">
        <v>10.62</v>
      </c>
      <c r="J45" s="159">
        <v>40.590000000000003</v>
      </c>
    </row>
    <row r="46" spans="2:15" x14ac:dyDescent="0.2">
      <c r="B46" s="151" t="s">
        <v>359</v>
      </c>
      <c r="C46" s="162">
        <v>602.26</v>
      </c>
      <c r="D46" s="159">
        <v>154.94999999999999</v>
      </c>
      <c r="E46" s="159">
        <v>117.58</v>
      </c>
      <c r="F46" s="159">
        <v>65.52</v>
      </c>
      <c r="G46" s="159">
        <v>11.28</v>
      </c>
      <c r="H46" s="159">
        <v>31.03</v>
      </c>
      <c r="I46" s="159">
        <v>9.76</v>
      </c>
      <c r="J46" s="159">
        <v>37.369999999999997</v>
      </c>
      <c r="K46" s="14"/>
    </row>
    <row r="47" spans="2:15" ht="18" thickBot="1" x14ac:dyDescent="0.2">
      <c r="B47" s="89"/>
      <c r="C47" s="19"/>
      <c r="D47" s="4"/>
      <c r="E47" s="4"/>
      <c r="F47" s="4"/>
      <c r="G47" s="4"/>
      <c r="H47" s="4"/>
      <c r="I47" s="4"/>
      <c r="J47" s="4"/>
      <c r="K47" s="4"/>
    </row>
    <row r="48" spans="2:15" x14ac:dyDescent="0.2">
      <c r="C48" s="11"/>
      <c r="D48" s="7" t="s">
        <v>241</v>
      </c>
      <c r="E48" s="8"/>
      <c r="F48" s="8"/>
      <c r="G48" s="8"/>
      <c r="H48" s="8"/>
      <c r="I48" s="8"/>
      <c r="J48" s="6"/>
      <c r="K48" s="6"/>
      <c r="L48" s="9"/>
      <c r="M48" s="9"/>
      <c r="N48" s="9"/>
      <c r="O48" s="9"/>
    </row>
    <row r="49" spans="2:16" x14ac:dyDescent="0.2">
      <c r="C49" s="6"/>
      <c r="D49" s="8"/>
      <c r="E49" s="8"/>
      <c r="F49" s="7"/>
      <c r="G49" s="8"/>
      <c r="H49" s="8"/>
      <c r="I49" s="8"/>
      <c r="J49" s="23" t="s">
        <v>338</v>
      </c>
      <c r="K49" s="23" t="s">
        <v>338</v>
      </c>
      <c r="L49" s="9"/>
      <c r="N49" s="9"/>
      <c r="O49" s="9"/>
    </row>
    <row r="50" spans="2:16" x14ac:dyDescent="0.2">
      <c r="C50" s="139"/>
      <c r="D50" s="9"/>
      <c r="E50" s="8"/>
      <c r="F50" s="143"/>
      <c r="G50" s="9"/>
      <c r="H50" s="8"/>
      <c r="I50" s="8"/>
      <c r="J50" s="10"/>
      <c r="K50" s="10"/>
      <c r="L50" s="9"/>
      <c r="N50" s="9"/>
      <c r="O50" s="9"/>
    </row>
    <row r="51" spans="2:16" x14ac:dyDescent="0.2">
      <c r="C51" s="23" t="s">
        <v>143</v>
      </c>
      <c r="D51" s="141" t="s">
        <v>331</v>
      </c>
      <c r="E51" s="219" t="s">
        <v>146</v>
      </c>
      <c r="F51" s="221" t="s">
        <v>147</v>
      </c>
      <c r="G51" s="141" t="s">
        <v>332</v>
      </c>
      <c r="H51" s="221" t="s">
        <v>148</v>
      </c>
      <c r="I51" s="221" t="s">
        <v>7</v>
      </c>
      <c r="J51" s="23" t="s">
        <v>144</v>
      </c>
      <c r="K51" s="23" t="s">
        <v>145</v>
      </c>
      <c r="L51" s="9"/>
      <c r="N51" s="9"/>
      <c r="O51" s="9"/>
    </row>
    <row r="52" spans="2:16" x14ac:dyDescent="0.2">
      <c r="B52" s="90"/>
      <c r="C52" s="11"/>
      <c r="D52" s="140"/>
      <c r="E52" s="220"/>
      <c r="F52" s="222"/>
      <c r="G52" s="140"/>
      <c r="H52" s="222"/>
      <c r="I52" s="222"/>
      <c r="J52" s="11"/>
      <c r="K52" s="11"/>
      <c r="L52" s="9"/>
      <c r="M52" s="9"/>
      <c r="N52" s="9"/>
      <c r="O52" s="9"/>
      <c r="P52" s="9"/>
    </row>
    <row r="53" spans="2:16" x14ac:dyDescent="0.15">
      <c r="C53" s="6"/>
    </row>
    <row r="54" spans="2:16" x14ac:dyDescent="0.2">
      <c r="B54" s="91" t="s">
        <v>3</v>
      </c>
      <c r="C54" s="15">
        <v>1805.78</v>
      </c>
      <c r="D54" s="16">
        <v>170.6</v>
      </c>
      <c r="E54" s="14">
        <v>46.71</v>
      </c>
      <c r="F54" s="14">
        <v>123.89</v>
      </c>
      <c r="G54" s="16">
        <v>1635.18</v>
      </c>
      <c r="H54" s="14">
        <v>1396.37</v>
      </c>
      <c r="I54" s="14">
        <v>238.81</v>
      </c>
      <c r="J54" s="14">
        <v>1966.04</v>
      </c>
      <c r="K54" s="14">
        <v>1913.47</v>
      </c>
    </row>
    <row r="55" spans="2:16" x14ac:dyDescent="0.2">
      <c r="B55" s="108" t="s">
        <v>4</v>
      </c>
      <c r="C55" s="9">
        <v>1765.2</v>
      </c>
      <c r="D55" s="2">
        <v>185.8</v>
      </c>
      <c r="E55" s="2">
        <v>42</v>
      </c>
      <c r="F55" s="2">
        <v>143.80000000000001</v>
      </c>
      <c r="G55" s="2">
        <v>1579.4</v>
      </c>
      <c r="H55" s="2">
        <v>1311</v>
      </c>
      <c r="I55" s="16">
        <v>268.60000000000002</v>
      </c>
      <c r="J55" s="2">
        <v>1730.6</v>
      </c>
      <c r="K55" s="2">
        <v>1955</v>
      </c>
    </row>
    <row r="56" spans="2:16" x14ac:dyDescent="0.2">
      <c r="B56" s="108"/>
      <c r="C56" s="9"/>
      <c r="I56" s="16"/>
    </row>
    <row r="57" spans="2:16" x14ac:dyDescent="0.2">
      <c r="B57" s="108" t="s">
        <v>116</v>
      </c>
      <c r="C57" s="9">
        <v>1561.99</v>
      </c>
      <c r="D57" s="2">
        <v>214.66</v>
      </c>
      <c r="E57" s="2">
        <v>38.1</v>
      </c>
      <c r="F57" s="2">
        <v>176.55</v>
      </c>
      <c r="G57" s="2">
        <v>1347.34</v>
      </c>
      <c r="H57" s="2">
        <v>1046.3900000000001</v>
      </c>
      <c r="I57" s="16">
        <v>300.95</v>
      </c>
      <c r="J57" s="2">
        <v>1878.95</v>
      </c>
      <c r="K57" s="2">
        <v>1943.56</v>
      </c>
    </row>
    <row r="58" spans="2:16" x14ac:dyDescent="0.2">
      <c r="B58" s="108" t="s">
        <v>202</v>
      </c>
      <c r="C58" s="9">
        <v>1721</v>
      </c>
      <c r="D58" s="2">
        <v>236</v>
      </c>
      <c r="E58" s="2">
        <v>35</v>
      </c>
      <c r="F58" s="2">
        <v>201</v>
      </c>
      <c r="G58" s="2">
        <v>1485</v>
      </c>
      <c r="H58" s="2">
        <v>1172</v>
      </c>
      <c r="I58" s="16">
        <v>313</v>
      </c>
      <c r="J58" s="2">
        <v>1823</v>
      </c>
      <c r="K58" s="2">
        <v>2149</v>
      </c>
    </row>
    <row r="59" spans="2:16" x14ac:dyDescent="0.2">
      <c r="B59" s="108" t="s">
        <v>210</v>
      </c>
      <c r="C59" s="9">
        <v>1452</v>
      </c>
      <c r="D59" s="2">
        <v>222</v>
      </c>
      <c r="E59" s="2">
        <v>26</v>
      </c>
      <c r="F59" s="2">
        <v>196</v>
      </c>
      <c r="G59" s="2">
        <v>1230</v>
      </c>
      <c r="H59" s="2">
        <v>1043</v>
      </c>
      <c r="I59" s="16">
        <v>186</v>
      </c>
      <c r="J59" s="2">
        <v>1743</v>
      </c>
      <c r="K59" s="2">
        <v>1802</v>
      </c>
    </row>
    <row r="60" spans="2:16" x14ac:dyDescent="0.2">
      <c r="B60" s="108" t="s">
        <v>213</v>
      </c>
      <c r="C60" s="9">
        <v>1792.09</v>
      </c>
      <c r="D60" s="2">
        <v>226.01</v>
      </c>
      <c r="E60" s="2">
        <v>28.03</v>
      </c>
      <c r="F60" s="2">
        <v>197.98</v>
      </c>
      <c r="G60" s="2">
        <v>1566.08</v>
      </c>
      <c r="H60" s="2">
        <v>1289.03</v>
      </c>
      <c r="I60" s="16">
        <v>277.05</v>
      </c>
      <c r="J60" s="2">
        <v>1593.71</v>
      </c>
      <c r="K60" s="2">
        <v>2076.41</v>
      </c>
    </row>
    <row r="61" spans="2:16" x14ac:dyDescent="0.2">
      <c r="B61" s="108" t="s">
        <v>216</v>
      </c>
      <c r="C61" s="9">
        <v>1685</v>
      </c>
      <c r="D61" s="2">
        <v>308</v>
      </c>
      <c r="E61" s="2">
        <v>22</v>
      </c>
      <c r="F61" s="2">
        <v>286</v>
      </c>
      <c r="G61" s="2">
        <v>1377</v>
      </c>
      <c r="H61" s="2">
        <v>1175</v>
      </c>
      <c r="I61" s="16">
        <v>202</v>
      </c>
      <c r="J61" s="2">
        <v>1808</v>
      </c>
      <c r="K61" s="2">
        <v>1934</v>
      </c>
    </row>
    <row r="62" spans="2:16" x14ac:dyDescent="0.2">
      <c r="B62" s="108"/>
      <c r="C62" s="9"/>
      <c r="I62" s="16"/>
    </row>
    <row r="63" spans="2:16" x14ac:dyDescent="0.2">
      <c r="B63" s="108" t="s">
        <v>240</v>
      </c>
      <c r="C63" s="2">
        <v>1865</v>
      </c>
      <c r="D63" s="2">
        <v>384</v>
      </c>
      <c r="E63" s="2">
        <v>69</v>
      </c>
      <c r="F63" s="2">
        <v>315</v>
      </c>
      <c r="G63" s="2">
        <v>1481</v>
      </c>
      <c r="H63" s="2">
        <v>1360</v>
      </c>
      <c r="I63" s="2">
        <v>121</v>
      </c>
      <c r="J63" s="2">
        <v>1724</v>
      </c>
      <c r="K63" s="2">
        <v>1754</v>
      </c>
    </row>
    <row r="64" spans="2:16" x14ac:dyDescent="0.2">
      <c r="B64" s="108" t="s">
        <v>326</v>
      </c>
      <c r="C64" s="2">
        <v>2692.13</v>
      </c>
      <c r="D64" s="2">
        <v>452.7</v>
      </c>
      <c r="E64" s="2">
        <v>28.88</v>
      </c>
      <c r="F64" s="2">
        <v>423.82</v>
      </c>
      <c r="G64" s="2">
        <v>2239.4299999999998</v>
      </c>
      <c r="H64" s="2">
        <v>2128.14</v>
      </c>
      <c r="I64" s="2">
        <v>111.28</v>
      </c>
      <c r="J64" s="2">
        <v>1867</v>
      </c>
      <c r="K64" s="2">
        <v>2607.96</v>
      </c>
    </row>
    <row r="65" spans="2:11" x14ac:dyDescent="0.2">
      <c r="B65" s="108" t="s">
        <v>340</v>
      </c>
      <c r="C65" s="9">
        <v>3824.91</v>
      </c>
      <c r="D65" s="2">
        <v>374.72</v>
      </c>
      <c r="E65" s="2">
        <v>71.739999999999995</v>
      </c>
      <c r="F65" s="2">
        <v>302.98</v>
      </c>
      <c r="G65" s="2">
        <v>3450.19</v>
      </c>
      <c r="H65" s="2">
        <v>3345.37</v>
      </c>
      <c r="I65" s="16">
        <v>104.82</v>
      </c>
      <c r="J65" s="2">
        <v>2170.37</v>
      </c>
      <c r="K65" s="2">
        <v>3729.7</v>
      </c>
    </row>
    <row r="66" spans="2:11" x14ac:dyDescent="0.2">
      <c r="B66" s="108" t="s">
        <v>360</v>
      </c>
      <c r="C66" s="164">
        <v>4123.55</v>
      </c>
      <c r="D66" s="165">
        <v>274.2</v>
      </c>
      <c r="E66" s="165">
        <v>53.77</v>
      </c>
      <c r="F66" s="165">
        <v>220.43</v>
      </c>
      <c r="G66" s="165">
        <v>3849.35</v>
      </c>
      <c r="H66" s="165">
        <v>3650.67</v>
      </c>
      <c r="I66" s="165">
        <v>198.68</v>
      </c>
      <c r="J66" s="165">
        <v>1690.97</v>
      </c>
      <c r="K66" s="165">
        <v>4146.07</v>
      </c>
    </row>
    <row r="67" spans="2:11" x14ac:dyDescent="0.2">
      <c r="B67" s="108"/>
      <c r="C67" s="9"/>
      <c r="I67" s="16"/>
    </row>
    <row r="68" spans="2:11" x14ac:dyDescent="0.2">
      <c r="B68" s="151" t="s">
        <v>348</v>
      </c>
      <c r="C68" s="166">
        <v>254.63</v>
      </c>
      <c r="D68" s="167">
        <v>22.53</v>
      </c>
      <c r="E68" s="167">
        <v>1.1499999999999999</v>
      </c>
      <c r="F68" s="167">
        <v>21.37</v>
      </c>
      <c r="G68" s="167">
        <v>232.1</v>
      </c>
      <c r="H68" s="167">
        <v>223.71</v>
      </c>
      <c r="I68" s="167">
        <v>8.4</v>
      </c>
      <c r="J68" s="167">
        <v>145.32</v>
      </c>
      <c r="K68" s="167">
        <v>244.3</v>
      </c>
    </row>
    <row r="69" spans="2:11" x14ac:dyDescent="0.2">
      <c r="B69" s="151" t="s">
        <v>349</v>
      </c>
      <c r="C69" s="166">
        <v>245.16</v>
      </c>
      <c r="D69" s="167">
        <v>18.91</v>
      </c>
      <c r="E69" s="167">
        <v>2.06</v>
      </c>
      <c r="F69" s="167">
        <v>16.850000000000001</v>
      </c>
      <c r="G69" s="167">
        <v>226.25</v>
      </c>
      <c r="H69" s="167">
        <v>215.93</v>
      </c>
      <c r="I69" s="167">
        <v>10.32</v>
      </c>
      <c r="J69" s="167">
        <v>137.66</v>
      </c>
      <c r="K69" s="167">
        <v>245.81</v>
      </c>
    </row>
    <row r="70" spans="2:11" x14ac:dyDescent="0.2">
      <c r="B70" s="151" t="s">
        <v>350</v>
      </c>
      <c r="C70" s="166">
        <v>268.85000000000002</v>
      </c>
      <c r="D70" s="167">
        <v>22.59</v>
      </c>
      <c r="E70" s="167">
        <v>3.35</v>
      </c>
      <c r="F70" s="167">
        <v>19.239999999999998</v>
      </c>
      <c r="G70" s="167">
        <v>246.27</v>
      </c>
      <c r="H70" s="167">
        <v>235.89</v>
      </c>
      <c r="I70" s="167">
        <v>10.38</v>
      </c>
      <c r="J70" s="167">
        <v>130.35</v>
      </c>
      <c r="K70" s="167">
        <v>266.52999999999997</v>
      </c>
    </row>
    <row r="71" spans="2:11" x14ac:dyDescent="0.2">
      <c r="B71" s="151" t="s">
        <v>351</v>
      </c>
      <c r="C71" s="166">
        <v>313.3</v>
      </c>
      <c r="D71" s="167">
        <v>24.87</v>
      </c>
      <c r="E71" s="167">
        <v>4.8600000000000003</v>
      </c>
      <c r="F71" s="167">
        <v>20.010000000000002</v>
      </c>
      <c r="G71" s="167">
        <v>288.43</v>
      </c>
      <c r="H71" s="167">
        <v>274.58999999999997</v>
      </c>
      <c r="I71" s="167">
        <v>13.84</v>
      </c>
      <c r="J71" s="167">
        <v>133.69</v>
      </c>
      <c r="K71" s="167">
        <v>307.77999999999997</v>
      </c>
    </row>
    <row r="72" spans="2:11" x14ac:dyDescent="0.2">
      <c r="B72" s="151" t="s">
        <v>352</v>
      </c>
      <c r="C72" s="167">
        <v>302.94</v>
      </c>
      <c r="D72" s="167">
        <v>24.48</v>
      </c>
      <c r="E72" s="167">
        <v>4.93</v>
      </c>
      <c r="F72" s="167">
        <v>19.55</v>
      </c>
      <c r="G72" s="167">
        <v>278.45999999999998</v>
      </c>
      <c r="H72" s="167">
        <v>262.24</v>
      </c>
      <c r="I72" s="167">
        <v>16.22</v>
      </c>
      <c r="J72" s="167">
        <v>140.91</v>
      </c>
      <c r="K72" s="167">
        <v>296.27</v>
      </c>
    </row>
    <row r="73" spans="2:11" x14ac:dyDescent="0.2">
      <c r="B73" s="151" t="s">
        <v>353</v>
      </c>
      <c r="C73" s="167">
        <v>334.85</v>
      </c>
      <c r="D73" s="167">
        <v>26.3</v>
      </c>
      <c r="E73" s="167">
        <v>5.72</v>
      </c>
      <c r="F73" s="167">
        <v>20.58</v>
      </c>
      <c r="G73" s="167">
        <v>308.55</v>
      </c>
      <c r="H73" s="167">
        <v>291.52</v>
      </c>
      <c r="I73" s="167">
        <v>17.03</v>
      </c>
      <c r="J73" s="167">
        <v>143.5</v>
      </c>
      <c r="K73" s="167">
        <v>327.61</v>
      </c>
    </row>
    <row r="74" spans="2:11" x14ac:dyDescent="0.2">
      <c r="B74" s="151"/>
      <c r="C74" s="9"/>
      <c r="I74" s="16"/>
    </row>
    <row r="75" spans="2:11" x14ac:dyDescent="0.2">
      <c r="B75" s="151" t="s">
        <v>354</v>
      </c>
      <c r="C75" s="166">
        <v>364.85</v>
      </c>
      <c r="D75" s="167">
        <v>23.96</v>
      </c>
      <c r="E75" s="167">
        <v>6.05</v>
      </c>
      <c r="F75" s="167">
        <v>17.91</v>
      </c>
      <c r="G75" s="167">
        <v>340.89</v>
      </c>
      <c r="H75" s="167">
        <v>321.14</v>
      </c>
      <c r="I75" s="167">
        <v>19.75</v>
      </c>
      <c r="J75" s="167">
        <v>136.91999999999999</v>
      </c>
      <c r="K75" s="167">
        <v>364.66</v>
      </c>
    </row>
    <row r="76" spans="2:11" x14ac:dyDescent="0.2">
      <c r="B76" s="151" t="s">
        <v>355</v>
      </c>
      <c r="C76" s="166">
        <v>391.13</v>
      </c>
      <c r="D76" s="167">
        <v>24.56</v>
      </c>
      <c r="E76" s="167">
        <v>5.89</v>
      </c>
      <c r="F76" s="167">
        <v>18.68</v>
      </c>
      <c r="G76" s="167">
        <v>366.56</v>
      </c>
      <c r="H76" s="167">
        <v>346.01</v>
      </c>
      <c r="I76" s="167">
        <v>20.55</v>
      </c>
      <c r="J76" s="167">
        <v>140.41</v>
      </c>
      <c r="K76" s="167">
        <v>395.8</v>
      </c>
    </row>
    <row r="77" spans="2:11" x14ac:dyDescent="0.2">
      <c r="B77" s="151" t="s">
        <v>356</v>
      </c>
      <c r="C77" s="166">
        <v>400.55</v>
      </c>
      <c r="D77" s="167">
        <v>23.41</v>
      </c>
      <c r="E77" s="167">
        <v>5.71</v>
      </c>
      <c r="F77" s="167">
        <v>17.7</v>
      </c>
      <c r="G77" s="167">
        <v>377.14</v>
      </c>
      <c r="H77" s="167">
        <v>356.96</v>
      </c>
      <c r="I77" s="167">
        <v>20.190000000000001</v>
      </c>
      <c r="J77" s="167">
        <v>147.63</v>
      </c>
      <c r="K77" s="167">
        <v>403.87</v>
      </c>
    </row>
    <row r="78" spans="2:11" x14ac:dyDescent="0.2">
      <c r="B78" s="151" t="s">
        <v>357</v>
      </c>
      <c r="C78" s="166">
        <v>411.34</v>
      </c>
      <c r="D78" s="167">
        <v>22.18</v>
      </c>
      <c r="E78" s="167">
        <v>5.76</v>
      </c>
      <c r="F78" s="167">
        <v>16.43</v>
      </c>
      <c r="G78" s="167">
        <v>389.16</v>
      </c>
      <c r="H78" s="167">
        <v>368.54</v>
      </c>
      <c r="I78" s="167">
        <v>20.62</v>
      </c>
      <c r="J78" s="167">
        <v>148.79</v>
      </c>
      <c r="K78" s="167">
        <v>419.95</v>
      </c>
    </row>
    <row r="79" spans="2:11" x14ac:dyDescent="0.2">
      <c r="B79" s="151" t="s">
        <v>358</v>
      </c>
      <c r="C79" s="166">
        <v>388.64</v>
      </c>
      <c r="D79" s="167">
        <v>21.05</v>
      </c>
      <c r="E79" s="167">
        <v>4.63</v>
      </c>
      <c r="F79" s="167">
        <v>16.420000000000002</v>
      </c>
      <c r="G79" s="167">
        <v>367.59</v>
      </c>
      <c r="H79" s="167">
        <v>347.06</v>
      </c>
      <c r="I79" s="167">
        <v>20.53</v>
      </c>
      <c r="J79" s="167">
        <v>148.85</v>
      </c>
      <c r="K79" s="167">
        <v>408.18</v>
      </c>
    </row>
    <row r="80" spans="2:11" x14ac:dyDescent="0.2">
      <c r="B80" s="151" t="s">
        <v>359</v>
      </c>
      <c r="C80" s="167">
        <v>447.31</v>
      </c>
      <c r="D80" s="167">
        <v>19.36</v>
      </c>
      <c r="E80" s="167">
        <v>3.67</v>
      </c>
      <c r="F80" s="167">
        <v>15.69</v>
      </c>
      <c r="G80" s="167">
        <v>427.95</v>
      </c>
      <c r="H80" s="167">
        <v>407.09</v>
      </c>
      <c r="I80" s="167">
        <v>20.86</v>
      </c>
      <c r="J80" s="167">
        <v>136.94</v>
      </c>
      <c r="K80" s="167">
        <v>465.32</v>
      </c>
    </row>
    <row r="81" spans="1:11" ht="18" thickBot="1" x14ac:dyDescent="0.2">
      <c r="B81" s="89"/>
      <c r="C81" s="19"/>
      <c r="D81" s="4"/>
      <c r="E81" s="4" t="s">
        <v>5</v>
      </c>
      <c r="F81" s="4"/>
      <c r="G81" s="4"/>
      <c r="H81" s="4"/>
      <c r="I81" s="4"/>
      <c r="J81" s="4"/>
      <c r="K81" s="4"/>
    </row>
    <row r="82" spans="1:11" x14ac:dyDescent="0.2">
      <c r="C82" s="1" t="s">
        <v>208</v>
      </c>
    </row>
    <row r="83" spans="1:11" x14ac:dyDescent="0.2">
      <c r="A83" s="1"/>
    </row>
    <row r="84" spans="1:11" x14ac:dyDescent="0.2">
      <c r="A84" s="1"/>
    </row>
  </sheetData>
  <mergeCells count="11">
    <mergeCell ref="E51:E52"/>
    <mergeCell ref="F51:F52"/>
    <mergeCell ref="H51:H52"/>
    <mergeCell ref="I51:I52"/>
    <mergeCell ref="I17:I18"/>
    <mergeCell ref="J16:J18"/>
    <mergeCell ref="B6:K6"/>
    <mergeCell ref="B8:K8"/>
    <mergeCell ref="F17:F18"/>
    <mergeCell ref="G17:G18"/>
    <mergeCell ref="H17:H18"/>
  </mergeCells>
  <phoneticPr fontId="1"/>
  <pageMargins left="0.75" right="0.75" top="0.89" bottom="0.77" header="0.51200000000000001" footer="0.51200000000000001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R53"/>
  <sheetViews>
    <sheetView view="pageBreakPreview" zoomScale="75" zoomScaleNormal="75" workbookViewId="0">
      <selection activeCell="O12" sqref="O12"/>
    </sheetView>
  </sheetViews>
  <sheetFormatPr defaultColWidth="12.125" defaultRowHeight="17.25" x14ac:dyDescent="0.15"/>
  <cols>
    <col min="1" max="1" width="12.75" style="2" customWidth="1"/>
    <col min="2" max="2" width="5.75" style="2" customWidth="1"/>
    <col min="3" max="3" width="16.875" style="2" customWidth="1"/>
    <col min="4" max="4" width="10.75" style="2" customWidth="1"/>
    <col min="5" max="5" width="14.625" style="2" customWidth="1"/>
    <col min="6" max="6" width="14.25" style="2" customWidth="1"/>
    <col min="7" max="7" width="10.75" style="2" customWidth="1"/>
    <col min="8" max="8" width="14.625" style="2" customWidth="1"/>
    <col min="9" max="9" width="14.25" style="2" customWidth="1"/>
    <col min="10" max="10" width="10.75" style="2" customWidth="1"/>
    <col min="11" max="11" width="14.625" style="2" customWidth="1"/>
    <col min="12" max="12" width="14.25" style="2" customWidth="1"/>
    <col min="13" max="16384" width="12.125" style="2"/>
  </cols>
  <sheetData>
    <row r="1" spans="1:18" x14ac:dyDescent="0.2">
      <c r="A1" s="1"/>
    </row>
    <row r="2" spans="1:18" x14ac:dyDescent="0.15">
      <c r="B2" s="9"/>
      <c r="C2" s="9"/>
      <c r="D2" s="9"/>
      <c r="E2" s="9"/>
    </row>
    <row r="5" spans="1:18" x14ac:dyDescent="0.15">
      <c r="G5" s="31"/>
    </row>
    <row r="6" spans="1:18" x14ac:dyDescent="0.2">
      <c r="B6" s="213" t="s">
        <v>299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8" ht="18" thickBot="1" x14ac:dyDescent="0.2">
      <c r="B7" s="4"/>
      <c r="C7" s="4"/>
      <c r="D7" s="4"/>
      <c r="E7" s="4"/>
      <c r="F7" s="32"/>
      <c r="G7" s="4"/>
      <c r="H7" s="4"/>
      <c r="I7" s="4"/>
      <c r="J7" s="4"/>
      <c r="K7" s="4"/>
      <c r="L7" s="4"/>
    </row>
    <row r="8" spans="1:18" x14ac:dyDescent="0.2">
      <c r="D8" s="223" t="s">
        <v>219</v>
      </c>
      <c r="E8" s="224"/>
      <c r="F8" s="225"/>
      <c r="G8" s="11"/>
      <c r="H8" s="7" t="s">
        <v>79</v>
      </c>
      <c r="I8" s="8"/>
      <c r="J8" s="12" t="s">
        <v>80</v>
      </c>
      <c r="K8" s="8"/>
      <c r="L8" s="8"/>
      <c r="M8" s="196" t="s">
        <v>376</v>
      </c>
    </row>
    <row r="9" spans="1:18" x14ac:dyDescent="0.2">
      <c r="D9" s="23" t="s">
        <v>220</v>
      </c>
      <c r="E9" s="23" t="s">
        <v>221</v>
      </c>
      <c r="F9" s="23" t="s">
        <v>222</v>
      </c>
      <c r="G9" s="23" t="s">
        <v>220</v>
      </c>
      <c r="H9" s="23" t="s">
        <v>221</v>
      </c>
      <c r="I9" s="23" t="s">
        <v>222</v>
      </c>
      <c r="J9" s="23" t="s">
        <v>220</v>
      </c>
      <c r="K9" s="23" t="s">
        <v>221</v>
      </c>
      <c r="L9" s="23" t="s">
        <v>222</v>
      </c>
    </row>
    <row r="10" spans="1:18" x14ac:dyDescent="0.2">
      <c r="B10" s="8"/>
      <c r="C10" s="8"/>
      <c r="D10" s="13" t="s">
        <v>223</v>
      </c>
      <c r="E10" s="13" t="s">
        <v>224</v>
      </c>
      <c r="F10" s="13" t="s">
        <v>225</v>
      </c>
      <c r="G10" s="13" t="s">
        <v>223</v>
      </c>
      <c r="H10" s="13" t="s">
        <v>224</v>
      </c>
      <c r="I10" s="13" t="s">
        <v>225</v>
      </c>
      <c r="J10" s="13" t="s">
        <v>223</v>
      </c>
      <c r="K10" s="13" t="s">
        <v>224</v>
      </c>
      <c r="L10" s="13" t="s">
        <v>225</v>
      </c>
    </row>
    <row r="11" spans="1:18" x14ac:dyDescent="0.2">
      <c r="D11" s="35" t="s">
        <v>250</v>
      </c>
      <c r="E11" s="36" t="s">
        <v>58</v>
      </c>
      <c r="F11" s="36" t="s">
        <v>38</v>
      </c>
      <c r="G11" s="36" t="s">
        <v>250</v>
      </c>
      <c r="H11" s="36" t="s">
        <v>58</v>
      </c>
      <c r="I11" s="36" t="s">
        <v>38</v>
      </c>
      <c r="J11" s="36" t="s">
        <v>250</v>
      </c>
      <c r="K11" s="36" t="s">
        <v>58</v>
      </c>
      <c r="L11" s="36" t="s">
        <v>38</v>
      </c>
    </row>
    <row r="12" spans="1:18" x14ac:dyDescent="0.2">
      <c r="B12" s="234" t="s">
        <v>362</v>
      </c>
      <c r="C12" s="235"/>
      <c r="D12" s="197">
        <v>4685</v>
      </c>
      <c r="E12" s="198">
        <v>877054</v>
      </c>
      <c r="F12" s="198">
        <v>150381</v>
      </c>
      <c r="G12" s="198">
        <v>3264</v>
      </c>
      <c r="H12" s="198">
        <v>413887</v>
      </c>
      <c r="I12" s="198">
        <v>66346</v>
      </c>
      <c r="J12" s="198">
        <v>1</v>
      </c>
      <c r="K12" s="198">
        <v>110</v>
      </c>
      <c r="L12" s="208" t="s">
        <v>346</v>
      </c>
    </row>
    <row r="13" spans="1:18" x14ac:dyDescent="0.2">
      <c r="B13" s="1"/>
      <c r="C13" s="1"/>
      <c r="D13" s="170"/>
      <c r="E13" s="195"/>
      <c r="F13" s="195"/>
      <c r="G13" s="195"/>
      <c r="H13" s="195"/>
      <c r="I13" s="195"/>
      <c r="J13" s="195"/>
      <c r="K13" s="195"/>
      <c r="L13" s="195"/>
    </row>
    <row r="14" spans="1:18" x14ac:dyDescent="0.2">
      <c r="A14" s="31"/>
      <c r="B14" s="1"/>
      <c r="C14" s="1" t="s">
        <v>81</v>
      </c>
      <c r="D14" s="170">
        <v>2083</v>
      </c>
      <c r="E14" s="171">
        <v>388823</v>
      </c>
      <c r="F14" s="171">
        <v>66918</v>
      </c>
      <c r="G14" s="171">
        <v>1443</v>
      </c>
      <c r="H14" s="171">
        <v>188047</v>
      </c>
      <c r="I14" s="171">
        <v>29131</v>
      </c>
      <c r="J14" s="171">
        <v>1</v>
      </c>
      <c r="K14" s="171">
        <v>110</v>
      </c>
      <c r="L14" s="69" t="s">
        <v>346</v>
      </c>
    </row>
    <row r="15" spans="1:18" x14ac:dyDescent="0.2">
      <c r="A15" s="31"/>
      <c r="B15" s="1"/>
      <c r="C15" s="1" t="s">
        <v>82</v>
      </c>
      <c r="D15" s="170">
        <v>305</v>
      </c>
      <c r="E15" s="171">
        <v>45814</v>
      </c>
      <c r="F15" s="171">
        <v>8232</v>
      </c>
      <c r="G15" s="171">
        <v>181</v>
      </c>
      <c r="H15" s="171">
        <v>22450</v>
      </c>
      <c r="I15" s="171">
        <v>3717</v>
      </c>
      <c r="J15" s="70">
        <v>0</v>
      </c>
      <c r="K15" s="70">
        <v>0</v>
      </c>
      <c r="L15" s="70">
        <v>0</v>
      </c>
      <c r="R15" s="2">
        <v>71</v>
      </c>
    </row>
    <row r="16" spans="1:18" x14ac:dyDescent="0.2">
      <c r="A16" s="31"/>
      <c r="B16" s="1"/>
      <c r="C16" s="1" t="s">
        <v>83</v>
      </c>
      <c r="D16" s="170">
        <v>231</v>
      </c>
      <c r="E16" s="175">
        <v>50783</v>
      </c>
      <c r="F16" s="175">
        <v>7886</v>
      </c>
      <c r="G16" s="175">
        <v>161</v>
      </c>
      <c r="H16" s="175">
        <v>21986</v>
      </c>
      <c r="I16" s="175">
        <v>3540</v>
      </c>
      <c r="J16" s="70">
        <v>0</v>
      </c>
      <c r="K16" s="70">
        <v>0</v>
      </c>
      <c r="L16" s="70">
        <v>0</v>
      </c>
    </row>
    <row r="17" spans="1:14" x14ac:dyDescent="0.2">
      <c r="A17" s="31"/>
      <c r="B17" s="1"/>
      <c r="C17" s="1" t="s">
        <v>84</v>
      </c>
      <c r="D17" s="170">
        <v>99</v>
      </c>
      <c r="E17" s="171">
        <v>23822</v>
      </c>
      <c r="F17" s="171">
        <v>4202</v>
      </c>
      <c r="G17" s="171">
        <v>74</v>
      </c>
      <c r="H17" s="171">
        <v>9453</v>
      </c>
      <c r="I17" s="69" t="s">
        <v>346</v>
      </c>
      <c r="J17" s="70">
        <v>0</v>
      </c>
      <c r="K17" s="70">
        <v>0</v>
      </c>
      <c r="L17" s="70">
        <v>0</v>
      </c>
    </row>
    <row r="18" spans="1:14" x14ac:dyDescent="0.2">
      <c r="A18" s="31"/>
      <c r="B18" s="1"/>
      <c r="C18" s="1" t="s">
        <v>85</v>
      </c>
      <c r="D18" s="170">
        <v>117</v>
      </c>
      <c r="E18" s="171">
        <v>21369</v>
      </c>
      <c r="F18" s="171">
        <v>4235</v>
      </c>
      <c r="G18" s="171">
        <v>63</v>
      </c>
      <c r="H18" s="171">
        <v>8565</v>
      </c>
      <c r="I18" s="171">
        <v>1488</v>
      </c>
      <c r="J18" s="70">
        <v>0</v>
      </c>
      <c r="K18" s="70">
        <v>0</v>
      </c>
      <c r="L18" s="70">
        <v>0</v>
      </c>
    </row>
    <row r="19" spans="1:14" x14ac:dyDescent="0.2">
      <c r="A19" s="31"/>
      <c r="B19" s="1"/>
      <c r="C19" s="1" t="s">
        <v>86</v>
      </c>
      <c r="D19" s="170">
        <v>270</v>
      </c>
      <c r="E19" s="171">
        <v>62088</v>
      </c>
      <c r="F19" s="171">
        <v>9162</v>
      </c>
      <c r="G19" s="171">
        <v>174</v>
      </c>
      <c r="H19" s="171">
        <v>22163</v>
      </c>
      <c r="I19" s="171">
        <v>3764</v>
      </c>
      <c r="J19" s="70">
        <v>0</v>
      </c>
      <c r="K19" s="70">
        <v>0</v>
      </c>
      <c r="L19" s="70">
        <v>0</v>
      </c>
      <c r="N19" s="69"/>
    </row>
    <row r="20" spans="1:14" x14ac:dyDescent="0.2">
      <c r="A20" s="31"/>
      <c r="B20" s="1"/>
      <c r="C20" s="1" t="s">
        <v>87</v>
      </c>
      <c r="D20" s="170">
        <v>106</v>
      </c>
      <c r="E20" s="171">
        <v>17075</v>
      </c>
      <c r="F20" s="171">
        <v>3029</v>
      </c>
      <c r="G20" s="171">
        <v>76</v>
      </c>
      <c r="H20" s="171">
        <v>9002</v>
      </c>
      <c r="I20" s="171">
        <v>1528</v>
      </c>
      <c r="J20" s="70">
        <v>0</v>
      </c>
      <c r="K20" s="70">
        <v>0</v>
      </c>
      <c r="L20" s="70">
        <v>0</v>
      </c>
      <c r="N20" s="70"/>
    </row>
    <row r="21" spans="1:14" x14ac:dyDescent="0.2">
      <c r="A21" s="31"/>
      <c r="B21" s="1"/>
      <c r="C21" s="1" t="s">
        <v>88</v>
      </c>
      <c r="D21" s="170">
        <v>227</v>
      </c>
      <c r="E21" s="171">
        <v>32083</v>
      </c>
      <c r="F21" s="171">
        <v>5903</v>
      </c>
      <c r="G21" s="171">
        <v>167</v>
      </c>
      <c r="H21" s="171">
        <v>18512</v>
      </c>
      <c r="I21" s="171">
        <v>2909</v>
      </c>
      <c r="J21" s="70">
        <v>0</v>
      </c>
      <c r="K21" s="70">
        <v>0</v>
      </c>
      <c r="L21" s="70">
        <v>0</v>
      </c>
    </row>
    <row r="22" spans="1:14" x14ac:dyDescent="0.2">
      <c r="A22" s="31"/>
      <c r="B22" s="1"/>
      <c r="C22" s="1" t="s">
        <v>115</v>
      </c>
      <c r="D22" s="170">
        <v>304</v>
      </c>
      <c r="E22" s="171">
        <v>71384</v>
      </c>
      <c r="F22" s="171">
        <v>8710</v>
      </c>
      <c r="G22" s="171">
        <v>243</v>
      </c>
      <c r="H22" s="171">
        <v>30777</v>
      </c>
      <c r="I22" s="171">
        <v>4512</v>
      </c>
      <c r="J22" s="70">
        <v>0</v>
      </c>
      <c r="K22" s="70">
        <v>0</v>
      </c>
      <c r="L22" s="70">
        <v>0</v>
      </c>
      <c r="M22" s="70"/>
    </row>
    <row r="23" spans="1:14" x14ac:dyDescent="0.2">
      <c r="A23" s="31"/>
      <c r="B23" s="1"/>
      <c r="C23" s="1"/>
      <c r="D23" s="170"/>
      <c r="E23" s="171"/>
      <c r="F23" s="171"/>
      <c r="G23" s="171"/>
      <c r="H23" s="171"/>
      <c r="I23" s="171"/>
      <c r="J23" s="171"/>
      <c r="K23" s="171"/>
      <c r="L23" s="171"/>
    </row>
    <row r="24" spans="1:14" x14ac:dyDescent="0.2">
      <c r="A24" s="31"/>
      <c r="B24" s="1"/>
      <c r="C24" s="1" t="s">
        <v>89</v>
      </c>
      <c r="D24" s="170">
        <v>25</v>
      </c>
      <c r="E24" s="171">
        <v>3122</v>
      </c>
      <c r="F24" s="171">
        <v>515</v>
      </c>
      <c r="G24" s="171">
        <v>16</v>
      </c>
      <c r="H24" s="171">
        <v>2076</v>
      </c>
      <c r="I24" s="171">
        <v>318</v>
      </c>
      <c r="J24" s="70">
        <v>0</v>
      </c>
      <c r="K24" s="70">
        <v>0</v>
      </c>
      <c r="L24" s="70">
        <v>0</v>
      </c>
      <c r="M24" s="69"/>
      <c r="N24" s="69"/>
    </row>
    <row r="25" spans="1:14" x14ac:dyDescent="0.2">
      <c r="A25" s="31"/>
      <c r="B25" s="1"/>
      <c r="C25" s="1"/>
      <c r="D25" s="170"/>
      <c r="E25" s="171"/>
      <c r="F25" s="171"/>
      <c r="G25" s="171"/>
      <c r="H25" s="171"/>
      <c r="I25" s="171"/>
      <c r="J25" s="171"/>
      <c r="K25" s="171"/>
      <c r="L25" s="171"/>
    </row>
    <row r="26" spans="1:14" x14ac:dyDescent="0.2">
      <c r="A26" s="31"/>
      <c r="B26" s="1"/>
      <c r="C26" s="1" t="s">
        <v>90</v>
      </c>
      <c r="D26" s="170">
        <v>88</v>
      </c>
      <c r="E26" s="171">
        <v>17331</v>
      </c>
      <c r="F26" s="171">
        <v>2711</v>
      </c>
      <c r="G26" s="171">
        <v>56</v>
      </c>
      <c r="H26" s="171">
        <v>6285</v>
      </c>
      <c r="I26" s="171">
        <v>1085</v>
      </c>
      <c r="J26" s="70">
        <v>0</v>
      </c>
      <c r="K26" s="70">
        <v>0</v>
      </c>
      <c r="L26" s="70">
        <v>0</v>
      </c>
    </row>
    <row r="27" spans="1:14" x14ac:dyDescent="0.2">
      <c r="A27" s="31"/>
      <c r="B27" s="1"/>
      <c r="C27" s="1" t="s">
        <v>91</v>
      </c>
      <c r="D27" s="170">
        <v>10</v>
      </c>
      <c r="E27" s="171">
        <v>1100</v>
      </c>
      <c r="F27" s="171">
        <v>174</v>
      </c>
      <c r="G27" s="171">
        <v>4</v>
      </c>
      <c r="H27" s="171">
        <v>545</v>
      </c>
      <c r="I27" s="171">
        <v>85</v>
      </c>
      <c r="J27" s="70">
        <v>0</v>
      </c>
      <c r="K27" s="70">
        <v>0</v>
      </c>
      <c r="L27" s="70">
        <v>0</v>
      </c>
    </row>
    <row r="28" spans="1:14" x14ac:dyDescent="0.2">
      <c r="A28" s="31"/>
      <c r="B28" s="1"/>
      <c r="C28" s="1" t="s">
        <v>92</v>
      </c>
      <c r="D28" s="170">
        <v>7</v>
      </c>
      <c r="E28" s="171">
        <v>2018</v>
      </c>
      <c r="F28" s="171">
        <v>924</v>
      </c>
      <c r="G28" s="171">
        <v>4</v>
      </c>
      <c r="H28" s="171">
        <v>703</v>
      </c>
      <c r="I28" s="171">
        <v>156</v>
      </c>
      <c r="J28" s="70">
        <v>0</v>
      </c>
      <c r="K28" s="70">
        <v>0</v>
      </c>
      <c r="L28" s="70">
        <v>0</v>
      </c>
    </row>
    <row r="29" spans="1:14" x14ac:dyDescent="0.2">
      <c r="A29" s="31"/>
      <c r="B29" s="1"/>
      <c r="C29" s="1"/>
      <c r="D29" s="170"/>
      <c r="E29" s="171"/>
      <c r="F29" s="171"/>
      <c r="G29" s="171"/>
      <c r="H29" s="171"/>
      <c r="I29" s="171"/>
      <c r="J29" s="171"/>
      <c r="K29" s="171"/>
      <c r="L29" s="171"/>
    </row>
    <row r="30" spans="1:14" x14ac:dyDescent="0.2">
      <c r="A30" s="31"/>
      <c r="B30" s="1"/>
      <c r="C30" s="1" t="s">
        <v>93</v>
      </c>
      <c r="D30" s="170">
        <v>47</v>
      </c>
      <c r="E30" s="171">
        <v>11688</v>
      </c>
      <c r="F30" s="171">
        <v>2693</v>
      </c>
      <c r="G30" s="171">
        <v>24</v>
      </c>
      <c r="H30" s="171">
        <v>3332</v>
      </c>
      <c r="I30" s="171">
        <v>602</v>
      </c>
      <c r="J30" s="70">
        <v>0</v>
      </c>
      <c r="K30" s="70">
        <v>0</v>
      </c>
      <c r="L30" s="70">
        <v>0</v>
      </c>
      <c r="N30" s="69"/>
    </row>
    <row r="31" spans="1:14" x14ac:dyDescent="0.2">
      <c r="A31" s="31"/>
      <c r="B31" s="1"/>
      <c r="C31" s="1" t="s">
        <v>94</v>
      </c>
      <c r="D31" s="170">
        <v>21</v>
      </c>
      <c r="E31" s="171">
        <v>2594</v>
      </c>
      <c r="F31" s="171">
        <v>412</v>
      </c>
      <c r="G31" s="171">
        <v>17</v>
      </c>
      <c r="H31" s="171">
        <v>1974</v>
      </c>
      <c r="I31" s="171">
        <v>318</v>
      </c>
      <c r="J31" s="70">
        <v>0</v>
      </c>
      <c r="K31" s="70">
        <v>0</v>
      </c>
      <c r="L31" s="70">
        <v>0</v>
      </c>
    </row>
    <row r="32" spans="1:14" x14ac:dyDescent="0.2">
      <c r="A32" s="31"/>
      <c r="B32" s="1"/>
      <c r="C32" s="1" t="s">
        <v>95</v>
      </c>
      <c r="D32" s="170">
        <v>154</v>
      </c>
      <c r="E32" s="171">
        <v>26433</v>
      </c>
      <c r="F32" s="171">
        <v>5129</v>
      </c>
      <c r="G32" s="171">
        <v>127</v>
      </c>
      <c r="H32" s="171">
        <v>16441</v>
      </c>
      <c r="I32" s="171">
        <v>2726</v>
      </c>
      <c r="J32" s="70">
        <v>0</v>
      </c>
      <c r="K32" s="70">
        <v>0</v>
      </c>
      <c r="L32" s="70">
        <v>0</v>
      </c>
    </row>
    <row r="33" spans="1:14" x14ac:dyDescent="0.2">
      <c r="A33" s="31"/>
      <c r="B33" s="1"/>
      <c r="C33" s="1"/>
      <c r="D33" s="170"/>
      <c r="E33" s="171"/>
      <c r="F33" s="171"/>
      <c r="G33" s="171"/>
      <c r="H33" s="171"/>
      <c r="I33" s="171"/>
      <c r="J33" s="171"/>
      <c r="K33" s="171"/>
      <c r="L33" s="171"/>
    </row>
    <row r="34" spans="1:14" x14ac:dyDescent="0.2">
      <c r="A34" s="31"/>
      <c r="B34" s="1"/>
      <c r="C34" s="1" t="s">
        <v>96</v>
      </c>
      <c r="D34" s="170">
        <v>19</v>
      </c>
      <c r="E34" s="171">
        <v>15942</v>
      </c>
      <c r="F34" s="171">
        <v>3951</v>
      </c>
      <c r="G34" s="171">
        <v>16</v>
      </c>
      <c r="H34" s="171">
        <v>1548</v>
      </c>
      <c r="I34" s="171">
        <v>253</v>
      </c>
      <c r="J34" s="70">
        <v>0</v>
      </c>
      <c r="K34" s="70">
        <v>0</v>
      </c>
      <c r="L34" s="70">
        <v>0</v>
      </c>
    </row>
    <row r="35" spans="1:14" x14ac:dyDescent="0.2">
      <c r="A35" s="31"/>
      <c r="B35" s="1"/>
      <c r="C35" s="1" t="s">
        <v>97</v>
      </c>
      <c r="D35" s="170">
        <v>56</v>
      </c>
      <c r="E35" s="171">
        <v>7287</v>
      </c>
      <c r="F35" s="171">
        <v>1329</v>
      </c>
      <c r="G35" s="171">
        <v>44</v>
      </c>
      <c r="H35" s="171">
        <v>5654</v>
      </c>
      <c r="I35" s="171">
        <v>955</v>
      </c>
      <c r="J35" s="70">
        <v>0</v>
      </c>
      <c r="K35" s="70">
        <v>0</v>
      </c>
      <c r="L35" s="70">
        <v>0</v>
      </c>
    </row>
    <row r="36" spans="1:14" x14ac:dyDescent="0.2">
      <c r="A36" s="31"/>
      <c r="B36" s="1"/>
      <c r="C36" s="1" t="s">
        <v>98</v>
      </c>
      <c r="D36" s="170">
        <v>20</v>
      </c>
      <c r="E36" s="171">
        <v>2226</v>
      </c>
      <c r="F36" s="171">
        <v>369</v>
      </c>
      <c r="G36" s="171">
        <v>14</v>
      </c>
      <c r="H36" s="171">
        <v>1712</v>
      </c>
      <c r="I36" s="171">
        <v>290</v>
      </c>
      <c r="J36" s="70">
        <v>0</v>
      </c>
      <c r="K36" s="70">
        <v>0</v>
      </c>
      <c r="L36" s="70">
        <v>0</v>
      </c>
    </row>
    <row r="37" spans="1:14" x14ac:dyDescent="0.2">
      <c r="A37" s="31"/>
      <c r="B37" s="1"/>
      <c r="C37" s="1" t="s">
        <v>99</v>
      </c>
      <c r="D37" s="170">
        <v>40</v>
      </c>
      <c r="E37" s="171">
        <v>5141</v>
      </c>
      <c r="F37" s="171">
        <v>908</v>
      </c>
      <c r="G37" s="171">
        <v>21</v>
      </c>
      <c r="H37" s="171">
        <v>2797</v>
      </c>
      <c r="I37" s="171">
        <v>463</v>
      </c>
      <c r="J37" s="70">
        <v>0</v>
      </c>
      <c r="K37" s="70">
        <v>0</v>
      </c>
      <c r="L37" s="70">
        <v>0</v>
      </c>
    </row>
    <row r="38" spans="1:14" x14ac:dyDescent="0.2">
      <c r="A38" s="31"/>
      <c r="B38" s="1"/>
      <c r="C38" s="1" t="s">
        <v>100</v>
      </c>
      <c r="D38" s="170">
        <v>45</v>
      </c>
      <c r="E38" s="171">
        <v>8083</v>
      </c>
      <c r="F38" s="171">
        <v>1284</v>
      </c>
      <c r="G38" s="171">
        <v>27</v>
      </c>
      <c r="H38" s="171">
        <v>3460</v>
      </c>
      <c r="I38" s="171">
        <v>571</v>
      </c>
      <c r="J38" s="70">
        <v>0</v>
      </c>
      <c r="K38" s="70">
        <v>0</v>
      </c>
      <c r="L38" s="70">
        <v>0</v>
      </c>
    </row>
    <row r="39" spans="1:14" x14ac:dyDescent="0.2">
      <c r="A39" s="31"/>
      <c r="B39" s="1"/>
      <c r="C39" s="1" t="s">
        <v>101</v>
      </c>
      <c r="D39" s="170">
        <v>41</v>
      </c>
      <c r="E39" s="171">
        <v>8857</v>
      </c>
      <c r="F39" s="171">
        <v>1670</v>
      </c>
      <c r="G39" s="171">
        <v>32</v>
      </c>
      <c r="H39" s="171">
        <v>3880</v>
      </c>
      <c r="I39" s="69" t="s">
        <v>346</v>
      </c>
      <c r="J39" s="70">
        <v>0</v>
      </c>
      <c r="K39" s="70">
        <v>0</v>
      </c>
      <c r="L39" s="70">
        <v>0</v>
      </c>
    </row>
    <row r="40" spans="1:14" x14ac:dyDescent="0.2">
      <c r="A40" s="31"/>
      <c r="B40" s="1"/>
      <c r="C40" s="1"/>
      <c r="D40" s="170"/>
      <c r="E40" s="171"/>
      <c r="F40" s="171"/>
      <c r="G40" s="171"/>
      <c r="H40" s="171"/>
      <c r="I40" s="171"/>
      <c r="J40" s="171"/>
      <c r="K40" s="171"/>
      <c r="L40" s="171"/>
    </row>
    <row r="41" spans="1:14" x14ac:dyDescent="0.2">
      <c r="A41" s="31"/>
      <c r="B41" s="1"/>
      <c r="C41" s="1" t="s">
        <v>102</v>
      </c>
      <c r="D41" s="170">
        <v>101</v>
      </c>
      <c r="E41" s="171">
        <v>15944</v>
      </c>
      <c r="F41" s="171">
        <v>2982</v>
      </c>
      <c r="G41" s="171">
        <v>76</v>
      </c>
      <c r="H41" s="171">
        <v>8921</v>
      </c>
      <c r="I41" s="171">
        <v>1446</v>
      </c>
      <c r="J41" s="70">
        <v>0</v>
      </c>
      <c r="K41" s="70">
        <v>0</v>
      </c>
      <c r="L41" s="70">
        <v>0</v>
      </c>
    </row>
    <row r="42" spans="1:14" x14ac:dyDescent="0.2">
      <c r="A42" s="31"/>
      <c r="B42" s="1"/>
      <c r="C42" s="1" t="s">
        <v>103</v>
      </c>
      <c r="D42" s="170">
        <v>89</v>
      </c>
      <c r="E42" s="171">
        <v>12688</v>
      </c>
      <c r="F42" s="171">
        <v>2246</v>
      </c>
      <c r="G42" s="171">
        <v>70</v>
      </c>
      <c r="H42" s="171">
        <v>8300</v>
      </c>
      <c r="I42" s="171">
        <v>1343</v>
      </c>
      <c r="J42" s="70">
        <v>0</v>
      </c>
      <c r="K42" s="70">
        <v>0</v>
      </c>
      <c r="L42" s="70">
        <v>0</v>
      </c>
    </row>
    <row r="43" spans="1:14" x14ac:dyDescent="0.2">
      <c r="A43" s="31"/>
      <c r="B43" s="1"/>
      <c r="C43" s="1" t="s">
        <v>104</v>
      </c>
      <c r="D43" s="170">
        <v>22</v>
      </c>
      <c r="E43" s="171">
        <v>4075</v>
      </c>
      <c r="F43" s="171">
        <v>949</v>
      </c>
      <c r="G43" s="171">
        <v>15</v>
      </c>
      <c r="H43" s="171">
        <v>1823</v>
      </c>
      <c r="I43" s="171">
        <v>214</v>
      </c>
      <c r="J43" s="70">
        <v>0</v>
      </c>
      <c r="K43" s="70">
        <v>0</v>
      </c>
      <c r="L43" s="70">
        <v>0</v>
      </c>
    </row>
    <row r="44" spans="1:14" x14ac:dyDescent="0.2">
      <c r="A44" s="31"/>
      <c r="B44" s="1"/>
      <c r="C44" s="1"/>
      <c r="D44" s="170"/>
      <c r="E44" s="171"/>
      <c r="F44" s="171"/>
      <c r="G44" s="171"/>
      <c r="H44" s="171"/>
      <c r="I44" s="171"/>
      <c r="J44" s="171"/>
      <c r="K44" s="171"/>
      <c r="L44" s="171"/>
    </row>
    <row r="45" spans="1:14" x14ac:dyDescent="0.2">
      <c r="A45" s="31"/>
      <c r="B45" s="1"/>
      <c r="C45" s="1" t="s">
        <v>105</v>
      </c>
      <c r="D45" s="170">
        <v>62</v>
      </c>
      <c r="E45" s="171">
        <v>6709</v>
      </c>
      <c r="F45" s="171">
        <v>1039</v>
      </c>
      <c r="G45" s="171">
        <v>45</v>
      </c>
      <c r="H45" s="171">
        <v>3949</v>
      </c>
      <c r="I45" s="171">
        <v>606</v>
      </c>
      <c r="J45" s="70">
        <v>0</v>
      </c>
      <c r="K45" s="70">
        <v>0</v>
      </c>
      <c r="L45" s="70">
        <v>0</v>
      </c>
    </row>
    <row r="46" spans="1:14" x14ac:dyDescent="0.2">
      <c r="A46" s="31"/>
      <c r="B46" s="1"/>
      <c r="C46" s="1" t="s">
        <v>106</v>
      </c>
      <c r="D46" s="170">
        <v>12</v>
      </c>
      <c r="E46" s="171">
        <v>1481</v>
      </c>
      <c r="F46" s="171">
        <v>296</v>
      </c>
      <c r="G46" s="171">
        <v>7</v>
      </c>
      <c r="H46" s="171">
        <v>706</v>
      </c>
      <c r="I46" s="69" t="s">
        <v>346</v>
      </c>
      <c r="J46" s="70">
        <v>0</v>
      </c>
      <c r="K46" s="70">
        <v>0</v>
      </c>
      <c r="L46" s="70">
        <v>0</v>
      </c>
    </row>
    <row r="47" spans="1:14" x14ac:dyDescent="0.2">
      <c r="A47" s="31"/>
      <c r="B47" s="1"/>
      <c r="C47" s="1" t="s">
        <v>107</v>
      </c>
      <c r="D47" s="170">
        <v>21</v>
      </c>
      <c r="E47" s="171">
        <v>3504</v>
      </c>
      <c r="F47" s="171">
        <v>992</v>
      </c>
      <c r="G47" s="171">
        <v>16</v>
      </c>
      <c r="H47" s="171">
        <v>3378</v>
      </c>
      <c r="I47" s="171">
        <v>975</v>
      </c>
      <c r="J47" s="70">
        <v>0</v>
      </c>
      <c r="K47" s="70">
        <v>0</v>
      </c>
      <c r="L47" s="70">
        <v>0</v>
      </c>
      <c r="N47" s="69"/>
    </row>
    <row r="48" spans="1:14" x14ac:dyDescent="0.2">
      <c r="A48" s="31"/>
      <c r="B48" s="1"/>
      <c r="C48" s="1" t="s">
        <v>108</v>
      </c>
      <c r="D48" s="170">
        <v>3</v>
      </c>
      <c r="E48" s="171">
        <v>233</v>
      </c>
      <c r="F48" s="171">
        <v>59</v>
      </c>
      <c r="G48" s="171">
        <v>3</v>
      </c>
      <c r="H48" s="171">
        <v>233</v>
      </c>
      <c r="I48" s="171">
        <v>59</v>
      </c>
      <c r="J48" s="70">
        <v>0</v>
      </c>
      <c r="K48" s="70">
        <v>0</v>
      </c>
      <c r="L48" s="70">
        <v>0</v>
      </c>
      <c r="N48" s="69"/>
    </row>
    <row r="49" spans="1:12" x14ac:dyDescent="0.2">
      <c r="A49" s="31"/>
      <c r="B49" s="1"/>
      <c r="C49" s="1" t="s">
        <v>109</v>
      </c>
      <c r="D49" s="170">
        <v>60</v>
      </c>
      <c r="E49" s="171">
        <v>7357</v>
      </c>
      <c r="F49" s="171">
        <v>1474</v>
      </c>
      <c r="G49" s="171">
        <v>48</v>
      </c>
      <c r="H49" s="171">
        <v>5215</v>
      </c>
      <c r="I49" s="171">
        <v>1036</v>
      </c>
      <c r="J49" s="70">
        <v>0</v>
      </c>
      <c r="K49" s="70">
        <v>0</v>
      </c>
      <c r="L49" s="70">
        <v>0</v>
      </c>
    </row>
    <row r="50" spans="1:12" ht="18" thickBot="1" x14ac:dyDescent="0.2">
      <c r="A50" s="31"/>
      <c r="B50" s="4"/>
      <c r="C50" s="4"/>
      <c r="D50" s="57"/>
      <c r="E50" s="29"/>
      <c r="F50" s="29"/>
      <c r="G50" s="58"/>
      <c r="H50" s="58"/>
      <c r="I50" s="58"/>
      <c r="J50" s="58"/>
      <c r="K50" s="58"/>
      <c r="L50" s="58"/>
    </row>
    <row r="51" spans="1:12" x14ac:dyDescent="0.2">
      <c r="A51" s="31"/>
      <c r="D51" s="87" t="s">
        <v>316</v>
      </c>
      <c r="E51" s="93"/>
      <c r="F51" s="93"/>
      <c r="G51" s="31"/>
      <c r="H51" s="31"/>
      <c r="I51" s="31"/>
      <c r="J51" s="31"/>
      <c r="K51" s="31"/>
      <c r="L51" s="31"/>
    </row>
    <row r="52" spans="1:12" x14ac:dyDescent="0.2">
      <c r="A52" s="1"/>
      <c r="D52" s="93" t="s">
        <v>226</v>
      </c>
      <c r="E52" s="93"/>
      <c r="F52" s="93"/>
      <c r="G52" s="31"/>
      <c r="H52" s="31"/>
      <c r="I52" s="31"/>
      <c r="J52" s="31"/>
      <c r="K52" s="31"/>
      <c r="L52" s="31"/>
    </row>
    <row r="53" spans="1:12" x14ac:dyDescent="0.2">
      <c r="A53" s="1"/>
    </row>
  </sheetData>
  <mergeCells count="3">
    <mergeCell ref="B12:C12"/>
    <mergeCell ref="D8:F8"/>
    <mergeCell ref="B6:L6"/>
  </mergeCells>
  <phoneticPr fontId="1"/>
  <pageMargins left="0.74803149606299213" right="0.74803149606299213" top="0.98425196850393704" bottom="0.59055118110236227" header="0.51181102362204722" footer="0.51181102362204722"/>
  <pageSetup paperSize="9" scale="62" orientation="portrait" horizontalDpi="300" verticalDpi="300" r:id="rId1"/>
  <headerFooter alignWithMargins="0"/>
  <rowBreaks count="1" manualBreakCount="1">
    <brk id="11" min="1" max="11" man="1"/>
  </rowBreaks>
  <colBreaks count="1" manualBreakCount="1">
    <brk id="3" min="5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R52"/>
  <sheetViews>
    <sheetView view="pageBreakPreview" zoomScale="75" zoomScaleNormal="75" workbookViewId="0">
      <selection activeCell="H12" sqref="H12"/>
    </sheetView>
  </sheetViews>
  <sheetFormatPr defaultColWidth="12.125" defaultRowHeight="17.25" x14ac:dyDescent="0.15"/>
  <cols>
    <col min="1" max="1" width="12.75" style="2" customWidth="1"/>
    <col min="2" max="2" width="5.75" style="2" customWidth="1"/>
    <col min="3" max="3" width="16.875" style="2" customWidth="1"/>
    <col min="4" max="4" width="10.75" style="2" customWidth="1"/>
    <col min="5" max="5" width="14.625" style="2" customWidth="1"/>
    <col min="6" max="6" width="14.25" style="2" customWidth="1"/>
    <col min="7" max="7" width="10.75" style="2" customWidth="1"/>
    <col min="8" max="8" width="14.625" style="2" customWidth="1"/>
    <col min="9" max="9" width="14.25" style="2" customWidth="1"/>
    <col min="10" max="10" width="10.75" style="2" customWidth="1"/>
    <col min="11" max="11" width="14.625" style="2" customWidth="1"/>
    <col min="12" max="12" width="14.25" style="2" customWidth="1"/>
    <col min="13" max="16384" width="12.125" style="2"/>
  </cols>
  <sheetData>
    <row r="1" spans="1:18" x14ac:dyDescent="0.2">
      <c r="A1" s="1"/>
    </row>
    <row r="5" spans="1:18" x14ac:dyDescent="0.15">
      <c r="G5" s="31"/>
    </row>
    <row r="6" spans="1:18" x14ac:dyDescent="0.2">
      <c r="B6" s="213" t="s">
        <v>298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8" ht="18" thickBot="1" x14ac:dyDescent="0.2">
      <c r="B7" s="4"/>
      <c r="C7" s="4"/>
      <c r="D7" s="4"/>
      <c r="E7" s="4"/>
      <c r="F7" s="4"/>
      <c r="G7" s="32"/>
      <c r="H7" s="4"/>
      <c r="I7" s="4"/>
      <c r="J7" s="4"/>
      <c r="K7" s="4"/>
      <c r="L7" s="4"/>
    </row>
    <row r="8" spans="1:18" x14ac:dyDescent="0.2">
      <c r="D8" s="59" t="s">
        <v>110</v>
      </c>
      <c r="E8" s="8"/>
      <c r="F8" s="8"/>
      <c r="G8" s="11"/>
      <c r="H8" s="7" t="s">
        <v>111</v>
      </c>
      <c r="I8" s="8"/>
      <c r="J8" s="12" t="s">
        <v>112</v>
      </c>
      <c r="K8" s="8"/>
      <c r="L8" s="8"/>
    </row>
    <row r="9" spans="1:18" x14ac:dyDescent="0.2">
      <c r="D9" s="23" t="s">
        <v>227</v>
      </c>
      <c r="E9" s="23" t="s">
        <v>228</v>
      </c>
      <c r="F9" s="23" t="s">
        <v>229</v>
      </c>
      <c r="G9" s="23" t="s">
        <v>227</v>
      </c>
      <c r="H9" s="23" t="s">
        <v>228</v>
      </c>
      <c r="I9" s="23" t="s">
        <v>229</v>
      </c>
      <c r="J9" s="23" t="s">
        <v>227</v>
      </c>
      <c r="K9" s="23" t="s">
        <v>228</v>
      </c>
      <c r="L9" s="23" t="s">
        <v>229</v>
      </c>
    </row>
    <row r="10" spans="1:18" x14ac:dyDescent="0.2">
      <c r="B10" s="8"/>
      <c r="C10" s="8"/>
      <c r="D10" s="13" t="s">
        <v>230</v>
      </c>
      <c r="E10" s="13" t="s">
        <v>231</v>
      </c>
      <c r="F10" s="13" t="s">
        <v>232</v>
      </c>
      <c r="G10" s="13" t="s">
        <v>230</v>
      </c>
      <c r="H10" s="13" t="s">
        <v>231</v>
      </c>
      <c r="I10" s="13" t="s">
        <v>232</v>
      </c>
      <c r="J10" s="13" t="s">
        <v>230</v>
      </c>
      <c r="K10" s="13" t="s">
        <v>231</v>
      </c>
      <c r="L10" s="13" t="s">
        <v>232</v>
      </c>
      <c r="N10" s="199" t="s">
        <v>377</v>
      </c>
    </row>
    <row r="11" spans="1:18" x14ac:dyDescent="0.2">
      <c r="D11" s="201" t="s">
        <v>250</v>
      </c>
      <c r="E11" s="36" t="s">
        <v>58</v>
      </c>
      <c r="F11" s="36" t="s">
        <v>38</v>
      </c>
      <c r="G11" s="36" t="s">
        <v>250</v>
      </c>
      <c r="H11" s="36" t="s">
        <v>58</v>
      </c>
      <c r="I11" s="36" t="s">
        <v>38</v>
      </c>
      <c r="J11" s="36" t="s">
        <v>250</v>
      </c>
      <c r="K11" s="36" t="s">
        <v>58</v>
      </c>
      <c r="L11" s="205" t="s">
        <v>38</v>
      </c>
    </row>
    <row r="12" spans="1:18" x14ac:dyDescent="0.2">
      <c r="B12" s="234" t="s">
        <v>362</v>
      </c>
      <c r="C12" s="236"/>
      <c r="D12" s="197">
        <v>84</v>
      </c>
      <c r="E12" s="198">
        <v>98400</v>
      </c>
      <c r="F12" s="198">
        <v>24421</v>
      </c>
      <c r="G12" s="198">
        <v>1222</v>
      </c>
      <c r="H12" s="198">
        <v>361344</v>
      </c>
      <c r="I12" s="198">
        <v>59398</v>
      </c>
      <c r="J12" s="198">
        <v>114</v>
      </c>
      <c r="K12" s="198">
        <v>3313</v>
      </c>
      <c r="L12" s="206">
        <v>213</v>
      </c>
    </row>
    <row r="13" spans="1:18" x14ac:dyDescent="0.2">
      <c r="B13" s="65"/>
      <c r="C13" s="1"/>
      <c r="D13" s="202"/>
      <c r="E13" s="195"/>
      <c r="F13" s="195"/>
      <c r="G13" s="195"/>
      <c r="H13" s="195"/>
      <c r="I13" s="195"/>
      <c r="J13" s="195"/>
      <c r="K13" s="195"/>
      <c r="L13" s="207"/>
    </row>
    <row r="14" spans="1:18" x14ac:dyDescent="0.2">
      <c r="B14" s="1"/>
      <c r="C14" s="1" t="s">
        <v>81</v>
      </c>
      <c r="D14" s="170">
        <v>34</v>
      </c>
      <c r="E14" s="171">
        <v>54180</v>
      </c>
      <c r="F14" s="171">
        <v>11985</v>
      </c>
      <c r="G14" s="171">
        <v>547</v>
      </c>
      <c r="H14" s="171">
        <v>145009</v>
      </c>
      <c r="I14" s="171">
        <v>25729</v>
      </c>
      <c r="J14" s="171">
        <v>58</v>
      </c>
      <c r="K14" s="171">
        <v>1477</v>
      </c>
      <c r="L14" s="83" t="s">
        <v>346</v>
      </c>
      <c r="N14" s="71"/>
    </row>
    <row r="15" spans="1:18" x14ac:dyDescent="0.2">
      <c r="B15" s="1"/>
      <c r="C15" s="1" t="s">
        <v>82</v>
      </c>
      <c r="D15" s="170">
        <v>9</v>
      </c>
      <c r="E15" s="171">
        <v>5378</v>
      </c>
      <c r="F15" s="171">
        <v>1848</v>
      </c>
      <c r="G15" s="171">
        <v>110</v>
      </c>
      <c r="H15" s="171">
        <v>17745</v>
      </c>
      <c r="I15" s="171">
        <v>2654</v>
      </c>
      <c r="J15" s="171">
        <v>5</v>
      </c>
      <c r="K15" s="171">
        <v>241</v>
      </c>
      <c r="L15" s="175">
        <v>14</v>
      </c>
      <c r="N15" s="70"/>
      <c r="R15" s="2">
        <v>71</v>
      </c>
    </row>
    <row r="16" spans="1:18" x14ac:dyDescent="0.2">
      <c r="B16" s="1"/>
      <c r="C16" s="1" t="s">
        <v>83</v>
      </c>
      <c r="D16" s="170">
        <v>5</v>
      </c>
      <c r="E16" s="175">
        <v>858</v>
      </c>
      <c r="F16" s="175">
        <v>277</v>
      </c>
      <c r="G16" s="175">
        <v>56</v>
      </c>
      <c r="H16" s="175">
        <v>27554</v>
      </c>
      <c r="I16" s="175">
        <v>4016</v>
      </c>
      <c r="J16" s="175">
        <v>9</v>
      </c>
      <c r="K16" s="175">
        <v>385</v>
      </c>
      <c r="L16" s="83" t="s">
        <v>346</v>
      </c>
      <c r="N16" s="155"/>
    </row>
    <row r="17" spans="2:14" x14ac:dyDescent="0.2">
      <c r="B17" s="1"/>
      <c r="C17" s="1" t="s">
        <v>84</v>
      </c>
      <c r="D17" s="170">
        <v>1</v>
      </c>
      <c r="E17" s="171">
        <v>26</v>
      </c>
      <c r="F17" s="71" t="s">
        <v>346</v>
      </c>
      <c r="G17" s="171">
        <v>24</v>
      </c>
      <c r="H17" s="171">
        <v>14343</v>
      </c>
      <c r="I17" s="171">
        <v>2730</v>
      </c>
      <c r="J17" s="71">
        <v>0</v>
      </c>
      <c r="K17" s="71">
        <v>0</v>
      </c>
      <c r="L17" s="83">
        <v>0</v>
      </c>
      <c r="N17" s="155"/>
    </row>
    <row r="18" spans="2:14" x14ac:dyDescent="0.2">
      <c r="B18" s="1"/>
      <c r="C18" s="1" t="s">
        <v>85</v>
      </c>
      <c r="D18" s="170">
        <v>5</v>
      </c>
      <c r="E18" s="171">
        <v>6946</v>
      </c>
      <c r="F18" s="171">
        <v>1788</v>
      </c>
      <c r="G18" s="171">
        <v>48</v>
      </c>
      <c r="H18" s="171">
        <v>5826</v>
      </c>
      <c r="I18" s="71" t="s">
        <v>346</v>
      </c>
      <c r="J18" s="171">
        <v>1</v>
      </c>
      <c r="K18" s="171">
        <v>32</v>
      </c>
      <c r="L18" s="83" t="s">
        <v>346</v>
      </c>
      <c r="N18" s="69"/>
    </row>
    <row r="19" spans="2:14" x14ac:dyDescent="0.2">
      <c r="B19" s="1"/>
      <c r="C19" s="1" t="s">
        <v>86</v>
      </c>
      <c r="D19" s="170">
        <v>9</v>
      </c>
      <c r="E19" s="171">
        <v>4976</v>
      </c>
      <c r="F19" s="171">
        <v>1492</v>
      </c>
      <c r="G19" s="171">
        <v>83</v>
      </c>
      <c r="H19" s="171">
        <v>34835</v>
      </c>
      <c r="I19" s="171">
        <v>3898</v>
      </c>
      <c r="J19" s="171">
        <v>4</v>
      </c>
      <c r="K19" s="171">
        <v>114</v>
      </c>
      <c r="L19" s="83" t="s">
        <v>346</v>
      </c>
      <c r="N19" s="69"/>
    </row>
    <row r="20" spans="2:14" x14ac:dyDescent="0.2">
      <c r="B20" s="1"/>
      <c r="C20" s="1" t="s">
        <v>87</v>
      </c>
      <c r="D20" s="170">
        <v>1</v>
      </c>
      <c r="E20" s="171">
        <v>87</v>
      </c>
      <c r="F20" s="71" t="s">
        <v>346</v>
      </c>
      <c r="G20" s="171">
        <v>28</v>
      </c>
      <c r="H20" s="171">
        <v>7960</v>
      </c>
      <c r="I20" s="171">
        <v>1475</v>
      </c>
      <c r="J20" s="171">
        <v>1</v>
      </c>
      <c r="K20" s="171">
        <v>26</v>
      </c>
      <c r="L20" s="83" t="s">
        <v>346</v>
      </c>
      <c r="N20" s="155"/>
    </row>
    <row r="21" spans="2:14" x14ac:dyDescent="0.2">
      <c r="B21" s="1"/>
      <c r="C21" s="1" t="s">
        <v>88</v>
      </c>
      <c r="D21" s="170">
        <v>3</v>
      </c>
      <c r="E21" s="171">
        <v>3702</v>
      </c>
      <c r="F21" s="171">
        <v>1300</v>
      </c>
      <c r="G21" s="171">
        <v>51</v>
      </c>
      <c r="H21" s="171">
        <v>9712</v>
      </c>
      <c r="I21" s="171">
        <v>1688</v>
      </c>
      <c r="J21" s="171">
        <v>6</v>
      </c>
      <c r="K21" s="171">
        <v>157</v>
      </c>
      <c r="L21" s="175">
        <v>6</v>
      </c>
      <c r="N21" s="69"/>
    </row>
    <row r="22" spans="2:14" x14ac:dyDescent="0.2">
      <c r="B22" s="1"/>
      <c r="C22" s="1" t="s">
        <v>115</v>
      </c>
      <c r="D22" s="170">
        <v>1</v>
      </c>
      <c r="E22" s="171">
        <v>21</v>
      </c>
      <c r="F22" s="71" t="s">
        <v>346</v>
      </c>
      <c r="G22" s="171">
        <v>54</v>
      </c>
      <c r="H22" s="171">
        <v>40463</v>
      </c>
      <c r="I22" s="171">
        <v>4187</v>
      </c>
      <c r="J22" s="171">
        <v>6</v>
      </c>
      <c r="K22" s="171">
        <v>123</v>
      </c>
      <c r="L22" s="83" t="s">
        <v>346</v>
      </c>
      <c r="N22" s="155"/>
    </row>
    <row r="23" spans="2:14" x14ac:dyDescent="0.2">
      <c r="B23" s="1"/>
      <c r="C23" s="1"/>
      <c r="D23" s="170"/>
      <c r="E23" s="171"/>
      <c r="F23" s="171"/>
      <c r="G23" s="171"/>
      <c r="H23" s="171"/>
      <c r="I23" s="171"/>
      <c r="J23" s="171"/>
      <c r="K23" s="171"/>
      <c r="L23" s="175"/>
    </row>
    <row r="24" spans="2:14" x14ac:dyDescent="0.2">
      <c r="B24" s="1"/>
      <c r="C24" s="1" t="s">
        <v>89</v>
      </c>
      <c r="D24" s="73">
        <v>0</v>
      </c>
      <c r="E24" s="71">
        <v>0</v>
      </c>
      <c r="F24" s="71">
        <v>0</v>
      </c>
      <c r="G24" s="171">
        <v>9</v>
      </c>
      <c r="H24" s="171">
        <v>1046</v>
      </c>
      <c r="I24" s="171">
        <v>198</v>
      </c>
      <c r="J24" s="71">
        <v>0</v>
      </c>
      <c r="K24" s="71">
        <v>0</v>
      </c>
      <c r="L24" s="83">
        <v>0</v>
      </c>
      <c r="N24" s="69"/>
    </row>
    <row r="25" spans="2:14" x14ac:dyDescent="0.2">
      <c r="B25" s="1"/>
      <c r="C25" s="1"/>
      <c r="D25" s="170"/>
      <c r="E25" s="171"/>
      <c r="F25" s="171"/>
      <c r="G25" s="171"/>
      <c r="H25" s="171"/>
      <c r="I25" s="171"/>
      <c r="J25" s="171"/>
      <c r="K25" s="171"/>
      <c r="L25" s="175"/>
    </row>
    <row r="26" spans="2:14" x14ac:dyDescent="0.2">
      <c r="B26" s="1"/>
      <c r="C26" s="200" t="s">
        <v>90</v>
      </c>
      <c r="D26" s="73">
        <v>0</v>
      </c>
      <c r="E26" s="71">
        <v>0</v>
      </c>
      <c r="F26" s="71">
        <v>0</v>
      </c>
      <c r="G26" s="171">
        <v>25</v>
      </c>
      <c r="H26" s="171">
        <v>10808</v>
      </c>
      <c r="I26" s="171">
        <v>1610</v>
      </c>
      <c r="J26" s="171">
        <v>7</v>
      </c>
      <c r="K26" s="171">
        <v>238</v>
      </c>
      <c r="L26" s="175">
        <v>16</v>
      </c>
      <c r="N26" s="155"/>
    </row>
    <row r="27" spans="2:14" x14ac:dyDescent="0.2">
      <c r="B27" s="1"/>
      <c r="C27" s="200" t="s">
        <v>91</v>
      </c>
      <c r="D27" s="170">
        <v>1</v>
      </c>
      <c r="E27" s="171">
        <v>121</v>
      </c>
      <c r="F27" s="71" t="s">
        <v>346</v>
      </c>
      <c r="G27" s="171">
        <v>4</v>
      </c>
      <c r="H27" s="171">
        <v>405</v>
      </c>
      <c r="I27" s="171">
        <v>48</v>
      </c>
      <c r="J27" s="171">
        <v>1</v>
      </c>
      <c r="K27" s="171">
        <v>29</v>
      </c>
      <c r="L27" s="83" t="s">
        <v>346</v>
      </c>
      <c r="N27" s="69"/>
    </row>
    <row r="28" spans="2:14" x14ac:dyDescent="0.2">
      <c r="B28" s="1"/>
      <c r="C28" s="200" t="s">
        <v>92</v>
      </c>
      <c r="D28" s="73">
        <v>0</v>
      </c>
      <c r="E28" s="71">
        <v>0</v>
      </c>
      <c r="F28" s="71">
        <v>0</v>
      </c>
      <c r="G28" s="171">
        <v>2</v>
      </c>
      <c r="H28" s="171">
        <v>1299</v>
      </c>
      <c r="I28" s="71" t="s">
        <v>346</v>
      </c>
      <c r="J28" s="171">
        <v>1</v>
      </c>
      <c r="K28" s="171">
        <v>16</v>
      </c>
      <c r="L28" s="83" t="s">
        <v>346</v>
      </c>
      <c r="N28" s="69"/>
    </row>
    <row r="29" spans="2:14" x14ac:dyDescent="0.2">
      <c r="B29" s="1"/>
      <c r="C29" s="1"/>
      <c r="D29" s="170"/>
      <c r="E29" s="171"/>
      <c r="F29" s="171"/>
      <c r="G29" s="171"/>
      <c r="H29" s="171"/>
      <c r="I29" s="171"/>
      <c r="J29" s="171"/>
      <c r="K29" s="171"/>
      <c r="L29" s="175"/>
    </row>
    <row r="30" spans="2:14" x14ac:dyDescent="0.2">
      <c r="B30" s="1"/>
      <c r="C30" s="200" t="s">
        <v>93</v>
      </c>
      <c r="D30" s="170">
        <v>5</v>
      </c>
      <c r="E30" s="171">
        <v>2204</v>
      </c>
      <c r="F30" s="171">
        <v>537</v>
      </c>
      <c r="G30" s="171">
        <v>14</v>
      </c>
      <c r="H30" s="171">
        <v>6072</v>
      </c>
      <c r="I30" s="171">
        <v>1550</v>
      </c>
      <c r="J30" s="171">
        <v>4</v>
      </c>
      <c r="K30" s="171">
        <v>80</v>
      </c>
      <c r="L30" s="175">
        <v>4</v>
      </c>
      <c r="N30" s="69"/>
    </row>
    <row r="31" spans="2:14" x14ac:dyDescent="0.2">
      <c r="B31" s="1"/>
      <c r="C31" s="200" t="s">
        <v>94</v>
      </c>
      <c r="D31" s="73">
        <v>0</v>
      </c>
      <c r="E31" s="71">
        <v>0</v>
      </c>
      <c r="F31" s="71">
        <v>0</v>
      </c>
      <c r="G31" s="171">
        <v>4</v>
      </c>
      <c r="H31" s="171">
        <v>620</v>
      </c>
      <c r="I31" s="171">
        <v>94</v>
      </c>
      <c r="J31" s="71">
        <v>0</v>
      </c>
      <c r="K31" s="71">
        <v>0</v>
      </c>
      <c r="L31" s="83">
        <v>0</v>
      </c>
      <c r="N31" s="71">
        <v>0</v>
      </c>
    </row>
    <row r="32" spans="2:14" x14ac:dyDescent="0.2">
      <c r="B32" s="1"/>
      <c r="C32" s="200" t="s">
        <v>95</v>
      </c>
      <c r="D32" s="73">
        <v>0</v>
      </c>
      <c r="E32" s="71">
        <v>0</v>
      </c>
      <c r="F32" s="71">
        <v>0</v>
      </c>
      <c r="G32" s="171">
        <v>27</v>
      </c>
      <c r="H32" s="171">
        <v>9992</v>
      </c>
      <c r="I32" s="171">
        <v>2403</v>
      </c>
      <c r="J32" s="71">
        <v>0</v>
      </c>
      <c r="K32" s="71">
        <v>0</v>
      </c>
      <c r="L32" s="83">
        <v>0</v>
      </c>
      <c r="N32" s="69"/>
    </row>
    <row r="33" spans="2:14" x14ac:dyDescent="0.2">
      <c r="B33" s="1"/>
      <c r="C33" s="200"/>
      <c r="D33" s="170"/>
      <c r="E33" s="171"/>
      <c r="F33" s="171"/>
      <c r="G33" s="171"/>
      <c r="H33" s="171"/>
      <c r="I33" s="171"/>
      <c r="J33" s="171"/>
      <c r="K33" s="171"/>
      <c r="L33" s="175"/>
    </row>
    <row r="34" spans="2:14" x14ac:dyDescent="0.2">
      <c r="B34" s="1"/>
      <c r="C34" s="200" t="s">
        <v>96</v>
      </c>
      <c r="D34" s="170">
        <v>1</v>
      </c>
      <c r="E34" s="171">
        <v>14190</v>
      </c>
      <c r="F34" s="71" t="s">
        <v>346</v>
      </c>
      <c r="G34" s="171">
        <v>2</v>
      </c>
      <c r="H34" s="171">
        <v>204</v>
      </c>
      <c r="I34" s="71" t="s">
        <v>346</v>
      </c>
      <c r="J34" s="71">
        <v>0</v>
      </c>
      <c r="K34" s="71">
        <v>0</v>
      </c>
      <c r="L34" s="83">
        <v>0</v>
      </c>
      <c r="N34" s="69"/>
    </row>
    <row r="35" spans="2:14" x14ac:dyDescent="0.2">
      <c r="B35" s="1"/>
      <c r="C35" s="200" t="s">
        <v>97</v>
      </c>
      <c r="D35" s="170">
        <v>1</v>
      </c>
      <c r="E35" s="171">
        <v>189</v>
      </c>
      <c r="F35" s="71" t="s">
        <v>346</v>
      </c>
      <c r="G35" s="171">
        <v>10</v>
      </c>
      <c r="H35" s="171">
        <v>1407</v>
      </c>
      <c r="I35" s="171">
        <v>293</v>
      </c>
      <c r="J35" s="171">
        <v>1</v>
      </c>
      <c r="K35" s="171">
        <v>37</v>
      </c>
      <c r="L35" s="83" t="s">
        <v>346</v>
      </c>
      <c r="N35" s="71">
        <v>0</v>
      </c>
    </row>
    <row r="36" spans="2:14" x14ac:dyDescent="0.2">
      <c r="B36" s="1"/>
      <c r="C36" s="200" t="s">
        <v>98</v>
      </c>
      <c r="D36" s="170">
        <v>1</v>
      </c>
      <c r="E36" s="171">
        <v>18</v>
      </c>
      <c r="F36" s="71" t="s">
        <v>346</v>
      </c>
      <c r="G36" s="171">
        <v>5</v>
      </c>
      <c r="H36" s="171">
        <v>496</v>
      </c>
      <c r="I36" s="71" t="s">
        <v>346</v>
      </c>
      <c r="J36" s="71">
        <v>0</v>
      </c>
      <c r="K36" s="71">
        <v>0</v>
      </c>
      <c r="L36" s="83">
        <v>0</v>
      </c>
      <c r="N36" s="71">
        <v>0</v>
      </c>
    </row>
    <row r="37" spans="2:14" x14ac:dyDescent="0.2">
      <c r="B37" s="1"/>
      <c r="C37" s="200" t="s">
        <v>99</v>
      </c>
      <c r="D37" s="73">
        <v>0</v>
      </c>
      <c r="E37" s="71">
        <v>0</v>
      </c>
      <c r="F37" s="71">
        <v>0</v>
      </c>
      <c r="G37" s="171">
        <v>19</v>
      </c>
      <c r="H37" s="171">
        <v>2344</v>
      </c>
      <c r="I37" s="171">
        <v>444</v>
      </c>
      <c r="J37" s="71">
        <v>0</v>
      </c>
      <c r="K37" s="71">
        <v>0</v>
      </c>
      <c r="L37" s="83">
        <v>0</v>
      </c>
      <c r="N37" s="69"/>
    </row>
    <row r="38" spans="2:14" x14ac:dyDescent="0.2">
      <c r="B38" s="1"/>
      <c r="C38" s="200" t="s">
        <v>100</v>
      </c>
      <c r="D38" s="73">
        <v>0</v>
      </c>
      <c r="E38" s="71">
        <v>0</v>
      </c>
      <c r="F38" s="71">
        <v>0</v>
      </c>
      <c r="G38" s="171">
        <v>18</v>
      </c>
      <c r="H38" s="171">
        <v>4623</v>
      </c>
      <c r="I38" s="171">
        <v>713</v>
      </c>
      <c r="J38" s="71">
        <v>0</v>
      </c>
      <c r="K38" s="71">
        <v>0</v>
      </c>
      <c r="L38" s="83">
        <v>0</v>
      </c>
      <c r="N38" s="155"/>
    </row>
    <row r="39" spans="2:14" x14ac:dyDescent="0.2">
      <c r="B39" s="1"/>
      <c r="C39" s="200" t="s">
        <v>101</v>
      </c>
      <c r="D39" s="170">
        <v>1</v>
      </c>
      <c r="E39" s="171">
        <v>400</v>
      </c>
      <c r="F39" s="71" t="s">
        <v>346</v>
      </c>
      <c r="G39" s="171">
        <v>8</v>
      </c>
      <c r="H39" s="171">
        <v>4577</v>
      </c>
      <c r="I39" s="171">
        <v>903</v>
      </c>
      <c r="J39" s="71">
        <v>0</v>
      </c>
      <c r="K39" s="71">
        <v>0</v>
      </c>
      <c r="L39" s="83">
        <v>0</v>
      </c>
      <c r="N39" s="155"/>
    </row>
    <row r="40" spans="2:14" x14ac:dyDescent="0.2">
      <c r="B40" s="1"/>
      <c r="C40" s="200"/>
      <c r="D40" s="170"/>
      <c r="E40" s="171"/>
      <c r="F40" s="171"/>
      <c r="G40" s="171"/>
      <c r="H40" s="171"/>
      <c r="I40" s="171"/>
      <c r="J40" s="171"/>
      <c r="K40" s="171"/>
      <c r="L40" s="175"/>
    </row>
    <row r="41" spans="2:14" x14ac:dyDescent="0.2">
      <c r="B41" s="1"/>
      <c r="C41" s="200" t="s">
        <v>102</v>
      </c>
      <c r="D41" s="170">
        <v>4</v>
      </c>
      <c r="E41" s="171">
        <v>4859</v>
      </c>
      <c r="F41" s="171">
        <v>1170</v>
      </c>
      <c r="G41" s="171">
        <v>17</v>
      </c>
      <c r="H41" s="171">
        <v>1911</v>
      </c>
      <c r="I41" s="171">
        <v>338</v>
      </c>
      <c r="J41" s="171">
        <v>4</v>
      </c>
      <c r="K41" s="171">
        <v>253</v>
      </c>
      <c r="L41" s="83" t="s">
        <v>346</v>
      </c>
      <c r="N41" s="155"/>
    </row>
    <row r="42" spans="2:14" x14ac:dyDescent="0.2">
      <c r="B42" s="1"/>
      <c r="C42" s="200" t="s">
        <v>103</v>
      </c>
      <c r="D42" s="73">
        <v>0</v>
      </c>
      <c r="E42" s="71">
        <v>0</v>
      </c>
      <c r="F42" s="71">
        <v>0</v>
      </c>
      <c r="G42" s="171">
        <v>17</v>
      </c>
      <c r="H42" s="171">
        <v>4353</v>
      </c>
      <c r="I42" s="171">
        <v>902</v>
      </c>
      <c r="J42" s="171">
        <v>2</v>
      </c>
      <c r="K42" s="171">
        <v>35</v>
      </c>
      <c r="L42" s="83" t="s">
        <v>346</v>
      </c>
      <c r="N42" s="69"/>
    </row>
    <row r="43" spans="2:14" x14ac:dyDescent="0.2">
      <c r="B43" s="1"/>
      <c r="C43" s="200" t="s">
        <v>104</v>
      </c>
      <c r="D43" s="73">
        <v>0</v>
      </c>
      <c r="E43" s="71">
        <v>0</v>
      </c>
      <c r="F43" s="71">
        <v>0</v>
      </c>
      <c r="G43" s="171">
        <v>7</v>
      </c>
      <c r="H43" s="171">
        <v>2252</v>
      </c>
      <c r="I43" s="171">
        <v>736</v>
      </c>
      <c r="J43" s="71">
        <v>0</v>
      </c>
      <c r="K43" s="71">
        <v>0</v>
      </c>
      <c r="L43" s="83">
        <v>0</v>
      </c>
      <c r="N43" s="69"/>
    </row>
    <row r="44" spans="2:14" x14ac:dyDescent="0.2">
      <c r="B44" s="1"/>
      <c r="C44" s="200"/>
      <c r="D44" s="170"/>
      <c r="E44" s="171"/>
      <c r="F44" s="171"/>
      <c r="G44" s="171"/>
      <c r="H44" s="171"/>
      <c r="I44" s="171"/>
      <c r="J44" s="171"/>
      <c r="K44" s="171"/>
      <c r="L44" s="175"/>
    </row>
    <row r="45" spans="2:14" x14ac:dyDescent="0.2">
      <c r="B45" s="1"/>
      <c r="C45" s="200" t="s">
        <v>105</v>
      </c>
      <c r="D45" s="73">
        <v>0</v>
      </c>
      <c r="E45" s="71">
        <v>0</v>
      </c>
      <c r="F45" s="71">
        <v>0</v>
      </c>
      <c r="G45" s="171">
        <v>17</v>
      </c>
      <c r="H45" s="171">
        <v>2760</v>
      </c>
      <c r="I45" s="171">
        <v>433</v>
      </c>
      <c r="J45" s="71">
        <v>0</v>
      </c>
      <c r="K45" s="71">
        <v>0</v>
      </c>
      <c r="L45" s="83">
        <v>0</v>
      </c>
      <c r="N45" s="155"/>
    </row>
    <row r="46" spans="2:14" x14ac:dyDescent="0.2">
      <c r="B46" s="1"/>
      <c r="C46" s="200" t="s">
        <v>106</v>
      </c>
      <c r="D46" s="73">
        <v>0</v>
      </c>
      <c r="E46" s="71">
        <v>0</v>
      </c>
      <c r="F46" s="71">
        <v>0</v>
      </c>
      <c r="G46" s="171">
        <v>4</v>
      </c>
      <c r="H46" s="171">
        <v>761</v>
      </c>
      <c r="I46" s="171">
        <v>173</v>
      </c>
      <c r="J46" s="171">
        <v>1</v>
      </c>
      <c r="K46" s="171">
        <v>14</v>
      </c>
      <c r="L46" s="83" t="s">
        <v>346</v>
      </c>
      <c r="N46" s="69"/>
    </row>
    <row r="47" spans="2:14" x14ac:dyDescent="0.2">
      <c r="B47" s="1"/>
      <c r="C47" s="200" t="s">
        <v>107</v>
      </c>
      <c r="D47" s="170">
        <v>1</v>
      </c>
      <c r="E47" s="171">
        <v>54</v>
      </c>
      <c r="F47" s="71" t="s">
        <v>346</v>
      </c>
      <c r="G47" s="171">
        <v>1</v>
      </c>
      <c r="H47" s="171">
        <v>16</v>
      </c>
      <c r="I47" s="71" t="s">
        <v>346</v>
      </c>
      <c r="J47" s="171">
        <v>3</v>
      </c>
      <c r="K47" s="171">
        <v>56</v>
      </c>
      <c r="L47" s="175">
        <v>5</v>
      </c>
      <c r="N47" s="69"/>
    </row>
    <row r="48" spans="2:14" x14ac:dyDescent="0.2">
      <c r="B48" s="1"/>
      <c r="C48" s="200" t="s">
        <v>108</v>
      </c>
      <c r="D48" s="73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83">
        <v>0</v>
      </c>
      <c r="N48" s="155"/>
    </row>
    <row r="49" spans="1:14" x14ac:dyDescent="0.2">
      <c r="B49" s="1"/>
      <c r="C49" s="1" t="s">
        <v>109</v>
      </c>
      <c r="D49" s="170">
        <v>1</v>
      </c>
      <c r="E49" s="171">
        <v>191</v>
      </c>
      <c r="F49" s="71" t="s">
        <v>346</v>
      </c>
      <c r="G49" s="171">
        <v>11</v>
      </c>
      <c r="H49" s="171">
        <v>1951</v>
      </c>
      <c r="I49" s="71" t="s">
        <v>346</v>
      </c>
      <c r="J49" s="71">
        <v>0</v>
      </c>
      <c r="K49" s="71">
        <v>0</v>
      </c>
      <c r="L49" s="83">
        <v>0</v>
      </c>
      <c r="N49" s="155"/>
    </row>
    <row r="50" spans="1:14" ht="18" thickBot="1" x14ac:dyDescent="0.2">
      <c r="B50" s="4"/>
      <c r="C50" s="4"/>
      <c r="D50" s="57"/>
      <c r="E50" s="29"/>
      <c r="F50" s="29"/>
      <c r="G50" s="29"/>
      <c r="H50" s="29"/>
      <c r="I50" s="29"/>
      <c r="J50" s="29"/>
      <c r="K50" s="29"/>
      <c r="L50" s="29"/>
    </row>
    <row r="51" spans="1:14" x14ac:dyDescent="0.2">
      <c r="D51" s="87" t="s">
        <v>316</v>
      </c>
      <c r="E51" s="93"/>
      <c r="F51" s="93"/>
      <c r="G51" s="93"/>
      <c r="H51" s="93"/>
    </row>
    <row r="52" spans="1:14" x14ac:dyDescent="0.2">
      <c r="A52" s="1"/>
    </row>
  </sheetData>
  <mergeCells count="2">
    <mergeCell ref="B12:C12"/>
    <mergeCell ref="B6:L6"/>
  </mergeCells>
  <phoneticPr fontId="1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52"/>
  <sheetViews>
    <sheetView view="pageBreakPreview" topLeftCell="B1" zoomScale="75" zoomScaleNormal="75" workbookViewId="0">
      <selection activeCell="L12" sqref="L12"/>
    </sheetView>
  </sheetViews>
  <sheetFormatPr defaultColWidth="10.875" defaultRowHeight="17.25" x14ac:dyDescent="0.15"/>
  <cols>
    <col min="1" max="1" width="13.375" style="2" customWidth="1"/>
    <col min="2" max="2" width="7" style="2" customWidth="1"/>
    <col min="3" max="3" width="16.125" style="2" customWidth="1"/>
    <col min="4" max="4" width="12.125" style="2" customWidth="1"/>
    <col min="5" max="5" width="13.125" style="2" customWidth="1"/>
    <col min="6" max="6" width="12.25" style="2" bestFit="1" customWidth="1"/>
    <col min="7" max="7" width="13.125" style="2" customWidth="1"/>
    <col min="8" max="8" width="9.625" style="2" customWidth="1"/>
    <col min="9" max="9" width="13.125" style="2" customWidth="1"/>
    <col min="10" max="10" width="8.375" style="2" customWidth="1"/>
    <col min="11" max="11" width="13.125" style="2" customWidth="1"/>
    <col min="12" max="12" width="9.625" style="2" customWidth="1"/>
    <col min="13" max="13" width="13.125" style="2" customWidth="1"/>
    <col min="14" max="14" width="10.875" style="2"/>
    <col min="15" max="15" width="10.875" style="2" customWidth="1"/>
    <col min="16" max="16" width="10.875" style="2"/>
    <col min="17" max="17" width="10.875" style="2" customWidth="1"/>
    <col min="18" max="16384" width="10.875" style="2"/>
  </cols>
  <sheetData>
    <row r="1" spans="1:13" x14ac:dyDescent="0.2">
      <c r="A1" s="1"/>
    </row>
    <row r="6" spans="1:13" x14ac:dyDescent="0.2">
      <c r="B6" s="213" t="s">
        <v>297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1:13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D8" s="223" t="s">
        <v>234</v>
      </c>
      <c r="E8" s="225"/>
      <c r="F8" s="223" t="s">
        <v>235</v>
      </c>
      <c r="G8" s="225"/>
      <c r="H8" s="223" t="s">
        <v>236</v>
      </c>
      <c r="I8" s="225"/>
      <c r="J8" s="223" t="s">
        <v>237</v>
      </c>
      <c r="K8" s="225"/>
      <c r="L8" s="223" t="s">
        <v>238</v>
      </c>
      <c r="M8" s="224"/>
    </row>
    <row r="9" spans="1:13" x14ac:dyDescent="0.2">
      <c r="D9" s="6"/>
      <c r="E9" s="23" t="s">
        <v>221</v>
      </c>
      <c r="F9" s="6"/>
      <c r="G9" s="23" t="s">
        <v>221</v>
      </c>
      <c r="H9" s="6"/>
      <c r="I9" s="23" t="s">
        <v>221</v>
      </c>
      <c r="J9" s="6"/>
      <c r="K9" s="23" t="s">
        <v>221</v>
      </c>
      <c r="L9" s="6"/>
      <c r="M9" s="23" t="s">
        <v>221</v>
      </c>
    </row>
    <row r="10" spans="1:13" x14ac:dyDescent="0.2">
      <c r="B10" s="8"/>
      <c r="C10" s="8"/>
      <c r="D10" s="13" t="s">
        <v>239</v>
      </c>
      <c r="E10" s="13" t="s">
        <v>224</v>
      </c>
      <c r="F10" s="13" t="s">
        <v>239</v>
      </c>
      <c r="G10" s="13" t="s">
        <v>224</v>
      </c>
      <c r="H10" s="13" t="s">
        <v>239</v>
      </c>
      <c r="I10" s="13" t="s">
        <v>224</v>
      </c>
      <c r="J10" s="13" t="s">
        <v>239</v>
      </c>
      <c r="K10" s="13" t="s">
        <v>224</v>
      </c>
      <c r="L10" s="13" t="s">
        <v>239</v>
      </c>
      <c r="M10" s="13" t="s">
        <v>224</v>
      </c>
    </row>
    <row r="11" spans="1:13" x14ac:dyDescent="0.2">
      <c r="D11" s="35" t="s">
        <v>57</v>
      </c>
      <c r="E11" s="36" t="s">
        <v>58</v>
      </c>
      <c r="F11" s="36" t="s">
        <v>57</v>
      </c>
      <c r="G11" s="36" t="s">
        <v>58</v>
      </c>
      <c r="H11" s="36" t="s">
        <v>57</v>
      </c>
      <c r="I11" s="36" t="s">
        <v>58</v>
      </c>
      <c r="J11" s="36" t="s">
        <v>57</v>
      </c>
      <c r="K11" s="36" t="s">
        <v>58</v>
      </c>
      <c r="L11" s="36" t="s">
        <v>57</v>
      </c>
      <c r="M11" s="36" t="s">
        <v>58</v>
      </c>
    </row>
    <row r="12" spans="1:13" x14ac:dyDescent="0.2">
      <c r="B12" s="237" t="s">
        <v>362</v>
      </c>
      <c r="C12" s="238"/>
      <c r="D12" s="203">
        <v>5014</v>
      </c>
      <c r="E12" s="204">
        <v>484746</v>
      </c>
      <c r="F12" s="204">
        <v>2715</v>
      </c>
      <c r="G12" s="204">
        <v>331892</v>
      </c>
      <c r="H12" s="204">
        <v>1546</v>
      </c>
      <c r="I12" s="204">
        <v>83629</v>
      </c>
      <c r="J12" s="204">
        <v>5</v>
      </c>
      <c r="K12" s="204">
        <v>877</v>
      </c>
      <c r="L12" s="204">
        <v>748</v>
      </c>
      <c r="M12" s="204">
        <v>68348</v>
      </c>
    </row>
    <row r="13" spans="1:13" x14ac:dyDescent="0.2">
      <c r="B13" s="1"/>
      <c r="C13" s="1"/>
      <c r="D13" s="192"/>
      <c r="E13" s="193"/>
      <c r="F13" s="193"/>
      <c r="G13" s="193"/>
      <c r="H13" s="193"/>
      <c r="I13" s="193"/>
      <c r="J13" s="193"/>
      <c r="K13" s="193"/>
      <c r="L13" s="193"/>
      <c r="M13" s="193"/>
    </row>
    <row r="14" spans="1:13" x14ac:dyDescent="0.2">
      <c r="A14" s="31"/>
      <c r="B14" s="1"/>
      <c r="C14" s="20" t="s">
        <v>81</v>
      </c>
      <c r="D14" s="192">
        <v>2692</v>
      </c>
      <c r="E14" s="193">
        <v>246125</v>
      </c>
      <c r="F14" s="193">
        <v>1194</v>
      </c>
      <c r="G14" s="193">
        <v>144948</v>
      </c>
      <c r="H14" s="193">
        <v>951</v>
      </c>
      <c r="I14" s="193">
        <v>52161</v>
      </c>
      <c r="J14" s="193">
        <v>2</v>
      </c>
      <c r="K14" s="193">
        <v>419</v>
      </c>
      <c r="L14" s="193">
        <v>545</v>
      </c>
      <c r="M14" s="193">
        <v>48597</v>
      </c>
    </row>
    <row r="15" spans="1:13" x14ac:dyDescent="0.2">
      <c r="A15" s="31"/>
      <c r="B15" s="1"/>
      <c r="C15" s="20" t="s">
        <v>82</v>
      </c>
      <c r="D15" s="192">
        <v>220</v>
      </c>
      <c r="E15" s="193">
        <v>24990</v>
      </c>
      <c r="F15" s="193">
        <v>162</v>
      </c>
      <c r="G15" s="193">
        <v>20565</v>
      </c>
      <c r="H15" s="193">
        <v>27</v>
      </c>
      <c r="I15" s="193">
        <v>1431</v>
      </c>
      <c r="J15" s="193">
        <v>1</v>
      </c>
      <c r="K15" s="193">
        <v>319</v>
      </c>
      <c r="L15" s="193">
        <v>30</v>
      </c>
      <c r="M15" s="193">
        <v>2675</v>
      </c>
    </row>
    <row r="16" spans="1:13" x14ac:dyDescent="0.2">
      <c r="A16" s="31"/>
      <c r="B16" s="1"/>
      <c r="C16" s="20" t="s">
        <v>83</v>
      </c>
      <c r="D16" s="192">
        <v>227</v>
      </c>
      <c r="E16" s="193">
        <v>22879</v>
      </c>
      <c r="F16" s="193">
        <v>130</v>
      </c>
      <c r="G16" s="193">
        <v>16426</v>
      </c>
      <c r="H16" s="193">
        <v>68</v>
      </c>
      <c r="I16" s="193">
        <v>3456</v>
      </c>
      <c r="J16" s="74">
        <v>0</v>
      </c>
      <c r="K16" s="74">
        <v>0</v>
      </c>
      <c r="L16" s="193">
        <v>29</v>
      </c>
      <c r="M16" s="193">
        <v>2997</v>
      </c>
    </row>
    <row r="17" spans="1:15" x14ac:dyDescent="0.2">
      <c r="A17" s="31"/>
      <c r="B17" s="1"/>
      <c r="C17" s="20" t="s">
        <v>84</v>
      </c>
      <c r="D17" s="192">
        <v>86</v>
      </c>
      <c r="E17" s="193">
        <v>9471</v>
      </c>
      <c r="F17" s="193">
        <v>65</v>
      </c>
      <c r="G17" s="193">
        <v>8082</v>
      </c>
      <c r="H17" s="193">
        <v>16</v>
      </c>
      <c r="I17" s="193">
        <v>929</v>
      </c>
      <c r="J17" s="74">
        <v>0</v>
      </c>
      <c r="K17" s="74">
        <v>0</v>
      </c>
      <c r="L17" s="193">
        <v>5</v>
      </c>
      <c r="M17" s="193">
        <v>460</v>
      </c>
    </row>
    <row r="18" spans="1:15" x14ac:dyDescent="0.2">
      <c r="A18" s="31"/>
      <c r="B18" s="1"/>
      <c r="C18" s="20" t="s">
        <v>85</v>
      </c>
      <c r="D18" s="192">
        <v>118</v>
      </c>
      <c r="E18" s="193">
        <v>9679</v>
      </c>
      <c r="F18" s="193">
        <v>54</v>
      </c>
      <c r="G18" s="193">
        <v>6650</v>
      </c>
      <c r="H18" s="193">
        <v>64</v>
      </c>
      <c r="I18" s="193">
        <v>3029</v>
      </c>
      <c r="J18" s="74">
        <v>0</v>
      </c>
      <c r="K18" s="74">
        <v>0</v>
      </c>
      <c r="L18" s="74">
        <v>0</v>
      </c>
      <c r="M18" s="74">
        <v>0</v>
      </c>
    </row>
    <row r="19" spans="1:15" x14ac:dyDescent="0.2">
      <c r="A19" s="31"/>
      <c r="B19" s="1"/>
      <c r="C19" s="20" t="s">
        <v>86</v>
      </c>
      <c r="D19" s="192">
        <v>253</v>
      </c>
      <c r="E19" s="193">
        <v>24432</v>
      </c>
      <c r="F19" s="193">
        <v>158</v>
      </c>
      <c r="G19" s="193">
        <v>18918</v>
      </c>
      <c r="H19" s="193">
        <v>81</v>
      </c>
      <c r="I19" s="193">
        <v>4104</v>
      </c>
      <c r="J19" s="74">
        <v>0</v>
      </c>
      <c r="K19" s="74">
        <v>0</v>
      </c>
      <c r="L19" s="193">
        <v>14</v>
      </c>
      <c r="M19" s="193">
        <v>1410</v>
      </c>
    </row>
    <row r="20" spans="1:15" x14ac:dyDescent="0.2">
      <c r="A20" s="31"/>
      <c r="B20" s="1"/>
      <c r="C20" s="20" t="s">
        <v>87</v>
      </c>
      <c r="D20" s="192">
        <v>102</v>
      </c>
      <c r="E20" s="193">
        <v>9568</v>
      </c>
      <c r="F20" s="193">
        <v>67</v>
      </c>
      <c r="G20" s="193">
        <v>8070</v>
      </c>
      <c r="H20" s="193">
        <v>33</v>
      </c>
      <c r="I20" s="193">
        <v>1239</v>
      </c>
      <c r="J20" s="74">
        <v>0</v>
      </c>
      <c r="K20" s="74">
        <v>0</v>
      </c>
      <c r="L20" s="193">
        <v>2</v>
      </c>
      <c r="M20" s="193">
        <v>259</v>
      </c>
    </row>
    <row r="21" spans="1:15" x14ac:dyDescent="0.2">
      <c r="A21" s="31"/>
      <c r="B21" s="1"/>
      <c r="C21" s="20" t="s">
        <v>88</v>
      </c>
      <c r="D21" s="192">
        <v>161</v>
      </c>
      <c r="E21" s="193">
        <v>19199</v>
      </c>
      <c r="F21" s="193">
        <v>134</v>
      </c>
      <c r="G21" s="193">
        <v>16842</v>
      </c>
      <c r="H21" s="74">
        <v>0</v>
      </c>
      <c r="I21" s="74">
        <v>0</v>
      </c>
      <c r="J21" s="74">
        <v>0</v>
      </c>
      <c r="K21" s="74">
        <v>0</v>
      </c>
      <c r="L21" s="193">
        <v>27</v>
      </c>
      <c r="M21" s="193">
        <v>2357</v>
      </c>
    </row>
    <row r="22" spans="1:15" x14ac:dyDescent="0.2">
      <c r="A22" s="31"/>
      <c r="B22" s="1"/>
      <c r="C22" s="20" t="s">
        <v>115</v>
      </c>
      <c r="D22" s="192">
        <v>335</v>
      </c>
      <c r="E22" s="193">
        <v>32746</v>
      </c>
      <c r="F22" s="193">
        <v>180</v>
      </c>
      <c r="G22" s="193">
        <v>21220</v>
      </c>
      <c r="H22" s="193">
        <v>100</v>
      </c>
      <c r="I22" s="193">
        <v>5736</v>
      </c>
      <c r="J22" s="193">
        <v>1</v>
      </c>
      <c r="K22" s="193">
        <v>86</v>
      </c>
      <c r="L22" s="193">
        <v>54</v>
      </c>
      <c r="M22" s="193">
        <v>5704</v>
      </c>
    </row>
    <row r="23" spans="1:15" x14ac:dyDescent="0.2">
      <c r="A23" s="31"/>
      <c r="B23" s="1"/>
      <c r="C23" s="20"/>
      <c r="D23" s="192"/>
      <c r="E23" s="193"/>
      <c r="F23" s="193"/>
      <c r="G23" s="193"/>
      <c r="H23" s="193"/>
      <c r="I23" s="193"/>
      <c r="J23" s="193"/>
      <c r="K23" s="193"/>
      <c r="L23" s="193"/>
      <c r="M23" s="193"/>
    </row>
    <row r="24" spans="1:15" x14ac:dyDescent="0.2">
      <c r="A24" s="31"/>
      <c r="B24" s="1"/>
      <c r="C24" s="20" t="s">
        <v>89</v>
      </c>
      <c r="D24" s="192">
        <v>17</v>
      </c>
      <c r="E24" s="193">
        <v>2284</v>
      </c>
      <c r="F24" s="193">
        <v>17</v>
      </c>
      <c r="G24" s="193">
        <v>2284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</row>
    <row r="25" spans="1:15" x14ac:dyDescent="0.2">
      <c r="A25" s="31"/>
      <c r="B25" s="1"/>
      <c r="C25" s="20"/>
      <c r="D25" s="192"/>
      <c r="E25" s="193"/>
      <c r="F25" s="193"/>
      <c r="G25" s="193"/>
      <c r="H25" s="193"/>
      <c r="I25" s="193"/>
      <c r="J25" s="193"/>
      <c r="K25" s="193"/>
      <c r="L25" s="193"/>
      <c r="M25" s="193"/>
    </row>
    <row r="26" spans="1:15" x14ac:dyDescent="0.2">
      <c r="A26" s="31"/>
      <c r="B26" s="1"/>
      <c r="C26" s="20" t="s">
        <v>90</v>
      </c>
      <c r="D26" s="192">
        <v>48</v>
      </c>
      <c r="E26" s="193">
        <v>5919</v>
      </c>
      <c r="F26" s="193">
        <v>48</v>
      </c>
      <c r="G26" s="193">
        <v>5919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O26" s="74">
        <v>0</v>
      </c>
    </row>
    <row r="27" spans="1:15" x14ac:dyDescent="0.2">
      <c r="A27" s="31"/>
      <c r="B27" s="1"/>
      <c r="C27" s="20" t="s">
        <v>91</v>
      </c>
      <c r="D27" s="192">
        <v>5</v>
      </c>
      <c r="E27" s="193">
        <v>650</v>
      </c>
      <c r="F27" s="193">
        <v>5</v>
      </c>
      <c r="G27" s="193">
        <v>650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</row>
    <row r="28" spans="1:15" x14ac:dyDescent="0.2">
      <c r="A28" s="31"/>
      <c r="B28" s="1"/>
      <c r="C28" s="20" t="s">
        <v>92</v>
      </c>
      <c r="D28" s="192">
        <v>2</v>
      </c>
      <c r="E28" s="193">
        <v>218</v>
      </c>
      <c r="F28" s="193">
        <v>2</v>
      </c>
      <c r="G28" s="193">
        <v>218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</row>
    <row r="29" spans="1:15" x14ac:dyDescent="0.2">
      <c r="A29" s="31"/>
      <c r="B29" s="1"/>
      <c r="C29" s="20"/>
      <c r="D29" s="192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15" x14ac:dyDescent="0.2">
      <c r="A30" s="31"/>
      <c r="B30" s="1"/>
      <c r="C30" s="20" t="s">
        <v>93</v>
      </c>
      <c r="D30" s="192">
        <v>29</v>
      </c>
      <c r="E30" s="193">
        <v>3183</v>
      </c>
      <c r="F30" s="193">
        <v>21</v>
      </c>
      <c r="G30" s="193">
        <v>2748</v>
      </c>
      <c r="H30" s="193">
        <v>6</v>
      </c>
      <c r="I30" s="193">
        <v>258</v>
      </c>
      <c r="J30" s="74">
        <v>0</v>
      </c>
      <c r="K30" s="74">
        <v>0</v>
      </c>
      <c r="L30" s="193">
        <v>2</v>
      </c>
      <c r="M30" s="193">
        <v>177</v>
      </c>
    </row>
    <row r="31" spans="1:15" x14ac:dyDescent="0.2">
      <c r="A31" s="31"/>
      <c r="B31" s="1"/>
      <c r="C31" s="20" t="s">
        <v>94</v>
      </c>
      <c r="D31" s="192">
        <v>18</v>
      </c>
      <c r="E31" s="193">
        <v>2255</v>
      </c>
      <c r="F31" s="193">
        <v>18</v>
      </c>
      <c r="G31" s="193">
        <v>2255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</row>
    <row r="32" spans="1:15" x14ac:dyDescent="0.2">
      <c r="A32" s="31"/>
      <c r="B32" s="1"/>
      <c r="C32" s="20" t="s">
        <v>95</v>
      </c>
      <c r="D32" s="192">
        <v>157</v>
      </c>
      <c r="E32" s="193">
        <v>16465</v>
      </c>
      <c r="F32" s="193">
        <v>88</v>
      </c>
      <c r="G32" s="193">
        <v>11934</v>
      </c>
      <c r="H32" s="193">
        <v>47</v>
      </c>
      <c r="I32" s="193">
        <v>2732</v>
      </c>
      <c r="J32" s="193">
        <v>1</v>
      </c>
      <c r="K32" s="193">
        <v>53</v>
      </c>
      <c r="L32" s="193">
        <v>21</v>
      </c>
      <c r="M32" s="193">
        <v>1746</v>
      </c>
    </row>
    <row r="33" spans="1:14" x14ac:dyDescent="0.2">
      <c r="A33" s="31"/>
      <c r="B33" s="1"/>
      <c r="C33" s="20"/>
      <c r="D33" s="192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4" x14ac:dyDescent="0.2">
      <c r="A34" s="31"/>
      <c r="B34" s="1"/>
      <c r="C34" s="20" t="s">
        <v>96</v>
      </c>
      <c r="D34" s="192">
        <v>14</v>
      </c>
      <c r="E34" s="193">
        <v>1432</v>
      </c>
      <c r="F34" s="193">
        <v>12</v>
      </c>
      <c r="G34" s="193">
        <v>1214</v>
      </c>
      <c r="H34" s="74">
        <v>0</v>
      </c>
      <c r="I34" s="74">
        <v>0</v>
      </c>
      <c r="J34" s="74">
        <v>0</v>
      </c>
      <c r="K34" s="74">
        <v>0</v>
      </c>
      <c r="L34" s="193">
        <v>2</v>
      </c>
      <c r="M34" s="193">
        <v>218</v>
      </c>
    </row>
    <row r="35" spans="1:14" x14ac:dyDescent="0.2">
      <c r="B35" s="1"/>
      <c r="C35" s="20" t="s">
        <v>97</v>
      </c>
      <c r="D35" s="192">
        <v>53</v>
      </c>
      <c r="E35" s="193">
        <v>6232</v>
      </c>
      <c r="F35" s="193">
        <v>47</v>
      </c>
      <c r="G35" s="193">
        <v>5910</v>
      </c>
      <c r="H35" s="193">
        <v>6</v>
      </c>
      <c r="I35" s="193">
        <v>322</v>
      </c>
      <c r="J35" s="74">
        <v>0</v>
      </c>
      <c r="K35" s="74">
        <v>0</v>
      </c>
      <c r="L35" s="74">
        <v>0</v>
      </c>
      <c r="M35" s="74">
        <v>0</v>
      </c>
    </row>
    <row r="36" spans="1:14" x14ac:dyDescent="0.2">
      <c r="A36" s="31"/>
      <c r="B36" s="1"/>
      <c r="C36" s="20" t="s">
        <v>98</v>
      </c>
      <c r="D36" s="192">
        <v>12</v>
      </c>
      <c r="E36" s="193">
        <v>1601</v>
      </c>
      <c r="F36" s="193">
        <v>12</v>
      </c>
      <c r="G36" s="193">
        <v>1601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</row>
    <row r="37" spans="1:14" x14ac:dyDescent="0.2">
      <c r="A37" s="31"/>
      <c r="B37" s="1"/>
      <c r="C37" s="20" t="s">
        <v>99</v>
      </c>
      <c r="D37" s="192">
        <v>30</v>
      </c>
      <c r="E37" s="193">
        <v>3588</v>
      </c>
      <c r="F37" s="193">
        <v>24</v>
      </c>
      <c r="G37" s="193">
        <v>3149</v>
      </c>
      <c r="H37" s="193">
        <v>6</v>
      </c>
      <c r="I37" s="193">
        <v>439</v>
      </c>
      <c r="J37" s="74">
        <v>0</v>
      </c>
      <c r="K37" s="74">
        <v>0</v>
      </c>
      <c r="L37" s="74">
        <v>0</v>
      </c>
      <c r="M37" s="74">
        <v>0</v>
      </c>
    </row>
    <row r="38" spans="1:14" x14ac:dyDescent="0.2">
      <c r="A38" s="31"/>
      <c r="B38" s="1"/>
      <c r="C38" s="20" t="s">
        <v>100</v>
      </c>
      <c r="D38" s="192">
        <v>32</v>
      </c>
      <c r="E38" s="193">
        <v>4124</v>
      </c>
      <c r="F38" s="193">
        <v>32</v>
      </c>
      <c r="G38" s="193">
        <v>4124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</row>
    <row r="39" spans="1:14" x14ac:dyDescent="0.2">
      <c r="A39" s="31"/>
      <c r="B39" s="1"/>
      <c r="C39" s="20" t="s">
        <v>101</v>
      </c>
      <c r="D39" s="192">
        <v>29</v>
      </c>
      <c r="E39" s="193">
        <v>3599</v>
      </c>
      <c r="F39" s="193">
        <v>24</v>
      </c>
      <c r="G39" s="193">
        <v>3175</v>
      </c>
      <c r="H39" s="193">
        <v>3</v>
      </c>
      <c r="I39" s="193">
        <v>282</v>
      </c>
      <c r="J39" s="74">
        <v>0</v>
      </c>
      <c r="K39" s="74">
        <v>0</v>
      </c>
      <c r="L39" s="193">
        <v>2</v>
      </c>
      <c r="M39" s="193">
        <v>142</v>
      </c>
    </row>
    <row r="40" spans="1:14" x14ac:dyDescent="0.2">
      <c r="A40" s="31"/>
      <c r="B40" s="1"/>
      <c r="C40" s="20"/>
      <c r="D40" s="192"/>
      <c r="E40" s="193"/>
      <c r="F40" s="193"/>
      <c r="G40" s="193"/>
      <c r="H40" s="193"/>
      <c r="I40" s="193"/>
      <c r="J40" s="193"/>
      <c r="K40" s="193"/>
      <c r="L40" s="193"/>
      <c r="M40" s="193"/>
    </row>
    <row r="41" spans="1:14" x14ac:dyDescent="0.2">
      <c r="A41" s="31"/>
      <c r="B41" s="1"/>
      <c r="C41" s="20" t="s">
        <v>102</v>
      </c>
      <c r="D41" s="192">
        <v>103</v>
      </c>
      <c r="E41" s="193">
        <v>9628</v>
      </c>
      <c r="F41" s="193">
        <v>63</v>
      </c>
      <c r="G41" s="193">
        <v>7629</v>
      </c>
      <c r="H41" s="193">
        <v>34</v>
      </c>
      <c r="I41" s="193">
        <v>1288</v>
      </c>
      <c r="J41" s="74">
        <v>0</v>
      </c>
      <c r="K41" s="74">
        <v>0</v>
      </c>
      <c r="L41" s="193">
        <v>6</v>
      </c>
      <c r="M41" s="193">
        <v>711</v>
      </c>
    </row>
    <row r="42" spans="1:14" x14ac:dyDescent="0.2">
      <c r="B42" s="1"/>
      <c r="C42" s="20" t="s">
        <v>103</v>
      </c>
      <c r="D42" s="192">
        <v>132</v>
      </c>
      <c r="E42" s="193">
        <v>10793</v>
      </c>
      <c r="F42" s="193">
        <v>60</v>
      </c>
      <c r="G42" s="193">
        <v>7332</v>
      </c>
      <c r="H42" s="193">
        <v>64</v>
      </c>
      <c r="I42" s="193">
        <v>2674</v>
      </c>
      <c r="J42" s="74">
        <v>0</v>
      </c>
      <c r="K42" s="74">
        <v>0</v>
      </c>
      <c r="L42" s="193">
        <v>8</v>
      </c>
      <c r="M42" s="193">
        <v>787</v>
      </c>
    </row>
    <row r="43" spans="1:14" x14ac:dyDescent="0.2">
      <c r="A43" s="31"/>
      <c r="B43" s="1"/>
      <c r="C43" s="20" t="s">
        <v>104</v>
      </c>
      <c r="D43" s="192">
        <v>7</v>
      </c>
      <c r="E43" s="193">
        <v>788</v>
      </c>
      <c r="F43" s="193">
        <v>7</v>
      </c>
      <c r="G43" s="193">
        <v>788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</row>
    <row r="44" spans="1:14" x14ac:dyDescent="0.2">
      <c r="A44" s="31"/>
      <c r="B44" s="1"/>
      <c r="C44" s="20"/>
      <c r="D44" s="192"/>
      <c r="E44" s="193"/>
      <c r="F44" s="193"/>
      <c r="G44" s="193"/>
      <c r="H44" s="193"/>
      <c r="I44" s="193"/>
      <c r="J44" s="193"/>
      <c r="K44" s="193"/>
      <c r="L44" s="193"/>
      <c r="M44" s="193"/>
    </row>
    <row r="45" spans="1:14" x14ac:dyDescent="0.2">
      <c r="A45" s="31"/>
      <c r="B45" s="1"/>
      <c r="C45" s="20" t="s">
        <v>105</v>
      </c>
      <c r="D45" s="192">
        <v>39</v>
      </c>
      <c r="E45" s="193">
        <v>4137</v>
      </c>
      <c r="F45" s="193">
        <v>38</v>
      </c>
      <c r="G45" s="193">
        <v>4029</v>
      </c>
      <c r="H45" s="74">
        <v>0</v>
      </c>
      <c r="I45" s="74">
        <v>0</v>
      </c>
      <c r="J45" s="74">
        <v>0</v>
      </c>
      <c r="K45" s="74">
        <v>0</v>
      </c>
      <c r="L45" s="193">
        <v>1</v>
      </c>
      <c r="M45" s="193">
        <v>108</v>
      </c>
    </row>
    <row r="46" spans="1:14" x14ac:dyDescent="0.2">
      <c r="A46" s="31"/>
      <c r="B46" s="1"/>
      <c r="C46" s="20" t="s">
        <v>106</v>
      </c>
      <c r="D46" s="192">
        <v>6</v>
      </c>
      <c r="E46" s="193">
        <v>717</v>
      </c>
      <c r="F46" s="193">
        <v>6</v>
      </c>
      <c r="G46" s="193">
        <v>717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30" t="s">
        <v>113</v>
      </c>
    </row>
    <row r="47" spans="1:14" x14ac:dyDescent="0.2">
      <c r="A47" s="31"/>
      <c r="B47" s="1"/>
      <c r="C47" s="20" t="s">
        <v>107</v>
      </c>
      <c r="D47" s="192">
        <v>27</v>
      </c>
      <c r="E47" s="193">
        <v>1961</v>
      </c>
      <c r="F47" s="193">
        <v>9</v>
      </c>
      <c r="G47" s="193">
        <v>643</v>
      </c>
      <c r="H47" s="193">
        <v>18</v>
      </c>
      <c r="I47" s="193">
        <v>1318</v>
      </c>
      <c r="J47" s="74">
        <v>0</v>
      </c>
      <c r="K47" s="74">
        <v>0</v>
      </c>
      <c r="L47" s="74">
        <v>0</v>
      </c>
      <c r="M47" s="74">
        <v>0</v>
      </c>
    </row>
    <row r="48" spans="1:14" x14ac:dyDescent="0.2">
      <c r="A48" s="31"/>
      <c r="B48" s="1"/>
      <c r="C48" s="20" t="s">
        <v>108</v>
      </c>
      <c r="D48" s="192">
        <v>3</v>
      </c>
      <c r="E48" s="193">
        <v>233</v>
      </c>
      <c r="F48" s="193">
        <v>1</v>
      </c>
      <c r="G48" s="193">
        <v>81</v>
      </c>
      <c r="H48" s="193">
        <v>2</v>
      </c>
      <c r="I48" s="193">
        <v>152</v>
      </c>
      <c r="J48" s="74">
        <v>0</v>
      </c>
      <c r="K48" s="74">
        <v>0</v>
      </c>
      <c r="L48" s="74">
        <v>0</v>
      </c>
      <c r="M48" s="74">
        <v>0</v>
      </c>
    </row>
    <row r="49" spans="1:13" x14ac:dyDescent="0.2">
      <c r="B49" s="1"/>
      <c r="C49" s="20" t="s">
        <v>109</v>
      </c>
      <c r="D49" s="192">
        <v>57</v>
      </c>
      <c r="E49" s="193">
        <v>5850</v>
      </c>
      <c r="F49" s="193">
        <v>37</v>
      </c>
      <c r="G49" s="193">
        <v>3771</v>
      </c>
      <c r="H49" s="193">
        <v>20</v>
      </c>
      <c r="I49" s="193">
        <v>2079</v>
      </c>
      <c r="J49" s="74">
        <v>0</v>
      </c>
      <c r="K49" s="74">
        <v>0</v>
      </c>
      <c r="L49" s="74">
        <v>0</v>
      </c>
      <c r="M49" s="74">
        <v>0</v>
      </c>
    </row>
    <row r="50" spans="1:13" ht="18" thickBot="1" x14ac:dyDescent="0.2">
      <c r="A50" s="31"/>
      <c r="B50" s="32"/>
      <c r="C50" s="152"/>
      <c r="D50" s="125"/>
      <c r="E50" s="126"/>
      <c r="F50" s="126"/>
      <c r="G50" s="126"/>
      <c r="H50" s="126"/>
      <c r="I50" s="126"/>
      <c r="J50" s="126"/>
      <c r="K50" s="126"/>
      <c r="L50" s="126"/>
      <c r="M50" s="126"/>
    </row>
    <row r="51" spans="1:13" x14ac:dyDescent="0.2">
      <c r="A51" s="31"/>
      <c r="B51" s="31"/>
      <c r="C51" s="31"/>
      <c r="D51" s="87" t="s">
        <v>316</v>
      </c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"/>
    </row>
  </sheetData>
  <mergeCells count="7">
    <mergeCell ref="B6:M6"/>
    <mergeCell ref="B12:C12"/>
    <mergeCell ref="J8:K8"/>
    <mergeCell ref="L8:M8"/>
    <mergeCell ref="D8:E8"/>
    <mergeCell ref="F8:G8"/>
    <mergeCell ref="H8:I8"/>
  </mergeCells>
  <phoneticPr fontId="1"/>
  <pageMargins left="0.78740157480314965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Q51"/>
  <sheetViews>
    <sheetView view="pageBreakPreview" zoomScale="75" zoomScaleNormal="75" zoomScaleSheetLayoutView="75" workbookViewId="0">
      <selection activeCell="C25" sqref="C25"/>
    </sheetView>
  </sheetViews>
  <sheetFormatPr defaultColWidth="9.625" defaultRowHeight="17.25" x14ac:dyDescent="0.15"/>
  <cols>
    <col min="1" max="1" width="13.375" style="2" customWidth="1"/>
    <col min="2" max="2" width="24.625" style="104" customWidth="1"/>
    <col min="3" max="14" width="10.625" style="2" customWidth="1"/>
    <col min="15" max="16" width="9.375" style="2" customWidth="1"/>
    <col min="17" max="16384" width="9.625" style="2"/>
  </cols>
  <sheetData>
    <row r="1" spans="1:17" x14ac:dyDescent="0.2">
      <c r="A1" s="1"/>
    </row>
    <row r="6" spans="1:17" x14ac:dyDescent="0.2">
      <c r="B6" s="213" t="s">
        <v>327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7" ht="18" thickBot="1" x14ac:dyDescent="0.25">
      <c r="B7" s="105"/>
      <c r="C7" s="77" t="s">
        <v>286</v>
      </c>
      <c r="D7" s="4"/>
      <c r="E7" s="4"/>
      <c r="F7" s="4"/>
      <c r="G7" s="4"/>
      <c r="H7" s="4"/>
      <c r="I7" s="4"/>
      <c r="J7" s="4"/>
      <c r="K7" s="4"/>
      <c r="L7" s="9"/>
      <c r="M7" s="9"/>
      <c r="N7" s="43" t="s">
        <v>9</v>
      </c>
      <c r="O7" s="9"/>
      <c r="P7" s="9"/>
      <c r="Q7" s="9"/>
    </row>
    <row r="8" spans="1:17" x14ac:dyDescent="0.15">
      <c r="C8" s="6"/>
      <c r="D8" s="8"/>
      <c r="E8" s="8"/>
      <c r="F8" s="8"/>
      <c r="G8" s="8"/>
      <c r="H8" s="8"/>
      <c r="I8" s="8"/>
      <c r="J8" s="8"/>
      <c r="K8" s="8"/>
      <c r="L8" s="61"/>
      <c r="M8" s="61"/>
      <c r="N8" s="61"/>
    </row>
    <row r="9" spans="1:17" x14ac:dyDescent="0.2">
      <c r="C9" s="22" t="s">
        <v>289</v>
      </c>
      <c r="D9" s="109"/>
      <c r="E9" s="109"/>
      <c r="F9" s="109"/>
      <c r="G9" s="21" t="s">
        <v>313</v>
      </c>
      <c r="H9" s="109"/>
      <c r="I9" s="109"/>
      <c r="J9" s="109"/>
      <c r="K9" s="109"/>
      <c r="L9" s="109"/>
      <c r="M9" s="109"/>
      <c r="N9" s="109"/>
    </row>
    <row r="10" spans="1:17" x14ac:dyDescent="0.2">
      <c r="C10" s="22" t="s">
        <v>290</v>
      </c>
      <c r="D10" s="110" t="s">
        <v>10</v>
      </c>
      <c r="E10" s="22" t="s">
        <v>117</v>
      </c>
      <c r="F10" s="22" t="s">
        <v>118</v>
      </c>
      <c r="G10" s="22" t="s">
        <v>312</v>
      </c>
      <c r="H10" s="22" t="s">
        <v>11</v>
      </c>
      <c r="I10" s="137" t="s">
        <v>119</v>
      </c>
      <c r="J10" s="22" t="s">
        <v>12</v>
      </c>
      <c r="K10" s="110" t="s">
        <v>13</v>
      </c>
      <c r="L10" s="110" t="s">
        <v>120</v>
      </c>
      <c r="M10" s="22" t="s">
        <v>14</v>
      </c>
      <c r="N10" s="22" t="s">
        <v>149</v>
      </c>
    </row>
    <row r="11" spans="1:17" x14ac:dyDescent="0.2">
      <c r="B11" s="106"/>
      <c r="C11" s="60" t="s">
        <v>291</v>
      </c>
      <c r="D11" s="114" t="s">
        <v>310</v>
      </c>
      <c r="E11" s="116" t="s">
        <v>121</v>
      </c>
      <c r="F11" s="116"/>
      <c r="G11" s="138" t="s">
        <v>311</v>
      </c>
      <c r="H11" s="60"/>
      <c r="I11" s="60" t="s">
        <v>122</v>
      </c>
      <c r="J11" s="114"/>
      <c r="K11" s="114" t="s">
        <v>15</v>
      </c>
      <c r="L11" s="114" t="s">
        <v>123</v>
      </c>
      <c r="M11" s="113"/>
      <c r="N11" s="113"/>
    </row>
    <row r="12" spans="1:17" x14ac:dyDescent="0.2">
      <c r="C12" s="6"/>
      <c r="D12" s="9"/>
      <c r="E12" s="24" t="s">
        <v>322</v>
      </c>
      <c r="F12" s="14"/>
      <c r="H12" s="24" t="s">
        <v>322</v>
      </c>
      <c r="M12" s="24" t="s">
        <v>322</v>
      </c>
      <c r="N12" s="25"/>
    </row>
    <row r="13" spans="1:17" x14ac:dyDescent="0.2">
      <c r="B13" s="107" t="s">
        <v>292</v>
      </c>
      <c r="C13" s="15">
        <v>278.27999999999997</v>
      </c>
      <c r="D13" s="27">
        <v>2.12</v>
      </c>
      <c r="E13" s="26" t="s">
        <v>16</v>
      </c>
      <c r="F13" s="26">
        <v>40.76</v>
      </c>
      <c r="G13" s="14">
        <v>9.39</v>
      </c>
      <c r="H13" s="14"/>
      <c r="I13" s="63">
        <v>179.35</v>
      </c>
      <c r="J13" s="14">
        <v>2.76</v>
      </c>
      <c r="K13" s="14">
        <v>6.5</v>
      </c>
      <c r="L13" s="76" t="s">
        <v>233</v>
      </c>
      <c r="M13" s="14"/>
      <c r="N13" s="26">
        <v>37.4</v>
      </c>
    </row>
    <row r="14" spans="1:17" x14ac:dyDescent="0.2">
      <c r="A14" s="28"/>
      <c r="B14" s="107" t="s">
        <v>293</v>
      </c>
      <c r="C14" s="15">
        <v>375.6</v>
      </c>
      <c r="D14" s="27">
        <v>0</v>
      </c>
      <c r="E14" s="26"/>
      <c r="F14" s="26">
        <v>65.3</v>
      </c>
      <c r="G14" s="14">
        <v>41.3</v>
      </c>
      <c r="H14" s="14"/>
      <c r="I14" s="63">
        <v>186</v>
      </c>
      <c r="J14" s="14">
        <v>9.6999999999999993</v>
      </c>
      <c r="K14" s="14">
        <v>3.7</v>
      </c>
      <c r="L14" s="76" t="s">
        <v>233</v>
      </c>
      <c r="M14" s="14"/>
      <c r="N14" s="26">
        <v>69.400000000000006</v>
      </c>
      <c r="Q14" s="28"/>
    </row>
    <row r="15" spans="1:17" s="28" customFormat="1" x14ac:dyDescent="0.2">
      <c r="B15" s="107"/>
      <c r="C15" s="15"/>
      <c r="D15" s="27"/>
      <c r="E15" s="26"/>
      <c r="F15" s="26"/>
      <c r="G15" s="14"/>
      <c r="H15" s="14"/>
      <c r="I15" s="63"/>
      <c r="J15" s="14"/>
      <c r="K15" s="14"/>
      <c r="L15" s="76"/>
      <c r="M15" s="14"/>
      <c r="N15" s="26"/>
    </row>
    <row r="16" spans="1:17" s="28" customFormat="1" x14ac:dyDescent="0.2">
      <c r="B16" s="107" t="s">
        <v>242</v>
      </c>
      <c r="C16" s="15">
        <v>596.22</v>
      </c>
      <c r="D16" s="27">
        <v>0</v>
      </c>
      <c r="E16" s="30">
        <v>4.2</v>
      </c>
      <c r="F16" s="30">
        <v>143.93</v>
      </c>
      <c r="G16" s="14">
        <v>205.72</v>
      </c>
      <c r="H16" s="14">
        <v>137.30000000000001</v>
      </c>
      <c r="I16" s="14">
        <v>78.209999999999994</v>
      </c>
      <c r="J16" s="14">
        <v>1.7</v>
      </c>
      <c r="K16" s="14">
        <v>3.4</v>
      </c>
      <c r="L16" s="14">
        <v>0</v>
      </c>
      <c r="M16" s="14">
        <v>9.9600000000000009</v>
      </c>
      <c r="N16" s="30">
        <v>11.8</v>
      </c>
    </row>
    <row r="17" spans="2:14" s="28" customFormat="1" x14ac:dyDescent="0.2">
      <c r="B17" s="107" t="s">
        <v>243</v>
      </c>
      <c r="C17" s="15">
        <v>664</v>
      </c>
      <c r="D17" s="27">
        <v>0</v>
      </c>
      <c r="E17" s="30">
        <v>17</v>
      </c>
      <c r="F17" s="30">
        <v>209</v>
      </c>
      <c r="G17" s="14">
        <v>144</v>
      </c>
      <c r="H17" s="14">
        <v>186</v>
      </c>
      <c r="I17" s="14">
        <v>81</v>
      </c>
      <c r="J17" s="14">
        <v>8</v>
      </c>
      <c r="K17" s="14">
        <v>5</v>
      </c>
      <c r="L17" s="14">
        <v>0</v>
      </c>
      <c r="M17" s="14">
        <v>5</v>
      </c>
      <c r="N17" s="30">
        <v>10</v>
      </c>
    </row>
    <row r="18" spans="2:14" s="28" customFormat="1" x14ac:dyDescent="0.2">
      <c r="B18" s="107" t="s">
        <v>244</v>
      </c>
      <c r="C18" s="15">
        <v>573</v>
      </c>
      <c r="D18" s="27">
        <v>3</v>
      </c>
      <c r="E18" s="30">
        <v>15</v>
      </c>
      <c r="F18" s="30">
        <v>254</v>
      </c>
      <c r="G18" s="14">
        <v>77</v>
      </c>
      <c r="H18" s="14">
        <v>152</v>
      </c>
      <c r="I18" s="14">
        <v>44</v>
      </c>
      <c r="J18" s="14">
        <v>5</v>
      </c>
      <c r="K18" s="14">
        <v>2</v>
      </c>
      <c r="L18" s="14">
        <v>0</v>
      </c>
      <c r="M18" s="14">
        <v>10</v>
      </c>
      <c r="N18" s="30">
        <v>11</v>
      </c>
    </row>
    <row r="19" spans="2:14" s="28" customFormat="1" x14ac:dyDescent="0.2">
      <c r="B19" s="107" t="s">
        <v>245</v>
      </c>
      <c r="C19" s="15">
        <v>510</v>
      </c>
      <c r="D19" s="27">
        <v>3</v>
      </c>
      <c r="E19" s="30">
        <v>5</v>
      </c>
      <c r="F19" s="30">
        <v>194</v>
      </c>
      <c r="G19" s="14">
        <v>66</v>
      </c>
      <c r="H19" s="14">
        <v>156</v>
      </c>
      <c r="I19" s="14">
        <v>52</v>
      </c>
      <c r="J19" s="14">
        <v>1</v>
      </c>
      <c r="K19" s="14">
        <v>1</v>
      </c>
      <c r="L19" s="14">
        <v>0</v>
      </c>
      <c r="M19" s="14">
        <v>29</v>
      </c>
      <c r="N19" s="30">
        <v>4</v>
      </c>
    </row>
    <row r="20" spans="2:14" s="28" customFormat="1" x14ac:dyDescent="0.2">
      <c r="B20" s="107" t="s">
        <v>246</v>
      </c>
      <c r="C20" s="15">
        <v>557</v>
      </c>
      <c r="D20" s="27">
        <v>0</v>
      </c>
      <c r="E20" s="30">
        <v>18</v>
      </c>
      <c r="F20" s="30">
        <v>135</v>
      </c>
      <c r="G20" s="14">
        <v>117</v>
      </c>
      <c r="H20" s="14">
        <v>142</v>
      </c>
      <c r="I20" s="14">
        <v>46</v>
      </c>
      <c r="J20" s="14">
        <v>2</v>
      </c>
      <c r="K20" s="14">
        <v>0</v>
      </c>
      <c r="L20" s="14">
        <v>0</v>
      </c>
      <c r="M20" s="14">
        <v>96</v>
      </c>
      <c r="N20" s="30">
        <v>1</v>
      </c>
    </row>
    <row r="21" spans="2:14" s="28" customFormat="1" x14ac:dyDescent="0.2">
      <c r="B21" s="107"/>
      <c r="C21" s="15"/>
      <c r="D21" s="27"/>
      <c r="E21" s="30"/>
      <c r="F21" s="30"/>
      <c r="G21" s="14"/>
      <c r="H21" s="14"/>
      <c r="I21" s="14"/>
      <c r="J21" s="14"/>
      <c r="K21" s="14"/>
      <c r="L21" s="14"/>
      <c r="M21" s="14"/>
      <c r="N21" s="30"/>
    </row>
    <row r="22" spans="2:14" s="28" customFormat="1" x14ac:dyDescent="0.2">
      <c r="B22" s="107" t="s">
        <v>247</v>
      </c>
      <c r="C22" s="15">
        <v>273</v>
      </c>
      <c r="D22" s="27">
        <v>4</v>
      </c>
      <c r="E22" s="30">
        <v>7</v>
      </c>
      <c r="F22" s="30">
        <v>109</v>
      </c>
      <c r="G22" s="14">
        <v>39</v>
      </c>
      <c r="H22" s="14">
        <v>64</v>
      </c>
      <c r="I22" s="14">
        <v>34</v>
      </c>
      <c r="J22" s="14">
        <v>4</v>
      </c>
      <c r="K22" s="14">
        <v>3</v>
      </c>
      <c r="L22" s="14">
        <v>0</v>
      </c>
      <c r="M22" s="14">
        <v>9</v>
      </c>
      <c r="N22" s="30">
        <v>0</v>
      </c>
    </row>
    <row r="23" spans="2:14" s="28" customFormat="1" x14ac:dyDescent="0.2">
      <c r="B23" s="107" t="s">
        <v>324</v>
      </c>
      <c r="C23" s="15">
        <v>368.54</v>
      </c>
      <c r="D23" s="27">
        <v>10.039999999999999</v>
      </c>
      <c r="E23" s="30">
        <v>4.3499999999999996</v>
      </c>
      <c r="F23" s="30">
        <v>106.5</v>
      </c>
      <c r="G23" s="14">
        <v>63.26</v>
      </c>
      <c r="H23" s="14">
        <v>119.73</v>
      </c>
      <c r="I23" s="14">
        <v>35.18</v>
      </c>
      <c r="J23" s="14">
        <v>1.24</v>
      </c>
      <c r="K23" s="14">
        <v>0.25</v>
      </c>
      <c r="L23" s="14">
        <v>0</v>
      </c>
      <c r="M23" s="14">
        <v>21.1</v>
      </c>
      <c r="N23" s="30">
        <v>6.9</v>
      </c>
    </row>
    <row r="24" spans="2:14" s="28" customFormat="1" x14ac:dyDescent="0.2">
      <c r="B24" s="107" t="s">
        <v>341</v>
      </c>
      <c r="C24" s="15">
        <v>279.51</v>
      </c>
      <c r="D24" s="27">
        <v>0</v>
      </c>
      <c r="E24" s="30">
        <v>7.26</v>
      </c>
      <c r="F24" s="30">
        <v>111.77</v>
      </c>
      <c r="G24" s="14">
        <v>60.84</v>
      </c>
      <c r="H24" s="14">
        <v>37.11</v>
      </c>
      <c r="I24" s="14">
        <v>20.14</v>
      </c>
      <c r="J24" s="14">
        <v>9</v>
      </c>
      <c r="K24" s="14">
        <v>2</v>
      </c>
      <c r="L24" s="14">
        <v>0</v>
      </c>
      <c r="M24" s="14">
        <v>22.4</v>
      </c>
      <c r="N24" s="30">
        <v>8.41</v>
      </c>
    </row>
    <row r="25" spans="2:14" s="28" customFormat="1" x14ac:dyDescent="0.2">
      <c r="B25" s="107" t="s">
        <v>361</v>
      </c>
      <c r="C25" s="168">
        <v>296.72000000000003</v>
      </c>
      <c r="D25" s="164">
        <v>0</v>
      </c>
      <c r="E25" s="165">
        <v>5.57</v>
      </c>
      <c r="F25" s="165">
        <v>116.76</v>
      </c>
      <c r="G25" s="165">
        <v>101.07</v>
      </c>
      <c r="H25" s="165">
        <v>31.88</v>
      </c>
      <c r="I25" s="165">
        <v>13.83</v>
      </c>
      <c r="J25" s="165">
        <v>0</v>
      </c>
      <c r="K25" s="165">
        <v>0.41</v>
      </c>
      <c r="L25" s="165">
        <v>4.67</v>
      </c>
      <c r="M25" s="165">
        <v>20.89</v>
      </c>
      <c r="N25" s="165">
        <v>1.64</v>
      </c>
    </row>
    <row r="26" spans="2:14" ht="18" thickBot="1" x14ac:dyDescent="0.2">
      <c r="B26" s="105"/>
      <c r="C26" s="19"/>
      <c r="D26" s="4"/>
      <c r="E26" s="4"/>
      <c r="F26" s="4"/>
      <c r="G26" s="29"/>
      <c r="H26" s="29"/>
      <c r="I26" s="29"/>
      <c r="J26" s="29"/>
      <c r="K26" s="29"/>
      <c r="L26" s="29"/>
      <c r="M26" s="4"/>
      <c r="N26" s="29"/>
    </row>
    <row r="27" spans="2:14" x14ac:dyDescent="0.2">
      <c r="B27" s="88"/>
      <c r="C27" s="1" t="s">
        <v>209</v>
      </c>
    </row>
    <row r="28" spans="2:14" x14ac:dyDescent="0.15">
      <c r="B28" s="88"/>
    </row>
    <row r="29" spans="2:14" x14ac:dyDescent="0.15">
      <c r="B29" s="88"/>
    </row>
    <row r="30" spans="2:14" ht="18" thickBot="1" x14ac:dyDescent="0.25">
      <c r="B30" s="105"/>
      <c r="C30" s="77" t="s">
        <v>304</v>
      </c>
      <c r="D30" s="4"/>
      <c r="E30" s="4"/>
      <c r="F30" s="4"/>
      <c r="G30" s="4"/>
      <c r="H30" s="4"/>
      <c r="I30" s="4"/>
      <c r="J30" s="4"/>
      <c r="K30" s="4"/>
      <c r="L30" s="4"/>
      <c r="M30" s="43" t="s">
        <v>9</v>
      </c>
    </row>
    <row r="31" spans="2:14" x14ac:dyDescent="0.15">
      <c r="C31" s="109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2:14" x14ac:dyDescent="0.2">
      <c r="C32" s="22" t="s">
        <v>289</v>
      </c>
      <c r="D32" s="110"/>
      <c r="E32" s="109"/>
      <c r="F32" s="110" t="s">
        <v>337</v>
      </c>
      <c r="G32" s="109"/>
      <c r="H32" s="109"/>
      <c r="I32" s="22" t="s">
        <v>17</v>
      </c>
      <c r="J32" s="109"/>
      <c r="K32" s="109"/>
      <c r="L32" s="111"/>
      <c r="M32" s="109"/>
    </row>
    <row r="33" spans="1:16" x14ac:dyDescent="0.2">
      <c r="C33" s="22" t="s">
        <v>288</v>
      </c>
      <c r="D33" s="22" t="s">
        <v>18</v>
      </c>
      <c r="E33" s="22" t="s">
        <v>124</v>
      </c>
      <c r="F33" s="110" t="s">
        <v>19</v>
      </c>
      <c r="G33" s="22" t="s">
        <v>125</v>
      </c>
      <c r="H33" s="22" t="s">
        <v>126</v>
      </c>
      <c r="I33" s="22" t="s">
        <v>20</v>
      </c>
      <c r="J33" s="22" t="s">
        <v>127</v>
      </c>
      <c r="K33" s="22" t="s">
        <v>335</v>
      </c>
      <c r="L33" s="112" t="s">
        <v>21</v>
      </c>
      <c r="M33" s="22" t="s">
        <v>2</v>
      </c>
    </row>
    <row r="34" spans="1:16" x14ac:dyDescent="0.2">
      <c r="B34" s="106"/>
      <c r="C34" s="60" t="s">
        <v>287</v>
      </c>
      <c r="D34" s="60" t="s">
        <v>128</v>
      </c>
      <c r="E34" s="113"/>
      <c r="F34" s="142" t="s">
        <v>22</v>
      </c>
      <c r="G34" s="60" t="s">
        <v>150</v>
      </c>
      <c r="H34" s="113"/>
      <c r="I34" s="60" t="s">
        <v>23</v>
      </c>
      <c r="J34" s="113"/>
      <c r="K34" s="60" t="s">
        <v>336</v>
      </c>
      <c r="L34" s="115" t="s">
        <v>24</v>
      </c>
      <c r="M34" s="116" t="s">
        <v>25</v>
      </c>
    </row>
    <row r="35" spans="1:16" x14ac:dyDescent="0.15">
      <c r="C35" s="6"/>
    </row>
    <row r="36" spans="1:16" x14ac:dyDescent="0.2">
      <c r="B36" s="107" t="s">
        <v>292</v>
      </c>
      <c r="C36" s="15">
        <v>278.27999999999997</v>
      </c>
      <c r="D36" s="14">
        <v>4.71</v>
      </c>
      <c r="E36" s="14">
        <v>106.2</v>
      </c>
      <c r="F36" s="14">
        <v>42.7</v>
      </c>
      <c r="G36" s="14">
        <v>0.71</v>
      </c>
      <c r="H36" s="14">
        <v>22.69</v>
      </c>
      <c r="I36" s="14">
        <v>54.05</v>
      </c>
      <c r="J36" s="14">
        <v>3.86</v>
      </c>
      <c r="K36" s="14">
        <v>0</v>
      </c>
      <c r="L36" s="14">
        <v>8.0399999999999991</v>
      </c>
      <c r="M36" s="14">
        <v>35.32</v>
      </c>
    </row>
    <row r="37" spans="1:16" x14ac:dyDescent="0.2">
      <c r="A37" s="28"/>
      <c r="B37" s="107" t="s">
        <v>293</v>
      </c>
      <c r="C37" s="15">
        <v>375.6</v>
      </c>
      <c r="D37" s="69" t="s">
        <v>294</v>
      </c>
      <c r="E37" s="14">
        <v>106.6</v>
      </c>
      <c r="F37" s="14">
        <v>18</v>
      </c>
      <c r="G37" s="14">
        <v>7.9</v>
      </c>
      <c r="H37" s="14">
        <v>17</v>
      </c>
      <c r="I37" s="14">
        <v>78</v>
      </c>
      <c r="J37" s="14">
        <v>13</v>
      </c>
      <c r="K37" s="14">
        <v>9</v>
      </c>
      <c r="L37" s="14">
        <v>13</v>
      </c>
      <c r="M37" s="14">
        <v>112</v>
      </c>
      <c r="N37" s="28"/>
    </row>
    <row r="38" spans="1:16" s="28" customFormat="1" x14ac:dyDescent="0.2">
      <c r="B38" s="107"/>
      <c r="C38" s="15"/>
      <c r="D38" s="69"/>
      <c r="E38" s="14"/>
      <c r="F38" s="14"/>
      <c r="G38" s="14"/>
      <c r="H38" s="14"/>
      <c r="I38" s="14"/>
      <c r="J38" s="14"/>
      <c r="K38" s="14"/>
      <c r="L38" s="14"/>
      <c r="M38" s="14"/>
      <c r="O38" s="2"/>
    </row>
    <row r="39" spans="1:16" s="28" customFormat="1" x14ac:dyDescent="0.2">
      <c r="B39" s="107" t="s">
        <v>242</v>
      </c>
      <c r="C39" s="15">
        <v>596.22</v>
      </c>
      <c r="D39" s="30">
        <v>129.1</v>
      </c>
      <c r="E39" s="14">
        <v>121.25</v>
      </c>
      <c r="F39" s="14">
        <v>7.5</v>
      </c>
      <c r="G39" s="14">
        <v>21.61</v>
      </c>
      <c r="H39" s="14">
        <v>7.47</v>
      </c>
      <c r="I39" s="14">
        <v>89.73</v>
      </c>
      <c r="J39" s="14">
        <v>22.59</v>
      </c>
      <c r="K39" s="14">
        <v>0</v>
      </c>
      <c r="L39" s="14">
        <v>39.54</v>
      </c>
      <c r="M39" s="14">
        <v>157.43</v>
      </c>
      <c r="O39" s="2"/>
    </row>
    <row r="40" spans="1:16" s="28" customFormat="1" x14ac:dyDescent="0.2">
      <c r="B40" s="107" t="s">
        <v>243</v>
      </c>
      <c r="C40" s="15">
        <v>664</v>
      </c>
      <c r="D40" s="30">
        <v>127</v>
      </c>
      <c r="E40" s="14">
        <v>167</v>
      </c>
      <c r="F40" s="14">
        <v>20</v>
      </c>
      <c r="G40" s="14">
        <v>10</v>
      </c>
      <c r="H40" s="14">
        <v>8</v>
      </c>
      <c r="I40" s="14">
        <v>94</v>
      </c>
      <c r="J40" s="14">
        <v>20</v>
      </c>
      <c r="K40" s="14">
        <v>1</v>
      </c>
      <c r="L40" s="14">
        <v>62</v>
      </c>
      <c r="M40" s="14">
        <v>157</v>
      </c>
      <c r="O40" s="2"/>
    </row>
    <row r="41" spans="1:16" s="28" customFormat="1" x14ac:dyDescent="0.2">
      <c r="B41" s="107" t="s">
        <v>244</v>
      </c>
      <c r="C41" s="15">
        <v>573</v>
      </c>
      <c r="D41" s="30">
        <v>52</v>
      </c>
      <c r="E41" s="14">
        <v>150</v>
      </c>
      <c r="F41" s="14">
        <v>15</v>
      </c>
      <c r="G41" s="14">
        <v>3</v>
      </c>
      <c r="H41" s="14">
        <v>3</v>
      </c>
      <c r="I41" s="14">
        <v>58</v>
      </c>
      <c r="J41" s="14">
        <v>17</v>
      </c>
      <c r="K41" s="14">
        <v>8</v>
      </c>
      <c r="L41" s="14">
        <v>46</v>
      </c>
      <c r="M41" s="14">
        <v>221</v>
      </c>
      <c r="O41" s="2"/>
    </row>
    <row r="42" spans="1:16" s="28" customFormat="1" x14ac:dyDescent="0.2">
      <c r="B42" s="107" t="s">
        <v>245</v>
      </c>
      <c r="C42" s="15">
        <v>510</v>
      </c>
      <c r="D42" s="30">
        <v>31</v>
      </c>
      <c r="E42" s="14">
        <v>147</v>
      </c>
      <c r="F42" s="14">
        <v>20</v>
      </c>
      <c r="G42" s="14">
        <v>2</v>
      </c>
      <c r="H42" s="14">
        <v>1</v>
      </c>
      <c r="I42" s="14">
        <v>66</v>
      </c>
      <c r="J42" s="14">
        <v>46</v>
      </c>
      <c r="K42" s="14">
        <v>20</v>
      </c>
      <c r="L42" s="14">
        <v>31</v>
      </c>
      <c r="M42" s="14">
        <v>147</v>
      </c>
      <c r="O42" s="2"/>
    </row>
    <row r="43" spans="1:16" s="28" customFormat="1" x14ac:dyDescent="0.2">
      <c r="B43" s="107" t="s">
        <v>246</v>
      </c>
      <c r="C43" s="15">
        <v>557</v>
      </c>
      <c r="D43" s="30">
        <v>86</v>
      </c>
      <c r="E43" s="14">
        <v>137</v>
      </c>
      <c r="F43" s="14">
        <v>14</v>
      </c>
      <c r="G43" s="14">
        <v>4</v>
      </c>
      <c r="H43" s="14">
        <v>2</v>
      </c>
      <c r="I43" s="14">
        <v>65</v>
      </c>
      <c r="J43" s="14">
        <v>17</v>
      </c>
      <c r="K43" s="14">
        <v>90</v>
      </c>
      <c r="L43" s="14">
        <v>42</v>
      </c>
      <c r="M43" s="14">
        <v>100</v>
      </c>
      <c r="O43" s="2"/>
    </row>
    <row r="44" spans="1:16" s="28" customFormat="1" x14ac:dyDescent="0.2">
      <c r="B44" s="107"/>
      <c r="C44" s="15"/>
      <c r="D44" s="30"/>
      <c r="E44" s="14"/>
      <c r="F44" s="14"/>
      <c r="G44" s="14"/>
      <c r="H44" s="14"/>
      <c r="I44" s="14"/>
      <c r="J44" s="14"/>
      <c r="K44" s="14"/>
      <c r="L44" s="14"/>
      <c r="M44" s="14"/>
      <c r="O44" s="2"/>
    </row>
    <row r="45" spans="1:16" s="28" customFormat="1" x14ac:dyDescent="0.2">
      <c r="B45" s="107" t="s">
        <v>247</v>
      </c>
      <c r="C45" s="15">
        <v>273</v>
      </c>
      <c r="D45" s="27">
        <v>13</v>
      </c>
      <c r="E45" s="14">
        <v>63</v>
      </c>
      <c r="F45" s="14">
        <v>3</v>
      </c>
      <c r="G45" s="30">
        <v>1</v>
      </c>
      <c r="H45" s="30">
        <v>4</v>
      </c>
      <c r="I45" s="14">
        <v>62</v>
      </c>
      <c r="J45" s="14">
        <v>20</v>
      </c>
      <c r="K45" s="14">
        <v>0</v>
      </c>
      <c r="L45" s="14">
        <v>46</v>
      </c>
      <c r="M45" s="14">
        <v>61</v>
      </c>
      <c r="N45" s="14"/>
      <c r="O45" s="2"/>
      <c r="P45" s="30"/>
    </row>
    <row r="46" spans="1:16" s="28" customFormat="1" x14ac:dyDescent="0.2">
      <c r="B46" s="107" t="s">
        <v>324</v>
      </c>
      <c r="C46" s="15">
        <v>368.54</v>
      </c>
      <c r="D46" s="27">
        <v>34.01</v>
      </c>
      <c r="E46" s="30">
        <v>115.29</v>
      </c>
      <c r="F46" s="30">
        <v>6.27</v>
      </c>
      <c r="G46" s="14">
        <v>4.7</v>
      </c>
      <c r="H46" s="14">
        <v>5.45</v>
      </c>
      <c r="I46" s="14">
        <v>58.59</v>
      </c>
      <c r="J46" s="14">
        <v>12.5</v>
      </c>
      <c r="K46" s="14">
        <v>0.39</v>
      </c>
      <c r="L46" s="14">
        <v>51.08</v>
      </c>
      <c r="M46" s="14">
        <v>80.25</v>
      </c>
      <c r="N46" s="14"/>
      <c r="O46" s="2"/>
      <c r="P46" s="30"/>
    </row>
    <row r="47" spans="1:16" s="28" customFormat="1" x14ac:dyDescent="0.2">
      <c r="B47" s="107" t="s">
        <v>341</v>
      </c>
      <c r="C47" s="15">
        <v>279.51</v>
      </c>
      <c r="D47" s="27">
        <v>30.07</v>
      </c>
      <c r="E47" s="30">
        <v>36.020000000000003</v>
      </c>
      <c r="F47" s="30">
        <v>16.7</v>
      </c>
      <c r="G47" s="14">
        <v>5.81</v>
      </c>
      <c r="H47" s="14">
        <v>3.49</v>
      </c>
      <c r="I47" s="14">
        <v>56.69</v>
      </c>
      <c r="J47" s="14">
        <v>7.89</v>
      </c>
      <c r="K47" s="14">
        <v>0</v>
      </c>
      <c r="L47" s="14">
        <v>20.64</v>
      </c>
      <c r="M47" s="14">
        <v>102.21</v>
      </c>
      <c r="N47" s="30"/>
      <c r="O47" s="2"/>
    </row>
    <row r="48" spans="1:16" s="28" customFormat="1" x14ac:dyDescent="0.2">
      <c r="B48" s="107" t="s">
        <v>361</v>
      </c>
      <c r="C48" s="157">
        <v>296.72000000000003</v>
      </c>
      <c r="D48" s="169">
        <v>16.18</v>
      </c>
      <c r="E48" s="158">
        <v>34.659999999999997</v>
      </c>
      <c r="F48" s="158">
        <v>10.130000000000001</v>
      </c>
      <c r="G48" s="158">
        <v>3.53</v>
      </c>
      <c r="H48" s="158">
        <v>0.46</v>
      </c>
      <c r="I48" s="158">
        <v>58.38</v>
      </c>
      <c r="J48" s="158">
        <v>9.82</v>
      </c>
      <c r="K48" s="158">
        <v>2.59</v>
      </c>
      <c r="L48" s="158">
        <v>26.71</v>
      </c>
      <c r="M48" s="158">
        <v>134.26</v>
      </c>
      <c r="N48" s="30"/>
      <c r="O48" s="2"/>
    </row>
    <row r="49" spans="1:13" ht="18" thickBot="1" x14ac:dyDescent="0.2">
      <c r="B49" s="105"/>
      <c r="C49" s="19"/>
      <c r="D49" s="4"/>
      <c r="E49" s="4"/>
      <c r="F49" s="4"/>
      <c r="G49" s="4"/>
      <c r="H49" s="4"/>
      <c r="I49" s="4"/>
      <c r="J49" s="4"/>
      <c r="K49" s="4"/>
      <c r="L49" s="29"/>
      <c r="M49" s="29"/>
    </row>
    <row r="50" spans="1:13" x14ac:dyDescent="0.2">
      <c r="C50" s="1" t="s">
        <v>209</v>
      </c>
    </row>
    <row r="51" spans="1:13" x14ac:dyDescent="0.2">
      <c r="A51" s="1"/>
    </row>
  </sheetData>
  <mergeCells count="1">
    <mergeCell ref="B6:N6"/>
  </mergeCells>
  <phoneticPr fontId="1"/>
  <pageMargins left="0.78740157480314965" right="0.54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P71"/>
  <sheetViews>
    <sheetView view="pageBreakPreview" topLeftCell="A40" zoomScale="75" zoomScaleNormal="75" workbookViewId="0">
      <selection activeCell="N68" sqref="N68"/>
    </sheetView>
  </sheetViews>
  <sheetFormatPr defaultColWidth="10.875" defaultRowHeight="17.25" x14ac:dyDescent="0.15"/>
  <cols>
    <col min="1" max="1" width="13.375" style="2" customWidth="1"/>
    <col min="2" max="2" width="27" style="94" customWidth="1"/>
    <col min="3" max="3" width="13.375" style="2" customWidth="1"/>
    <col min="4" max="5" width="10.875" style="2"/>
    <col min="6" max="6" width="12.125" style="2" customWidth="1"/>
    <col min="7" max="8" width="10.875" style="2"/>
    <col min="9" max="9" width="11.75" style="2" customWidth="1"/>
    <col min="10" max="10" width="10.25" style="2" customWidth="1"/>
    <col min="11" max="16384" width="10.875" style="2"/>
  </cols>
  <sheetData>
    <row r="1" spans="1:13" x14ac:dyDescent="0.2">
      <c r="A1" s="1"/>
    </row>
    <row r="6" spans="1:13" x14ac:dyDescent="0.2">
      <c r="B6" s="213" t="s">
        <v>328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1:13" ht="18" thickBot="1" x14ac:dyDescent="0.25">
      <c r="B7" s="95"/>
      <c r="C7" s="77" t="s">
        <v>296</v>
      </c>
      <c r="D7" s="4"/>
      <c r="E7" s="4"/>
      <c r="F7" s="4"/>
      <c r="G7" s="4"/>
      <c r="H7" s="4"/>
      <c r="I7" s="147" t="s">
        <v>344</v>
      </c>
      <c r="J7" s="145"/>
      <c r="K7" s="9"/>
    </row>
    <row r="8" spans="1:13" x14ac:dyDescent="0.15">
      <c r="C8" s="6"/>
      <c r="D8" s="8"/>
      <c r="E8" s="8"/>
      <c r="F8" s="8"/>
      <c r="G8" s="8"/>
      <c r="H8" s="8"/>
      <c r="I8" s="8"/>
      <c r="J8" s="9"/>
      <c r="K8" s="9"/>
    </row>
    <row r="9" spans="1:13" x14ac:dyDescent="0.2">
      <c r="C9" s="10" t="s">
        <v>26</v>
      </c>
      <c r="D9" s="6"/>
      <c r="E9" s="22"/>
      <c r="F9" s="6"/>
      <c r="G9" s="6"/>
      <c r="H9" s="6"/>
      <c r="I9" s="6"/>
      <c r="J9" s="9"/>
      <c r="K9" s="9"/>
    </row>
    <row r="10" spans="1:13" x14ac:dyDescent="0.2">
      <c r="C10" s="10" t="s">
        <v>27</v>
      </c>
      <c r="D10" s="135" t="s">
        <v>151</v>
      </c>
      <c r="E10" s="22" t="s">
        <v>342</v>
      </c>
      <c r="F10" s="23" t="s">
        <v>152</v>
      </c>
      <c r="G10" s="23" t="s">
        <v>153</v>
      </c>
      <c r="H10" s="23" t="s">
        <v>28</v>
      </c>
      <c r="I10" s="23" t="s">
        <v>149</v>
      </c>
      <c r="J10" s="146"/>
      <c r="K10" s="9"/>
    </row>
    <row r="11" spans="1:13" x14ac:dyDescent="0.2">
      <c r="B11" s="96"/>
      <c r="C11" s="11"/>
      <c r="D11" s="11"/>
      <c r="E11" s="60" t="s">
        <v>343</v>
      </c>
      <c r="F11" s="11"/>
      <c r="G11" s="144" t="s">
        <v>154</v>
      </c>
      <c r="H11" s="144" t="s">
        <v>29</v>
      </c>
      <c r="I11" s="11"/>
      <c r="J11" s="9"/>
      <c r="K11" s="9"/>
    </row>
    <row r="12" spans="1:13" ht="15" customHeight="1" x14ac:dyDescent="0.15">
      <c r="C12" s="6"/>
      <c r="D12" s="9"/>
      <c r="J12" s="9"/>
    </row>
    <row r="13" spans="1:13" x14ac:dyDescent="0.2">
      <c r="B13" s="42" t="s">
        <v>292</v>
      </c>
      <c r="C13" s="15">
        <v>1813.83</v>
      </c>
      <c r="D13" s="25">
        <v>428.23</v>
      </c>
      <c r="E13" s="148">
        <v>167</v>
      </c>
      <c r="F13" s="14">
        <v>498.07</v>
      </c>
      <c r="G13" s="14">
        <v>527.71</v>
      </c>
      <c r="H13" s="14">
        <v>76.06</v>
      </c>
      <c r="I13" s="14">
        <v>116.91</v>
      </c>
      <c r="J13" s="25"/>
      <c r="K13" s="16"/>
    </row>
    <row r="14" spans="1:13" x14ac:dyDescent="0.2">
      <c r="B14" s="42" t="s">
        <v>293</v>
      </c>
      <c r="C14" s="15">
        <v>1738.1</v>
      </c>
      <c r="D14" s="25">
        <v>528.1</v>
      </c>
      <c r="E14" s="148">
        <v>206</v>
      </c>
      <c r="F14" s="14">
        <v>531</v>
      </c>
      <c r="G14" s="14">
        <v>357</v>
      </c>
      <c r="H14" s="14">
        <v>75</v>
      </c>
      <c r="I14" s="14">
        <v>40</v>
      </c>
      <c r="J14" s="25"/>
      <c r="K14" s="16"/>
    </row>
    <row r="15" spans="1:13" x14ac:dyDescent="0.2">
      <c r="B15" s="42"/>
      <c r="C15" s="15"/>
      <c r="D15" s="25"/>
      <c r="E15" s="148"/>
      <c r="F15" s="14"/>
      <c r="G15" s="14"/>
      <c r="H15" s="14"/>
      <c r="I15" s="14"/>
      <c r="J15" s="25"/>
      <c r="K15" s="16"/>
    </row>
    <row r="16" spans="1:13" x14ac:dyDescent="0.2">
      <c r="B16" s="42" t="s">
        <v>242</v>
      </c>
      <c r="C16" s="15">
        <v>1532.19</v>
      </c>
      <c r="D16" s="25">
        <v>333.1</v>
      </c>
      <c r="E16" s="148">
        <v>290</v>
      </c>
      <c r="F16" s="14">
        <v>485.28</v>
      </c>
      <c r="G16" s="14">
        <v>355.07</v>
      </c>
      <c r="H16" s="14">
        <v>39.380000000000003</v>
      </c>
      <c r="I16" s="14">
        <v>29.59</v>
      </c>
      <c r="J16" s="25"/>
      <c r="K16" s="16"/>
    </row>
    <row r="17" spans="1:14" x14ac:dyDescent="0.2">
      <c r="B17" s="42" t="s">
        <v>243</v>
      </c>
      <c r="C17" s="15">
        <v>1646</v>
      </c>
      <c r="D17" s="25">
        <v>357</v>
      </c>
      <c r="E17" s="148">
        <v>329</v>
      </c>
      <c r="F17" s="14">
        <v>484</v>
      </c>
      <c r="G17" s="14">
        <v>400</v>
      </c>
      <c r="H17" s="14">
        <v>43</v>
      </c>
      <c r="I17" s="14">
        <v>33</v>
      </c>
      <c r="J17" s="25"/>
      <c r="K17" s="16"/>
    </row>
    <row r="18" spans="1:14" x14ac:dyDescent="0.2">
      <c r="B18" s="42" t="s">
        <v>244</v>
      </c>
      <c r="C18" s="15">
        <v>1390</v>
      </c>
      <c r="D18" s="25">
        <v>409</v>
      </c>
      <c r="E18" s="148">
        <v>203</v>
      </c>
      <c r="F18" s="14">
        <v>378</v>
      </c>
      <c r="G18" s="14">
        <v>377</v>
      </c>
      <c r="H18" s="14">
        <v>17</v>
      </c>
      <c r="I18" s="14">
        <v>7</v>
      </c>
      <c r="J18" s="25"/>
      <c r="K18" s="16"/>
    </row>
    <row r="19" spans="1:14" x14ac:dyDescent="0.2">
      <c r="B19" s="42" t="s">
        <v>245</v>
      </c>
      <c r="C19" s="15">
        <v>1700</v>
      </c>
      <c r="D19" s="25">
        <v>435</v>
      </c>
      <c r="E19" s="148">
        <v>262</v>
      </c>
      <c r="F19" s="14">
        <v>579</v>
      </c>
      <c r="G19" s="14">
        <v>378</v>
      </c>
      <c r="H19" s="14">
        <v>37</v>
      </c>
      <c r="I19" s="14">
        <v>9</v>
      </c>
      <c r="J19" s="25"/>
      <c r="K19" s="16"/>
    </row>
    <row r="20" spans="1:14" x14ac:dyDescent="0.2">
      <c r="B20" s="42" t="s">
        <v>246</v>
      </c>
      <c r="C20" s="15">
        <v>1557</v>
      </c>
      <c r="D20" s="25">
        <v>376</v>
      </c>
      <c r="E20" s="148">
        <v>170</v>
      </c>
      <c r="F20" s="14">
        <v>607</v>
      </c>
      <c r="G20" s="14">
        <v>358</v>
      </c>
      <c r="H20" s="14">
        <v>36</v>
      </c>
      <c r="I20" s="14">
        <v>10</v>
      </c>
      <c r="J20" s="25"/>
      <c r="K20" s="16"/>
    </row>
    <row r="21" spans="1:14" x14ac:dyDescent="0.2">
      <c r="B21" s="42"/>
      <c r="C21" s="15"/>
      <c r="D21" s="25"/>
      <c r="E21" s="148"/>
      <c r="F21" s="14"/>
      <c r="G21" s="14"/>
      <c r="H21" s="14"/>
      <c r="I21" s="14"/>
      <c r="J21" s="25"/>
      <c r="K21" s="16"/>
    </row>
    <row r="22" spans="1:14" x14ac:dyDescent="0.2">
      <c r="B22" s="42" t="s">
        <v>247</v>
      </c>
      <c r="C22" s="15">
        <v>1722</v>
      </c>
      <c r="D22" s="25">
        <v>517</v>
      </c>
      <c r="E22" s="148">
        <v>79</v>
      </c>
      <c r="F22" s="14">
        <v>584</v>
      </c>
      <c r="G22" s="14">
        <v>420</v>
      </c>
      <c r="H22" s="14">
        <v>52</v>
      </c>
      <c r="I22" s="14">
        <v>71</v>
      </c>
      <c r="J22" s="25"/>
      <c r="K22" s="16"/>
    </row>
    <row r="23" spans="1:14" x14ac:dyDescent="0.2">
      <c r="B23" s="107" t="s">
        <v>324</v>
      </c>
      <c r="C23" s="15">
        <v>2571.56</v>
      </c>
      <c r="D23" s="27">
        <v>1002.87</v>
      </c>
      <c r="E23" s="148">
        <v>74</v>
      </c>
      <c r="F23" s="14">
        <v>830.81</v>
      </c>
      <c r="G23" s="14">
        <v>574.35</v>
      </c>
      <c r="H23" s="14">
        <v>46.27</v>
      </c>
      <c r="I23" s="14">
        <v>43.6</v>
      </c>
      <c r="J23" s="25"/>
      <c r="K23" s="16"/>
    </row>
    <row r="24" spans="1:14" x14ac:dyDescent="0.2">
      <c r="B24" s="42" t="s">
        <v>341</v>
      </c>
      <c r="C24" s="15">
        <v>3725.7</v>
      </c>
      <c r="D24" s="27">
        <v>2138.9899999999998</v>
      </c>
      <c r="E24" s="148">
        <v>85.88</v>
      </c>
      <c r="F24" s="14">
        <v>807.7</v>
      </c>
      <c r="G24" s="14">
        <v>600.34</v>
      </c>
      <c r="H24" s="14">
        <v>40.200000000000003</v>
      </c>
      <c r="I24" s="14">
        <v>52.6</v>
      </c>
      <c r="J24" s="25"/>
      <c r="K24" s="16"/>
    </row>
    <row r="25" spans="1:14" x14ac:dyDescent="0.2">
      <c r="B25" s="42" t="s">
        <v>361</v>
      </c>
      <c r="C25" s="168">
        <v>4078.15</v>
      </c>
      <c r="D25" s="164">
        <v>2485.21</v>
      </c>
      <c r="E25" s="165">
        <v>173.48</v>
      </c>
      <c r="F25" s="165">
        <v>732.49</v>
      </c>
      <c r="G25" s="165">
        <v>612.22</v>
      </c>
      <c r="H25" s="165">
        <v>52.94</v>
      </c>
      <c r="I25" s="165">
        <v>21.81</v>
      </c>
      <c r="J25" s="25"/>
      <c r="K25" s="16"/>
    </row>
    <row r="26" spans="1:14" s="28" customFormat="1" x14ac:dyDescent="0.2">
      <c r="B26" s="107"/>
      <c r="C26" s="15"/>
      <c r="D26" s="27"/>
      <c r="E26" s="148"/>
      <c r="F26" s="14"/>
      <c r="G26" s="14"/>
      <c r="H26" s="14"/>
      <c r="I26" s="14"/>
      <c r="J26" s="25"/>
      <c r="K26" s="14"/>
      <c r="L26" s="14"/>
      <c r="M26" s="14"/>
      <c r="N26" s="2"/>
    </row>
    <row r="27" spans="1:14" ht="18" thickBot="1" x14ac:dyDescent="0.2">
      <c r="B27" s="98"/>
      <c r="C27" s="19"/>
      <c r="D27" s="4"/>
      <c r="E27" s="4"/>
      <c r="F27" s="29"/>
      <c r="G27" s="29"/>
      <c r="H27" s="29"/>
      <c r="I27" s="4"/>
      <c r="J27" s="9"/>
      <c r="K27" s="25"/>
    </row>
    <row r="28" spans="1:14" x14ac:dyDescent="0.2">
      <c r="C28" s="1" t="s">
        <v>208</v>
      </c>
    </row>
    <row r="29" spans="1:14" x14ac:dyDescent="0.15">
      <c r="A29" s="31"/>
    </row>
    <row r="31" spans="1:14" ht="18" thickBot="1" x14ac:dyDescent="0.25">
      <c r="B31" s="95"/>
      <c r="C31" s="77" t="s">
        <v>295</v>
      </c>
      <c r="D31" s="4"/>
      <c r="E31" s="4"/>
      <c r="F31" s="4"/>
      <c r="G31" s="4"/>
      <c r="H31" s="4"/>
      <c r="I31" s="4"/>
      <c r="J31" s="4"/>
      <c r="K31" s="5"/>
      <c r="L31" s="32"/>
      <c r="M31" s="43" t="s">
        <v>31</v>
      </c>
    </row>
    <row r="32" spans="1:14" x14ac:dyDescent="0.15">
      <c r="C32" s="6"/>
      <c r="D32" s="8"/>
      <c r="E32" s="8"/>
      <c r="F32" s="8"/>
      <c r="G32" s="8"/>
      <c r="H32" s="8"/>
      <c r="I32" s="8"/>
      <c r="J32" s="8"/>
      <c r="K32" s="8"/>
      <c r="L32" s="33"/>
      <c r="M32" s="33"/>
    </row>
    <row r="33" spans="2:16" x14ac:dyDescent="0.2">
      <c r="C33" s="10" t="s">
        <v>26</v>
      </c>
      <c r="D33" s="6"/>
      <c r="E33" s="8"/>
      <c r="F33" s="8"/>
      <c r="G33" s="8"/>
      <c r="H33" s="8"/>
      <c r="I33" s="8"/>
      <c r="J33" s="8"/>
      <c r="K33" s="8"/>
      <c r="L33" s="33"/>
      <c r="M33" s="33"/>
    </row>
    <row r="34" spans="2:16" x14ac:dyDescent="0.2">
      <c r="C34" s="10" t="s">
        <v>27</v>
      </c>
      <c r="D34" s="23" t="s">
        <v>155</v>
      </c>
      <c r="E34" s="23" t="s">
        <v>156</v>
      </c>
      <c r="F34" s="23" t="s">
        <v>157</v>
      </c>
      <c r="G34" s="6"/>
      <c r="H34" s="23" t="s">
        <v>158</v>
      </c>
      <c r="I34" s="6"/>
      <c r="J34" s="6"/>
      <c r="K34" s="23" t="s">
        <v>159</v>
      </c>
      <c r="L34" s="23" t="s">
        <v>160</v>
      </c>
      <c r="M34" s="23" t="s">
        <v>276</v>
      </c>
    </row>
    <row r="35" spans="2:16" x14ac:dyDescent="0.2">
      <c r="B35" s="96"/>
      <c r="C35" s="11"/>
      <c r="D35" s="11"/>
      <c r="E35" s="13" t="s">
        <v>161</v>
      </c>
      <c r="F35" s="13" t="s">
        <v>162</v>
      </c>
      <c r="G35" s="13" t="s">
        <v>163</v>
      </c>
      <c r="H35" s="13" t="s">
        <v>164</v>
      </c>
      <c r="I35" s="13" t="s">
        <v>165</v>
      </c>
      <c r="J35" s="13" t="s">
        <v>166</v>
      </c>
      <c r="K35" s="13" t="s">
        <v>167</v>
      </c>
      <c r="L35" s="13" t="s">
        <v>168</v>
      </c>
      <c r="M35" s="13" t="s">
        <v>277</v>
      </c>
    </row>
    <row r="36" spans="2:16" x14ac:dyDescent="0.2">
      <c r="C36" s="6"/>
      <c r="I36" s="24"/>
      <c r="J36" s="1"/>
      <c r="K36" s="14"/>
    </row>
    <row r="37" spans="2:16" x14ac:dyDescent="0.2">
      <c r="B37" s="42" t="s">
        <v>292</v>
      </c>
      <c r="C37" s="15">
        <v>1813.83</v>
      </c>
      <c r="D37" s="16">
        <v>1638.06</v>
      </c>
      <c r="E37" s="14">
        <v>189.16</v>
      </c>
      <c r="F37" s="14">
        <v>184.57</v>
      </c>
      <c r="G37" s="14">
        <v>703.83</v>
      </c>
      <c r="H37" s="14">
        <v>135.06</v>
      </c>
      <c r="I37" s="14">
        <v>125.55</v>
      </c>
      <c r="J37" s="14">
        <v>17.86</v>
      </c>
      <c r="K37" s="14">
        <v>20.77</v>
      </c>
      <c r="L37" s="14">
        <v>31.38</v>
      </c>
      <c r="M37" s="14">
        <v>0.1</v>
      </c>
      <c r="N37" s="30"/>
    </row>
    <row r="38" spans="2:16" x14ac:dyDescent="0.2">
      <c r="B38" s="42" t="s">
        <v>293</v>
      </c>
      <c r="C38" s="15">
        <v>1738</v>
      </c>
      <c r="D38" s="16">
        <v>1588</v>
      </c>
      <c r="E38" s="14">
        <v>78</v>
      </c>
      <c r="F38" s="14">
        <v>132</v>
      </c>
      <c r="G38" s="14">
        <v>928</v>
      </c>
      <c r="H38" s="14">
        <v>56</v>
      </c>
      <c r="I38" s="14">
        <v>136</v>
      </c>
      <c r="J38" s="14">
        <v>8</v>
      </c>
      <c r="K38" s="14">
        <v>67</v>
      </c>
      <c r="L38" s="14">
        <v>10</v>
      </c>
      <c r="M38" s="83">
        <v>0</v>
      </c>
      <c r="N38" s="30"/>
    </row>
    <row r="39" spans="2:16" x14ac:dyDescent="0.2">
      <c r="B39" s="42"/>
      <c r="C39" s="15"/>
      <c r="D39" s="16"/>
      <c r="E39" s="14"/>
      <c r="F39" s="14"/>
      <c r="G39" s="14"/>
      <c r="H39" s="14"/>
      <c r="I39" s="14"/>
      <c r="J39" s="14"/>
      <c r="K39" s="14"/>
      <c r="L39" s="14"/>
      <c r="M39" s="83"/>
      <c r="N39" s="30"/>
    </row>
    <row r="40" spans="2:16" x14ac:dyDescent="0.2">
      <c r="B40" s="42" t="s">
        <v>242</v>
      </c>
      <c r="C40" s="15">
        <v>1532.19</v>
      </c>
      <c r="D40" s="16">
        <v>1348.3</v>
      </c>
      <c r="E40" s="14">
        <v>105.49</v>
      </c>
      <c r="F40" s="14">
        <v>130.52000000000001</v>
      </c>
      <c r="G40" s="14">
        <v>753.9</v>
      </c>
      <c r="H40" s="14">
        <v>31.88</v>
      </c>
      <c r="I40" s="14">
        <v>129.97</v>
      </c>
      <c r="J40" s="14">
        <v>9.4600000000000009</v>
      </c>
      <c r="K40" s="14">
        <v>27.35</v>
      </c>
      <c r="L40" s="14">
        <v>4.4000000000000004</v>
      </c>
      <c r="M40" s="14">
        <v>0</v>
      </c>
      <c r="N40" s="30"/>
    </row>
    <row r="41" spans="2:16" x14ac:dyDescent="0.2">
      <c r="B41" s="42" t="s">
        <v>243</v>
      </c>
      <c r="C41" s="15">
        <v>1646</v>
      </c>
      <c r="D41" s="16">
        <v>1501</v>
      </c>
      <c r="E41" s="14">
        <v>169</v>
      </c>
      <c r="F41" s="14">
        <v>137</v>
      </c>
      <c r="G41" s="14">
        <v>751</v>
      </c>
      <c r="H41" s="14">
        <v>34</v>
      </c>
      <c r="I41" s="14">
        <v>205</v>
      </c>
      <c r="J41" s="14">
        <v>6</v>
      </c>
      <c r="K41" s="14">
        <v>19</v>
      </c>
      <c r="L41" s="14">
        <v>23</v>
      </c>
      <c r="M41" s="14">
        <v>2</v>
      </c>
      <c r="N41" s="30"/>
    </row>
    <row r="42" spans="2:16" x14ac:dyDescent="0.2">
      <c r="B42" s="42" t="s">
        <v>244</v>
      </c>
      <c r="C42" s="15">
        <v>1390</v>
      </c>
      <c r="D42" s="16">
        <v>1230</v>
      </c>
      <c r="E42" s="14">
        <v>200</v>
      </c>
      <c r="F42" s="14">
        <v>110</v>
      </c>
      <c r="G42" s="14">
        <v>584</v>
      </c>
      <c r="H42" s="14">
        <v>37</v>
      </c>
      <c r="I42" s="14">
        <v>146</v>
      </c>
      <c r="J42" s="14">
        <v>17</v>
      </c>
      <c r="K42" s="14">
        <v>12</v>
      </c>
      <c r="L42" s="14">
        <v>5</v>
      </c>
      <c r="M42" s="14">
        <v>0</v>
      </c>
      <c r="N42" s="30"/>
    </row>
    <row r="43" spans="2:16" x14ac:dyDescent="0.2">
      <c r="B43" s="42" t="s">
        <v>245</v>
      </c>
      <c r="C43" s="15">
        <v>1700</v>
      </c>
      <c r="D43" s="16">
        <v>1578</v>
      </c>
      <c r="E43" s="14">
        <v>196</v>
      </c>
      <c r="F43" s="14">
        <v>136</v>
      </c>
      <c r="G43" s="14">
        <v>956</v>
      </c>
      <c r="H43" s="14">
        <v>33</v>
      </c>
      <c r="I43" s="14">
        <v>94</v>
      </c>
      <c r="J43" s="14">
        <v>5</v>
      </c>
      <c r="K43" s="14">
        <v>21</v>
      </c>
      <c r="L43" s="14">
        <v>24</v>
      </c>
      <c r="M43" s="14">
        <v>5</v>
      </c>
      <c r="N43" s="30"/>
    </row>
    <row r="44" spans="2:16" x14ac:dyDescent="0.2">
      <c r="B44" s="42" t="s">
        <v>246</v>
      </c>
      <c r="C44" s="15">
        <v>1557</v>
      </c>
      <c r="D44" s="16">
        <v>1378</v>
      </c>
      <c r="E44" s="14">
        <v>154</v>
      </c>
      <c r="F44" s="14">
        <v>93</v>
      </c>
      <c r="G44" s="14">
        <v>868</v>
      </c>
      <c r="H44" s="14">
        <v>35</v>
      </c>
      <c r="I44" s="14">
        <v>79</v>
      </c>
      <c r="J44" s="14">
        <v>1</v>
      </c>
      <c r="K44" s="14">
        <v>20</v>
      </c>
      <c r="L44" s="14">
        <v>10</v>
      </c>
      <c r="M44" s="14">
        <v>5</v>
      </c>
      <c r="N44" s="30"/>
    </row>
    <row r="45" spans="2:16" x14ac:dyDescent="0.2">
      <c r="B45" s="42"/>
      <c r="C45" s="15"/>
      <c r="D45" s="16"/>
      <c r="E45" s="14"/>
      <c r="F45" s="14"/>
      <c r="G45" s="14"/>
      <c r="H45" s="14"/>
      <c r="I45" s="14"/>
      <c r="J45" s="14"/>
      <c r="K45" s="14"/>
      <c r="L45" s="14"/>
      <c r="M45" s="14"/>
      <c r="N45" s="30"/>
    </row>
    <row r="46" spans="2:16" x14ac:dyDescent="0.2">
      <c r="B46" s="42" t="s">
        <v>247</v>
      </c>
      <c r="C46" s="15">
        <v>1722.33</v>
      </c>
      <c r="D46" s="16">
        <v>1483.29</v>
      </c>
      <c r="E46" s="14">
        <v>122.8</v>
      </c>
      <c r="F46" s="14">
        <v>83.35</v>
      </c>
      <c r="G46" s="14">
        <v>837.04</v>
      </c>
      <c r="H46" s="14">
        <v>38.24</v>
      </c>
      <c r="I46" s="14">
        <v>138.25</v>
      </c>
      <c r="J46" s="14">
        <v>27.09</v>
      </c>
      <c r="K46" s="14">
        <v>38.53</v>
      </c>
      <c r="L46" s="14">
        <v>44.48</v>
      </c>
      <c r="M46" s="14">
        <v>2.73</v>
      </c>
      <c r="N46" s="30"/>
      <c r="O46" s="9"/>
      <c r="P46" s="9"/>
    </row>
    <row r="47" spans="2:16" x14ac:dyDescent="0.2">
      <c r="B47" s="107" t="s">
        <v>324</v>
      </c>
      <c r="C47" s="15">
        <v>2571.56</v>
      </c>
      <c r="D47" s="27">
        <v>2240.58</v>
      </c>
      <c r="E47" s="30">
        <v>172.73</v>
      </c>
      <c r="F47" s="30">
        <v>64.819999999999993</v>
      </c>
      <c r="G47" s="14">
        <v>1152.03</v>
      </c>
      <c r="H47" s="14">
        <v>57.21</v>
      </c>
      <c r="I47" s="14">
        <v>155.63999999999999</v>
      </c>
      <c r="J47" s="14">
        <v>20.309999999999999</v>
      </c>
      <c r="K47" s="14">
        <v>421.15</v>
      </c>
      <c r="L47" s="14">
        <v>33.68</v>
      </c>
      <c r="M47" s="14">
        <v>0</v>
      </c>
      <c r="N47" s="30"/>
      <c r="O47" s="9"/>
      <c r="P47" s="9"/>
    </row>
    <row r="48" spans="2:16" s="28" customFormat="1" x14ac:dyDescent="0.2">
      <c r="B48" s="107" t="s">
        <v>341</v>
      </c>
      <c r="C48" s="15">
        <v>3725.7</v>
      </c>
      <c r="D48" s="27">
        <v>3452.79</v>
      </c>
      <c r="E48" s="30">
        <v>316.10000000000002</v>
      </c>
      <c r="F48" s="30">
        <v>135.91</v>
      </c>
      <c r="G48" s="14">
        <v>2364.06</v>
      </c>
      <c r="H48" s="14">
        <v>68.180000000000007</v>
      </c>
      <c r="I48" s="14">
        <v>113.48</v>
      </c>
      <c r="J48" s="14">
        <v>33.29</v>
      </c>
      <c r="K48" s="14">
        <v>197.03</v>
      </c>
      <c r="L48" s="14">
        <v>21.07</v>
      </c>
      <c r="M48" s="14">
        <v>0</v>
      </c>
      <c r="N48" s="30"/>
      <c r="O48" s="9"/>
      <c r="P48" s="80"/>
    </row>
    <row r="49" spans="2:16" s="28" customFormat="1" x14ac:dyDescent="0.2">
      <c r="B49" s="107" t="s">
        <v>361</v>
      </c>
      <c r="C49" s="168">
        <v>4078.15</v>
      </c>
      <c r="D49" s="164">
        <v>3851.59</v>
      </c>
      <c r="E49" s="165">
        <v>516.37</v>
      </c>
      <c r="F49" s="165">
        <v>43.05</v>
      </c>
      <c r="G49" s="165">
        <v>2634.38</v>
      </c>
      <c r="H49" s="165">
        <v>63.93</v>
      </c>
      <c r="I49" s="165">
        <v>144.51</v>
      </c>
      <c r="J49" s="165">
        <v>41.85</v>
      </c>
      <c r="K49" s="165">
        <v>205.22</v>
      </c>
      <c r="L49" s="165">
        <v>0.37</v>
      </c>
      <c r="M49" s="165">
        <v>0</v>
      </c>
      <c r="N49" s="30"/>
      <c r="O49" s="9"/>
      <c r="P49" s="80"/>
    </row>
    <row r="50" spans="2:16" ht="18" thickBot="1" x14ac:dyDescent="0.2">
      <c r="B50" s="98"/>
      <c r="C50" s="19"/>
      <c r="D50" s="4"/>
      <c r="E50" s="4"/>
      <c r="F50" s="4"/>
      <c r="G50" s="4"/>
      <c r="H50" s="4"/>
      <c r="I50" s="4"/>
      <c r="J50" s="4"/>
      <c r="K50" s="4"/>
      <c r="L50" s="4"/>
      <c r="M50" s="4"/>
      <c r="O50" s="9"/>
      <c r="P50" s="9"/>
    </row>
    <row r="51" spans="2:16" x14ac:dyDescent="0.15">
      <c r="B51" s="99"/>
      <c r="C51" s="8"/>
      <c r="D51" s="8"/>
      <c r="E51" s="8"/>
      <c r="F51" s="8"/>
      <c r="G51" s="8"/>
      <c r="H51" s="8"/>
      <c r="I51" s="8"/>
      <c r="J51" s="8"/>
      <c r="K51" s="8"/>
      <c r="L51" s="8"/>
      <c r="O51" s="9"/>
      <c r="P51" s="9"/>
    </row>
    <row r="52" spans="2:16" x14ac:dyDescent="0.2">
      <c r="B52" s="100"/>
      <c r="C52" s="8"/>
      <c r="D52" s="7" t="s">
        <v>30</v>
      </c>
      <c r="E52" s="8"/>
      <c r="F52" s="8"/>
      <c r="G52" s="8"/>
      <c r="H52" s="8"/>
      <c r="I52" s="8"/>
      <c r="J52" s="6"/>
      <c r="K52" s="8"/>
      <c r="L52" s="8"/>
      <c r="O52" s="9"/>
      <c r="P52" s="146"/>
    </row>
    <row r="53" spans="2:16" x14ac:dyDescent="0.2">
      <c r="C53" s="6"/>
      <c r="D53" s="23" t="s">
        <v>169</v>
      </c>
      <c r="E53" s="23" t="s">
        <v>170</v>
      </c>
      <c r="F53" s="23" t="s">
        <v>129</v>
      </c>
      <c r="G53" s="23" t="s">
        <v>171</v>
      </c>
      <c r="H53" s="23" t="s">
        <v>172</v>
      </c>
      <c r="I53" s="6"/>
      <c r="J53" s="10" t="s">
        <v>6</v>
      </c>
      <c r="K53" s="6"/>
      <c r="L53" s="6"/>
      <c r="O53" s="9"/>
      <c r="P53" s="146"/>
    </row>
    <row r="54" spans="2:16" x14ac:dyDescent="0.2">
      <c r="B54" s="96"/>
      <c r="C54" s="13" t="s">
        <v>173</v>
      </c>
      <c r="D54" s="13" t="s">
        <v>174</v>
      </c>
      <c r="E54" s="13" t="s">
        <v>175</v>
      </c>
      <c r="F54" s="154" t="s">
        <v>130</v>
      </c>
      <c r="G54" s="154" t="s">
        <v>325</v>
      </c>
      <c r="H54" s="13" t="s">
        <v>176</v>
      </c>
      <c r="I54" s="13" t="s">
        <v>177</v>
      </c>
      <c r="J54" s="11"/>
      <c r="K54" s="13" t="s">
        <v>178</v>
      </c>
      <c r="L54" s="13" t="s">
        <v>177</v>
      </c>
      <c r="O54" s="9"/>
      <c r="P54" s="9"/>
    </row>
    <row r="55" spans="2:16" x14ac:dyDescent="0.15">
      <c r="B55" s="101"/>
      <c r="O55" s="9"/>
      <c r="P55" s="83"/>
    </row>
    <row r="56" spans="2:16" x14ac:dyDescent="0.2">
      <c r="B56" s="102" t="s">
        <v>292</v>
      </c>
      <c r="C56" s="34">
        <v>0</v>
      </c>
      <c r="D56" s="34">
        <v>8.4499999999999993</v>
      </c>
      <c r="E56" s="14">
        <v>140.16999999999999</v>
      </c>
      <c r="F56" s="83">
        <v>0</v>
      </c>
      <c r="G56" s="14">
        <v>15.63</v>
      </c>
      <c r="H56" s="34">
        <v>0</v>
      </c>
      <c r="I56" s="14">
        <v>65.53</v>
      </c>
      <c r="J56" s="16">
        <v>175.77</v>
      </c>
      <c r="K56" s="14">
        <v>19.78</v>
      </c>
      <c r="L56" s="14">
        <v>155.99</v>
      </c>
      <c r="O56" s="9"/>
      <c r="P56" s="83"/>
    </row>
    <row r="57" spans="2:16" x14ac:dyDescent="0.2">
      <c r="B57" s="102" t="s">
        <v>293</v>
      </c>
      <c r="C57" s="30">
        <v>0</v>
      </c>
      <c r="D57" s="30">
        <v>2</v>
      </c>
      <c r="E57" s="14">
        <v>113</v>
      </c>
      <c r="F57" s="83">
        <v>0</v>
      </c>
      <c r="G57" s="14">
        <v>18</v>
      </c>
      <c r="H57" s="30">
        <v>0</v>
      </c>
      <c r="I57" s="14">
        <v>38</v>
      </c>
      <c r="J57" s="16">
        <v>151</v>
      </c>
      <c r="K57" s="14">
        <v>29</v>
      </c>
      <c r="L57" s="14">
        <v>122</v>
      </c>
      <c r="O57" s="9"/>
      <c r="P57" s="83"/>
    </row>
    <row r="58" spans="2:16" x14ac:dyDescent="0.2">
      <c r="B58" s="102"/>
      <c r="C58" s="30"/>
      <c r="D58" s="30"/>
      <c r="E58" s="14"/>
      <c r="F58" s="83"/>
      <c r="G58" s="14"/>
      <c r="H58" s="30"/>
      <c r="I58" s="14"/>
      <c r="J58" s="16"/>
      <c r="K58" s="14"/>
      <c r="L58" s="14"/>
      <c r="O58" s="9"/>
      <c r="P58" s="156"/>
    </row>
    <row r="59" spans="2:16" x14ac:dyDescent="0.2">
      <c r="B59" s="102" t="s">
        <v>242</v>
      </c>
      <c r="C59" s="69" t="s">
        <v>275</v>
      </c>
      <c r="D59" s="30">
        <v>0</v>
      </c>
      <c r="E59" s="14">
        <v>85.92</v>
      </c>
      <c r="F59" s="34">
        <v>25.78</v>
      </c>
      <c r="G59" s="14">
        <v>11.17</v>
      </c>
      <c r="H59" s="69" t="s">
        <v>275</v>
      </c>
      <c r="I59" s="14">
        <v>32.42</v>
      </c>
      <c r="J59" s="16">
        <v>183.89</v>
      </c>
      <c r="K59" s="14">
        <v>15.3</v>
      </c>
      <c r="L59" s="14">
        <v>168.59</v>
      </c>
      <c r="P59" s="34"/>
    </row>
    <row r="60" spans="2:16" x14ac:dyDescent="0.2">
      <c r="B60" s="102" t="s">
        <v>243</v>
      </c>
      <c r="C60" s="69" t="s">
        <v>275</v>
      </c>
      <c r="D60" s="30">
        <v>0</v>
      </c>
      <c r="E60" s="14">
        <v>48</v>
      </c>
      <c r="F60" s="34">
        <v>43</v>
      </c>
      <c r="G60" s="14">
        <v>38</v>
      </c>
      <c r="H60" s="69" t="s">
        <v>275</v>
      </c>
      <c r="I60" s="14">
        <v>26</v>
      </c>
      <c r="J60" s="16">
        <v>144</v>
      </c>
      <c r="K60" s="14">
        <v>3</v>
      </c>
      <c r="L60" s="14">
        <v>141</v>
      </c>
      <c r="P60" s="34"/>
    </row>
    <row r="61" spans="2:16" x14ac:dyDescent="0.2">
      <c r="B61" s="102" t="s">
        <v>244</v>
      </c>
      <c r="C61" s="69" t="s">
        <v>275</v>
      </c>
      <c r="D61" s="30">
        <v>0</v>
      </c>
      <c r="E61" s="14">
        <v>45</v>
      </c>
      <c r="F61" s="34">
        <v>38</v>
      </c>
      <c r="G61" s="14">
        <v>17</v>
      </c>
      <c r="H61" s="69" t="s">
        <v>275</v>
      </c>
      <c r="I61" s="14">
        <v>19</v>
      </c>
      <c r="J61" s="16">
        <v>161</v>
      </c>
      <c r="K61" s="14">
        <v>2</v>
      </c>
      <c r="L61" s="14">
        <v>159</v>
      </c>
      <c r="P61" s="34"/>
    </row>
    <row r="62" spans="2:16" x14ac:dyDescent="0.2">
      <c r="B62" s="102" t="s">
        <v>245</v>
      </c>
      <c r="C62" s="69" t="s">
        <v>275</v>
      </c>
      <c r="D62" s="30">
        <v>0</v>
      </c>
      <c r="E62" s="14">
        <v>36</v>
      </c>
      <c r="F62" s="34">
        <v>6</v>
      </c>
      <c r="G62" s="14">
        <v>31</v>
      </c>
      <c r="H62" s="69" t="s">
        <v>275</v>
      </c>
      <c r="I62" s="14">
        <v>35</v>
      </c>
      <c r="J62" s="16">
        <v>122</v>
      </c>
      <c r="K62" s="14">
        <v>15</v>
      </c>
      <c r="L62" s="14">
        <v>107</v>
      </c>
      <c r="P62" s="34"/>
    </row>
    <row r="63" spans="2:16" x14ac:dyDescent="0.2">
      <c r="B63" s="102" t="s">
        <v>246</v>
      </c>
      <c r="C63" s="69" t="s">
        <v>275</v>
      </c>
      <c r="D63" s="30">
        <v>0</v>
      </c>
      <c r="E63" s="14">
        <v>62</v>
      </c>
      <c r="F63" s="34">
        <v>8</v>
      </c>
      <c r="G63" s="14">
        <v>9</v>
      </c>
      <c r="H63" s="69" t="s">
        <v>275</v>
      </c>
      <c r="I63" s="14">
        <v>34</v>
      </c>
      <c r="J63" s="16">
        <v>179</v>
      </c>
      <c r="K63" s="14">
        <v>19</v>
      </c>
      <c r="L63" s="14">
        <v>160</v>
      </c>
      <c r="P63" s="34"/>
    </row>
    <row r="64" spans="2:16" x14ac:dyDescent="0.2">
      <c r="B64" s="102"/>
      <c r="C64" s="69"/>
      <c r="D64" s="30"/>
      <c r="E64" s="14"/>
      <c r="F64" s="34"/>
      <c r="G64" s="14"/>
      <c r="H64" s="69"/>
      <c r="I64" s="14"/>
      <c r="J64" s="16"/>
      <c r="K64" s="14"/>
      <c r="L64" s="14"/>
    </row>
    <row r="65" spans="1:16" x14ac:dyDescent="0.2">
      <c r="B65" s="102" t="s">
        <v>247</v>
      </c>
      <c r="C65" s="69" t="s">
        <v>275</v>
      </c>
      <c r="D65" s="2">
        <v>0</v>
      </c>
      <c r="E65" s="2">
        <v>81.430000000000007</v>
      </c>
      <c r="F65" s="2">
        <v>29.85</v>
      </c>
      <c r="G65" s="2">
        <v>15.9</v>
      </c>
      <c r="H65" s="69" t="s">
        <v>275</v>
      </c>
      <c r="I65" s="2">
        <v>23.59</v>
      </c>
      <c r="J65" s="2">
        <v>239.04</v>
      </c>
      <c r="K65" s="2">
        <v>12.65</v>
      </c>
      <c r="L65" s="2">
        <v>226.39</v>
      </c>
      <c r="P65" s="14"/>
    </row>
    <row r="66" spans="1:16" x14ac:dyDescent="0.2">
      <c r="B66" s="136" t="s">
        <v>324</v>
      </c>
      <c r="C66" s="69" t="s">
        <v>275</v>
      </c>
      <c r="D66" s="27">
        <v>0</v>
      </c>
      <c r="E66" s="30">
        <v>75.540000000000006</v>
      </c>
      <c r="F66" s="14">
        <v>30.86</v>
      </c>
      <c r="G66" s="30">
        <v>28.55</v>
      </c>
      <c r="H66" s="69" t="s">
        <v>275</v>
      </c>
      <c r="I66" s="14">
        <v>28.06</v>
      </c>
      <c r="J66" s="14">
        <v>330.98</v>
      </c>
      <c r="K66" s="14">
        <v>30.66</v>
      </c>
      <c r="L66" s="14">
        <v>300.32</v>
      </c>
    </row>
    <row r="67" spans="1:16" s="28" customFormat="1" x14ac:dyDescent="0.2">
      <c r="B67" s="136" t="s">
        <v>341</v>
      </c>
      <c r="C67" s="69" t="s">
        <v>233</v>
      </c>
      <c r="D67" s="27">
        <v>0</v>
      </c>
      <c r="E67" s="30">
        <v>73</v>
      </c>
      <c r="F67" s="14">
        <v>75.319999999999993</v>
      </c>
      <c r="G67" s="30">
        <v>23.33</v>
      </c>
      <c r="H67" s="69" t="s">
        <v>233</v>
      </c>
      <c r="I67" s="14">
        <v>32</v>
      </c>
      <c r="J67" s="14">
        <v>272.91000000000003</v>
      </c>
      <c r="K67" s="14">
        <v>22.71</v>
      </c>
      <c r="L67" s="14">
        <v>250.2</v>
      </c>
      <c r="M67" s="14"/>
      <c r="N67" s="30"/>
    </row>
    <row r="68" spans="1:16" s="28" customFormat="1" x14ac:dyDescent="0.2">
      <c r="B68" s="136" t="s">
        <v>361</v>
      </c>
      <c r="C68" s="69" t="s">
        <v>233</v>
      </c>
      <c r="D68" s="165">
        <v>0.37</v>
      </c>
      <c r="E68" s="165">
        <v>75.209999999999994</v>
      </c>
      <c r="F68" s="165">
        <v>76.53</v>
      </c>
      <c r="G68" s="165">
        <v>23.18</v>
      </c>
      <c r="H68" s="69" t="s">
        <v>233</v>
      </c>
      <c r="I68" s="165">
        <v>26.61</v>
      </c>
      <c r="J68" s="165">
        <v>226.56</v>
      </c>
      <c r="K68" s="165">
        <v>20.32</v>
      </c>
      <c r="L68" s="165">
        <v>206.24</v>
      </c>
      <c r="M68" s="14"/>
      <c r="N68" s="30"/>
    </row>
    <row r="69" spans="1:16" ht="18" thickBot="1" x14ac:dyDescent="0.2">
      <c r="B69" s="98"/>
      <c r="C69" s="19"/>
      <c r="D69" s="32"/>
      <c r="E69" s="32"/>
      <c r="F69" s="32"/>
      <c r="G69" s="32"/>
      <c r="H69" s="32"/>
      <c r="I69" s="32"/>
      <c r="J69" s="32"/>
      <c r="K69" s="32"/>
      <c r="L69" s="32"/>
      <c r="M69" s="84"/>
    </row>
    <row r="70" spans="1:16" x14ac:dyDescent="0.2">
      <c r="B70" s="103"/>
      <c r="C70" s="1" t="s">
        <v>208</v>
      </c>
      <c r="D70" s="31"/>
      <c r="E70" s="31"/>
      <c r="F70" s="31"/>
      <c r="G70" s="31"/>
      <c r="H70" s="31"/>
      <c r="I70" s="31"/>
      <c r="J70" s="31"/>
      <c r="K70" s="31"/>
      <c r="L70" s="31"/>
    </row>
    <row r="71" spans="1:16" x14ac:dyDescent="0.2">
      <c r="A71" s="1"/>
      <c r="B71" s="103"/>
      <c r="C71" s="31"/>
      <c r="D71" s="31"/>
      <c r="E71" s="31"/>
      <c r="F71" s="31"/>
      <c r="G71" s="31"/>
      <c r="H71" s="31"/>
      <c r="I71" s="31"/>
      <c r="J71" s="31"/>
      <c r="K71" s="31"/>
      <c r="L71" s="31"/>
    </row>
  </sheetData>
  <mergeCells count="1">
    <mergeCell ref="B6:M6"/>
  </mergeCells>
  <phoneticPr fontId="1"/>
  <pageMargins left="0.78740157480314965" right="0.78740157480314965" top="0.92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R64"/>
  <sheetViews>
    <sheetView view="pageBreakPreview" zoomScale="75" zoomScaleNormal="75" workbookViewId="0">
      <selection activeCell="J20" sqref="J20"/>
    </sheetView>
  </sheetViews>
  <sheetFormatPr defaultColWidth="13.375" defaultRowHeight="17.25" x14ac:dyDescent="0.15"/>
  <cols>
    <col min="1" max="1" width="13.375" style="2" customWidth="1"/>
    <col min="2" max="2" width="21.25" style="88" customWidth="1"/>
    <col min="3" max="10" width="14.375" style="2" customWidth="1"/>
    <col min="11" max="16384" width="13.375" style="2"/>
  </cols>
  <sheetData>
    <row r="1" spans="1:18" x14ac:dyDescent="0.2">
      <c r="A1" s="1"/>
    </row>
    <row r="6" spans="1:18" x14ac:dyDescent="0.2">
      <c r="B6" s="213" t="s">
        <v>32</v>
      </c>
      <c r="C6" s="213"/>
      <c r="D6" s="213"/>
      <c r="E6" s="213"/>
      <c r="F6" s="213"/>
      <c r="G6" s="213"/>
      <c r="H6" s="213"/>
      <c r="I6" s="213"/>
      <c r="J6" s="213"/>
    </row>
    <row r="7" spans="1:18" x14ac:dyDescent="0.2">
      <c r="C7" s="1" t="s">
        <v>314</v>
      </c>
    </row>
    <row r="8" spans="1:18" ht="18" thickBot="1" x14ac:dyDescent="0.25">
      <c r="B8" s="89"/>
      <c r="C8" s="77" t="s">
        <v>315</v>
      </c>
      <c r="D8" s="4"/>
      <c r="E8" s="4"/>
      <c r="F8" s="4"/>
      <c r="G8" s="4"/>
      <c r="H8" s="4"/>
      <c r="I8" s="4"/>
    </row>
    <row r="9" spans="1:18" x14ac:dyDescent="0.2">
      <c r="C9" s="11"/>
      <c r="D9" s="7" t="s">
        <v>33</v>
      </c>
      <c r="E9" s="8"/>
      <c r="F9" s="12" t="s">
        <v>34</v>
      </c>
      <c r="G9" s="8"/>
      <c r="H9" s="12" t="s">
        <v>35</v>
      </c>
      <c r="I9" s="8"/>
    </row>
    <row r="10" spans="1:18" x14ac:dyDescent="0.2">
      <c r="C10" s="64"/>
      <c r="D10" s="64"/>
      <c r="E10" s="23" t="s">
        <v>179</v>
      </c>
      <c r="F10" s="64"/>
      <c r="G10" s="23" t="s">
        <v>179</v>
      </c>
      <c r="H10" s="64"/>
      <c r="I10" s="23" t="s">
        <v>179</v>
      </c>
    </row>
    <row r="11" spans="1:18" x14ac:dyDescent="0.2">
      <c r="B11" s="90"/>
      <c r="C11" s="13" t="s">
        <v>180</v>
      </c>
      <c r="D11" s="13" t="s">
        <v>181</v>
      </c>
      <c r="E11" s="13" t="s">
        <v>182</v>
      </c>
      <c r="F11" s="13" t="s">
        <v>181</v>
      </c>
      <c r="G11" s="13" t="s">
        <v>182</v>
      </c>
      <c r="H11" s="13" t="s">
        <v>181</v>
      </c>
      <c r="I11" s="13" t="s">
        <v>182</v>
      </c>
    </row>
    <row r="12" spans="1:18" x14ac:dyDescent="0.2">
      <c r="C12" s="35" t="s">
        <v>250</v>
      </c>
      <c r="D12" s="36" t="s">
        <v>37</v>
      </c>
      <c r="E12" s="36" t="s">
        <v>38</v>
      </c>
      <c r="F12" s="36" t="s">
        <v>37</v>
      </c>
      <c r="G12" s="36" t="s">
        <v>38</v>
      </c>
      <c r="H12" s="36" t="s">
        <v>37</v>
      </c>
      <c r="I12" s="36" t="s">
        <v>38</v>
      </c>
    </row>
    <row r="13" spans="1:18" s="28" customFormat="1" x14ac:dyDescent="0.2">
      <c r="B13" s="91" t="s">
        <v>212</v>
      </c>
      <c r="C13" s="15">
        <v>5059</v>
      </c>
      <c r="D13" s="16">
        <v>971</v>
      </c>
      <c r="E13" s="16">
        <v>152389</v>
      </c>
      <c r="F13" s="16">
        <v>2</v>
      </c>
      <c r="G13" s="16">
        <v>541</v>
      </c>
      <c r="H13" s="16">
        <v>20</v>
      </c>
      <c r="I13" s="16">
        <v>3641</v>
      </c>
      <c r="J13" s="2"/>
      <c r="K13" s="2"/>
      <c r="L13" s="2"/>
      <c r="M13" s="2"/>
      <c r="N13" s="2"/>
    </row>
    <row r="14" spans="1:18" s="28" customFormat="1" x14ac:dyDescent="0.2">
      <c r="B14" s="91" t="s">
        <v>215</v>
      </c>
      <c r="C14" s="15">
        <v>4646</v>
      </c>
      <c r="D14" s="16">
        <v>828</v>
      </c>
      <c r="E14" s="16">
        <v>130632</v>
      </c>
      <c r="F14" s="16">
        <v>1</v>
      </c>
      <c r="G14" s="16">
        <v>183</v>
      </c>
      <c r="H14" s="16">
        <v>24</v>
      </c>
      <c r="I14" s="16">
        <v>6629</v>
      </c>
      <c r="J14" s="2"/>
      <c r="K14" s="2"/>
      <c r="L14" s="2"/>
      <c r="M14" s="2"/>
      <c r="N14" s="2"/>
      <c r="R14" s="28">
        <v>71</v>
      </c>
    </row>
    <row r="15" spans="1:18" s="28" customFormat="1" x14ac:dyDescent="0.2">
      <c r="B15" s="91" t="s">
        <v>218</v>
      </c>
      <c r="C15" s="15">
        <v>4819</v>
      </c>
      <c r="D15" s="16">
        <v>972.46299999999997</v>
      </c>
      <c r="E15" s="16">
        <v>163062</v>
      </c>
      <c r="F15" s="16">
        <v>5</v>
      </c>
      <c r="G15" s="16">
        <v>346</v>
      </c>
      <c r="H15" s="16">
        <v>27</v>
      </c>
      <c r="I15" s="16">
        <v>6370</v>
      </c>
      <c r="J15" s="2"/>
      <c r="K15" s="2"/>
      <c r="L15" s="2"/>
      <c r="M15" s="2"/>
      <c r="N15" s="2"/>
    </row>
    <row r="16" spans="1:18" s="28" customFormat="1" x14ac:dyDescent="0.2">
      <c r="B16" s="91"/>
      <c r="C16" s="15"/>
      <c r="D16" s="16"/>
      <c r="E16" s="16"/>
      <c r="F16" s="16"/>
      <c r="G16" s="16"/>
      <c r="H16" s="16"/>
      <c r="I16" s="16"/>
      <c r="J16" s="2"/>
      <c r="K16" s="2"/>
      <c r="L16" s="2"/>
      <c r="M16" s="2"/>
      <c r="N16" s="2"/>
    </row>
    <row r="17" spans="1:14" s="28" customFormat="1" x14ac:dyDescent="0.2">
      <c r="B17" s="91" t="s">
        <v>248</v>
      </c>
      <c r="C17" s="15">
        <v>4622</v>
      </c>
      <c r="D17" s="16">
        <v>972.55200000000002</v>
      </c>
      <c r="E17" s="16">
        <v>161730.35</v>
      </c>
      <c r="F17" s="16">
        <v>20.309999999999999</v>
      </c>
      <c r="G17" s="16">
        <v>4895.74</v>
      </c>
      <c r="H17" s="16">
        <v>37.112000000000002</v>
      </c>
      <c r="I17" s="16">
        <v>12012.52</v>
      </c>
      <c r="J17" s="2"/>
      <c r="K17" s="2"/>
      <c r="L17" s="2"/>
      <c r="M17" s="2"/>
      <c r="N17" s="2"/>
    </row>
    <row r="18" spans="1:14" x14ac:dyDescent="0.2">
      <c r="B18" s="91" t="s">
        <v>249</v>
      </c>
      <c r="C18" s="15">
        <v>4753</v>
      </c>
      <c r="D18" s="16">
        <v>1078.182</v>
      </c>
      <c r="E18" s="16">
        <v>172439.21</v>
      </c>
      <c r="F18" s="16">
        <v>3.5859999999999999</v>
      </c>
      <c r="G18" s="16">
        <v>665.65</v>
      </c>
      <c r="H18" s="16">
        <v>31.149000000000001</v>
      </c>
      <c r="I18" s="16">
        <v>6124.2</v>
      </c>
    </row>
    <row r="19" spans="1:14" x14ac:dyDescent="0.2">
      <c r="B19" s="91" t="s">
        <v>339</v>
      </c>
      <c r="C19" s="15">
        <v>5540</v>
      </c>
      <c r="D19" s="16">
        <v>979.33600000000001</v>
      </c>
      <c r="E19" s="16">
        <v>167359.76</v>
      </c>
      <c r="F19" s="16">
        <v>4.2949999999999999</v>
      </c>
      <c r="G19" s="16">
        <v>1166.5</v>
      </c>
      <c r="H19" s="16">
        <v>11.617000000000001</v>
      </c>
      <c r="I19" s="16">
        <v>3439.46</v>
      </c>
    </row>
    <row r="20" spans="1:14" x14ac:dyDescent="0.2">
      <c r="B20" s="91" t="s">
        <v>362</v>
      </c>
      <c r="C20" s="170">
        <v>4685</v>
      </c>
      <c r="D20" s="171">
        <v>877</v>
      </c>
      <c r="E20" s="171">
        <v>150381</v>
      </c>
      <c r="F20" s="171">
        <v>4</v>
      </c>
      <c r="G20" s="171">
        <v>1174</v>
      </c>
      <c r="H20" s="171">
        <v>8</v>
      </c>
      <c r="I20" s="171">
        <v>2391</v>
      </c>
    </row>
    <row r="21" spans="1:14" s="28" customFormat="1" ht="15" customHeight="1" x14ac:dyDescent="0.2">
      <c r="A21" s="2"/>
      <c r="B21" s="88"/>
      <c r="C21" s="172"/>
      <c r="D21" s="173"/>
      <c r="E21" s="174"/>
      <c r="F21" s="173"/>
      <c r="G21" s="173"/>
      <c r="H21" s="173"/>
      <c r="I21" s="173"/>
      <c r="J21" s="2"/>
      <c r="K21" s="2"/>
      <c r="L21" s="2"/>
      <c r="M21" s="2"/>
      <c r="N21" s="2"/>
    </row>
    <row r="22" spans="1:14" x14ac:dyDescent="0.2">
      <c r="B22" s="150" t="s">
        <v>363</v>
      </c>
      <c r="C22" s="170">
        <v>399</v>
      </c>
      <c r="D22" s="171">
        <v>64</v>
      </c>
      <c r="E22" s="171">
        <v>10559</v>
      </c>
      <c r="F22" s="70">
        <v>0</v>
      </c>
      <c r="G22" s="70">
        <v>0</v>
      </c>
      <c r="H22" s="171">
        <v>3</v>
      </c>
      <c r="I22" s="171">
        <v>1201</v>
      </c>
    </row>
    <row r="23" spans="1:14" x14ac:dyDescent="0.2">
      <c r="B23" s="150" t="s">
        <v>364</v>
      </c>
      <c r="C23" s="170">
        <v>388</v>
      </c>
      <c r="D23" s="171">
        <v>78</v>
      </c>
      <c r="E23" s="171">
        <v>11579</v>
      </c>
      <c r="F23" s="171">
        <v>0</v>
      </c>
      <c r="G23" s="171">
        <v>45</v>
      </c>
      <c r="H23" s="171">
        <v>0</v>
      </c>
      <c r="I23" s="171">
        <v>84</v>
      </c>
    </row>
    <row r="24" spans="1:14" x14ac:dyDescent="0.2">
      <c r="B24" s="150" t="s">
        <v>365</v>
      </c>
      <c r="C24" s="170">
        <v>368</v>
      </c>
      <c r="D24" s="171">
        <v>96</v>
      </c>
      <c r="E24" s="171">
        <v>17024</v>
      </c>
      <c r="F24" s="171">
        <v>1</v>
      </c>
      <c r="G24" s="171">
        <v>170</v>
      </c>
      <c r="H24" s="70">
        <v>0</v>
      </c>
      <c r="I24" s="70">
        <v>0</v>
      </c>
    </row>
    <row r="25" spans="1:14" x14ac:dyDescent="0.2">
      <c r="B25" s="150" t="s">
        <v>366</v>
      </c>
      <c r="C25" s="170">
        <v>420</v>
      </c>
      <c r="D25" s="171">
        <v>66</v>
      </c>
      <c r="E25" s="171">
        <v>10427</v>
      </c>
      <c r="F25" s="171">
        <v>0</v>
      </c>
      <c r="G25" s="171">
        <v>119</v>
      </c>
      <c r="H25" s="171">
        <v>0</v>
      </c>
      <c r="I25" s="171">
        <v>73</v>
      </c>
    </row>
    <row r="26" spans="1:14" x14ac:dyDescent="0.2">
      <c r="B26" s="150" t="s">
        <v>367</v>
      </c>
      <c r="C26" s="170">
        <v>314</v>
      </c>
      <c r="D26" s="171">
        <v>50</v>
      </c>
      <c r="E26" s="171">
        <v>8782</v>
      </c>
      <c r="F26" s="70">
        <v>0</v>
      </c>
      <c r="G26" s="70">
        <v>0</v>
      </c>
      <c r="H26" s="171">
        <v>3</v>
      </c>
      <c r="I26" s="171">
        <v>895</v>
      </c>
    </row>
    <row r="27" spans="1:14" x14ac:dyDescent="0.2">
      <c r="B27" s="150" t="s">
        <v>368</v>
      </c>
      <c r="C27" s="170">
        <v>437</v>
      </c>
      <c r="D27" s="171">
        <v>90</v>
      </c>
      <c r="E27" s="171">
        <v>17197</v>
      </c>
      <c r="F27" s="70">
        <v>0</v>
      </c>
      <c r="G27" s="70">
        <v>0</v>
      </c>
      <c r="H27" s="70">
        <v>0</v>
      </c>
      <c r="I27" s="70">
        <v>0</v>
      </c>
    </row>
    <row r="28" spans="1:14" x14ac:dyDescent="0.2">
      <c r="B28" s="150"/>
      <c r="C28" s="170"/>
      <c r="D28" s="171"/>
      <c r="E28" s="171"/>
      <c r="F28" s="171"/>
      <c r="G28" s="171"/>
      <c r="H28" s="171"/>
      <c r="I28" s="171"/>
    </row>
    <row r="29" spans="1:14" x14ac:dyDescent="0.2">
      <c r="B29" s="150" t="s">
        <v>369</v>
      </c>
      <c r="C29" s="170">
        <v>383</v>
      </c>
      <c r="D29" s="171">
        <v>75</v>
      </c>
      <c r="E29" s="171">
        <v>14228</v>
      </c>
      <c r="F29" s="171">
        <v>1</v>
      </c>
      <c r="G29" s="171">
        <v>440</v>
      </c>
      <c r="H29" s="70">
        <v>0</v>
      </c>
      <c r="I29" s="70">
        <v>0</v>
      </c>
    </row>
    <row r="30" spans="1:14" x14ac:dyDescent="0.2">
      <c r="B30" s="150" t="s">
        <v>370</v>
      </c>
      <c r="C30" s="170">
        <v>373</v>
      </c>
      <c r="D30" s="171">
        <v>59</v>
      </c>
      <c r="E30" s="171">
        <v>9803</v>
      </c>
      <c r="F30" s="171">
        <v>1</v>
      </c>
      <c r="G30" s="171">
        <v>240</v>
      </c>
      <c r="H30" s="70">
        <v>0</v>
      </c>
      <c r="I30" s="70">
        <v>0</v>
      </c>
    </row>
    <row r="31" spans="1:14" x14ac:dyDescent="0.2">
      <c r="B31" s="150" t="s">
        <v>371</v>
      </c>
      <c r="C31" s="170">
        <v>438</v>
      </c>
      <c r="D31" s="171">
        <v>63</v>
      </c>
      <c r="E31" s="171">
        <v>11041</v>
      </c>
      <c r="F31" s="70">
        <v>0</v>
      </c>
      <c r="G31" s="70">
        <v>0</v>
      </c>
      <c r="H31" s="175">
        <v>0</v>
      </c>
      <c r="I31" s="175">
        <v>3</v>
      </c>
    </row>
    <row r="32" spans="1:14" x14ac:dyDescent="0.2">
      <c r="B32" s="150" t="s">
        <v>372</v>
      </c>
      <c r="C32" s="170">
        <v>288</v>
      </c>
      <c r="D32" s="171">
        <v>46</v>
      </c>
      <c r="E32" s="171">
        <v>8221</v>
      </c>
      <c r="F32" s="70">
        <v>0</v>
      </c>
      <c r="G32" s="70">
        <v>0</v>
      </c>
      <c r="H32" s="175">
        <v>0</v>
      </c>
      <c r="I32" s="175">
        <v>41</v>
      </c>
    </row>
    <row r="33" spans="1:12" x14ac:dyDescent="0.2">
      <c r="B33" s="150" t="s">
        <v>373</v>
      </c>
      <c r="C33" s="170">
        <v>465</v>
      </c>
      <c r="D33" s="171">
        <v>127</v>
      </c>
      <c r="E33" s="171">
        <v>20850</v>
      </c>
      <c r="F33" s="171">
        <v>1</v>
      </c>
      <c r="G33" s="171">
        <v>123</v>
      </c>
      <c r="H33" s="171">
        <v>1</v>
      </c>
      <c r="I33" s="171">
        <v>68</v>
      </c>
    </row>
    <row r="34" spans="1:12" x14ac:dyDescent="0.2">
      <c r="B34" s="150" t="s">
        <v>374</v>
      </c>
      <c r="C34" s="170">
        <v>412</v>
      </c>
      <c r="D34" s="171">
        <v>63</v>
      </c>
      <c r="E34" s="171">
        <v>10672</v>
      </c>
      <c r="F34" s="171">
        <v>0</v>
      </c>
      <c r="G34" s="171">
        <v>36</v>
      </c>
      <c r="H34" s="171">
        <v>0</v>
      </c>
      <c r="I34" s="171">
        <v>28</v>
      </c>
    </row>
    <row r="35" spans="1:12" ht="18" thickBot="1" x14ac:dyDescent="0.2">
      <c r="B35" s="89"/>
      <c r="C35" s="19" t="s">
        <v>39</v>
      </c>
      <c r="D35" s="4" t="s">
        <v>39</v>
      </c>
      <c r="E35" s="4" t="s">
        <v>39</v>
      </c>
      <c r="F35" s="4" t="s">
        <v>39</v>
      </c>
      <c r="G35" s="4" t="s">
        <v>39</v>
      </c>
      <c r="H35" s="4" t="s">
        <v>39</v>
      </c>
      <c r="I35" s="4" t="s">
        <v>39</v>
      </c>
      <c r="J35" s="4"/>
    </row>
    <row r="36" spans="1:12" x14ac:dyDescent="0.2">
      <c r="C36" s="12" t="s">
        <v>40</v>
      </c>
      <c r="D36" s="8"/>
      <c r="E36" s="12" t="s">
        <v>41</v>
      </c>
      <c r="F36" s="8"/>
      <c r="G36" s="12" t="s">
        <v>42</v>
      </c>
      <c r="H36" s="8"/>
      <c r="I36" s="12" t="s">
        <v>43</v>
      </c>
      <c r="J36" s="8"/>
    </row>
    <row r="37" spans="1:12" x14ac:dyDescent="0.2">
      <c r="C37" s="64"/>
      <c r="D37" s="23" t="s">
        <v>183</v>
      </c>
      <c r="E37" s="64"/>
      <c r="F37" s="23" t="s">
        <v>183</v>
      </c>
      <c r="G37" s="64"/>
      <c r="H37" s="23" t="s">
        <v>183</v>
      </c>
      <c r="I37" s="64"/>
      <c r="J37" s="23" t="s">
        <v>183</v>
      </c>
    </row>
    <row r="38" spans="1:12" x14ac:dyDescent="0.2">
      <c r="B38" s="90"/>
      <c r="C38" s="13" t="s">
        <v>184</v>
      </c>
      <c r="D38" s="13" t="s">
        <v>185</v>
      </c>
      <c r="E38" s="13" t="s">
        <v>184</v>
      </c>
      <c r="F38" s="13" t="s">
        <v>185</v>
      </c>
      <c r="G38" s="13" t="s">
        <v>184</v>
      </c>
      <c r="H38" s="13" t="s">
        <v>185</v>
      </c>
      <c r="I38" s="13" t="s">
        <v>184</v>
      </c>
      <c r="J38" s="13" t="s">
        <v>185</v>
      </c>
    </row>
    <row r="39" spans="1:12" x14ac:dyDescent="0.2">
      <c r="C39" s="35" t="s">
        <v>37</v>
      </c>
      <c r="D39" s="36" t="s">
        <v>38</v>
      </c>
      <c r="E39" s="36" t="s">
        <v>37</v>
      </c>
      <c r="F39" s="36" t="s">
        <v>38</v>
      </c>
      <c r="G39" s="36" t="s">
        <v>37</v>
      </c>
      <c r="H39" s="36" t="s">
        <v>38</v>
      </c>
      <c r="I39" s="36" t="s">
        <v>37</v>
      </c>
      <c r="J39" s="36" t="s">
        <v>38</v>
      </c>
    </row>
    <row r="40" spans="1:12" x14ac:dyDescent="0.2">
      <c r="A40" s="28"/>
      <c r="B40" s="91" t="s">
        <v>212</v>
      </c>
      <c r="C40" s="15">
        <v>39.92</v>
      </c>
      <c r="D40" s="16">
        <v>8693</v>
      </c>
      <c r="E40" s="16">
        <v>297.91399999999999</v>
      </c>
      <c r="F40" s="16">
        <v>37009</v>
      </c>
      <c r="G40" s="16">
        <v>85.872</v>
      </c>
      <c r="H40" s="16">
        <v>17164</v>
      </c>
      <c r="I40" s="16">
        <v>526.06100000000004</v>
      </c>
      <c r="J40" s="16">
        <v>85340</v>
      </c>
    </row>
    <row r="41" spans="1:12" x14ac:dyDescent="0.2">
      <c r="A41" s="28"/>
      <c r="B41" s="91" t="s">
        <v>215</v>
      </c>
      <c r="C41" s="15">
        <v>34</v>
      </c>
      <c r="D41" s="16">
        <v>7332</v>
      </c>
      <c r="E41" s="16">
        <v>260</v>
      </c>
      <c r="F41" s="16">
        <v>30662</v>
      </c>
      <c r="G41" s="16">
        <v>48</v>
      </c>
      <c r="H41" s="16">
        <v>9099</v>
      </c>
      <c r="I41" s="16">
        <v>461</v>
      </c>
      <c r="J41" s="16">
        <v>76727</v>
      </c>
    </row>
    <row r="42" spans="1:12" x14ac:dyDescent="0.2">
      <c r="A42" s="28"/>
      <c r="B42" s="91" t="s">
        <v>218</v>
      </c>
      <c r="C42" s="15">
        <v>89</v>
      </c>
      <c r="D42" s="16">
        <v>20163</v>
      </c>
      <c r="E42" s="16">
        <v>304</v>
      </c>
      <c r="F42" s="16">
        <v>44309</v>
      </c>
      <c r="G42" s="16">
        <v>79</v>
      </c>
      <c r="H42" s="16">
        <v>13975</v>
      </c>
      <c r="I42" s="16">
        <v>469</v>
      </c>
      <c r="J42" s="16">
        <v>77899</v>
      </c>
    </row>
    <row r="43" spans="1:12" x14ac:dyDescent="0.2">
      <c r="A43" s="28"/>
      <c r="B43" s="91"/>
      <c r="C43" s="15"/>
      <c r="D43" s="16"/>
      <c r="E43" s="16"/>
      <c r="F43" s="16"/>
      <c r="G43" s="16"/>
      <c r="H43" s="16"/>
      <c r="I43" s="16"/>
      <c r="J43" s="16"/>
    </row>
    <row r="44" spans="1:12" x14ac:dyDescent="0.2">
      <c r="A44" s="28"/>
      <c r="B44" s="91" t="s">
        <v>248</v>
      </c>
      <c r="C44" s="15">
        <v>77.503</v>
      </c>
      <c r="D44" s="16">
        <v>19552.54</v>
      </c>
      <c r="E44" s="16">
        <v>302.791</v>
      </c>
      <c r="F44" s="16">
        <v>35264.85</v>
      </c>
      <c r="G44" s="16">
        <v>78.918000000000006</v>
      </c>
      <c r="H44" s="16">
        <v>15148.99</v>
      </c>
      <c r="I44" s="16">
        <v>455.91800000000001</v>
      </c>
      <c r="J44" s="16">
        <v>74855.710000000006</v>
      </c>
    </row>
    <row r="45" spans="1:12" x14ac:dyDescent="0.2">
      <c r="B45" s="91" t="s">
        <v>249</v>
      </c>
      <c r="C45" s="15">
        <v>70.775999999999996</v>
      </c>
      <c r="D45" s="16">
        <v>15912.04</v>
      </c>
      <c r="E45" s="16">
        <v>417.57499999999999</v>
      </c>
      <c r="F45" s="16">
        <v>51639.39</v>
      </c>
      <c r="G45" s="16">
        <v>108.11199999999999</v>
      </c>
      <c r="H45" s="16">
        <v>21947.21</v>
      </c>
      <c r="I45" s="16">
        <v>446.98399999999998</v>
      </c>
      <c r="J45" s="2">
        <v>76150.720000000001</v>
      </c>
    </row>
    <row r="46" spans="1:12" x14ac:dyDescent="0.2">
      <c r="B46" s="91" t="s">
        <v>339</v>
      </c>
      <c r="C46" s="15">
        <v>56.975999999999999</v>
      </c>
      <c r="D46" s="16">
        <v>14831.34</v>
      </c>
      <c r="E46" s="16">
        <v>256.65600000000001</v>
      </c>
      <c r="F46" s="16">
        <v>32090.82</v>
      </c>
      <c r="G46" s="16">
        <v>111.246</v>
      </c>
      <c r="H46" s="16">
        <v>25301.040000000001</v>
      </c>
      <c r="I46" s="16">
        <v>538.54600000000005</v>
      </c>
      <c r="J46" s="2">
        <v>90530.6</v>
      </c>
    </row>
    <row r="47" spans="1:12" x14ac:dyDescent="0.2">
      <c r="B47" s="91" t="s">
        <v>362</v>
      </c>
      <c r="C47" s="176">
        <v>66</v>
      </c>
      <c r="D47" s="177">
        <v>15296</v>
      </c>
      <c r="E47" s="177">
        <v>307</v>
      </c>
      <c r="F47" s="177">
        <v>41457</v>
      </c>
      <c r="G47" s="177">
        <v>64</v>
      </c>
      <c r="H47" s="177">
        <v>16596</v>
      </c>
      <c r="I47" s="177">
        <v>429</v>
      </c>
      <c r="J47" s="178">
        <v>73467</v>
      </c>
    </row>
    <row r="48" spans="1:12" s="28" customFormat="1" x14ac:dyDescent="0.2">
      <c r="A48" s="2"/>
      <c r="B48" s="88"/>
      <c r="C48" s="179"/>
      <c r="D48" s="180"/>
      <c r="E48" s="180"/>
      <c r="F48" s="180"/>
      <c r="G48" s="180"/>
      <c r="H48" s="180"/>
      <c r="I48" s="180"/>
      <c r="J48" s="178"/>
      <c r="K48" s="2"/>
      <c r="L48" s="2"/>
    </row>
    <row r="49" spans="1:12" s="28" customFormat="1" x14ac:dyDescent="0.2">
      <c r="A49" s="2"/>
      <c r="B49" s="150" t="s">
        <v>363</v>
      </c>
      <c r="C49" s="176">
        <v>0</v>
      </c>
      <c r="D49" s="177">
        <v>37</v>
      </c>
      <c r="E49" s="177">
        <v>15</v>
      </c>
      <c r="F49" s="177">
        <v>1597</v>
      </c>
      <c r="G49" s="177">
        <v>4</v>
      </c>
      <c r="H49" s="177">
        <v>764</v>
      </c>
      <c r="I49" s="177">
        <v>41</v>
      </c>
      <c r="J49" s="178">
        <v>6960</v>
      </c>
      <c r="K49" s="2"/>
      <c r="L49" s="2"/>
    </row>
    <row r="50" spans="1:12" x14ac:dyDescent="0.2">
      <c r="B50" s="150" t="s">
        <v>364</v>
      </c>
      <c r="C50" s="176">
        <v>4</v>
      </c>
      <c r="D50" s="177">
        <v>1080</v>
      </c>
      <c r="E50" s="177">
        <v>34</v>
      </c>
      <c r="F50" s="177">
        <v>3559</v>
      </c>
      <c r="G50" s="177">
        <v>3</v>
      </c>
      <c r="H50" s="177">
        <v>731</v>
      </c>
      <c r="I50" s="177">
        <v>36</v>
      </c>
      <c r="J50" s="178">
        <v>6080</v>
      </c>
    </row>
    <row r="51" spans="1:12" x14ac:dyDescent="0.2">
      <c r="B51" s="150" t="s">
        <v>365</v>
      </c>
      <c r="C51" s="176">
        <v>9</v>
      </c>
      <c r="D51" s="177">
        <v>2898</v>
      </c>
      <c r="E51" s="177">
        <v>49</v>
      </c>
      <c r="F51" s="177">
        <v>6723</v>
      </c>
      <c r="G51" s="177">
        <v>7</v>
      </c>
      <c r="H51" s="177">
        <v>2025</v>
      </c>
      <c r="I51" s="177">
        <v>30</v>
      </c>
      <c r="J51" s="178">
        <v>5208</v>
      </c>
    </row>
    <row r="52" spans="1:12" x14ac:dyDescent="0.2">
      <c r="B52" s="150" t="s">
        <v>366</v>
      </c>
      <c r="C52" s="176">
        <v>8</v>
      </c>
      <c r="D52" s="177">
        <v>1379</v>
      </c>
      <c r="E52" s="177">
        <v>21</v>
      </c>
      <c r="F52" s="177">
        <v>2511</v>
      </c>
      <c r="G52" s="177">
        <v>3</v>
      </c>
      <c r="H52" s="177">
        <v>692</v>
      </c>
      <c r="I52" s="177">
        <v>33</v>
      </c>
      <c r="J52" s="178">
        <v>5653</v>
      </c>
    </row>
    <row r="53" spans="1:12" x14ac:dyDescent="0.2">
      <c r="B53" s="150" t="s">
        <v>367</v>
      </c>
      <c r="C53" s="176">
        <v>4</v>
      </c>
      <c r="D53" s="177">
        <v>1147</v>
      </c>
      <c r="E53" s="177">
        <v>12</v>
      </c>
      <c r="F53" s="177">
        <v>1671</v>
      </c>
      <c r="G53" s="177">
        <v>1</v>
      </c>
      <c r="H53" s="177">
        <v>199</v>
      </c>
      <c r="I53" s="177">
        <v>30</v>
      </c>
      <c r="J53" s="178">
        <v>4870</v>
      </c>
    </row>
    <row r="54" spans="1:12" x14ac:dyDescent="0.2">
      <c r="B54" s="150" t="s">
        <v>368</v>
      </c>
      <c r="C54" s="176">
        <v>15</v>
      </c>
      <c r="D54" s="177">
        <v>3510</v>
      </c>
      <c r="E54" s="177">
        <v>21</v>
      </c>
      <c r="F54" s="177">
        <v>3486</v>
      </c>
      <c r="G54" s="177">
        <v>13</v>
      </c>
      <c r="H54" s="177">
        <v>3146</v>
      </c>
      <c r="I54" s="177">
        <v>40</v>
      </c>
      <c r="J54" s="178">
        <v>7055</v>
      </c>
    </row>
    <row r="55" spans="1:12" x14ac:dyDescent="0.2">
      <c r="B55" s="150"/>
      <c r="C55" s="176"/>
      <c r="D55" s="177"/>
      <c r="E55" s="177"/>
      <c r="F55" s="177"/>
      <c r="G55" s="177"/>
      <c r="H55" s="177"/>
      <c r="I55" s="177"/>
      <c r="J55" s="178"/>
    </row>
    <row r="56" spans="1:12" x14ac:dyDescent="0.2">
      <c r="B56" s="150" t="s">
        <v>369</v>
      </c>
      <c r="C56" s="176">
        <v>6</v>
      </c>
      <c r="D56" s="177">
        <v>1708</v>
      </c>
      <c r="E56" s="177">
        <v>27</v>
      </c>
      <c r="F56" s="177">
        <v>4355</v>
      </c>
      <c r="G56" s="177">
        <v>5</v>
      </c>
      <c r="H56" s="177">
        <v>1720</v>
      </c>
      <c r="I56" s="177">
        <v>35</v>
      </c>
      <c r="J56" s="178">
        <v>6005</v>
      </c>
    </row>
    <row r="57" spans="1:12" x14ac:dyDescent="0.2">
      <c r="B57" s="150" t="s">
        <v>370</v>
      </c>
      <c r="C57" s="176">
        <v>1</v>
      </c>
      <c r="D57" s="177">
        <v>150</v>
      </c>
      <c r="E57" s="177">
        <v>15</v>
      </c>
      <c r="F57" s="177">
        <v>1706</v>
      </c>
      <c r="G57" s="177">
        <v>3</v>
      </c>
      <c r="H57" s="177">
        <v>861</v>
      </c>
      <c r="I57" s="177">
        <v>39</v>
      </c>
      <c r="J57" s="178">
        <v>6847</v>
      </c>
    </row>
    <row r="58" spans="1:12" x14ac:dyDescent="0.2">
      <c r="B58" s="150" t="s">
        <v>371</v>
      </c>
      <c r="C58" s="176">
        <v>3</v>
      </c>
      <c r="D58" s="177">
        <v>520</v>
      </c>
      <c r="E58" s="177">
        <v>16</v>
      </c>
      <c r="F58" s="177">
        <v>2468</v>
      </c>
      <c r="G58" s="177">
        <v>4</v>
      </c>
      <c r="H58" s="177">
        <v>1437</v>
      </c>
      <c r="I58" s="177">
        <v>39</v>
      </c>
      <c r="J58" s="178">
        <v>6613</v>
      </c>
    </row>
    <row r="59" spans="1:12" x14ac:dyDescent="0.2">
      <c r="B59" s="150" t="s">
        <v>372</v>
      </c>
      <c r="C59" s="176">
        <v>0</v>
      </c>
      <c r="D59" s="177">
        <v>14</v>
      </c>
      <c r="E59" s="177">
        <v>15</v>
      </c>
      <c r="F59" s="177">
        <v>2663</v>
      </c>
      <c r="G59" s="177">
        <v>2</v>
      </c>
      <c r="H59" s="177">
        <v>423</v>
      </c>
      <c r="I59" s="177">
        <v>29</v>
      </c>
      <c r="J59" s="178">
        <v>5081</v>
      </c>
    </row>
    <row r="60" spans="1:12" x14ac:dyDescent="0.2">
      <c r="B60" s="150" t="s">
        <v>373</v>
      </c>
      <c r="C60" s="176">
        <v>12</v>
      </c>
      <c r="D60" s="177">
        <v>2566</v>
      </c>
      <c r="E60" s="177">
        <v>58</v>
      </c>
      <c r="F60" s="177">
        <v>7196</v>
      </c>
      <c r="G60" s="177">
        <v>17</v>
      </c>
      <c r="H60" s="177">
        <v>4119</v>
      </c>
      <c r="I60" s="177">
        <v>39</v>
      </c>
      <c r="J60" s="178">
        <v>6778</v>
      </c>
    </row>
    <row r="61" spans="1:12" x14ac:dyDescent="0.2">
      <c r="B61" s="150" t="s">
        <v>374</v>
      </c>
      <c r="C61" s="176">
        <v>2</v>
      </c>
      <c r="D61" s="177">
        <v>286</v>
      </c>
      <c r="E61" s="177">
        <v>22</v>
      </c>
      <c r="F61" s="177">
        <v>3523</v>
      </c>
      <c r="G61" s="177">
        <v>2</v>
      </c>
      <c r="H61" s="177">
        <v>480</v>
      </c>
      <c r="I61" s="177">
        <v>37</v>
      </c>
      <c r="J61" s="178">
        <v>6318</v>
      </c>
    </row>
    <row r="62" spans="1:12" ht="18" thickBot="1" x14ac:dyDescent="0.2">
      <c r="B62" s="89"/>
      <c r="C62" s="19"/>
      <c r="D62" s="4"/>
      <c r="E62" s="4"/>
      <c r="F62" s="4"/>
      <c r="G62" s="4"/>
      <c r="H62" s="4"/>
      <c r="I62" s="4"/>
      <c r="J62" s="4"/>
    </row>
    <row r="63" spans="1:12" x14ac:dyDescent="0.2">
      <c r="C63" s="1" t="s">
        <v>44</v>
      </c>
    </row>
    <row r="64" spans="1:12" x14ac:dyDescent="0.15">
      <c r="C64" s="2">
        <f>SUM(C49:C63)</f>
        <v>64</v>
      </c>
      <c r="D64" s="2">
        <f t="shared" ref="D64:J64" si="0">SUM(D49:D63)</f>
        <v>15295</v>
      </c>
      <c r="E64" s="2">
        <f t="shared" si="0"/>
        <v>305</v>
      </c>
      <c r="F64" s="2">
        <f t="shared" si="0"/>
        <v>41458</v>
      </c>
      <c r="G64" s="2">
        <f t="shared" si="0"/>
        <v>64</v>
      </c>
      <c r="H64" s="2">
        <f t="shared" si="0"/>
        <v>16597</v>
      </c>
      <c r="I64" s="2">
        <f t="shared" si="0"/>
        <v>428</v>
      </c>
      <c r="J64" s="2">
        <f t="shared" si="0"/>
        <v>73468</v>
      </c>
    </row>
  </sheetData>
  <mergeCells count="1">
    <mergeCell ref="B6:J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R63"/>
  <sheetViews>
    <sheetView view="pageBreakPreview" topLeftCell="B1" zoomScale="75" zoomScaleNormal="75" workbookViewId="0">
      <selection activeCell="D56" sqref="D56"/>
    </sheetView>
  </sheetViews>
  <sheetFormatPr defaultColWidth="10.875" defaultRowHeight="17.25" x14ac:dyDescent="0.15"/>
  <cols>
    <col min="1" max="1" width="13.375" style="2" customWidth="1"/>
    <col min="2" max="2" width="21.125" style="88" customWidth="1"/>
    <col min="3" max="3" width="12" style="2" customWidth="1"/>
    <col min="4" max="4" width="14.375" style="2" customWidth="1"/>
    <col min="5" max="5" width="12" style="2" customWidth="1"/>
    <col min="6" max="6" width="14.375" style="2" customWidth="1"/>
    <col min="7" max="7" width="12" style="2" customWidth="1"/>
    <col min="8" max="8" width="14.375" style="2" customWidth="1"/>
    <col min="9" max="9" width="12" style="2" customWidth="1"/>
    <col min="10" max="10" width="14.25" style="2" customWidth="1"/>
    <col min="11" max="11" width="12" style="2" customWidth="1"/>
    <col min="12" max="12" width="14.375" style="2" customWidth="1"/>
    <col min="13" max="13" width="11" style="9" bestFit="1" customWidth="1"/>
    <col min="14" max="14" width="18.25" style="2" customWidth="1"/>
    <col min="15" max="16384" width="10.875" style="2"/>
  </cols>
  <sheetData>
    <row r="1" spans="1:18" x14ac:dyDescent="0.2">
      <c r="A1" s="1"/>
    </row>
    <row r="4" spans="1:18" x14ac:dyDescent="0.15">
      <c r="A4" s="31"/>
      <c r="D4" s="31"/>
    </row>
    <row r="5" spans="1:18" x14ac:dyDescent="0.15">
      <c r="A5" s="31"/>
      <c r="D5" s="31"/>
    </row>
    <row r="6" spans="1:18" x14ac:dyDescent="0.2">
      <c r="A6" s="31"/>
      <c r="B6" s="213" t="s">
        <v>32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8" ht="18" thickBot="1" x14ac:dyDescent="0.25">
      <c r="A7" s="31"/>
      <c r="B7" s="97"/>
      <c r="C7" s="3" t="s">
        <v>303</v>
      </c>
      <c r="F7" s="31"/>
      <c r="G7" s="31"/>
      <c r="H7" s="31"/>
      <c r="I7" s="31"/>
      <c r="J7" s="31"/>
      <c r="K7" s="31"/>
      <c r="L7" s="31"/>
      <c r="M7" s="84"/>
      <c r="N7" s="31"/>
    </row>
    <row r="8" spans="1:18" x14ac:dyDescent="0.2">
      <c r="C8" s="223" t="s">
        <v>134</v>
      </c>
      <c r="D8" s="225"/>
      <c r="E8" s="223" t="s">
        <v>253</v>
      </c>
      <c r="F8" s="225"/>
      <c r="G8" s="223" t="s">
        <v>258</v>
      </c>
      <c r="H8" s="225"/>
      <c r="I8" s="223" t="s">
        <v>252</v>
      </c>
      <c r="J8" s="225"/>
      <c r="K8" s="223" t="s">
        <v>251</v>
      </c>
      <c r="L8" s="224"/>
    </row>
    <row r="9" spans="1:18" x14ac:dyDescent="0.2">
      <c r="C9" s="64"/>
      <c r="D9" s="23" t="s">
        <v>186</v>
      </c>
      <c r="E9" s="64"/>
      <c r="F9" s="23" t="s">
        <v>186</v>
      </c>
      <c r="G9" s="64"/>
      <c r="H9" s="23" t="s">
        <v>186</v>
      </c>
      <c r="I9" s="64"/>
      <c r="J9" s="23" t="s">
        <v>186</v>
      </c>
      <c r="K9" s="64"/>
      <c r="L9" s="23" t="s">
        <v>186</v>
      </c>
    </row>
    <row r="10" spans="1:18" x14ac:dyDescent="0.2">
      <c r="B10" s="90"/>
      <c r="C10" s="13" t="s">
        <v>187</v>
      </c>
      <c r="D10" s="13" t="s">
        <v>188</v>
      </c>
      <c r="E10" s="13" t="s">
        <v>189</v>
      </c>
      <c r="F10" s="13" t="s">
        <v>188</v>
      </c>
      <c r="G10" s="13" t="s">
        <v>189</v>
      </c>
      <c r="H10" s="13" t="s">
        <v>188</v>
      </c>
      <c r="I10" s="13" t="s">
        <v>189</v>
      </c>
      <c r="J10" s="13" t="s">
        <v>188</v>
      </c>
      <c r="K10" s="13" t="s">
        <v>189</v>
      </c>
      <c r="L10" s="13" t="s">
        <v>188</v>
      </c>
    </row>
    <row r="11" spans="1:18" x14ac:dyDescent="0.2">
      <c r="C11" s="35" t="s">
        <v>37</v>
      </c>
      <c r="D11" s="36" t="s">
        <v>38</v>
      </c>
      <c r="E11" s="36" t="s">
        <v>37</v>
      </c>
      <c r="F11" s="36" t="s">
        <v>38</v>
      </c>
      <c r="G11" s="36" t="s">
        <v>37</v>
      </c>
      <c r="H11" s="36" t="s">
        <v>38</v>
      </c>
      <c r="I11" s="36" t="s">
        <v>37</v>
      </c>
      <c r="J11" s="36" t="s">
        <v>38</v>
      </c>
      <c r="K11" s="36" t="s">
        <v>37</v>
      </c>
      <c r="L11" s="36" t="s">
        <v>38</v>
      </c>
    </row>
    <row r="12" spans="1:18" s="28" customFormat="1" x14ac:dyDescent="0.2">
      <c r="B12" s="91" t="s">
        <v>212</v>
      </c>
      <c r="C12" s="66">
        <v>971.27800000000002</v>
      </c>
      <c r="D12" s="67">
        <v>152389.17000000001</v>
      </c>
      <c r="E12" s="67">
        <v>585.51900000000001</v>
      </c>
      <c r="F12" s="67">
        <v>93946.16</v>
      </c>
      <c r="G12" s="118">
        <v>14.519</v>
      </c>
      <c r="H12" s="118">
        <v>2045.72</v>
      </c>
      <c r="I12" s="67">
        <v>22.969000000000001</v>
      </c>
      <c r="J12" s="67">
        <v>9757.9699999999993</v>
      </c>
      <c r="K12" s="67">
        <v>42.121000000000002</v>
      </c>
      <c r="L12" s="67">
        <v>4390.05</v>
      </c>
      <c r="M12" s="9"/>
      <c r="N12" s="9"/>
      <c r="O12" s="2"/>
      <c r="P12" s="2"/>
    </row>
    <row r="13" spans="1:18" s="28" customFormat="1" x14ac:dyDescent="0.2">
      <c r="B13" s="91" t="s">
        <v>215</v>
      </c>
      <c r="C13" s="66">
        <v>828</v>
      </c>
      <c r="D13" s="67">
        <v>130632</v>
      </c>
      <c r="E13" s="67">
        <v>494.21699999999998</v>
      </c>
      <c r="F13" s="67">
        <v>79803.91</v>
      </c>
      <c r="G13" s="118">
        <v>18.971</v>
      </c>
      <c r="H13" s="118">
        <v>3135.25</v>
      </c>
      <c r="I13" s="67">
        <v>15.808999999999999</v>
      </c>
      <c r="J13" s="67">
        <v>2877.11</v>
      </c>
      <c r="K13" s="67">
        <v>11.222</v>
      </c>
      <c r="L13" s="67">
        <v>975.71</v>
      </c>
      <c r="M13" s="9"/>
      <c r="N13" s="9"/>
      <c r="O13" s="2"/>
      <c r="P13" s="2"/>
    </row>
    <row r="14" spans="1:18" s="28" customFormat="1" x14ac:dyDescent="0.2">
      <c r="B14" s="91" t="s">
        <v>218</v>
      </c>
      <c r="C14" s="66">
        <v>972.46299999999997</v>
      </c>
      <c r="D14" s="67">
        <v>163062.22</v>
      </c>
      <c r="E14" s="67">
        <v>508.10599999999999</v>
      </c>
      <c r="F14" s="67">
        <v>83161.41</v>
      </c>
      <c r="G14" s="118">
        <v>13.785</v>
      </c>
      <c r="H14" s="118">
        <v>2431.85</v>
      </c>
      <c r="I14" s="67">
        <v>20.407</v>
      </c>
      <c r="J14" s="67">
        <v>3790.73</v>
      </c>
      <c r="K14" s="67">
        <v>29.172000000000001</v>
      </c>
      <c r="L14" s="67">
        <v>2786.98</v>
      </c>
      <c r="M14" s="9"/>
      <c r="N14" s="9"/>
      <c r="O14" s="2"/>
      <c r="P14" s="2"/>
      <c r="R14" s="28">
        <v>71</v>
      </c>
    </row>
    <row r="15" spans="1:18" s="28" customFormat="1" x14ac:dyDescent="0.2">
      <c r="B15" s="91"/>
      <c r="C15" s="66"/>
      <c r="D15" s="67"/>
      <c r="E15" s="67"/>
      <c r="F15" s="67"/>
      <c r="G15" s="118"/>
      <c r="H15" s="118"/>
      <c r="I15" s="67"/>
      <c r="J15" s="67"/>
      <c r="K15" s="67"/>
      <c r="L15" s="67"/>
      <c r="M15" s="9"/>
      <c r="N15" s="9"/>
      <c r="O15" s="2"/>
      <c r="P15" s="2"/>
    </row>
    <row r="16" spans="1:18" s="28" customFormat="1" x14ac:dyDescent="0.2">
      <c r="B16" s="91" t="s">
        <v>248</v>
      </c>
      <c r="C16" s="66">
        <v>972.55200000000002</v>
      </c>
      <c r="D16" s="67">
        <v>161730.35</v>
      </c>
      <c r="E16" s="67">
        <v>486.54300000000001</v>
      </c>
      <c r="F16" s="67">
        <v>79120.19</v>
      </c>
      <c r="G16" s="67">
        <v>17.824999999999999</v>
      </c>
      <c r="H16" s="67">
        <v>3224.63</v>
      </c>
      <c r="I16" s="67">
        <v>18.989999999999998</v>
      </c>
      <c r="J16" s="72">
        <v>3072.23</v>
      </c>
      <c r="K16" s="67">
        <v>10.986000000000001</v>
      </c>
      <c r="L16" s="72">
        <v>1154.8399999999999</v>
      </c>
      <c r="M16" s="9"/>
      <c r="N16" s="9"/>
      <c r="O16" s="2"/>
      <c r="P16" s="2"/>
    </row>
    <row r="17" spans="1:16" x14ac:dyDescent="0.2">
      <c r="B17" s="91" t="s">
        <v>249</v>
      </c>
      <c r="C17" s="66">
        <v>1078.182</v>
      </c>
      <c r="D17" s="118">
        <v>172439.21</v>
      </c>
      <c r="E17" s="67">
        <v>497.40899999999999</v>
      </c>
      <c r="F17" s="67">
        <v>84038.64</v>
      </c>
      <c r="G17" s="67">
        <v>13.577999999999999</v>
      </c>
      <c r="H17" s="67">
        <v>2667.82</v>
      </c>
      <c r="I17" s="67">
        <v>17.055</v>
      </c>
      <c r="J17" s="72">
        <v>3366.29</v>
      </c>
      <c r="K17" s="67">
        <v>13.725</v>
      </c>
      <c r="L17" s="72">
        <v>1839.99</v>
      </c>
      <c r="N17" s="9"/>
    </row>
    <row r="18" spans="1:16" x14ac:dyDescent="0.2">
      <c r="B18" s="91" t="s">
        <v>339</v>
      </c>
      <c r="C18" s="66">
        <v>979.33600000000001</v>
      </c>
      <c r="D18" s="118">
        <v>167359.76</v>
      </c>
      <c r="E18" s="67">
        <v>578.44500000000005</v>
      </c>
      <c r="F18" s="67">
        <v>96700.46</v>
      </c>
      <c r="G18" s="67">
        <v>8.98</v>
      </c>
      <c r="H18" s="67">
        <v>1766.87</v>
      </c>
      <c r="I18" s="67">
        <v>18.248000000000001</v>
      </c>
      <c r="J18" s="72">
        <v>2329.41</v>
      </c>
      <c r="K18" s="67">
        <v>14.391999999999999</v>
      </c>
      <c r="L18" s="72">
        <v>1718.32</v>
      </c>
      <c r="N18" s="181"/>
    </row>
    <row r="19" spans="1:16" x14ac:dyDescent="0.2">
      <c r="B19" s="91" t="s">
        <v>362</v>
      </c>
      <c r="C19" s="176">
        <v>877</v>
      </c>
      <c r="D19" s="177">
        <v>150381</v>
      </c>
      <c r="E19" s="177">
        <v>487</v>
      </c>
      <c r="F19" s="177">
        <v>84417</v>
      </c>
      <c r="G19" s="177">
        <v>3</v>
      </c>
      <c r="H19" s="177">
        <v>424</v>
      </c>
      <c r="I19" s="177">
        <v>8</v>
      </c>
      <c r="J19" s="177">
        <v>1298</v>
      </c>
      <c r="K19" s="177">
        <v>10</v>
      </c>
      <c r="L19" s="177">
        <v>1263</v>
      </c>
      <c r="N19" s="181"/>
    </row>
    <row r="20" spans="1:16" s="28" customFormat="1" ht="15" customHeight="1" x14ac:dyDescent="0.2">
      <c r="A20" s="2"/>
      <c r="B20" s="88"/>
      <c r="C20" s="179"/>
      <c r="D20" s="182"/>
      <c r="E20" s="180"/>
      <c r="F20" s="180"/>
      <c r="G20" s="180"/>
      <c r="H20" s="180"/>
      <c r="I20" s="180"/>
      <c r="J20" s="180"/>
      <c r="K20" s="180"/>
      <c r="L20" s="180"/>
      <c r="M20" s="9"/>
      <c r="N20" s="9"/>
      <c r="O20" s="2"/>
      <c r="P20" s="2"/>
    </row>
    <row r="21" spans="1:16" x14ac:dyDescent="0.2">
      <c r="B21" s="150" t="s">
        <v>363</v>
      </c>
      <c r="C21" s="176">
        <v>64</v>
      </c>
      <c r="D21" s="177">
        <v>10559</v>
      </c>
      <c r="E21" s="177">
        <v>42</v>
      </c>
      <c r="F21" s="177">
        <v>7235</v>
      </c>
      <c r="G21" s="177">
        <v>0</v>
      </c>
      <c r="H21" s="177">
        <v>26</v>
      </c>
      <c r="I21" s="177">
        <v>1</v>
      </c>
      <c r="J21" s="177">
        <v>140</v>
      </c>
      <c r="K21" s="177">
        <v>0</v>
      </c>
      <c r="L21" s="177">
        <v>34</v>
      </c>
      <c r="N21" s="9"/>
    </row>
    <row r="22" spans="1:16" x14ac:dyDescent="0.2">
      <c r="B22" s="150" t="s">
        <v>364</v>
      </c>
      <c r="C22" s="176">
        <v>78</v>
      </c>
      <c r="D22" s="177">
        <v>11579</v>
      </c>
      <c r="E22" s="177">
        <v>38</v>
      </c>
      <c r="F22" s="177">
        <v>6221</v>
      </c>
      <c r="G22" s="177">
        <v>0</v>
      </c>
      <c r="H22" s="177">
        <v>20</v>
      </c>
      <c r="I22" s="177">
        <v>1</v>
      </c>
      <c r="J22" s="177">
        <v>188</v>
      </c>
      <c r="K22" s="177">
        <v>1</v>
      </c>
      <c r="L22" s="177">
        <v>73</v>
      </c>
      <c r="N22" s="181"/>
    </row>
    <row r="23" spans="1:16" x14ac:dyDescent="0.2">
      <c r="B23" s="150" t="s">
        <v>365</v>
      </c>
      <c r="C23" s="176">
        <v>96</v>
      </c>
      <c r="D23" s="177">
        <v>17024</v>
      </c>
      <c r="E23" s="177">
        <v>47</v>
      </c>
      <c r="F23" s="177">
        <v>9459</v>
      </c>
      <c r="G23" s="70">
        <v>0</v>
      </c>
      <c r="H23" s="70">
        <v>0</v>
      </c>
      <c r="I23" s="177">
        <v>1</v>
      </c>
      <c r="J23" s="177">
        <v>107</v>
      </c>
      <c r="K23" s="177">
        <v>1</v>
      </c>
      <c r="L23" s="177">
        <v>128</v>
      </c>
      <c r="N23" s="9"/>
    </row>
    <row r="24" spans="1:16" x14ac:dyDescent="0.2">
      <c r="B24" s="150" t="s">
        <v>366</v>
      </c>
      <c r="C24" s="176">
        <v>66</v>
      </c>
      <c r="D24" s="177">
        <v>10427</v>
      </c>
      <c r="E24" s="177">
        <v>39</v>
      </c>
      <c r="F24" s="177">
        <v>6485</v>
      </c>
      <c r="G24" s="177">
        <v>1</v>
      </c>
      <c r="H24" s="177">
        <v>108</v>
      </c>
      <c r="I24" s="70">
        <v>0</v>
      </c>
      <c r="J24" s="70">
        <v>0</v>
      </c>
      <c r="K24" s="177">
        <v>1</v>
      </c>
      <c r="L24" s="177">
        <v>105</v>
      </c>
      <c r="N24" s="9"/>
    </row>
    <row r="25" spans="1:16" x14ac:dyDescent="0.2">
      <c r="B25" s="150" t="s">
        <v>367</v>
      </c>
      <c r="C25" s="176">
        <v>50</v>
      </c>
      <c r="D25" s="177">
        <v>8782</v>
      </c>
      <c r="E25" s="177">
        <v>32</v>
      </c>
      <c r="F25" s="183">
        <v>5385</v>
      </c>
      <c r="G25" s="70">
        <v>0</v>
      </c>
      <c r="H25" s="70">
        <v>0</v>
      </c>
      <c r="I25" s="70">
        <v>0</v>
      </c>
      <c r="J25" s="70">
        <v>0</v>
      </c>
      <c r="K25" s="177">
        <v>0</v>
      </c>
      <c r="L25" s="177">
        <v>11</v>
      </c>
      <c r="N25" s="9"/>
    </row>
    <row r="26" spans="1:16" x14ac:dyDescent="0.2">
      <c r="B26" s="150" t="s">
        <v>368</v>
      </c>
      <c r="C26" s="176">
        <v>90</v>
      </c>
      <c r="D26" s="177">
        <v>17197</v>
      </c>
      <c r="E26" s="177">
        <v>44</v>
      </c>
      <c r="F26" s="177">
        <v>7618</v>
      </c>
      <c r="G26" s="177">
        <v>1</v>
      </c>
      <c r="H26" s="177">
        <v>113</v>
      </c>
      <c r="I26" s="177">
        <v>1</v>
      </c>
      <c r="J26" s="177">
        <v>100</v>
      </c>
      <c r="K26" s="177">
        <v>0</v>
      </c>
      <c r="L26" s="177">
        <v>32</v>
      </c>
      <c r="N26" s="9"/>
    </row>
    <row r="27" spans="1:16" x14ac:dyDescent="0.2">
      <c r="B27" s="150"/>
      <c r="C27" s="176"/>
      <c r="D27" s="177"/>
      <c r="E27" s="177"/>
      <c r="F27" s="177"/>
      <c r="G27" s="177"/>
      <c r="H27" s="177"/>
      <c r="I27" s="177"/>
      <c r="J27" s="177"/>
      <c r="K27" s="177"/>
      <c r="L27" s="177"/>
      <c r="N27" s="9"/>
    </row>
    <row r="28" spans="1:16" x14ac:dyDescent="0.2">
      <c r="B28" s="150" t="s">
        <v>369</v>
      </c>
      <c r="C28" s="176">
        <v>75</v>
      </c>
      <c r="D28" s="177">
        <v>14228</v>
      </c>
      <c r="E28" s="177">
        <v>51</v>
      </c>
      <c r="F28" s="177">
        <v>9021</v>
      </c>
      <c r="G28" s="177">
        <v>0</v>
      </c>
      <c r="H28" s="177">
        <v>32</v>
      </c>
      <c r="I28" s="177">
        <v>1</v>
      </c>
      <c r="J28" s="177">
        <v>195</v>
      </c>
      <c r="K28" s="177">
        <v>1</v>
      </c>
      <c r="L28" s="177">
        <v>73</v>
      </c>
      <c r="N28" s="9"/>
    </row>
    <row r="29" spans="1:16" x14ac:dyDescent="0.2">
      <c r="B29" s="150" t="s">
        <v>370</v>
      </c>
      <c r="C29" s="176">
        <v>59</v>
      </c>
      <c r="D29" s="177">
        <v>9803</v>
      </c>
      <c r="E29" s="177">
        <v>38</v>
      </c>
      <c r="F29" s="177">
        <v>6619</v>
      </c>
      <c r="G29" s="177">
        <v>0</v>
      </c>
      <c r="H29" s="177">
        <v>80</v>
      </c>
      <c r="I29" s="177">
        <v>0</v>
      </c>
      <c r="J29" s="177">
        <v>90</v>
      </c>
      <c r="K29" s="177">
        <v>1</v>
      </c>
      <c r="L29" s="177">
        <v>113</v>
      </c>
      <c r="N29" s="9"/>
    </row>
    <row r="30" spans="1:16" x14ac:dyDescent="0.2">
      <c r="B30" s="150" t="s">
        <v>371</v>
      </c>
      <c r="C30" s="176">
        <v>63</v>
      </c>
      <c r="D30" s="177">
        <v>11041</v>
      </c>
      <c r="E30" s="177">
        <v>45</v>
      </c>
      <c r="F30" s="177">
        <v>7622</v>
      </c>
      <c r="G30" s="70">
        <v>0</v>
      </c>
      <c r="H30" s="70">
        <v>0</v>
      </c>
      <c r="I30" s="183">
        <v>0</v>
      </c>
      <c r="J30" s="177">
        <v>40</v>
      </c>
      <c r="K30" s="183">
        <v>1</v>
      </c>
      <c r="L30" s="177">
        <v>47</v>
      </c>
      <c r="N30" s="9"/>
    </row>
    <row r="31" spans="1:16" x14ac:dyDescent="0.2">
      <c r="B31" s="150" t="s">
        <v>372</v>
      </c>
      <c r="C31" s="176">
        <v>46</v>
      </c>
      <c r="D31" s="177">
        <v>8221</v>
      </c>
      <c r="E31" s="177">
        <v>29</v>
      </c>
      <c r="F31" s="177">
        <v>5145</v>
      </c>
      <c r="G31" s="177">
        <v>0</v>
      </c>
      <c r="H31" s="183">
        <v>45</v>
      </c>
      <c r="I31" s="183">
        <v>0</v>
      </c>
      <c r="J31" s="177">
        <v>49</v>
      </c>
      <c r="K31" s="183">
        <v>0</v>
      </c>
      <c r="L31" s="177">
        <v>53</v>
      </c>
      <c r="N31" s="9"/>
    </row>
    <row r="32" spans="1:16" x14ac:dyDescent="0.2">
      <c r="B32" s="150" t="s">
        <v>373</v>
      </c>
      <c r="C32" s="176">
        <v>127</v>
      </c>
      <c r="D32" s="177">
        <v>20850</v>
      </c>
      <c r="E32" s="177">
        <v>42</v>
      </c>
      <c r="F32" s="177">
        <v>7060</v>
      </c>
      <c r="G32" s="70">
        <v>0</v>
      </c>
      <c r="H32" s="70">
        <v>0</v>
      </c>
      <c r="I32" s="177">
        <v>1</v>
      </c>
      <c r="J32" s="177">
        <v>145</v>
      </c>
      <c r="K32" s="177">
        <v>4</v>
      </c>
      <c r="L32" s="177">
        <v>590</v>
      </c>
      <c r="N32" s="9"/>
    </row>
    <row r="33" spans="1:15" x14ac:dyDescent="0.2">
      <c r="B33" s="150" t="s">
        <v>374</v>
      </c>
      <c r="C33" s="176">
        <v>63</v>
      </c>
      <c r="D33" s="177">
        <v>10672</v>
      </c>
      <c r="E33" s="177">
        <v>40</v>
      </c>
      <c r="F33" s="177">
        <v>6547</v>
      </c>
      <c r="G33" s="70">
        <v>0</v>
      </c>
      <c r="H33" s="70">
        <v>0</v>
      </c>
      <c r="I33" s="177">
        <v>1</v>
      </c>
      <c r="J33" s="177">
        <v>245</v>
      </c>
      <c r="K33" s="177">
        <v>0</v>
      </c>
      <c r="L33" s="177">
        <v>7</v>
      </c>
      <c r="N33" s="9"/>
    </row>
    <row r="34" spans="1:15" ht="18" thickBot="1" x14ac:dyDescent="0.2">
      <c r="B34" s="89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79"/>
      <c r="N34" s="79"/>
      <c r="O34" s="9"/>
    </row>
    <row r="35" spans="1:15" x14ac:dyDescent="0.2">
      <c r="C35" s="226" t="s">
        <v>318</v>
      </c>
      <c r="D35" s="227"/>
      <c r="E35" s="223" t="s">
        <v>259</v>
      </c>
      <c r="F35" s="225"/>
      <c r="G35" s="226" t="s">
        <v>260</v>
      </c>
      <c r="H35" s="227"/>
      <c r="I35" s="223" t="s">
        <v>261</v>
      </c>
      <c r="J35" s="225"/>
      <c r="K35" s="223" t="s">
        <v>262</v>
      </c>
      <c r="L35" s="224"/>
      <c r="N35" s="9"/>
      <c r="O35" s="9"/>
    </row>
    <row r="36" spans="1:15" x14ac:dyDescent="0.2">
      <c r="C36" s="64"/>
      <c r="D36" s="23" t="s">
        <v>183</v>
      </c>
      <c r="E36" s="64"/>
      <c r="F36" s="23" t="s">
        <v>183</v>
      </c>
      <c r="G36" s="64"/>
      <c r="H36" s="23" t="s">
        <v>183</v>
      </c>
      <c r="I36" s="64"/>
      <c r="J36" s="23" t="s">
        <v>183</v>
      </c>
      <c r="K36" s="64"/>
      <c r="L36" s="23" t="s">
        <v>183</v>
      </c>
      <c r="N36" s="9"/>
      <c r="O36" s="9"/>
    </row>
    <row r="37" spans="1:15" x14ac:dyDescent="0.2">
      <c r="B37" s="90"/>
      <c r="C37" s="13" t="s">
        <v>190</v>
      </c>
      <c r="D37" s="13" t="s">
        <v>185</v>
      </c>
      <c r="E37" s="13" t="s">
        <v>190</v>
      </c>
      <c r="F37" s="13" t="s">
        <v>185</v>
      </c>
      <c r="G37" s="13" t="s">
        <v>190</v>
      </c>
      <c r="H37" s="13" t="s">
        <v>185</v>
      </c>
      <c r="I37" s="13" t="s">
        <v>190</v>
      </c>
      <c r="J37" s="13" t="s">
        <v>185</v>
      </c>
      <c r="K37" s="13" t="s">
        <v>190</v>
      </c>
      <c r="L37" s="13" t="s">
        <v>185</v>
      </c>
      <c r="N37" s="9"/>
      <c r="O37" s="9"/>
    </row>
    <row r="38" spans="1:15" x14ac:dyDescent="0.2">
      <c r="C38" s="35" t="s">
        <v>37</v>
      </c>
      <c r="D38" s="36" t="s">
        <v>38</v>
      </c>
      <c r="E38" s="36" t="s">
        <v>37</v>
      </c>
      <c r="F38" s="36" t="s">
        <v>38</v>
      </c>
      <c r="G38" s="36" t="s">
        <v>37</v>
      </c>
      <c r="H38" s="36" t="s">
        <v>38</v>
      </c>
      <c r="I38" s="36" t="s">
        <v>37</v>
      </c>
      <c r="J38" s="36" t="s">
        <v>38</v>
      </c>
      <c r="K38" s="36" t="s">
        <v>37</v>
      </c>
      <c r="L38" s="36" t="s">
        <v>38</v>
      </c>
      <c r="N38" s="9"/>
      <c r="O38" s="9"/>
    </row>
    <row r="39" spans="1:15" s="28" customFormat="1" x14ac:dyDescent="0.2">
      <c r="B39" s="91" t="s">
        <v>212</v>
      </c>
      <c r="C39" s="123">
        <v>3.8279999999999998</v>
      </c>
      <c r="D39" s="122">
        <v>463</v>
      </c>
      <c r="E39" s="122">
        <v>54.587000000000003</v>
      </c>
      <c r="F39" s="122">
        <v>6424.1</v>
      </c>
      <c r="G39" s="122">
        <v>16.323</v>
      </c>
      <c r="H39" s="122">
        <v>992.51</v>
      </c>
      <c r="I39" s="122">
        <v>1.1659999999999999</v>
      </c>
      <c r="J39" s="122">
        <v>146.19999999999999</v>
      </c>
      <c r="K39" s="122">
        <v>6.5659999999999998</v>
      </c>
      <c r="L39" s="122">
        <v>866.3</v>
      </c>
      <c r="M39" s="80"/>
      <c r="N39" s="80"/>
      <c r="O39" s="80"/>
    </row>
    <row r="40" spans="1:15" s="28" customFormat="1" x14ac:dyDescent="0.2">
      <c r="B40" s="91" t="s">
        <v>215</v>
      </c>
      <c r="C40" s="123">
        <v>7.593</v>
      </c>
      <c r="D40" s="122">
        <v>1161.17</v>
      </c>
      <c r="E40" s="122">
        <v>71.915000000000006</v>
      </c>
      <c r="F40" s="122">
        <v>6813.34</v>
      </c>
      <c r="G40" s="122">
        <v>2.8210000000000002</v>
      </c>
      <c r="H40" s="122">
        <v>361</v>
      </c>
      <c r="I40" s="122">
        <v>0.374</v>
      </c>
      <c r="J40" s="122">
        <v>90.66</v>
      </c>
      <c r="K40" s="122">
        <v>13.393000000000001</v>
      </c>
      <c r="L40" s="122">
        <v>992.84</v>
      </c>
      <c r="M40" s="80"/>
      <c r="N40" s="80"/>
      <c r="O40" s="80"/>
    </row>
    <row r="41" spans="1:15" s="28" customFormat="1" x14ac:dyDescent="0.2">
      <c r="B41" s="91" t="s">
        <v>218</v>
      </c>
      <c r="C41" s="123">
        <v>5.702</v>
      </c>
      <c r="D41" s="122">
        <v>551.70000000000005</v>
      </c>
      <c r="E41" s="122">
        <v>96.76</v>
      </c>
      <c r="F41" s="122">
        <v>18084.560000000001</v>
      </c>
      <c r="G41" s="122">
        <v>2.7930000000000001</v>
      </c>
      <c r="H41" s="122">
        <v>375.1</v>
      </c>
      <c r="I41" s="122">
        <v>0.14699999999999999</v>
      </c>
      <c r="J41" s="122">
        <v>29</v>
      </c>
      <c r="K41" s="122">
        <v>23.071000000000002</v>
      </c>
      <c r="L41" s="122">
        <v>1822.49</v>
      </c>
      <c r="M41" s="80"/>
      <c r="N41" s="80"/>
      <c r="O41" s="80"/>
    </row>
    <row r="42" spans="1:15" s="28" customFormat="1" x14ac:dyDescent="0.2">
      <c r="B42" s="91"/>
      <c r="C42" s="123"/>
      <c r="D42" s="122"/>
      <c r="E42" s="122"/>
      <c r="F42" s="122"/>
      <c r="G42" s="122"/>
      <c r="H42" s="122"/>
      <c r="I42" s="122"/>
      <c r="J42" s="122"/>
      <c r="K42" s="122"/>
      <c r="L42" s="122"/>
      <c r="M42" s="80"/>
      <c r="N42" s="80"/>
      <c r="O42" s="80"/>
    </row>
    <row r="43" spans="1:15" s="28" customFormat="1" x14ac:dyDescent="0.2">
      <c r="B43" s="91" t="s">
        <v>248</v>
      </c>
      <c r="C43" s="66">
        <v>3.198</v>
      </c>
      <c r="D43" s="67">
        <v>333.64</v>
      </c>
      <c r="E43" s="67">
        <v>60.16</v>
      </c>
      <c r="F43" s="67">
        <v>7738.2</v>
      </c>
      <c r="G43" s="67">
        <v>2.2200000000000002</v>
      </c>
      <c r="H43" s="67">
        <v>227.4</v>
      </c>
      <c r="I43" s="67">
        <v>0.42599999999999999</v>
      </c>
      <c r="J43" s="72">
        <v>73</v>
      </c>
      <c r="K43" s="72">
        <v>10.699</v>
      </c>
      <c r="L43" s="72">
        <v>777.4</v>
      </c>
      <c r="M43" s="80"/>
      <c r="N43" s="80"/>
      <c r="O43" s="80"/>
    </row>
    <row r="44" spans="1:15" x14ac:dyDescent="0.2">
      <c r="B44" s="91" t="s">
        <v>249</v>
      </c>
      <c r="C44" s="66">
        <v>6.7619999999999996</v>
      </c>
      <c r="D44" s="67">
        <v>556.92999999999995</v>
      </c>
      <c r="E44" s="67">
        <v>65.998999999999995</v>
      </c>
      <c r="F44" s="67">
        <v>6605.7</v>
      </c>
      <c r="G44" s="67">
        <v>6.5049999999999999</v>
      </c>
      <c r="H44" s="67">
        <v>1028.3</v>
      </c>
      <c r="I44" s="67">
        <v>1.0920000000000001</v>
      </c>
      <c r="J44" s="72">
        <v>203.86</v>
      </c>
      <c r="K44" s="72">
        <v>16.318000000000001</v>
      </c>
      <c r="L44" s="72">
        <v>979.5</v>
      </c>
      <c r="N44" s="9"/>
      <c r="O44" s="9"/>
    </row>
    <row r="45" spans="1:15" x14ac:dyDescent="0.2">
      <c r="B45" s="91" t="s">
        <v>339</v>
      </c>
      <c r="C45" s="66">
        <v>6.952</v>
      </c>
      <c r="D45" s="67">
        <v>878.75</v>
      </c>
      <c r="E45" s="67">
        <v>34.070999999999998</v>
      </c>
      <c r="F45" s="67">
        <v>4866.6000000000004</v>
      </c>
      <c r="G45" s="67">
        <v>4.9050000000000002</v>
      </c>
      <c r="H45" s="67">
        <v>1009.53</v>
      </c>
      <c r="I45" s="67">
        <v>1.2150000000000001</v>
      </c>
      <c r="J45" s="72">
        <v>225</v>
      </c>
      <c r="K45" s="72">
        <v>7.6849999999999996</v>
      </c>
      <c r="L45" s="72">
        <v>652.91</v>
      </c>
      <c r="N45" s="9"/>
      <c r="O45" s="9"/>
    </row>
    <row r="46" spans="1:15" x14ac:dyDescent="0.2">
      <c r="B46" s="91" t="s">
        <v>362</v>
      </c>
      <c r="C46" s="170">
        <v>6</v>
      </c>
      <c r="D46" s="171">
        <v>637</v>
      </c>
      <c r="E46" s="171">
        <v>50</v>
      </c>
      <c r="F46" s="171">
        <v>6176</v>
      </c>
      <c r="G46" s="171">
        <v>9</v>
      </c>
      <c r="H46" s="171">
        <v>1286</v>
      </c>
      <c r="I46" s="171">
        <v>1</v>
      </c>
      <c r="J46" s="171">
        <v>206</v>
      </c>
      <c r="K46" s="171">
        <v>10</v>
      </c>
      <c r="L46" s="171">
        <v>764</v>
      </c>
      <c r="N46" s="9"/>
      <c r="O46" s="9"/>
    </row>
    <row r="47" spans="1:15" s="28" customFormat="1" ht="15" customHeight="1" x14ac:dyDescent="0.2">
      <c r="A47" s="2"/>
      <c r="B47" s="88"/>
      <c r="C47" s="172"/>
      <c r="D47" s="173"/>
      <c r="E47" s="173"/>
      <c r="F47" s="173"/>
      <c r="G47" s="173"/>
      <c r="H47" s="173"/>
      <c r="I47" s="173"/>
      <c r="J47" s="173"/>
      <c r="K47" s="173"/>
      <c r="L47" s="173"/>
      <c r="M47" s="80"/>
      <c r="N47" s="80"/>
      <c r="O47" s="80"/>
    </row>
    <row r="48" spans="1:15" x14ac:dyDescent="0.2">
      <c r="B48" s="150" t="s">
        <v>363</v>
      </c>
      <c r="C48" s="170">
        <v>1</v>
      </c>
      <c r="D48" s="171">
        <v>186</v>
      </c>
      <c r="E48" s="171">
        <v>0</v>
      </c>
      <c r="F48" s="171">
        <v>21</v>
      </c>
      <c r="G48" s="171">
        <v>1</v>
      </c>
      <c r="H48" s="171">
        <v>81</v>
      </c>
      <c r="I48" s="70">
        <v>0</v>
      </c>
      <c r="J48" s="70">
        <v>0</v>
      </c>
      <c r="K48" s="171">
        <v>8</v>
      </c>
      <c r="L48" s="171">
        <v>520</v>
      </c>
      <c r="N48" s="9"/>
      <c r="O48" s="9"/>
    </row>
    <row r="49" spans="1:15" x14ac:dyDescent="0.2">
      <c r="B49" s="150" t="s">
        <v>364</v>
      </c>
      <c r="C49" s="170">
        <v>0</v>
      </c>
      <c r="D49" s="171">
        <v>41</v>
      </c>
      <c r="E49" s="171">
        <v>1</v>
      </c>
      <c r="F49" s="171">
        <v>52</v>
      </c>
      <c r="G49" s="171">
        <v>0</v>
      </c>
      <c r="H49" s="171">
        <v>9</v>
      </c>
      <c r="I49" s="70">
        <v>0</v>
      </c>
      <c r="J49" s="70">
        <v>0</v>
      </c>
      <c r="K49" s="70">
        <v>0</v>
      </c>
      <c r="L49" s="70">
        <v>0</v>
      </c>
      <c r="N49" s="9"/>
      <c r="O49" s="9"/>
    </row>
    <row r="50" spans="1:15" x14ac:dyDescent="0.2">
      <c r="B50" s="150" t="s">
        <v>365</v>
      </c>
      <c r="C50" s="170">
        <v>0</v>
      </c>
      <c r="D50" s="171">
        <v>15</v>
      </c>
      <c r="E50" s="171">
        <v>16</v>
      </c>
      <c r="F50" s="171">
        <v>1503</v>
      </c>
      <c r="G50" s="171">
        <v>1</v>
      </c>
      <c r="H50" s="171">
        <v>81</v>
      </c>
      <c r="I50" s="70">
        <v>0</v>
      </c>
      <c r="J50" s="70">
        <v>0</v>
      </c>
      <c r="K50" s="171">
        <v>0</v>
      </c>
      <c r="L50" s="171">
        <v>6</v>
      </c>
      <c r="N50" s="9"/>
      <c r="O50" s="9"/>
    </row>
    <row r="51" spans="1:15" x14ac:dyDescent="0.2">
      <c r="B51" s="150" t="s">
        <v>366</v>
      </c>
      <c r="C51" s="170">
        <v>1</v>
      </c>
      <c r="D51" s="171">
        <v>58</v>
      </c>
      <c r="E51" s="171">
        <v>3</v>
      </c>
      <c r="F51" s="171">
        <v>455</v>
      </c>
      <c r="G51" s="171">
        <v>0</v>
      </c>
      <c r="H51" s="171">
        <v>7</v>
      </c>
      <c r="I51" s="70">
        <v>0</v>
      </c>
      <c r="J51" s="70">
        <v>0</v>
      </c>
      <c r="K51" s="70">
        <v>0</v>
      </c>
      <c r="L51" s="70">
        <v>0</v>
      </c>
      <c r="N51" s="9"/>
      <c r="O51" s="9"/>
    </row>
    <row r="52" spans="1:15" x14ac:dyDescent="0.2">
      <c r="B52" s="150" t="s">
        <v>367</v>
      </c>
      <c r="C52" s="170">
        <v>0</v>
      </c>
      <c r="D52" s="171">
        <v>48</v>
      </c>
      <c r="E52" s="171">
        <v>2</v>
      </c>
      <c r="F52" s="175">
        <v>109</v>
      </c>
      <c r="G52" s="70">
        <v>0</v>
      </c>
      <c r="H52" s="70">
        <v>0</v>
      </c>
      <c r="I52" s="70">
        <v>0</v>
      </c>
      <c r="J52" s="70">
        <v>0</v>
      </c>
      <c r="K52" s="171">
        <v>0</v>
      </c>
      <c r="L52" s="171">
        <v>32</v>
      </c>
      <c r="N52" s="9"/>
      <c r="O52" s="9"/>
    </row>
    <row r="53" spans="1:15" x14ac:dyDescent="0.2">
      <c r="B53" s="150" t="s">
        <v>368</v>
      </c>
      <c r="C53" s="170">
        <v>0</v>
      </c>
      <c r="D53" s="171">
        <v>50</v>
      </c>
      <c r="E53" s="171">
        <v>1</v>
      </c>
      <c r="F53" s="171">
        <v>100</v>
      </c>
      <c r="G53" s="171">
        <v>2</v>
      </c>
      <c r="H53" s="171">
        <v>213</v>
      </c>
      <c r="I53" s="171">
        <v>0</v>
      </c>
      <c r="J53" s="171">
        <v>75</v>
      </c>
      <c r="K53" s="171">
        <v>0</v>
      </c>
      <c r="L53" s="171">
        <v>15</v>
      </c>
      <c r="N53" s="9"/>
      <c r="O53" s="9"/>
    </row>
    <row r="54" spans="1:15" x14ac:dyDescent="0.2">
      <c r="B54" s="150"/>
      <c r="C54" s="170"/>
      <c r="D54" s="171"/>
      <c r="E54" s="171"/>
      <c r="F54" s="171"/>
      <c r="G54" s="171"/>
      <c r="H54" s="171"/>
      <c r="I54" s="171"/>
      <c r="J54" s="171"/>
      <c r="K54" s="171"/>
      <c r="L54" s="171"/>
      <c r="N54" s="9"/>
      <c r="O54" s="9"/>
    </row>
    <row r="55" spans="1:15" x14ac:dyDescent="0.2">
      <c r="B55" s="150" t="s">
        <v>369</v>
      </c>
      <c r="C55" s="170">
        <v>0</v>
      </c>
      <c r="D55" s="171">
        <v>24</v>
      </c>
      <c r="E55" s="171">
        <v>4</v>
      </c>
      <c r="F55" s="171">
        <v>468</v>
      </c>
      <c r="G55" s="171">
        <v>1</v>
      </c>
      <c r="H55" s="171">
        <v>60</v>
      </c>
      <c r="I55" s="171">
        <v>0</v>
      </c>
      <c r="J55" s="171">
        <v>8</v>
      </c>
      <c r="K55" s="70">
        <v>0</v>
      </c>
      <c r="L55" s="70">
        <v>0</v>
      </c>
      <c r="N55" s="9"/>
      <c r="O55" s="9"/>
    </row>
    <row r="56" spans="1:15" x14ac:dyDescent="0.2">
      <c r="B56" s="150" t="s">
        <v>370</v>
      </c>
      <c r="C56" s="170">
        <v>0</v>
      </c>
      <c r="D56" s="171">
        <v>20</v>
      </c>
      <c r="E56" s="171">
        <v>2</v>
      </c>
      <c r="F56" s="171">
        <v>112</v>
      </c>
      <c r="G56" s="171">
        <v>2</v>
      </c>
      <c r="H56" s="171">
        <v>202</v>
      </c>
      <c r="I56" s="171">
        <v>0</v>
      </c>
      <c r="J56" s="171">
        <v>3</v>
      </c>
      <c r="K56" s="171">
        <v>0</v>
      </c>
      <c r="L56" s="171">
        <v>3</v>
      </c>
      <c r="N56" s="9"/>
      <c r="O56" s="9"/>
    </row>
    <row r="57" spans="1:15" x14ac:dyDescent="0.2">
      <c r="B57" s="150" t="s">
        <v>371</v>
      </c>
      <c r="C57" s="170">
        <v>1</v>
      </c>
      <c r="D57" s="171">
        <v>57</v>
      </c>
      <c r="E57" s="171">
        <v>1</v>
      </c>
      <c r="F57" s="171">
        <v>171</v>
      </c>
      <c r="G57" s="171">
        <v>0</v>
      </c>
      <c r="H57" s="175">
        <v>102</v>
      </c>
      <c r="I57" s="175">
        <v>0</v>
      </c>
      <c r="J57" s="171">
        <v>10</v>
      </c>
      <c r="K57" s="171">
        <v>1</v>
      </c>
      <c r="L57" s="171">
        <v>52</v>
      </c>
      <c r="N57" s="9"/>
      <c r="O57" s="9"/>
    </row>
    <row r="58" spans="1:15" x14ac:dyDescent="0.2">
      <c r="B58" s="150" t="s">
        <v>372</v>
      </c>
      <c r="C58" s="170">
        <v>0</v>
      </c>
      <c r="D58" s="171">
        <v>27</v>
      </c>
      <c r="E58" s="171">
        <v>6</v>
      </c>
      <c r="F58" s="171">
        <v>932</v>
      </c>
      <c r="G58" s="171">
        <v>1</v>
      </c>
      <c r="H58" s="175">
        <v>313</v>
      </c>
      <c r="I58" s="175">
        <v>0</v>
      </c>
      <c r="J58" s="171">
        <v>64</v>
      </c>
      <c r="K58" s="171">
        <v>0</v>
      </c>
      <c r="L58" s="171">
        <v>100</v>
      </c>
      <c r="N58" s="9"/>
      <c r="O58" s="9"/>
    </row>
    <row r="59" spans="1:15" x14ac:dyDescent="0.2">
      <c r="B59" s="150" t="s">
        <v>373</v>
      </c>
      <c r="C59" s="170">
        <v>0</v>
      </c>
      <c r="D59" s="171">
        <v>7</v>
      </c>
      <c r="E59" s="171">
        <v>3</v>
      </c>
      <c r="F59" s="171">
        <v>273</v>
      </c>
      <c r="G59" s="171">
        <v>1</v>
      </c>
      <c r="H59" s="171">
        <v>111</v>
      </c>
      <c r="I59" s="171">
        <v>0</v>
      </c>
      <c r="J59" s="171">
        <v>46</v>
      </c>
      <c r="K59" s="171">
        <v>0</v>
      </c>
      <c r="L59" s="171">
        <v>14</v>
      </c>
      <c r="N59" s="9"/>
      <c r="O59" s="9"/>
    </row>
    <row r="60" spans="1:15" x14ac:dyDescent="0.2">
      <c r="B60" s="150" t="s">
        <v>374</v>
      </c>
      <c r="C60" s="170">
        <v>1</v>
      </c>
      <c r="D60" s="171">
        <v>105</v>
      </c>
      <c r="E60" s="171">
        <v>11</v>
      </c>
      <c r="F60" s="171">
        <v>1980</v>
      </c>
      <c r="G60" s="171">
        <v>1</v>
      </c>
      <c r="H60" s="171">
        <v>108</v>
      </c>
      <c r="I60" s="70">
        <v>0</v>
      </c>
      <c r="J60" s="70">
        <v>0</v>
      </c>
      <c r="K60" s="171">
        <v>0</v>
      </c>
      <c r="L60" s="171">
        <v>22</v>
      </c>
      <c r="N60" s="9"/>
      <c r="O60" s="9"/>
    </row>
    <row r="61" spans="1:15" ht="18" thickBot="1" x14ac:dyDescent="0.2">
      <c r="B61" s="89"/>
      <c r="C61" s="19"/>
      <c r="D61" s="4"/>
      <c r="E61" s="4"/>
      <c r="F61" s="4"/>
      <c r="G61" s="4"/>
      <c r="H61" s="4"/>
      <c r="I61" s="4"/>
      <c r="J61" s="4"/>
      <c r="K61" s="4"/>
      <c r="L61" s="4"/>
      <c r="N61" s="9"/>
      <c r="O61" s="9"/>
    </row>
    <row r="62" spans="1:15" x14ac:dyDescent="0.15">
      <c r="C62" s="2" t="s">
        <v>321</v>
      </c>
      <c r="N62" s="9"/>
      <c r="O62" s="9"/>
    </row>
    <row r="63" spans="1:15" x14ac:dyDescent="0.2">
      <c r="A63" s="1"/>
      <c r="C63" s="1" t="s">
        <v>44</v>
      </c>
      <c r="N63" s="9"/>
      <c r="O63" s="9"/>
    </row>
  </sheetData>
  <mergeCells count="11">
    <mergeCell ref="B6:L6"/>
    <mergeCell ref="K8:L8"/>
    <mergeCell ref="I8:J8"/>
    <mergeCell ref="K35:L35"/>
    <mergeCell ref="E8:F8"/>
    <mergeCell ref="C8:D8"/>
    <mergeCell ref="C35:D35"/>
    <mergeCell ref="E35:F35"/>
    <mergeCell ref="G35:H35"/>
    <mergeCell ref="I35:J35"/>
    <mergeCell ref="G8:H8"/>
  </mergeCells>
  <phoneticPr fontId="1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R63"/>
  <sheetViews>
    <sheetView view="pageBreakPreview" zoomScale="75" zoomScaleNormal="75" workbookViewId="0">
      <selection activeCell="L46" sqref="L46"/>
    </sheetView>
  </sheetViews>
  <sheetFormatPr defaultColWidth="10.875" defaultRowHeight="17.25" x14ac:dyDescent="0.15"/>
  <cols>
    <col min="1" max="1" width="13.375" style="2" customWidth="1"/>
    <col min="2" max="2" width="21.125" style="88" customWidth="1"/>
    <col min="3" max="3" width="12" style="2" customWidth="1"/>
    <col min="4" max="4" width="14.375" style="2" customWidth="1"/>
    <col min="5" max="5" width="12" style="2" customWidth="1"/>
    <col min="6" max="6" width="14.25" style="2" customWidth="1"/>
    <col min="7" max="7" width="12" style="2" customWidth="1"/>
    <col min="8" max="8" width="14.25" style="2" customWidth="1"/>
    <col min="9" max="9" width="12" style="2" customWidth="1"/>
    <col min="10" max="10" width="14.25" style="2" customWidth="1"/>
    <col min="11" max="11" width="12" style="2" customWidth="1"/>
    <col min="12" max="12" width="14.25" style="2" customWidth="1"/>
    <col min="13" max="13" width="10.875" style="9"/>
    <col min="14" max="16384" width="10.875" style="2"/>
  </cols>
  <sheetData>
    <row r="1" spans="1:18" x14ac:dyDescent="0.2">
      <c r="A1" s="1"/>
    </row>
    <row r="4" spans="1:18" x14ac:dyDescent="0.15">
      <c r="A4" s="31"/>
      <c r="D4" s="31"/>
    </row>
    <row r="5" spans="1:18" x14ac:dyDescent="0.15">
      <c r="A5" s="31"/>
      <c r="D5" s="31"/>
    </row>
    <row r="6" spans="1:18" x14ac:dyDescent="0.2">
      <c r="A6" s="31"/>
      <c r="B6" s="213" t="s">
        <v>323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8" ht="18" thickBot="1" x14ac:dyDescent="0.25">
      <c r="A7" s="31"/>
      <c r="B7" s="97"/>
      <c r="C7" s="3" t="s">
        <v>302</v>
      </c>
      <c r="F7" s="31"/>
      <c r="G7" s="31"/>
      <c r="H7" s="31"/>
      <c r="I7" s="31"/>
      <c r="J7" s="31"/>
      <c r="K7" s="31"/>
      <c r="L7" s="31"/>
    </row>
    <row r="8" spans="1:18" x14ac:dyDescent="0.2">
      <c r="C8" s="223" t="s">
        <v>263</v>
      </c>
      <c r="D8" s="225"/>
      <c r="E8" s="223" t="s">
        <v>264</v>
      </c>
      <c r="F8" s="225"/>
      <c r="G8" s="223" t="s">
        <v>265</v>
      </c>
      <c r="H8" s="225"/>
      <c r="I8" s="226" t="s">
        <v>319</v>
      </c>
      <c r="J8" s="227"/>
      <c r="K8" s="226" t="s">
        <v>266</v>
      </c>
      <c r="L8" s="228"/>
    </row>
    <row r="9" spans="1:18" x14ac:dyDescent="0.2">
      <c r="C9" s="64"/>
      <c r="D9" s="23" t="s">
        <v>254</v>
      </c>
      <c r="E9" s="64"/>
      <c r="F9" s="23" t="s">
        <v>254</v>
      </c>
      <c r="G9" s="64"/>
      <c r="H9" s="23" t="s">
        <v>254</v>
      </c>
      <c r="I9" s="64"/>
      <c r="J9" s="23" t="s">
        <v>254</v>
      </c>
      <c r="K9" s="64"/>
      <c r="L9" s="23" t="s">
        <v>254</v>
      </c>
    </row>
    <row r="10" spans="1:18" x14ac:dyDescent="0.2">
      <c r="B10" s="90"/>
      <c r="C10" s="13" t="s">
        <v>255</v>
      </c>
      <c r="D10" s="13" t="s">
        <v>256</v>
      </c>
      <c r="E10" s="13" t="s">
        <v>257</v>
      </c>
      <c r="F10" s="13" t="s">
        <v>256</v>
      </c>
      <c r="G10" s="13" t="s">
        <v>257</v>
      </c>
      <c r="H10" s="13" t="s">
        <v>256</v>
      </c>
      <c r="I10" s="13" t="s">
        <v>257</v>
      </c>
      <c r="J10" s="13" t="s">
        <v>256</v>
      </c>
      <c r="K10" s="13" t="s">
        <v>257</v>
      </c>
      <c r="L10" s="13" t="s">
        <v>256</v>
      </c>
    </row>
    <row r="11" spans="1:18" x14ac:dyDescent="0.2">
      <c r="C11" s="35" t="s">
        <v>37</v>
      </c>
      <c r="D11" s="36" t="s">
        <v>38</v>
      </c>
      <c r="E11" s="36" t="s">
        <v>37</v>
      </c>
      <c r="F11" s="36" t="s">
        <v>38</v>
      </c>
      <c r="G11" s="36" t="s">
        <v>37</v>
      </c>
      <c r="H11" s="36" t="s">
        <v>38</v>
      </c>
      <c r="I11" s="36" t="s">
        <v>37</v>
      </c>
      <c r="J11" s="36" t="s">
        <v>38</v>
      </c>
      <c r="K11" s="36" t="s">
        <v>37</v>
      </c>
      <c r="L11" s="36" t="s">
        <v>38</v>
      </c>
    </row>
    <row r="12" spans="1:18" s="28" customFormat="1" x14ac:dyDescent="0.2">
      <c r="B12" s="91" t="s">
        <v>212</v>
      </c>
      <c r="C12" s="117">
        <v>64.498000000000005</v>
      </c>
      <c r="D12" s="118">
        <v>5938.21</v>
      </c>
      <c r="E12" s="118">
        <v>1.4370000000000001</v>
      </c>
      <c r="F12" s="118">
        <v>398</v>
      </c>
      <c r="G12" s="118">
        <v>2.0489999999999999</v>
      </c>
      <c r="H12" s="118">
        <v>221.72</v>
      </c>
      <c r="I12" s="118">
        <v>13.942</v>
      </c>
      <c r="J12" s="118">
        <v>2740.2</v>
      </c>
      <c r="K12" s="122">
        <v>43.249000000000002</v>
      </c>
      <c r="L12" s="122">
        <v>9727.74</v>
      </c>
      <c r="M12" s="80"/>
    </row>
    <row r="13" spans="1:18" s="28" customFormat="1" x14ac:dyDescent="0.2">
      <c r="B13" s="91" t="s">
        <v>215</v>
      </c>
      <c r="C13" s="117">
        <v>31.15</v>
      </c>
      <c r="D13" s="118">
        <v>2821.64</v>
      </c>
      <c r="E13" s="118">
        <v>3.137</v>
      </c>
      <c r="F13" s="118">
        <v>834</v>
      </c>
      <c r="G13" s="118">
        <v>0.33900000000000002</v>
      </c>
      <c r="H13" s="118">
        <v>43</v>
      </c>
      <c r="I13" s="118">
        <v>12.85</v>
      </c>
      <c r="J13" s="118">
        <v>3020.5</v>
      </c>
      <c r="K13" s="122">
        <v>27.686</v>
      </c>
      <c r="L13" s="122">
        <v>6318.32</v>
      </c>
      <c r="M13" s="80"/>
    </row>
    <row r="14" spans="1:18" s="28" customFormat="1" x14ac:dyDescent="0.2">
      <c r="B14" s="91" t="s">
        <v>218</v>
      </c>
      <c r="C14" s="117">
        <v>21.024000000000001</v>
      </c>
      <c r="D14" s="118">
        <v>2496.56</v>
      </c>
      <c r="E14" s="118">
        <v>1.2490000000000001</v>
      </c>
      <c r="F14" s="118">
        <v>315</v>
      </c>
      <c r="G14" s="118">
        <v>19.404</v>
      </c>
      <c r="H14" s="118">
        <v>2340.1799999999998</v>
      </c>
      <c r="I14" s="118">
        <v>12.349</v>
      </c>
      <c r="J14" s="118">
        <v>2107.0700000000002</v>
      </c>
      <c r="K14" s="122">
        <v>71.304000000000002</v>
      </c>
      <c r="L14" s="122">
        <v>14343.57</v>
      </c>
      <c r="M14" s="80"/>
      <c r="R14" s="28">
        <v>71</v>
      </c>
    </row>
    <row r="15" spans="1:18" s="28" customFormat="1" x14ac:dyDescent="0.2">
      <c r="B15" s="91"/>
      <c r="C15" s="117"/>
      <c r="D15" s="118"/>
      <c r="E15" s="118"/>
      <c r="F15" s="118"/>
      <c r="G15" s="118"/>
      <c r="H15" s="118"/>
      <c r="I15" s="118"/>
      <c r="J15" s="118"/>
      <c r="K15" s="122"/>
      <c r="L15" s="122"/>
      <c r="M15" s="80"/>
    </row>
    <row r="16" spans="1:18" s="28" customFormat="1" x14ac:dyDescent="0.2">
      <c r="B16" s="91" t="s">
        <v>248</v>
      </c>
      <c r="C16" s="66">
        <v>73.637</v>
      </c>
      <c r="D16" s="67">
        <v>6258.13</v>
      </c>
      <c r="E16" s="67">
        <v>0.89800000000000002</v>
      </c>
      <c r="F16" s="67">
        <v>202</v>
      </c>
      <c r="G16" s="67">
        <v>0.65600000000000003</v>
      </c>
      <c r="H16" s="67">
        <v>70.5</v>
      </c>
      <c r="I16" s="67">
        <v>11.336</v>
      </c>
      <c r="J16" s="72">
        <v>1868.83</v>
      </c>
      <c r="K16" s="67">
        <v>48.999000000000002</v>
      </c>
      <c r="L16" s="72">
        <v>11768.89</v>
      </c>
      <c r="M16" s="80"/>
    </row>
    <row r="17" spans="1:13" x14ac:dyDescent="0.2">
      <c r="B17" s="91" t="s">
        <v>249</v>
      </c>
      <c r="C17" s="66">
        <v>184.21100000000001</v>
      </c>
      <c r="D17" s="67">
        <v>22858.83</v>
      </c>
      <c r="E17" s="67">
        <v>1.9430000000000001</v>
      </c>
      <c r="F17" s="67">
        <v>453.5</v>
      </c>
      <c r="G17" s="67">
        <v>0.38100000000000001</v>
      </c>
      <c r="H17" s="67">
        <v>36.159999999999997</v>
      </c>
      <c r="I17" s="67">
        <v>5.0810000000000004</v>
      </c>
      <c r="J17" s="72">
        <v>985.66</v>
      </c>
      <c r="K17" s="67">
        <v>70.474000000000004</v>
      </c>
      <c r="L17" s="72">
        <v>14060.82</v>
      </c>
    </row>
    <row r="18" spans="1:13" x14ac:dyDescent="0.2">
      <c r="B18" s="91" t="s">
        <v>339</v>
      </c>
      <c r="C18" s="66">
        <v>68.076999999999998</v>
      </c>
      <c r="D18" s="67">
        <v>6969.41</v>
      </c>
      <c r="E18" s="67">
        <v>2.9550000000000001</v>
      </c>
      <c r="F18" s="67">
        <v>844.5</v>
      </c>
      <c r="G18" s="67">
        <v>4.319</v>
      </c>
      <c r="H18" s="67">
        <v>646.4</v>
      </c>
      <c r="I18" s="67">
        <v>45.826000000000001</v>
      </c>
      <c r="J18" s="72">
        <v>9872.2900000000009</v>
      </c>
      <c r="K18" s="67">
        <v>24.54</v>
      </c>
      <c r="L18" s="72">
        <v>5705.61</v>
      </c>
    </row>
    <row r="19" spans="1:13" x14ac:dyDescent="0.2">
      <c r="B19" s="91" t="s">
        <v>362</v>
      </c>
      <c r="C19" s="170">
        <v>49</v>
      </c>
      <c r="D19" s="171">
        <v>6860</v>
      </c>
      <c r="E19" s="171">
        <v>2</v>
      </c>
      <c r="F19" s="171">
        <v>608</v>
      </c>
      <c r="G19" s="171">
        <v>30</v>
      </c>
      <c r="H19" s="171">
        <v>2399</v>
      </c>
      <c r="I19" s="171">
        <v>5</v>
      </c>
      <c r="J19" s="171">
        <v>763</v>
      </c>
      <c r="K19" s="171">
        <v>27</v>
      </c>
      <c r="L19" s="171">
        <v>6965</v>
      </c>
    </row>
    <row r="20" spans="1:13" s="28" customFormat="1" ht="15" customHeight="1" x14ac:dyDescent="0.2">
      <c r="A20" s="2"/>
      <c r="B20" s="88"/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80"/>
    </row>
    <row r="21" spans="1:13" x14ac:dyDescent="0.2">
      <c r="B21" s="150" t="s">
        <v>363</v>
      </c>
      <c r="C21" s="170">
        <v>1</v>
      </c>
      <c r="D21" s="171">
        <v>200</v>
      </c>
      <c r="E21" s="70">
        <v>0</v>
      </c>
      <c r="F21" s="70">
        <v>0</v>
      </c>
      <c r="G21" s="70">
        <v>0</v>
      </c>
      <c r="H21" s="70">
        <v>0</v>
      </c>
      <c r="I21" s="171">
        <v>0</v>
      </c>
      <c r="J21" s="171">
        <v>53</v>
      </c>
      <c r="K21" s="171">
        <v>3</v>
      </c>
      <c r="L21" s="171">
        <v>1207</v>
      </c>
    </row>
    <row r="22" spans="1:13" x14ac:dyDescent="0.2">
      <c r="B22" s="150" t="s">
        <v>364</v>
      </c>
      <c r="C22" s="170">
        <v>7</v>
      </c>
      <c r="D22" s="171">
        <v>667</v>
      </c>
      <c r="E22" s="171">
        <v>1</v>
      </c>
      <c r="F22" s="171">
        <v>297</v>
      </c>
      <c r="G22" s="70">
        <v>0</v>
      </c>
      <c r="H22" s="70">
        <v>0</v>
      </c>
      <c r="I22" s="171">
        <v>0</v>
      </c>
      <c r="J22" s="171">
        <v>78</v>
      </c>
      <c r="K22" s="171">
        <v>4</v>
      </c>
      <c r="L22" s="171">
        <v>1093</v>
      </c>
    </row>
    <row r="23" spans="1:13" x14ac:dyDescent="0.2">
      <c r="B23" s="150" t="s">
        <v>365</v>
      </c>
      <c r="C23" s="170">
        <v>6</v>
      </c>
      <c r="D23" s="171">
        <v>876</v>
      </c>
      <c r="E23" s="70">
        <v>0</v>
      </c>
      <c r="F23" s="70">
        <v>0</v>
      </c>
      <c r="G23" s="70">
        <v>0</v>
      </c>
      <c r="H23" s="70">
        <v>0</v>
      </c>
      <c r="I23" s="171">
        <v>1</v>
      </c>
      <c r="J23" s="171">
        <v>150</v>
      </c>
      <c r="K23" s="171">
        <v>1</v>
      </c>
      <c r="L23" s="171">
        <v>225</v>
      </c>
    </row>
    <row r="24" spans="1:13" x14ac:dyDescent="0.2">
      <c r="B24" s="150" t="s">
        <v>366</v>
      </c>
      <c r="C24" s="170">
        <v>9</v>
      </c>
      <c r="D24" s="171">
        <v>985</v>
      </c>
      <c r="E24" s="171">
        <v>0</v>
      </c>
      <c r="F24" s="171">
        <v>54</v>
      </c>
      <c r="G24" s="171">
        <v>0</v>
      </c>
      <c r="H24" s="171">
        <v>13</v>
      </c>
      <c r="I24" s="171">
        <v>0</v>
      </c>
      <c r="J24" s="171">
        <v>46</v>
      </c>
      <c r="K24" s="171">
        <v>1</v>
      </c>
      <c r="L24" s="171">
        <v>187</v>
      </c>
    </row>
    <row r="25" spans="1:13" x14ac:dyDescent="0.2">
      <c r="B25" s="150" t="s">
        <v>367</v>
      </c>
      <c r="C25" s="170">
        <v>3</v>
      </c>
      <c r="D25" s="171">
        <v>371</v>
      </c>
      <c r="E25" s="171">
        <v>0</v>
      </c>
      <c r="F25" s="175">
        <v>52</v>
      </c>
      <c r="G25" s="70">
        <v>0</v>
      </c>
      <c r="H25" s="70">
        <v>0</v>
      </c>
      <c r="I25" s="171">
        <v>0</v>
      </c>
      <c r="J25" s="171">
        <v>86</v>
      </c>
      <c r="K25" s="171">
        <v>2</v>
      </c>
      <c r="L25" s="171">
        <v>647</v>
      </c>
    </row>
    <row r="26" spans="1:13" x14ac:dyDescent="0.2">
      <c r="B26" s="150" t="s">
        <v>368</v>
      </c>
      <c r="C26" s="170">
        <v>2</v>
      </c>
      <c r="D26" s="171">
        <v>312</v>
      </c>
      <c r="E26" s="171">
        <v>0</v>
      </c>
      <c r="F26" s="171">
        <v>204</v>
      </c>
      <c r="G26" s="171">
        <v>1</v>
      </c>
      <c r="H26" s="171">
        <v>66</v>
      </c>
      <c r="I26" s="171">
        <v>1</v>
      </c>
      <c r="J26" s="171">
        <v>97</v>
      </c>
      <c r="K26" s="171">
        <v>6</v>
      </c>
      <c r="L26" s="171">
        <v>1512</v>
      </c>
    </row>
    <row r="27" spans="1:13" x14ac:dyDescent="0.2">
      <c r="B27" s="150"/>
      <c r="C27" s="170"/>
      <c r="D27" s="171"/>
      <c r="E27" s="171"/>
      <c r="F27" s="171"/>
      <c r="G27" s="171"/>
      <c r="H27" s="171"/>
      <c r="I27" s="171"/>
      <c r="J27" s="171"/>
      <c r="K27" s="171"/>
      <c r="L27" s="171"/>
    </row>
    <row r="28" spans="1:13" x14ac:dyDescent="0.2">
      <c r="B28" s="150" t="s">
        <v>369</v>
      </c>
      <c r="C28" s="170">
        <v>1</v>
      </c>
      <c r="D28" s="171">
        <v>90</v>
      </c>
      <c r="E28" s="70">
        <v>0</v>
      </c>
      <c r="F28" s="70">
        <v>0</v>
      </c>
      <c r="G28" s="171">
        <v>0</v>
      </c>
      <c r="H28" s="171">
        <v>2</v>
      </c>
      <c r="I28" s="171">
        <v>1</v>
      </c>
      <c r="J28" s="171">
        <v>106</v>
      </c>
      <c r="K28" s="171">
        <v>4</v>
      </c>
      <c r="L28" s="171">
        <v>1348</v>
      </c>
    </row>
    <row r="29" spans="1:13" x14ac:dyDescent="0.2">
      <c r="B29" s="150" t="s">
        <v>370</v>
      </c>
      <c r="C29" s="170">
        <v>4</v>
      </c>
      <c r="D29" s="171">
        <v>359</v>
      </c>
      <c r="E29" s="70">
        <v>0</v>
      </c>
      <c r="F29" s="70">
        <v>0</v>
      </c>
      <c r="G29" s="70">
        <v>0</v>
      </c>
      <c r="H29" s="70">
        <v>0</v>
      </c>
      <c r="I29" s="171">
        <v>0</v>
      </c>
      <c r="J29" s="171">
        <v>19</v>
      </c>
      <c r="K29" s="171">
        <v>0</v>
      </c>
      <c r="L29" s="171">
        <v>37</v>
      </c>
    </row>
    <row r="30" spans="1:13" x14ac:dyDescent="0.2">
      <c r="B30" s="150" t="s">
        <v>371</v>
      </c>
      <c r="C30" s="170">
        <v>2</v>
      </c>
      <c r="D30" s="171">
        <v>232</v>
      </c>
      <c r="E30" s="70">
        <v>0</v>
      </c>
      <c r="F30" s="70">
        <v>0</v>
      </c>
      <c r="G30" s="70">
        <v>0</v>
      </c>
      <c r="H30" s="70">
        <v>0</v>
      </c>
      <c r="I30" s="175">
        <v>0</v>
      </c>
      <c r="J30" s="171">
        <v>24</v>
      </c>
      <c r="K30" s="175">
        <v>0</v>
      </c>
      <c r="L30" s="171">
        <v>60</v>
      </c>
    </row>
    <row r="31" spans="1:13" x14ac:dyDescent="0.2">
      <c r="B31" s="150" t="s">
        <v>372</v>
      </c>
      <c r="C31" s="170">
        <v>1</v>
      </c>
      <c r="D31" s="171">
        <v>97</v>
      </c>
      <c r="E31" s="70">
        <v>0</v>
      </c>
      <c r="F31" s="70">
        <v>0</v>
      </c>
      <c r="G31" s="70">
        <v>0</v>
      </c>
      <c r="H31" s="70">
        <v>0</v>
      </c>
      <c r="I31" s="175">
        <v>0</v>
      </c>
      <c r="J31" s="171">
        <v>8</v>
      </c>
      <c r="K31" s="70">
        <v>0</v>
      </c>
      <c r="L31" s="70">
        <v>0</v>
      </c>
    </row>
    <row r="32" spans="1:13" x14ac:dyDescent="0.2">
      <c r="B32" s="150" t="s">
        <v>373</v>
      </c>
      <c r="C32" s="170">
        <v>10</v>
      </c>
      <c r="D32" s="171">
        <v>2137</v>
      </c>
      <c r="E32" s="171">
        <v>0</v>
      </c>
      <c r="F32" s="171">
        <v>1</v>
      </c>
      <c r="G32" s="171">
        <v>29</v>
      </c>
      <c r="H32" s="171">
        <v>2300</v>
      </c>
      <c r="I32" s="171">
        <v>0</v>
      </c>
      <c r="J32" s="171">
        <v>34</v>
      </c>
      <c r="K32" s="171">
        <v>3</v>
      </c>
      <c r="L32" s="171">
        <v>250</v>
      </c>
    </row>
    <row r="33" spans="1:13" x14ac:dyDescent="0.2">
      <c r="B33" s="150" t="s">
        <v>374</v>
      </c>
      <c r="C33" s="170">
        <v>4</v>
      </c>
      <c r="D33" s="171">
        <v>536</v>
      </c>
      <c r="E33" s="70">
        <v>0</v>
      </c>
      <c r="F33" s="70">
        <v>0</v>
      </c>
      <c r="G33" s="171">
        <v>0</v>
      </c>
      <c r="H33" s="171">
        <v>18</v>
      </c>
      <c r="I33" s="171">
        <v>0</v>
      </c>
      <c r="J33" s="171">
        <v>63</v>
      </c>
      <c r="K33" s="171">
        <v>1</v>
      </c>
      <c r="L33" s="171">
        <v>400</v>
      </c>
    </row>
    <row r="34" spans="1:13" ht="18" thickBot="1" x14ac:dyDescent="0.2">
      <c r="B34" s="89"/>
      <c r="C34" s="37"/>
      <c r="D34" s="38"/>
      <c r="E34" s="38"/>
      <c r="F34" s="38"/>
      <c r="G34" s="38"/>
      <c r="H34" s="38"/>
      <c r="I34" s="38"/>
      <c r="J34" s="38"/>
      <c r="K34" s="4"/>
      <c r="L34" s="4"/>
    </row>
    <row r="35" spans="1:13" x14ac:dyDescent="0.2">
      <c r="C35" s="223" t="s">
        <v>267</v>
      </c>
      <c r="D35" s="225"/>
      <c r="E35" s="226" t="s">
        <v>268</v>
      </c>
      <c r="F35" s="227"/>
      <c r="G35" s="223" t="s">
        <v>269</v>
      </c>
      <c r="H35" s="225"/>
      <c r="I35" s="226" t="s">
        <v>270</v>
      </c>
      <c r="J35" s="228"/>
      <c r="K35" s="9"/>
    </row>
    <row r="36" spans="1:13" x14ac:dyDescent="0.2">
      <c r="C36" s="64"/>
      <c r="D36" s="23" t="s">
        <v>183</v>
      </c>
      <c r="E36" s="64"/>
      <c r="F36" s="23" t="s">
        <v>183</v>
      </c>
      <c r="G36" s="64"/>
      <c r="H36" s="23" t="s">
        <v>183</v>
      </c>
      <c r="I36" s="64"/>
      <c r="J36" s="23" t="s">
        <v>183</v>
      </c>
    </row>
    <row r="37" spans="1:13" x14ac:dyDescent="0.2">
      <c r="B37" s="90"/>
      <c r="C37" s="13" t="s">
        <v>190</v>
      </c>
      <c r="D37" s="13" t="s">
        <v>185</v>
      </c>
      <c r="E37" s="13" t="s">
        <v>190</v>
      </c>
      <c r="F37" s="13" t="s">
        <v>185</v>
      </c>
      <c r="G37" s="13" t="s">
        <v>190</v>
      </c>
      <c r="H37" s="13" t="s">
        <v>185</v>
      </c>
      <c r="I37" s="13" t="s">
        <v>190</v>
      </c>
      <c r="J37" s="13" t="s">
        <v>185</v>
      </c>
    </row>
    <row r="38" spans="1:13" x14ac:dyDescent="0.2">
      <c r="C38" s="35" t="s">
        <v>37</v>
      </c>
      <c r="D38" s="36" t="s">
        <v>38</v>
      </c>
      <c r="E38" s="36" t="s">
        <v>37</v>
      </c>
      <c r="F38" s="36" t="s">
        <v>38</v>
      </c>
      <c r="G38" s="36" t="s">
        <v>37</v>
      </c>
      <c r="H38" s="36" t="s">
        <v>38</v>
      </c>
      <c r="I38" s="36" t="s">
        <v>37</v>
      </c>
      <c r="J38" s="36" t="s">
        <v>38</v>
      </c>
    </row>
    <row r="39" spans="1:13" s="28" customFormat="1" x14ac:dyDescent="0.2">
      <c r="B39" s="91" t="s">
        <v>212</v>
      </c>
      <c r="C39" s="123">
        <v>38.957999999999998</v>
      </c>
      <c r="D39" s="122">
        <v>5955.99</v>
      </c>
      <c r="E39" s="122">
        <v>24.111000000000001</v>
      </c>
      <c r="F39" s="122">
        <v>3519.48</v>
      </c>
      <c r="G39" s="122">
        <v>9.34</v>
      </c>
      <c r="H39" s="122">
        <v>1916.96</v>
      </c>
      <c r="I39" s="122">
        <v>26.096</v>
      </c>
      <c r="J39" s="122">
        <v>2938.86</v>
      </c>
      <c r="M39" s="80"/>
    </row>
    <row r="40" spans="1:13" s="28" customFormat="1" x14ac:dyDescent="0.2">
      <c r="B40" s="91" t="s">
        <v>215</v>
      </c>
      <c r="C40" s="123">
        <v>46.326000000000001</v>
      </c>
      <c r="D40" s="122">
        <v>10240.6</v>
      </c>
      <c r="E40" s="122">
        <v>41.768999999999998</v>
      </c>
      <c r="F40" s="122">
        <v>6377.89</v>
      </c>
      <c r="G40" s="122">
        <v>8.5310000000000006</v>
      </c>
      <c r="H40" s="122">
        <v>2219.69</v>
      </c>
      <c r="I40" s="122">
        <v>19.625</v>
      </c>
      <c r="J40" s="122">
        <v>2545.04</v>
      </c>
      <c r="M40" s="80"/>
    </row>
    <row r="41" spans="1:13" s="28" customFormat="1" x14ac:dyDescent="0.2">
      <c r="B41" s="91" t="s">
        <v>218</v>
      </c>
      <c r="C41" s="123">
        <v>63.228999999999999</v>
      </c>
      <c r="D41" s="122">
        <v>13184.71</v>
      </c>
      <c r="E41" s="122">
        <v>11.170999999999999</v>
      </c>
      <c r="F41" s="122">
        <v>1344.02</v>
      </c>
      <c r="G41" s="122">
        <v>33.002000000000002</v>
      </c>
      <c r="H41" s="122">
        <v>7243.19</v>
      </c>
      <c r="I41" s="122">
        <v>39.787999999999997</v>
      </c>
      <c r="J41" s="122">
        <v>6654.1</v>
      </c>
      <c r="M41" s="80"/>
    </row>
    <row r="42" spans="1:13" s="28" customFormat="1" x14ac:dyDescent="0.2">
      <c r="B42" s="91"/>
      <c r="C42" s="123"/>
      <c r="D42" s="122"/>
      <c r="E42" s="122"/>
      <c r="F42" s="122"/>
      <c r="G42" s="122"/>
      <c r="H42" s="122"/>
      <c r="I42" s="122"/>
      <c r="J42" s="122"/>
      <c r="M42" s="80"/>
    </row>
    <row r="43" spans="1:13" s="28" customFormat="1" x14ac:dyDescent="0.2">
      <c r="B43" s="91" t="s">
        <v>248</v>
      </c>
      <c r="C43" s="66">
        <v>87.257999999999996</v>
      </c>
      <c r="D43" s="67">
        <v>16758.330000000002</v>
      </c>
      <c r="E43" s="67">
        <v>40.851999999999997</v>
      </c>
      <c r="F43" s="67">
        <v>11109.29</v>
      </c>
      <c r="G43" s="67">
        <v>41.905999999999999</v>
      </c>
      <c r="H43" s="67">
        <v>11839.82</v>
      </c>
      <c r="I43" s="67">
        <v>55.963000000000001</v>
      </c>
      <c r="J43" s="72">
        <v>6133.03</v>
      </c>
      <c r="M43" s="80"/>
    </row>
    <row r="44" spans="1:13" x14ac:dyDescent="0.2">
      <c r="B44" s="91" t="s">
        <v>249</v>
      </c>
      <c r="C44" s="66">
        <v>81.168999999999997</v>
      </c>
      <c r="D44" s="67">
        <v>16456.86</v>
      </c>
      <c r="E44" s="67">
        <v>28.603999999999999</v>
      </c>
      <c r="F44" s="67">
        <v>2386.65</v>
      </c>
      <c r="G44" s="67">
        <v>19.018000000000001</v>
      </c>
      <c r="H44" s="67">
        <v>4122.46</v>
      </c>
      <c r="I44" s="67">
        <v>48.857999999999997</v>
      </c>
      <c r="J44" s="72">
        <v>9791.24</v>
      </c>
    </row>
    <row r="45" spans="1:13" x14ac:dyDescent="0.2">
      <c r="B45" s="91" t="s">
        <v>339</v>
      </c>
      <c r="C45" s="66">
        <v>61.073</v>
      </c>
      <c r="D45" s="67">
        <v>10905.77</v>
      </c>
      <c r="E45" s="67">
        <v>21.306999999999999</v>
      </c>
      <c r="F45" s="67">
        <v>3841.68</v>
      </c>
      <c r="G45" s="67">
        <v>25.443999999999999</v>
      </c>
      <c r="H45" s="67">
        <v>7102.44</v>
      </c>
      <c r="I45" s="67">
        <v>50.902000000000001</v>
      </c>
      <c r="J45" s="72">
        <v>11323.81</v>
      </c>
    </row>
    <row r="46" spans="1:13" x14ac:dyDescent="0.2">
      <c r="B46" s="91" t="s">
        <v>362</v>
      </c>
      <c r="C46" s="176">
        <v>85</v>
      </c>
      <c r="D46" s="177">
        <v>19506</v>
      </c>
      <c r="E46" s="177">
        <v>30</v>
      </c>
      <c r="F46" s="177">
        <v>4380</v>
      </c>
      <c r="G46" s="177">
        <v>29</v>
      </c>
      <c r="H46" s="177">
        <v>6881</v>
      </c>
      <c r="I46" s="177">
        <v>37</v>
      </c>
      <c r="J46" s="184">
        <v>5549</v>
      </c>
    </row>
    <row r="47" spans="1:13" s="28" customFormat="1" ht="15" customHeight="1" x14ac:dyDescent="0.2">
      <c r="A47" s="2"/>
      <c r="B47" s="88"/>
      <c r="C47" s="179"/>
      <c r="D47" s="180"/>
      <c r="E47" s="180"/>
      <c r="F47" s="182"/>
      <c r="G47" s="180"/>
      <c r="H47" s="182"/>
      <c r="I47" s="180"/>
      <c r="J47" s="185"/>
      <c r="M47" s="80"/>
    </row>
    <row r="48" spans="1:13" x14ac:dyDescent="0.2">
      <c r="B48" s="150" t="s">
        <v>363</v>
      </c>
      <c r="C48" s="176">
        <v>1</v>
      </c>
      <c r="D48" s="177">
        <v>187</v>
      </c>
      <c r="E48" s="177">
        <v>2</v>
      </c>
      <c r="F48" s="177">
        <v>341</v>
      </c>
      <c r="G48" s="177">
        <v>0</v>
      </c>
      <c r="H48" s="177">
        <v>25</v>
      </c>
      <c r="I48" s="177">
        <v>2</v>
      </c>
      <c r="J48" s="184">
        <v>306</v>
      </c>
    </row>
    <row r="49" spans="1:11" x14ac:dyDescent="0.2">
      <c r="B49" s="150" t="s">
        <v>364</v>
      </c>
      <c r="C49" s="176">
        <v>7</v>
      </c>
      <c r="D49" s="177">
        <v>1443</v>
      </c>
      <c r="E49" s="177">
        <v>13</v>
      </c>
      <c r="F49" s="177">
        <v>659</v>
      </c>
      <c r="G49" s="177">
        <v>0</v>
      </c>
      <c r="H49" s="177">
        <v>10</v>
      </c>
      <c r="I49" s="177">
        <v>4</v>
      </c>
      <c r="J49" s="184">
        <v>731</v>
      </c>
    </row>
    <row r="50" spans="1:11" x14ac:dyDescent="0.2">
      <c r="B50" s="150" t="s">
        <v>365</v>
      </c>
      <c r="C50" s="176">
        <v>16</v>
      </c>
      <c r="D50" s="177">
        <v>3679</v>
      </c>
      <c r="E50" s="177">
        <v>3</v>
      </c>
      <c r="F50" s="177">
        <v>289</v>
      </c>
      <c r="G50" s="177">
        <v>0</v>
      </c>
      <c r="H50" s="177">
        <v>85</v>
      </c>
      <c r="I50" s="177">
        <v>2</v>
      </c>
      <c r="J50" s="184">
        <v>422</v>
      </c>
    </row>
    <row r="51" spans="1:11" x14ac:dyDescent="0.2">
      <c r="B51" s="150" t="s">
        <v>366</v>
      </c>
      <c r="C51" s="176">
        <v>2</v>
      </c>
      <c r="D51" s="177">
        <v>518</v>
      </c>
      <c r="E51" s="177">
        <v>0</v>
      </c>
      <c r="F51" s="177">
        <v>54</v>
      </c>
      <c r="G51" s="177">
        <v>1</v>
      </c>
      <c r="H51" s="177">
        <v>375</v>
      </c>
      <c r="I51" s="177">
        <v>7</v>
      </c>
      <c r="J51" s="184">
        <v>977</v>
      </c>
    </row>
    <row r="52" spans="1:11" x14ac:dyDescent="0.2">
      <c r="B52" s="150" t="s">
        <v>367</v>
      </c>
      <c r="C52" s="176">
        <v>8</v>
      </c>
      <c r="D52" s="177">
        <v>1597</v>
      </c>
      <c r="E52" s="177">
        <v>0</v>
      </c>
      <c r="F52" s="183">
        <v>40</v>
      </c>
      <c r="G52" s="183">
        <v>1</v>
      </c>
      <c r="H52" s="177">
        <v>135</v>
      </c>
      <c r="I52" s="177">
        <v>2</v>
      </c>
      <c r="J52" s="184">
        <v>268</v>
      </c>
    </row>
    <row r="53" spans="1:11" x14ac:dyDescent="0.2">
      <c r="B53" s="150" t="s">
        <v>368</v>
      </c>
      <c r="C53" s="176">
        <v>12</v>
      </c>
      <c r="D53" s="177">
        <v>2999</v>
      </c>
      <c r="E53" s="177">
        <v>5</v>
      </c>
      <c r="F53" s="177">
        <v>933</v>
      </c>
      <c r="G53" s="177">
        <v>10</v>
      </c>
      <c r="H53" s="177">
        <v>2515</v>
      </c>
      <c r="I53" s="177">
        <v>2</v>
      </c>
      <c r="J53" s="184">
        <v>243</v>
      </c>
    </row>
    <row r="54" spans="1:11" x14ac:dyDescent="0.2">
      <c r="B54" s="150"/>
      <c r="C54" s="176"/>
      <c r="D54" s="177"/>
      <c r="E54" s="177"/>
      <c r="F54" s="177"/>
      <c r="G54" s="177"/>
      <c r="H54" s="177"/>
      <c r="I54" s="177"/>
      <c r="J54" s="184"/>
    </row>
    <row r="55" spans="1:11" x14ac:dyDescent="0.2">
      <c r="B55" s="150" t="s">
        <v>369</v>
      </c>
      <c r="C55" s="176">
        <v>7</v>
      </c>
      <c r="D55" s="177">
        <v>1985</v>
      </c>
      <c r="E55" s="177">
        <v>1</v>
      </c>
      <c r="F55" s="177">
        <v>112</v>
      </c>
      <c r="G55" s="177">
        <v>2</v>
      </c>
      <c r="H55" s="177">
        <v>514</v>
      </c>
      <c r="I55" s="177">
        <v>2</v>
      </c>
      <c r="J55" s="184">
        <v>192</v>
      </c>
    </row>
    <row r="56" spans="1:11" x14ac:dyDescent="0.2">
      <c r="B56" s="150" t="s">
        <v>370</v>
      </c>
      <c r="C56" s="176">
        <v>7</v>
      </c>
      <c r="D56" s="177">
        <v>1473</v>
      </c>
      <c r="E56" s="177">
        <v>1</v>
      </c>
      <c r="F56" s="177">
        <v>145</v>
      </c>
      <c r="G56" s="177">
        <v>2</v>
      </c>
      <c r="H56" s="177">
        <v>376</v>
      </c>
      <c r="I56" s="177">
        <v>1</v>
      </c>
      <c r="J56" s="184">
        <v>154</v>
      </c>
    </row>
    <row r="57" spans="1:11" x14ac:dyDescent="0.2">
      <c r="B57" s="150" t="s">
        <v>371</v>
      </c>
      <c r="C57" s="176">
        <v>1</v>
      </c>
      <c r="D57" s="177">
        <v>227</v>
      </c>
      <c r="E57" s="177">
        <v>4</v>
      </c>
      <c r="F57" s="177">
        <v>1387</v>
      </c>
      <c r="G57" s="177">
        <v>2</v>
      </c>
      <c r="H57" s="183">
        <v>309</v>
      </c>
      <c r="I57" s="183">
        <v>5</v>
      </c>
      <c r="J57" s="184">
        <v>701</v>
      </c>
    </row>
    <row r="58" spans="1:11" x14ac:dyDescent="0.2">
      <c r="B58" s="150" t="s">
        <v>372</v>
      </c>
      <c r="C58" s="176">
        <v>2</v>
      </c>
      <c r="D58" s="177">
        <v>327</v>
      </c>
      <c r="E58" s="177">
        <v>0</v>
      </c>
      <c r="F58" s="177">
        <v>20</v>
      </c>
      <c r="G58" s="177">
        <v>0</v>
      </c>
      <c r="H58" s="183">
        <v>50</v>
      </c>
      <c r="I58" s="183">
        <v>4</v>
      </c>
      <c r="J58" s="184">
        <v>992</v>
      </c>
    </row>
    <row r="59" spans="1:11" x14ac:dyDescent="0.2">
      <c r="B59" s="150" t="s">
        <v>373</v>
      </c>
      <c r="C59" s="176">
        <v>20</v>
      </c>
      <c r="D59" s="177">
        <v>4775</v>
      </c>
      <c r="E59" s="177">
        <v>2</v>
      </c>
      <c r="F59" s="177">
        <v>402</v>
      </c>
      <c r="G59" s="177">
        <v>9</v>
      </c>
      <c r="H59" s="177">
        <v>2369</v>
      </c>
      <c r="I59" s="177">
        <v>3</v>
      </c>
      <c r="J59" s="184">
        <v>336</v>
      </c>
    </row>
    <row r="60" spans="1:11" x14ac:dyDescent="0.2">
      <c r="B60" s="150" t="s">
        <v>374</v>
      </c>
      <c r="C60" s="176">
        <v>1</v>
      </c>
      <c r="D60" s="177">
        <v>294</v>
      </c>
      <c r="E60" s="70">
        <v>0</v>
      </c>
      <c r="F60" s="70">
        <v>0</v>
      </c>
      <c r="G60" s="177">
        <v>1</v>
      </c>
      <c r="H60" s="177">
        <v>120</v>
      </c>
      <c r="I60" s="177">
        <v>1</v>
      </c>
      <c r="J60" s="184">
        <v>227</v>
      </c>
      <c r="K60" s="9"/>
    </row>
    <row r="61" spans="1:11" ht="18" thickBot="1" x14ac:dyDescent="0.2">
      <c r="B61" s="89"/>
      <c r="C61" s="19"/>
      <c r="D61" s="4"/>
      <c r="E61" s="4"/>
      <c r="F61" s="4"/>
      <c r="G61" s="4"/>
      <c r="H61" s="4"/>
      <c r="I61" s="4"/>
      <c r="J61" s="4"/>
    </row>
    <row r="62" spans="1:11" x14ac:dyDescent="0.15">
      <c r="C62" s="2" t="s">
        <v>320</v>
      </c>
    </row>
    <row r="63" spans="1:11" x14ac:dyDescent="0.2">
      <c r="A63" s="1"/>
      <c r="C63" s="1" t="s">
        <v>44</v>
      </c>
    </row>
  </sheetData>
  <mergeCells count="10">
    <mergeCell ref="B6:L6"/>
    <mergeCell ref="C35:D35"/>
    <mergeCell ref="E35:F35"/>
    <mergeCell ref="G35:H35"/>
    <mergeCell ref="I35:J35"/>
    <mergeCell ref="K8:L8"/>
    <mergeCell ref="I8:J8"/>
    <mergeCell ref="E8:F8"/>
    <mergeCell ref="C8:D8"/>
    <mergeCell ref="G8:H8"/>
  </mergeCells>
  <phoneticPr fontId="1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R63"/>
  <sheetViews>
    <sheetView view="pageBreakPreview" zoomScale="75" zoomScaleNormal="75" workbookViewId="0">
      <selection activeCell="K46" sqref="K46"/>
    </sheetView>
  </sheetViews>
  <sheetFormatPr defaultColWidth="13.375" defaultRowHeight="17.25" x14ac:dyDescent="0.15"/>
  <cols>
    <col min="1" max="1" width="13.375" style="2" customWidth="1"/>
    <col min="2" max="2" width="21.25" style="88" customWidth="1"/>
    <col min="3" max="3" width="14.75" style="2" customWidth="1"/>
    <col min="4" max="4" width="15.25" style="2" customWidth="1"/>
    <col min="5" max="5" width="15.125" style="2" customWidth="1"/>
    <col min="6" max="6" width="15.25" style="2" customWidth="1"/>
    <col min="7" max="7" width="15.125" style="2" customWidth="1"/>
    <col min="8" max="8" width="15.25" style="2" customWidth="1"/>
    <col min="9" max="9" width="15.125" style="2" customWidth="1"/>
    <col min="10" max="10" width="15.25" style="2" customWidth="1"/>
    <col min="11" max="12" width="13.375" style="2"/>
    <col min="13" max="13" width="7" style="2" customWidth="1"/>
    <col min="14" max="14" width="4.375" style="2" customWidth="1"/>
    <col min="15" max="16384" width="13.375" style="2"/>
  </cols>
  <sheetData>
    <row r="1" spans="1:18" x14ac:dyDescent="0.2">
      <c r="A1" s="1" t="s">
        <v>132</v>
      </c>
    </row>
    <row r="4" spans="1:18" x14ac:dyDescent="0.15">
      <c r="A4" s="31"/>
      <c r="D4" s="31"/>
    </row>
    <row r="5" spans="1:18" x14ac:dyDescent="0.15">
      <c r="A5" s="31"/>
      <c r="D5" s="31"/>
    </row>
    <row r="6" spans="1:18" x14ac:dyDescent="0.2">
      <c r="A6" s="31"/>
      <c r="B6" s="213" t="s">
        <v>32</v>
      </c>
      <c r="C6" s="213"/>
      <c r="D6" s="213"/>
      <c r="E6" s="213"/>
      <c r="F6" s="213"/>
      <c r="G6" s="213"/>
      <c r="H6" s="213"/>
      <c r="I6" s="213"/>
      <c r="J6" s="213"/>
    </row>
    <row r="7" spans="1:18" ht="18" thickBot="1" x14ac:dyDescent="0.25">
      <c r="A7" s="31"/>
      <c r="B7" s="89"/>
      <c r="C7" s="77" t="s">
        <v>309</v>
      </c>
      <c r="D7" s="4"/>
      <c r="E7" s="4"/>
      <c r="F7" s="4"/>
      <c r="G7" s="4"/>
      <c r="H7" s="4"/>
      <c r="I7" s="4"/>
    </row>
    <row r="8" spans="1:18" x14ac:dyDescent="0.2">
      <c r="C8" s="11"/>
      <c r="D8" s="81" t="s">
        <v>49</v>
      </c>
      <c r="E8" s="82"/>
      <c r="F8" s="12" t="s">
        <v>50</v>
      </c>
      <c r="G8" s="8"/>
      <c r="H8" s="12" t="s">
        <v>51</v>
      </c>
      <c r="I8" s="8"/>
    </row>
    <row r="9" spans="1:18" x14ac:dyDescent="0.2">
      <c r="C9" s="6"/>
      <c r="D9" s="6"/>
      <c r="E9" s="23" t="s">
        <v>52</v>
      </c>
      <c r="F9" s="6"/>
      <c r="G9" s="23" t="s">
        <v>52</v>
      </c>
      <c r="H9" s="6"/>
      <c r="I9" s="23" t="s">
        <v>52</v>
      </c>
    </row>
    <row r="10" spans="1:18" x14ac:dyDescent="0.2">
      <c r="B10" s="90"/>
      <c r="C10" s="13" t="s">
        <v>53</v>
      </c>
      <c r="D10" s="13" t="s">
        <v>46</v>
      </c>
      <c r="E10" s="13" t="s">
        <v>54</v>
      </c>
      <c r="F10" s="13" t="s">
        <v>46</v>
      </c>
      <c r="G10" s="13" t="s">
        <v>54</v>
      </c>
      <c r="H10" s="13" t="s">
        <v>46</v>
      </c>
      <c r="I10" s="13" t="s">
        <v>54</v>
      </c>
    </row>
    <row r="11" spans="1:18" x14ac:dyDescent="0.2">
      <c r="C11" s="35" t="s">
        <v>250</v>
      </c>
      <c r="D11" s="36" t="s">
        <v>37</v>
      </c>
      <c r="E11" s="36" t="s">
        <v>38</v>
      </c>
      <c r="F11" s="36" t="s">
        <v>37</v>
      </c>
      <c r="G11" s="36" t="s">
        <v>38</v>
      </c>
      <c r="H11" s="36" t="s">
        <v>37</v>
      </c>
      <c r="I11" s="36" t="s">
        <v>38</v>
      </c>
    </row>
    <row r="12" spans="1:18" s="28" customFormat="1" x14ac:dyDescent="0.2">
      <c r="B12" s="91" t="s">
        <v>212</v>
      </c>
      <c r="C12" s="66">
        <v>5059</v>
      </c>
      <c r="D12" s="67">
        <v>971.27800000000002</v>
      </c>
      <c r="E12" s="67">
        <v>152389.17000000001</v>
      </c>
      <c r="F12" s="67">
        <v>451.577</v>
      </c>
      <c r="G12" s="67">
        <v>68069.100000000006</v>
      </c>
      <c r="H12" s="67">
        <v>8.1649999999999991</v>
      </c>
      <c r="I12" s="67">
        <v>1750</v>
      </c>
      <c r="J12" s="2"/>
      <c r="K12" s="121"/>
      <c r="L12" s="121"/>
      <c r="M12" s="2"/>
      <c r="N12" s="2"/>
    </row>
    <row r="13" spans="1:18" s="28" customFormat="1" x14ac:dyDescent="0.2">
      <c r="B13" s="91" t="s">
        <v>215</v>
      </c>
      <c r="C13" s="66">
        <v>4646</v>
      </c>
      <c r="D13" s="67">
        <v>828</v>
      </c>
      <c r="E13" s="67">
        <v>130632</v>
      </c>
      <c r="F13" s="67">
        <v>424</v>
      </c>
      <c r="G13" s="67">
        <v>64248</v>
      </c>
      <c r="H13" s="67">
        <v>9.7000000000000003E-2</v>
      </c>
      <c r="I13" s="67">
        <v>30</v>
      </c>
      <c r="J13" s="2"/>
      <c r="K13" s="121"/>
      <c r="L13" s="121"/>
      <c r="M13" s="2"/>
      <c r="N13" s="2"/>
    </row>
    <row r="14" spans="1:18" s="28" customFormat="1" x14ac:dyDescent="0.2">
      <c r="B14" s="91" t="s">
        <v>218</v>
      </c>
      <c r="C14" s="66">
        <v>4819</v>
      </c>
      <c r="D14" s="67">
        <v>972</v>
      </c>
      <c r="E14" s="67">
        <v>163062</v>
      </c>
      <c r="F14" s="67">
        <v>427</v>
      </c>
      <c r="G14" s="67">
        <v>64932</v>
      </c>
      <c r="H14" s="67">
        <v>25</v>
      </c>
      <c r="I14" s="67">
        <v>6016</v>
      </c>
      <c r="J14" s="2"/>
      <c r="K14" s="121"/>
      <c r="L14" s="121"/>
      <c r="M14" s="2"/>
      <c r="N14" s="2"/>
      <c r="R14" s="28">
        <v>71</v>
      </c>
    </row>
    <row r="15" spans="1:18" s="28" customFormat="1" x14ac:dyDescent="0.2">
      <c r="B15" s="91"/>
      <c r="C15" s="66"/>
      <c r="D15" s="67"/>
      <c r="E15" s="67"/>
      <c r="F15" s="67"/>
      <c r="G15" s="67"/>
      <c r="H15" s="67"/>
      <c r="I15" s="67"/>
      <c r="J15" s="2"/>
      <c r="K15" s="121"/>
      <c r="L15" s="121"/>
      <c r="M15" s="2"/>
      <c r="N15" s="2"/>
    </row>
    <row r="16" spans="1:18" s="28" customFormat="1" x14ac:dyDescent="0.2">
      <c r="B16" s="91" t="s">
        <v>248</v>
      </c>
      <c r="C16" s="66">
        <v>4622</v>
      </c>
      <c r="D16" s="67">
        <v>972.55200000000002</v>
      </c>
      <c r="E16" s="67">
        <v>161730.35</v>
      </c>
      <c r="F16" s="67">
        <v>411.863</v>
      </c>
      <c r="G16" s="67">
        <v>63203.06</v>
      </c>
      <c r="H16" s="67">
        <v>11.061</v>
      </c>
      <c r="I16" s="67">
        <v>2890.64</v>
      </c>
      <c r="J16" s="2"/>
      <c r="K16" s="121"/>
      <c r="L16" s="121"/>
      <c r="M16" s="2"/>
      <c r="N16" s="2"/>
    </row>
    <row r="17" spans="1:14" x14ac:dyDescent="0.2">
      <c r="B17" s="91" t="s">
        <v>249</v>
      </c>
      <c r="C17" s="66">
        <v>4753</v>
      </c>
      <c r="D17" s="67">
        <v>1078.182</v>
      </c>
      <c r="E17" s="67">
        <v>172439.21</v>
      </c>
      <c r="F17" s="67">
        <v>395.96199999999999</v>
      </c>
      <c r="G17" s="67">
        <v>62000.586000000003</v>
      </c>
      <c r="H17" s="67">
        <v>24.849</v>
      </c>
      <c r="I17" s="67">
        <v>4930</v>
      </c>
      <c r="K17" s="121"/>
      <c r="L17" s="121"/>
    </row>
    <row r="18" spans="1:14" x14ac:dyDescent="0.2">
      <c r="B18" s="91" t="s">
        <v>339</v>
      </c>
      <c r="C18" s="66">
        <v>5540</v>
      </c>
      <c r="D18" s="67">
        <v>979.33600000000001</v>
      </c>
      <c r="E18" s="67">
        <v>167359.76</v>
      </c>
      <c r="F18" s="67">
        <v>490.21199999999999</v>
      </c>
      <c r="G18" s="67">
        <v>75766.84</v>
      </c>
      <c r="H18" s="67">
        <v>0.22700000000000001</v>
      </c>
      <c r="I18" s="67">
        <v>87.3</v>
      </c>
      <c r="K18" s="121"/>
      <c r="L18" s="121"/>
    </row>
    <row r="19" spans="1:14" x14ac:dyDescent="0.2">
      <c r="B19" s="91" t="s">
        <v>362</v>
      </c>
      <c r="C19" s="170">
        <v>4685</v>
      </c>
      <c r="D19" s="171">
        <v>877</v>
      </c>
      <c r="E19" s="171">
        <v>150381</v>
      </c>
      <c r="F19" s="171">
        <v>414</v>
      </c>
      <c r="G19" s="171">
        <v>66346</v>
      </c>
      <c r="H19" s="171">
        <v>0</v>
      </c>
      <c r="I19" s="171">
        <v>3</v>
      </c>
      <c r="K19" s="121"/>
      <c r="L19" s="121"/>
    </row>
    <row r="20" spans="1:14" s="28" customFormat="1" ht="15" customHeight="1" x14ac:dyDescent="0.2">
      <c r="A20" s="2"/>
      <c r="B20" s="88"/>
      <c r="C20" s="172"/>
      <c r="D20" s="173"/>
      <c r="E20" s="174"/>
      <c r="F20" s="173"/>
      <c r="G20" s="173"/>
      <c r="H20" s="173"/>
      <c r="I20" s="173"/>
      <c r="J20" s="2"/>
      <c r="K20" s="121"/>
      <c r="L20" s="121"/>
      <c r="M20" s="2"/>
      <c r="N20" s="2"/>
    </row>
    <row r="21" spans="1:14" x14ac:dyDescent="0.2">
      <c r="B21" s="150" t="s">
        <v>363</v>
      </c>
      <c r="C21" s="170">
        <v>399</v>
      </c>
      <c r="D21" s="171">
        <v>64</v>
      </c>
      <c r="E21" s="171">
        <v>10559</v>
      </c>
      <c r="F21" s="171">
        <v>32</v>
      </c>
      <c r="G21" s="171">
        <v>5040</v>
      </c>
      <c r="H21" s="70">
        <v>0</v>
      </c>
      <c r="I21" s="70">
        <v>0</v>
      </c>
      <c r="K21" s="121"/>
      <c r="L21" s="121"/>
    </row>
    <row r="22" spans="1:14" x14ac:dyDescent="0.2">
      <c r="B22" s="150" t="s">
        <v>364</v>
      </c>
      <c r="C22" s="170">
        <v>388</v>
      </c>
      <c r="D22" s="171">
        <v>78</v>
      </c>
      <c r="E22" s="171">
        <v>11579</v>
      </c>
      <c r="F22" s="171">
        <v>34</v>
      </c>
      <c r="G22" s="171">
        <v>5201</v>
      </c>
      <c r="H22" s="70">
        <v>0</v>
      </c>
      <c r="I22" s="70">
        <v>0</v>
      </c>
      <c r="K22" s="121"/>
      <c r="L22" s="121"/>
    </row>
    <row r="23" spans="1:14" x14ac:dyDescent="0.2">
      <c r="B23" s="150" t="s">
        <v>365</v>
      </c>
      <c r="C23" s="170">
        <v>368</v>
      </c>
      <c r="D23" s="171">
        <v>96</v>
      </c>
      <c r="E23" s="171">
        <v>17024</v>
      </c>
      <c r="F23" s="171">
        <v>27</v>
      </c>
      <c r="G23" s="171">
        <v>4247</v>
      </c>
      <c r="H23" s="70">
        <v>0</v>
      </c>
      <c r="I23" s="70">
        <v>0</v>
      </c>
      <c r="K23" s="121"/>
      <c r="L23" s="121"/>
    </row>
    <row r="24" spans="1:14" x14ac:dyDescent="0.2">
      <c r="B24" s="150" t="s">
        <v>366</v>
      </c>
      <c r="C24" s="170">
        <v>420</v>
      </c>
      <c r="D24" s="171">
        <v>66</v>
      </c>
      <c r="E24" s="171">
        <v>10427</v>
      </c>
      <c r="F24" s="171">
        <v>33</v>
      </c>
      <c r="G24" s="171">
        <v>5182</v>
      </c>
      <c r="H24" s="70">
        <v>0</v>
      </c>
      <c r="I24" s="70">
        <v>0</v>
      </c>
      <c r="K24" s="121"/>
      <c r="L24" s="121"/>
    </row>
    <row r="25" spans="1:14" x14ac:dyDescent="0.2">
      <c r="B25" s="150" t="s">
        <v>367</v>
      </c>
      <c r="C25" s="170">
        <v>314</v>
      </c>
      <c r="D25" s="171">
        <v>50</v>
      </c>
      <c r="E25" s="171">
        <v>8782</v>
      </c>
      <c r="F25" s="175">
        <v>30</v>
      </c>
      <c r="G25" s="175">
        <v>4865</v>
      </c>
      <c r="H25" s="70">
        <v>0</v>
      </c>
      <c r="I25" s="70">
        <v>0</v>
      </c>
      <c r="K25" s="121"/>
      <c r="L25" s="121"/>
    </row>
    <row r="26" spans="1:14" x14ac:dyDescent="0.2">
      <c r="B26" s="150" t="s">
        <v>368</v>
      </c>
      <c r="C26" s="170">
        <v>437</v>
      </c>
      <c r="D26" s="171">
        <v>90</v>
      </c>
      <c r="E26" s="171">
        <v>17197</v>
      </c>
      <c r="F26" s="171">
        <v>39</v>
      </c>
      <c r="G26" s="171">
        <v>6619</v>
      </c>
      <c r="H26" s="70">
        <v>0</v>
      </c>
      <c r="I26" s="70">
        <v>0</v>
      </c>
      <c r="K26" s="121"/>
      <c r="L26" s="121"/>
    </row>
    <row r="27" spans="1:14" x14ac:dyDescent="0.2">
      <c r="B27" s="150"/>
      <c r="C27" s="170"/>
      <c r="D27" s="171"/>
      <c r="E27" s="171"/>
      <c r="F27" s="171"/>
      <c r="G27" s="171"/>
      <c r="H27" s="171"/>
      <c r="I27" s="171"/>
      <c r="K27" s="121"/>
      <c r="L27" s="121"/>
    </row>
    <row r="28" spans="1:14" x14ac:dyDescent="0.2">
      <c r="B28" s="150" t="s">
        <v>369</v>
      </c>
      <c r="C28" s="170">
        <v>383</v>
      </c>
      <c r="D28" s="171">
        <v>75</v>
      </c>
      <c r="E28" s="171">
        <v>14228</v>
      </c>
      <c r="F28" s="171">
        <v>38</v>
      </c>
      <c r="G28" s="171">
        <v>6138</v>
      </c>
      <c r="H28" s="70">
        <v>0</v>
      </c>
      <c r="I28" s="70">
        <v>0</v>
      </c>
      <c r="K28" s="121"/>
      <c r="L28" s="121"/>
    </row>
    <row r="29" spans="1:14" x14ac:dyDescent="0.2">
      <c r="B29" s="150" t="s">
        <v>370</v>
      </c>
      <c r="C29" s="170">
        <v>373</v>
      </c>
      <c r="D29" s="171">
        <v>59</v>
      </c>
      <c r="E29" s="171">
        <v>9803</v>
      </c>
      <c r="F29" s="171">
        <v>35</v>
      </c>
      <c r="G29" s="171">
        <v>5680</v>
      </c>
      <c r="H29" s="70">
        <v>0</v>
      </c>
      <c r="I29" s="70">
        <v>0</v>
      </c>
      <c r="K29" s="121"/>
      <c r="L29" s="121"/>
    </row>
    <row r="30" spans="1:14" x14ac:dyDescent="0.2">
      <c r="B30" s="150" t="s">
        <v>371</v>
      </c>
      <c r="C30" s="170">
        <v>438</v>
      </c>
      <c r="D30" s="171">
        <v>63</v>
      </c>
      <c r="E30" s="171">
        <v>11041</v>
      </c>
      <c r="F30" s="171">
        <v>40</v>
      </c>
      <c r="G30" s="171">
        <v>6406</v>
      </c>
      <c r="H30" s="175">
        <v>0</v>
      </c>
      <c r="I30" s="175">
        <v>3</v>
      </c>
      <c r="K30" s="121"/>
      <c r="L30" s="121"/>
    </row>
    <row r="31" spans="1:14" x14ac:dyDescent="0.2">
      <c r="B31" s="150" t="s">
        <v>372</v>
      </c>
      <c r="C31" s="170">
        <v>288</v>
      </c>
      <c r="D31" s="171">
        <v>46</v>
      </c>
      <c r="E31" s="171">
        <v>8221</v>
      </c>
      <c r="F31" s="171">
        <v>25</v>
      </c>
      <c r="G31" s="171">
        <v>4047</v>
      </c>
      <c r="H31" s="70">
        <v>0</v>
      </c>
      <c r="I31" s="70">
        <v>0</v>
      </c>
      <c r="K31" s="121"/>
      <c r="L31" s="121"/>
    </row>
    <row r="32" spans="1:14" x14ac:dyDescent="0.2">
      <c r="B32" s="150" t="s">
        <v>373</v>
      </c>
      <c r="C32" s="170">
        <v>465</v>
      </c>
      <c r="D32" s="171">
        <v>127</v>
      </c>
      <c r="E32" s="171">
        <v>20850</v>
      </c>
      <c r="F32" s="171">
        <v>43</v>
      </c>
      <c r="G32" s="171">
        <v>6851</v>
      </c>
      <c r="H32" s="70">
        <v>0</v>
      </c>
      <c r="I32" s="70">
        <v>0</v>
      </c>
      <c r="K32" s="121"/>
      <c r="L32" s="121"/>
    </row>
    <row r="33" spans="1:12" x14ac:dyDescent="0.2">
      <c r="B33" s="150" t="s">
        <v>374</v>
      </c>
      <c r="C33" s="170">
        <v>412</v>
      </c>
      <c r="D33" s="171">
        <v>63</v>
      </c>
      <c r="E33" s="171">
        <v>10672</v>
      </c>
      <c r="F33" s="171">
        <v>38</v>
      </c>
      <c r="G33" s="171">
        <v>6070</v>
      </c>
      <c r="H33" s="70">
        <v>0</v>
      </c>
      <c r="I33" s="70">
        <v>0</v>
      </c>
      <c r="K33" s="121"/>
      <c r="L33" s="121"/>
    </row>
    <row r="34" spans="1:12" ht="18" thickBot="1" x14ac:dyDescent="0.2">
      <c r="B34" s="89"/>
      <c r="C34" s="19" t="s">
        <v>55</v>
      </c>
      <c r="D34" s="4" t="s">
        <v>55</v>
      </c>
      <c r="E34" s="40"/>
      <c r="F34" s="4" t="s">
        <v>55</v>
      </c>
      <c r="G34" s="4" t="s">
        <v>55</v>
      </c>
      <c r="H34" s="4"/>
      <c r="I34" s="4"/>
      <c r="J34" s="4"/>
      <c r="K34" s="121"/>
      <c r="L34" s="121"/>
    </row>
    <row r="35" spans="1:12" x14ac:dyDescent="0.2">
      <c r="C35" s="223" t="s">
        <v>271</v>
      </c>
      <c r="D35" s="225"/>
      <c r="E35" s="223" t="s">
        <v>272</v>
      </c>
      <c r="F35" s="225"/>
      <c r="G35" s="223" t="s">
        <v>273</v>
      </c>
      <c r="H35" s="225"/>
      <c r="I35" s="223" t="s">
        <v>274</v>
      </c>
      <c r="J35" s="224"/>
    </row>
    <row r="36" spans="1:12" x14ac:dyDescent="0.2">
      <c r="C36" s="6"/>
      <c r="D36" s="23" t="s">
        <v>52</v>
      </c>
      <c r="E36" s="6"/>
      <c r="F36" s="23" t="s">
        <v>52</v>
      </c>
      <c r="G36" s="6"/>
      <c r="H36" s="23" t="s">
        <v>52</v>
      </c>
      <c r="I36" s="6"/>
      <c r="J36" s="23" t="s">
        <v>45</v>
      </c>
    </row>
    <row r="37" spans="1:12" x14ac:dyDescent="0.2">
      <c r="B37" s="90"/>
      <c r="C37" s="13" t="s">
        <v>46</v>
      </c>
      <c r="D37" s="13" t="s">
        <v>54</v>
      </c>
      <c r="E37" s="13" t="s">
        <v>46</v>
      </c>
      <c r="F37" s="13" t="s">
        <v>54</v>
      </c>
      <c r="G37" s="13" t="s">
        <v>46</v>
      </c>
      <c r="H37" s="13" t="s">
        <v>54</v>
      </c>
      <c r="I37" s="13" t="s">
        <v>36</v>
      </c>
      <c r="J37" s="13" t="s">
        <v>48</v>
      </c>
    </row>
    <row r="38" spans="1:12" x14ac:dyDescent="0.2">
      <c r="C38" s="35" t="s">
        <v>37</v>
      </c>
      <c r="D38" s="36" t="s">
        <v>38</v>
      </c>
      <c r="E38" s="36" t="s">
        <v>37</v>
      </c>
      <c r="F38" s="36" t="s">
        <v>38</v>
      </c>
      <c r="G38" s="36" t="s">
        <v>37</v>
      </c>
      <c r="H38" s="36" t="s">
        <v>38</v>
      </c>
      <c r="I38" s="36" t="s">
        <v>37</v>
      </c>
      <c r="J38" s="36" t="s">
        <v>38</v>
      </c>
    </row>
    <row r="39" spans="1:12" x14ac:dyDescent="0.2">
      <c r="B39" s="91" t="s">
        <v>212</v>
      </c>
      <c r="C39" s="66">
        <v>99.332100999999994</v>
      </c>
      <c r="D39" s="67">
        <v>19754.73</v>
      </c>
      <c r="E39" s="67">
        <v>407.02199999999999</v>
      </c>
      <c r="F39" s="67">
        <v>62539.91</v>
      </c>
      <c r="G39" s="69">
        <v>0.48699999999999999</v>
      </c>
      <c r="H39" s="67">
        <v>50.41</v>
      </c>
      <c r="I39" s="67">
        <v>4.6950000000000003</v>
      </c>
      <c r="J39" s="67">
        <v>225.02</v>
      </c>
    </row>
    <row r="40" spans="1:12" x14ac:dyDescent="0.2">
      <c r="B40" s="91" t="s">
        <v>215</v>
      </c>
      <c r="C40" s="66">
        <v>64</v>
      </c>
      <c r="D40" s="67">
        <v>16944</v>
      </c>
      <c r="E40" s="67">
        <v>335</v>
      </c>
      <c r="F40" s="67">
        <v>48713</v>
      </c>
      <c r="G40" s="69">
        <v>0.39300000000000002</v>
      </c>
      <c r="H40" s="67">
        <v>65</v>
      </c>
      <c r="I40" s="67">
        <v>4</v>
      </c>
      <c r="J40" s="67">
        <v>632</v>
      </c>
    </row>
    <row r="41" spans="1:12" x14ac:dyDescent="0.2">
      <c r="B41" s="91" t="s">
        <v>218</v>
      </c>
      <c r="C41" s="66">
        <v>114</v>
      </c>
      <c r="D41" s="67">
        <v>21951</v>
      </c>
      <c r="E41" s="67">
        <v>400</v>
      </c>
      <c r="F41" s="67">
        <v>69749</v>
      </c>
      <c r="G41" s="69">
        <v>0.20300000000000001</v>
      </c>
      <c r="H41" s="67">
        <v>20</v>
      </c>
      <c r="I41" s="67">
        <v>6</v>
      </c>
      <c r="J41" s="67">
        <v>394</v>
      </c>
    </row>
    <row r="42" spans="1:12" x14ac:dyDescent="0.2">
      <c r="B42" s="91"/>
      <c r="C42" s="66"/>
      <c r="D42" s="67"/>
      <c r="E42" s="67"/>
      <c r="F42" s="67"/>
      <c r="G42" s="69"/>
      <c r="H42" s="67"/>
      <c r="I42" s="67"/>
      <c r="J42" s="67"/>
    </row>
    <row r="43" spans="1:12" s="28" customFormat="1" x14ac:dyDescent="0.2">
      <c r="B43" s="91" t="s">
        <v>248</v>
      </c>
      <c r="C43" s="66">
        <v>144.89400000000001</v>
      </c>
      <c r="D43" s="67">
        <v>36334.199999999997</v>
      </c>
      <c r="E43" s="67">
        <v>401.94200000000001</v>
      </c>
      <c r="F43" s="67">
        <v>58901.87</v>
      </c>
      <c r="G43" s="67">
        <v>0.223</v>
      </c>
      <c r="H43" s="67">
        <v>26.63</v>
      </c>
      <c r="I43" s="67">
        <v>2.569</v>
      </c>
      <c r="J43" s="72">
        <v>373.95</v>
      </c>
      <c r="K43" s="2"/>
      <c r="L43" s="2"/>
    </row>
    <row r="44" spans="1:12" x14ac:dyDescent="0.2">
      <c r="B44" s="91" t="s">
        <v>249</v>
      </c>
      <c r="C44" s="66">
        <v>130.221</v>
      </c>
      <c r="D44" s="67">
        <v>30453.7</v>
      </c>
      <c r="E44" s="67">
        <v>521.65599999999995</v>
      </c>
      <c r="F44" s="67">
        <v>74244.39</v>
      </c>
      <c r="G44" s="67">
        <v>0.157</v>
      </c>
      <c r="H44" s="67">
        <v>16.2</v>
      </c>
      <c r="I44" s="67">
        <v>5.3369999999999997</v>
      </c>
      <c r="J44" s="72">
        <v>794.36</v>
      </c>
    </row>
    <row r="45" spans="1:12" x14ac:dyDescent="0.2">
      <c r="B45" s="91" t="s">
        <v>339</v>
      </c>
      <c r="C45" s="66">
        <v>96.781999999999996</v>
      </c>
      <c r="D45" s="67">
        <v>24203.13</v>
      </c>
      <c r="E45" s="67">
        <v>345.529</v>
      </c>
      <c r="F45" s="67">
        <v>57762.06</v>
      </c>
      <c r="G45" s="67">
        <v>0.11799999999999999</v>
      </c>
      <c r="H45" s="67">
        <v>12.39</v>
      </c>
      <c r="I45" s="67">
        <v>46.468000000000004</v>
      </c>
      <c r="J45" s="72">
        <v>9528.0400000000009</v>
      </c>
    </row>
    <row r="46" spans="1:12" x14ac:dyDescent="0.2">
      <c r="B46" s="91" t="s">
        <v>362</v>
      </c>
      <c r="C46" s="170">
        <v>98</v>
      </c>
      <c r="D46" s="171">
        <v>24421</v>
      </c>
      <c r="E46" s="171">
        <v>361</v>
      </c>
      <c r="F46" s="171">
        <v>59398</v>
      </c>
      <c r="G46" s="171">
        <v>0</v>
      </c>
      <c r="H46" s="171">
        <v>29</v>
      </c>
      <c r="I46" s="171">
        <v>3</v>
      </c>
      <c r="J46" s="186">
        <v>184</v>
      </c>
    </row>
    <row r="47" spans="1:12" s="28" customFormat="1" ht="15" customHeight="1" x14ac:dyDescent="0.2">
      <c r="A47" s="2"/>
      <c r="B47" s="88"/>
      <c r="C47" s="172"/>
      <c r="D47" s="173"/>
      <c r="E47" s="173"/>
      <c r="F47" s="173"/>
      <c r="G47" s="173"/>
      <c r="H47" s="173"/>
      <c r="I47" s="173"/>
      <c r="J47" s="173"/>
      <c r="K47" s="2"/>
      <c r="L47" s="2"/>
    </row>
    <row r="48" spans="1:12" x14ac:dyDescent="0.2">
      <c r="B48" s="150" t="s">
        <v>363</v>
      </c>
      <c r="C48" s="170">
        <v>4</v>
      </c>
      <c r="D48" s="171">
        <v>1260</v>
      </c>
      <c r="E48" s="171">
        <v>28</v>
      </c>
      <c r="F48" s="171">
        <v>4253</v>
      </c>
      <c r="G48" s="70">
        <v>0</v>
      </c>
      <c r="H48" s="70">
        <v>0</v>
      </c>
      <c r="I48" s="171">
        <v>0</v>
      </c>
      <c r="J48" s="186">
        <v>6</v>
      </c>
    </row>
    <row r="49" spans="1:10" x14ac:dyDescent="0.2">
      <c r="B49" s="150" t="s">
        <v>364</v>
      </c>
      <c r="C49" s="170">
        <v>5</v>
      </c>
      <c r="D49" s="171">
        <v>1079</v>
      </c>
      <c r="E49" s="171">
        <v>39</v>
      </c>
      <c r="F49" s="171">
        <v>5298</v>
      </c>
      <c r="G49" s="70">
        <v>0</v>
      </c>
      <c r="H49" s="70">
        <v>0</v>
      </c>
      <c r="I49" s="171">
        <v>0</v>
      </c>
      <c r="J49" s="186">
        <v>2</v>
      </c>
    </row>
    <row r="50" spans="1:10" x14ac:dyDescent="0.2">
      <c r="B50" s="150" t="s">
        <v>365</v>
      </c>
      <c r="C50" s="170">
        <v>22</v>
      </c>
      <c r="D50" s="171">
        <v>5887</v>
      </c>
      <c r="E50" s="171">
        <v>47</v>
      </c>
      <c r="F50" s="171">
        <v>6831</v>
      </c>
      <c r="G50" s="171">
        <v>0</v>
      </c>
      <c r="H50" s="171">
        <v>2</v>
      </c>
      <c r="I50" s="171">
        <v>0</v>
      </c>
      <c r="J50" s="186">
        <v>57</v>
      </c>
    </row>
    <row r="51" spans="1:10" x14ac:dyDescent="0.2">
      <c r="B51" s="150" t="s">
        <v>366</v>
      </c>
      <c r="C51" s="170">
        <v>8</v>
      </c>
      <c r="D51" s="171">
        <v>1387</v>
      </c>
      <c r="E51" s="171">
        <v>24</v>
      </c>
      <c r="F51" s="171">
        <v>3831</v>
      </c>
      <c r="G51" s="171">
        <v>0</v>
      </c>
      <c r="H51" s="171">
        <v>9</v>
      </c>
      <c r="I51" s="171">
        <v>0</v>
      </c>
      <c r="J51" s="186">
        <v>19</v>
      </c>
    </row>
    <row r="52" spans="1:10" x14ac:dyDescent="0.2">
      <c r="B52" s="150" t="s">
        <v>367</v>
      </c>
      <c r="C52" s="170">
        <v>3</v>
      </c>
      <c r="D52" s="171">
        <v>860</v>
      </c>
      <c r="E52" s="171">
        <v>16</v>
      </c>
      <c r="F52" s="175">
        <v>3040</v>
      </c>
      <c r="G52" s="175">
        <v>0</v>
      </c>
      <c r="H52" s="171">
        <v>2</v>
      </c>
      <c r="I52" s="171">
        <v>0</v>
      </c>
      <c r="J52" s="186">
        <v>15</v>
      </c>
    </row>
    <row r="53" spans="1:10" x14ac:dyDescent="0.2">
      <c r="B53" s="150" t="s">
        <v>368</v>
      </c>
      <c r="C53" s="170">
        <v>10</v>
      </c>
      <c r="D53" s="171">
        <v>2325</v>
      </c>
      <c r="E53" s="171">
        <v>40</v>
      </c>
      <c r="F53" s="171">
        <v>8228</v>
      </c>
      <c r="G53" s="171">
        <v>0</v>
      </c>
      <c r="H53" s="171">
        <v>4</v>
      </c>
      <c r="I53" s="171">
        <v>0</v>
      </c>
      <c r="J53" s="186">
        <v>20</v>
      </c>
    </row>
    <row r="54" spans="1:10" x14ac:dyDescent="0.2">
      <c r="B54" s="150"/>
      <c r="C54" s="170"/>
      <c r="D54" s="171"/>
      <c r="E54" s="171"/>
      <c r="F54" s="171"/>
      <c r="G54" s="171"/>
      <c r="H54" s="171"/>
      <c r="I54" s="171"/>
      <c r="J54" s="186"/>
    </row>
    <row r="55" spans="1:10" x14ac:dyDescent="0.2">
      <c r="B55" s="150" t="s">
        <v>369</v>
      </c>
      <c r="C55" s="170">
        <v>16</v>
      </c>
      <c r="D55" s="171">
        <v>3721</v>
      </c>
      <c r="E55" s="171">
        <v>21</v>
      </c>
      <c r="F55" s="171">
        <v>4361</v>
      </c>
      <c r="G55" s="171">
        <v>0</v>
      </c>
      <c r="H55" s="171">
        <v>4</v>
      </c>
      <c r="I55" s="171">
        <v>0</v>
      </c>
      <c r="J55" s="186">
        <v>5</v>
      </c>
    </row>
    <row r="56" spans="1:10" x14ac:dyDescent="0.2">
      <c r="B56" s="150" t="s">
        <v>370</v>
      </c>
      <c r="C56" s="170">
        <v>3</v>
      </c>
      <c r="D56" s="171">
        <v>964</v>
      </c>
      <c r="E56" s="171">
        <v>21</v>
      </c>
      <c r="F56" s="171">
        <v>3152</v>
      </c>
      <c r="G56" s="70">
        <v>0</v>
      </c>
      <c r="H56" s="70">
        <v>0</v>
      </c>
      <c r="I56" s="171">
        <v>0</v>
      </c>
      <c r="J56" s="186">
        <v>7</v>
      </c>
    </row>
    <row r="57" spans="1:10" x14ac:dyDescent="0.2">
      <c r="B57" s="150" t="s">
        <v>371</v>
      </c>
      <c r="C57" s="170">
        <v>2</v>
      </c>
      <c r="D57" s="171">
        <v>483</v>
      </c>
      <c r="E57" s="171">
        <v>20</v>
      </c>
      <c r="F57" s="171">
        <v>4112</v>
      </c>
      <c r="G57" s="70">
        <v>0</v>
      </c>
      <c r="H57" s="70">
        <v>0</v>
      </c>
      <c r="I57" s="175">
        <v>0</v>
      </c>
      <c r="J57" s="186">
        <v>37</v>
      </c>
    </row>
    <row r="58" spans="1:10" x14ac:dyDescent="0.2">
      <c r="B58" s="150" t="s">
        <v>372</v>
      </c>
      <c r="C58" s="170">
        <v>2</v>
      </c>
      <c r="D58" s="171">
        <v>454</v>
      </c>
      <c r="E58" s="171">
        <v>20</v>
      </c>
      <c r="F58" s="171">
        <v>3716</v>
      </c>
      <c r="G58" s="70">
        <v>0</v>
      </c>
      <c r="H58" s="70">
        <v>0</v>
      </c>
      <c r="I58" s="175">
        <v>0</v>
      </c>
      <c r="J58" s="186">
        <v>3</v>
      </c>
    </row>
    <row r="59" spans="1:10" x14ac:dyDescent="0.2">
      <c r="B59" s="150" t="s">
        <v>373</v>
      </c>
      <c r="C59" s="170">
        <v>23</v>
      </c>
      <c r="D59" s="171">
        <v>5902</v>
      </c>
      <c r="E59" s="171">
        <v>61</v>
      </c>
      <c r="F59" s="171">
        <v>8082</v>
      </c>
      <c r="G59" s="171">
        <v>0</v>
      </c>
      <c r="H59" s="171">
        <v>8</v>
      </c>
      <c r="I59" s="171">
        <v>0</v>
      </c>
      <c r="J59" s="186">
        <v>7</v>
      </c>
    </row>
    <row r="60" spans="1:10" x14ac:dyDescent="0.2">
      <c r="B60" s="150" t="s">
        <v>374</v>
      </c>
      <c r="C60" s="170">
        <v>1</v>
      </c>
      <c r="D60" s="171">
        <v>101</v>
      </c>
      <c r="E60" s="171">
        <v>24</v>
      </c>
      <c r="F60" s="171">
        <v>4494</v>
      </c>
      <c r="G60" s="70">
        <v>0</v>
      </c>
      <c r="H60" s="70">
        <v>0</v>
      </c>
      <c r="I60" s="171">
        <v>0</v>
      </c>
      <c r="J60" s="186">
        <v>7</v>
      </c>
    </row>
    <row r="61" spans="1:10" ht="18" thickBot="1" x14ac:dyDescent="0.2">
      <c r="B61" s="89"/>
      <c r="C61" s="19" t="s">
        <v>55</v>
      </c>
      <c r="D61" s="4" t="s">
        <v>55</v>
      </c>
      <c r="E61" s="4" t="s">
        <v>55</v>
      </c>
      <c r="F61" s="4" t="s">
        <v>55</v>
      </c>
      <c r="G61" s="4"/>
      <c r="H61" s="4"/>
      <c r="I61" s="4"/>
      <c r="J61" s="4"/>
    </row>
    <row r="62" spans="1:10" x14ac:dyDescent="0.2">
      <c r="C62" s="1" t="s">
        <v>44</v>
      </c>
    </row>
    <row r="63" spans="1:10" x14ac:dyDescent="0.2">
      <c r="A63" s="1"/>
      <c r="C63" s="2">
        <f>SUM(C48:C61)</f>
        <v>99</v>
      </c>
      <c r="D63" s="2">
        <f t="shared" ref="D63:J63" si="0">SUM(D48:D61)</f>
        <v>24423</v>
      </c>
      <c r="E63" s="2">
        <f t="shared" si="0"/>
        <v>361</v>
      </c>
      <c r="F63" s="2">
        <f t="shared" si="0"/>
        <v>59398</v>
      </c>
      <c r="G63" s="2">
        <f t="shared" si="0"/>
        <v>0</v>
      </c>
      <c r="H63" s="2">
        <f t="shared" si="0"/>
        <v>29</v>
      </c>
      <c r="I63" s="2">
        <f t="shared" si="0"/>
        <v>0</v>
      </c>
      <c r="J63" s="2">
        <f t="shared" si="0"/>
        <v>185</v>
      </c>
    </row>
  </sheetData>
  <mergeCells count="5">
    <mergeCell ref="B6:J6"/>
    <mergeCell ref="I35:J35"/>
    <mergeCell ref="C35:D35"/>
    <mergeCell ref="E35:F35"/>
    <mergeCell ref="G35:H35"/>
  </mergeCells>
  <phoneticPr fontId="1"/>
  <pageMargins left="0.73" right="0.6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R60"/>
  <sheetViews>
    <sheetView view="pageBreakPreview" zoomScale="75" zoomScaleNormal="75" workbookViewId="0"/>
  </sheetViews>
  <sheetFormatPr defaultColWidth="13.375" defaultRowHeight="17.25" x14ac:dyDescent="0.15"/>
  <cols>
    <col min="1" max="1" width="13.375" style="2" customWidth="1"/>
    <col min="2" max="2" width="21.25" style="94" customWidth="1"/>
    <col min="3" max="10" width="15" style="2" customWidth="1"/>
    <col min="11" max="16384" width="13.375" style="2"/>
  </cols>
  <sheetData>
    <row r="1" spans="1:18" x14ac:dyDescent="0.2">
      <c r="A1" s="1"/>
    </row>
    <row r="3" spans="1:18" x14ac:dyDescent="0.15">
      <c r="I3" s="41"/>
    </row>
    <row r="6" spans="1:18" x14ac:dyDescent="0.2">
      <c r="B6" s="213" t="s">
        <v>300</v>
      </c>
      <c r="C6" s="213"/>
      <c r="D6" s="213"/>
      <c r="E6" s="213"/>
      <c r="F6" s="213"/>
      <c r="G6" s="213"/>
      <c r="H6" s="213"/>
      <c r="I6" s="213"/>
      <c r="J6" s="213"/>
    </row>
    <row r="7" spans="1:18" ht="18" thickBot="1" x14ac:dyDescent="0.2">
      <c r="B7" s="95"/>
      <c r="C7" s="4"/>
      <c r="D7" s="4"/>
      <c r="E7" s="4"/>
      <c r="F7" s="4"/>
      <c r="G7" s="4"/>
      <c r="H7" s="4"/>
      <c r="I7" s="4"/>
      <c r="J7" s="4"/>
    </row>
    <row r="8" spans="1:18" x14ac:dyDescent="0.2">
      <c r="C8" s="11"/>
      <c r="D8" s="224" t="s">
        <v>347</v>
      </c>
      <c r="E8" s="224"/>
      <c r="F8" s="8"/>
      <c r="G8" s="8"/>
      <c r="H8" s="11"/>
      <c r="I8" s="7" t="s">
        <v>56</v>
      </c>
      <c r="J8" s="8"/>
    </row>
    <row r="9" spans="1:18" x14ac:dyDescent="0.2">
      <c r="B9" s="42"/>
      <c r="C9" s="6"/>
      <c r="D9" s="8"/>
      <c r="E9" s="8"/>
      <c r="F9" s="8"/>
      <c r="G9" s="23" t="s">
        <v>191</v>
      </c>
      <c r="H9" s="6"/>
      <c r="I9" s="6"/>
      <c r="J9" s="6"/>
    </row>
    <row r="10" spans="1:18" x14ac:dyDescent="0.2">
      <c r="B10" s="96"/>
      <c r="C10" s="13" t="s">
        <v>140</v>
      </c>
      <c r="D10" s="13" t="s">
        <v>198</v>
      </c>
      <c r="E10" s="13" t="s">
        <v>199</v>
      </c>
      <c r="F10" s="13" t="s">
        <v>200</v>
      </c>
      <c r="G10" s="13" t="s">
        <v>133</v>
      </c>
      <c r="H10" s="13" t="s">
        <v>140</v>
      </c>
      <c r="I10" s="13" t="s">
        <v>199</v>
      </c>
      <c r="J10" s="13" t="s">
        <v>200</v>
      </c>
    </row>
    <row r="11" spans="1:18" x14ac:dyDescent="0.2">
      <c r="B11" s="42"/>
      <c r="C11" s="35" t="s">
        <v>57</v>
      </c>
      <c r="D11" s="36" t="s">
        <v>57</v>
      </c>
      <c r="E11" s="36" t="s">
        <v>57</v>
      </c>
      <c r="F11" s="36" t="s">
        <v>57</v>
      </c>
      <c r="G11" s="36" t="s">
        <v>58</v>
      </c>
      <c r="H11" s="36" t="s">
        <v>59</v>
      </c>
      <c r="I11" s="36" t="s">
        <v>59</v>
      </c>
      <c r="J11" s="36" t="s">
        <v>59</v>
      </c>
    </row>
    <row r="12" spans="1:18" s="28" customFormat="1" x14ac:dyDescent="0.2">
      <c r="B12" s="42" t="s">
        <v>114</v>
      </c>
      <c r="C12" s="66">
        <v>7093</v>
      </c>
      <c r="D12" s="68">
        <v>6796</v>
      </c>
      <c r="E12" s="68">
        <v>296</v>
      </c>
      <c r="F12" s="69">
        <v>1</v>
      </c>
      <c r="G12" s="68">
        <v>699850</v>
      </c>
      <c r="H12" s="67">
        <v>231</v>
      </c>
      <c r="I12" s="68">
        <v>231</v>
      </c>
      <c r="J12" s="70">
        <v>0</v>
      </c>
      <c r="K12" s="2"/>
      <c r="L12" s="2"/>
      <c r="M12" s="2"/>
    </row>
    <row r="13" spans="1:18" s="28" customFormat="1" x14ac:dyDescent="0.2">
      <c r="B13" s="42" t="s">
        <v>203</v>
      </c>
      <c r="C13" s="66">
        <v>6137</v>
      </c>
      <c r="D13" s="68">
        <v>5970</v>
      </c>
      <c r="E13" s="68">
        <v>167</v>
      </c>
      <c r="F13" s="70">
        <v>0</v>
      </c>
      <c r="G13" s="68">
        <v>609402</v>
      </c>
      <c r="H13" s="67">
        <v>219</v>
      </c>
      <c r="I13" s="68">
        <v>219</v>
      </c>
      <c r="J13" s="70">
        <v>0</v>
      </c>
      <c r="K13" s="2"/>
      <c r="L13" s="2"/>
      <c r="M13" s="2"/>
      <c r="R13" s="28">
        <v>71</v>
      </c>
    </row>
    <row r="14" spans="1:18" s="28" customFormat="1" x14ac:dyDescent="0.2">
      <c r="B14" s="42" t="s">
        <v>211</v>
      </c>
      <c r="C14" s="117">
        <v>6176</v>
      </c>
      <c r="D14" s="119">
        <v>6016</v>
      </c>
      <c r="E14" s="119">
        <v>160</v>
      </c>
      <c r="F14" s="120">
        <v>0</v>
      </c>
      <c r="G14" s="119">
        <v>597760</v>
      </c>
      <c r="H14" s="118">
        <v>216</v>
      </c>
      <c r="I14" s="119">
        <v>216</v>
      </c>
      <c r="J14" s="120">
        <v>0</v>
      </c>
      <c r="K14" s="2"/>
      <c r="L14" s="2"/>
      <c r="M14" s="2"/>
    </row>
    <row r="15" spans="1:18" s="28" customFormat="1" x14ac:dyDescent="0.2">
      <c r="B15" s="42" t="s">
        <v>214</v>
      </c>
      <c r="C15" s="66">
        <v>4784</v>
      </c>
      <c r="D15" s="68">
        <v>4614</v>
      </c>
      <c r="E15" s="68">
        <v>170</v>
      </c>
      <c r="F15" s="70">
        <v>0</v>
      </c>
      <c r="G15" s="70">
        <v>495389</v>
      </c>
      <c r="H15" s="67">
        <v>207</v>
      </c>
      <c r="I15" s="68">
        <v>207</v>
      </c>
      <c r="J15" s="70">
        <v>0</v>
      </c>
      <c r="K15" s="2"/>
      <c r="L15" s="2"/>
      <c r="M15" s="2"/>
    </row>
    <row r="16" spans="1:18" s="28" customFormat="1" x14ac:dyDescent="0.2">
      <c r="B16" s="42" t="s">
        <v>217</v>
      </c>
      <c r="C16" s="66">
        <v>4867</v>
      </c>
      <c r="D16" s="68">
        <v>4688</v>
      </c>
      <c r="E16" s="68">
        <v>179</v>
      </c>
      <c r="F16" s="70">
        <v>0</v>
      </c>
      <c r="G16" s="70">
        <v>515769</v>
      </c>
      <c r="H16" s="67">
        <v>198</v>
      </c>
      <c r="I16" s="68">
        <v>197</v>
      </c>
      <c r="J16" s="70">
        <v>1</v>
      </c>
      <c r="K16" s="2"/>
      <c r="L16" s="2"/>
      <c r="M16" s="2"/>
    </row>
    <row r="17" spans="1:13" s="28" customFormat="1" x14ac:dyDescent="0.2">
      <c r="B17" s="42"/>
      <c r="C17" s="66"/>
      <c r="D17" s="68"/>
      <c r="E17" s="68"/>
      <c r="F17" s="70"/>
      <c r="G17" s="70"/>
      <c r="H17" s="67"/>
      <c r="I17" s="68"/>
      <c r="J17" s="70"/>
      <c r="K17" s="2"/>
      <c r="L17" s="2"/>
      <c r="M17" s="2"/>
    </row>
    <row r="18" spans="1:13" s="28" customFormat="1" x14ac:dyDescent="0.2">
      <c r="B18" s="42" t="s">
        <v>278</v>
      </c>
      <c r="C18" s="66">
        <v>4825</v>
      </c>
      <c r="D18" s="68">
        <v>4683</v>
      </c>
      <c r="E18" s="68">
        <v>139</v>
      </c>
      <c r="F18" s="70">
        <v>3</v>
      </c>
      <c r="G18" s="70">
        <v>491709</v>
      </c>
      <c r="H18" s="67">
        <v>189</v>
      </c>
      <c r="I18" s="68">
        <v>188</v>
      </c>
      <c r="J18" s="70">
        <v>1</v>
      </c>
      <c r="K18" s="2"/>
      <c r="L18" s="2"/>
      <c r="M18" s="2"/>
    </row>
    <row r="19" spans="1:13" s="28" customFormat="1" x14ac:dyDescent="0.2">
      <c r="B19" s="42" t="s">
        <v>279</v>
      </c>
      <c r="C19" s="117">
        <v>4961</v>
      </c>
      <c r="D19" s="119">
        <v>4694</v>
      </c>
      <c r="E19" s="119">
        <v>267</v>
      </c>
      <c r="F19" s="120">
        <v>0</v>
      </c>
      <c r="G19" s="120">
        <v>502734</v>
      </c>
      <c r="H19" s="118">
        <v>172</v>
      </c>
      <c r="I19" s="119">
        <v>172</v>
      </c>
      <c r="J19" s="120">
        <v>0</v>
      </c>
      <c r="K19" s="2"/>
      <c r="L19" s="2"/>
      <c r="M19" s="2"/>
    </row>
    <row r="20" spans="1:13" s="28" customFormat="1" x14ac:dyDescent="0.2">
      <c r="B20" s="42" t="s">
        <v>345</v>
      </c>
      <c r="C20" s="117">
        <v>5637</v>
      </c>
      <c r="D20" s="119">
        <v>5536</v>
      </c>
      <c r="E20" s="119">
        <v>100</v>
      </c>
      <c r="F20" s="120">
        <v>1</v>
      </c>
      <c r="G20" s="120">
        <v>580019</v>
      </c>
      <c r="H20" s="118">
        <v>229</v>
      </c>
      <c r="I20" s="119">
        <v>228</v>
      </c>
      <c r="J20" s="120">
        <v>1</v>
      </c>
      <c r="K20" s="2"/>
      <c r="L20" s="2"/>
      <c r="M20" s="2"/>
    </row>
    <row r="21" spans="1:13" s="28" customFormat="1" x14ac:dyDescent="0.2">
      <c r="B21" s="42" t="s">
        <v>375</v>
      </c>
      <c r="C21" s="170">
        <v>5014</v>
      </c>
      <c r="D21" s="171">
        <v>4917</v>
      </c>
      <c r="E21" s="171">
        <v>96</v>
      </c>
      <c r="F21" s="171">
        <v>1</v>
      </c>
      <c r="G21" s="171">
        <v>484746</v>
      </c>
      <c r="H21" s="118">
        <v>243</v>
      </c>
      <c r="I21" s="119">
        <v>243</v>
      </c>
      <c r="J21" s="120">
        <v>0</v>
      </c>
      <c r="K21" s="2"/>
      <c r="L21" s="2"/>
      <c r="M21" s="2"/>
    </row>
    <row r="22" spans="1:13" ht="18" thickBot="1" x14ac:dyDescent="0.2">
      <c r="B22" s="95"/>
      <c r="C22" s="19"/>
      <c r="D22" s="4"/>
      <c r="E22" s="4"/>
      <c r="F22" s="4"/>
      <c r="G22" s="4"/>
      <c r="H22" s="4"/>
      <c r="I22" s="4"/>
      <c r="J22" s="4"/>
    </row>
    <row r="23" spans="1:13" x14ac:dyDescent="0.2">
      <c r="C23" s="92" t="s">
        <v>301</v>
      </c>
      <c r="D23" s="93"/>
      <c r="E23" s="93"/>
    </row>
    <row r="24" spans="1:13" x14ac:dyDescent="0.2">
      <c r="C24" s="87" t="s">
        <v>44</v>
      </c>
      <c r="D24" s="93"/>
      <c r="E24" s="93"/>
    </row>
    <row r="25" spans="1:13" x14ac:dyDescent="0.2">
      <c r="C25" s="87"/>
      <c r="D25" s="93"/>
      <c r="E25" s="93"/>
    </row>
    <row r="27" spans="1:13" x14ac:dyDescent="0.2">
      <c r="A27" s="31"/>
      <c r="B27" s="213" t="s">
        <v>306</v>
      </c>
      <c r="C27" s="213"/>
      <c r="D27" s="213"/>
      <c r="E27" s="213"/>
      <c r="F27" s="213"/>
      <c r="G27" s="213"/>
      <c r="H27" s="213"/>
      <c r="I27" s="213"/>
      <c r="J27" s="213"/>
    </row>
    <row r="28" spans="1:13" ht="18" thickBot="1" x14ac:dyDescent="0.25">
      <c r="B28" s="95"/>
      <c r="C28" s="77" t="s">
        <v>317</v>
      </c>
      <c r="D28" s="4"/>
      <c r="E28" s="4"/>
      <c r="F28" s="4"/>
      <c r="G28" s="4"/>
      <c r="H28" s="4"/>
      <c r="I28" s="4"/>
      <c r="J28" s="43" t="s">
        <v>60</v>
      </c>
    </row>
    <row r="29" spans="1:13" x14ac:dyDescent="0.2">
      <c r="C29" s="6"/>
      <c r="D29" s="11"/>
      <c r="E29" s="7" t="s">
        <v>61</v>
      </c>
      <c r="F29" s="8"/>
      <c r="G29" s="11"/>
      <c r="H29" s="7" t="s">
        <v>62</v>
      </c>
      <c r="I29" s="8"/>
      <c r="J29" s="8"/>
    </row>
    <row r="30" spans="1:13" x14ac:dyDescent="0.2">
      <c r="B30" s="42"/>
      <c r="C30" s="23" t="s">
        <v>140</v>
      </c>
      <c r="D30" s="6"/>
      <c r="E30" s="62" t="s">
        <v>205</v>
      </c>
      <c r="F30" s="6"/>
      <c r="G30" s="64"/>
      <c r="H30" s="64"/>
      <c r="I30" s="62" t="s">
        <v>205</v>
      </c>
      <c r="J30" s="62"/>
    </row>
    <row r="31" spans="1:13" x14ac:dyDescent="0.2">
      <c r="B31" s="96"/>
      <c r="C31" s="11"/>
      <c r="D31" s="13" t="s">
        <v>192</v>
      </c>
      <c r="E31" s="60" t="s">
        <v>206</v>
      </c>
      <c r="F31" s="13" t="s">
        <v>193</v>
      </c>
      <c r="G31" s="13" t="s">
        <v>192</v>
      </c>
      <c r="H31" s="13" t="s">
        <v>194</v>
      </c>
      <c r="I31" s="60" t="s">
        <v>206</v>
      </c>
      <c r="J31" s="60" t="s">
        <v>207</v>
      </c>
    </row>
    <row r="32" spans="1:13" ht="18" customHeight="1" x14ac:dyDescent="0.15">
      <c r="C32" s="6"/>
    </row>
    <row r="33" spans="2:12" s="28" customFormat="1" x14ac:dyDescent="0.2">
      <c r="B33" s="42" t="s">
        <v>114</v>
      </c>
      <c r="C33" s="15">
        <v>7093</v>
      </c>
      <c r="D33" s="14">
        <v>3153</v>
      </c>
      <c r="E33" s="14">
        <v>28</v>
      </c>
      <c r="F33" s="14">
        <v>436</v>
      </c>
      <c r="G33" s="14">
        <v>2248</v>
      </c>
      <c r="H33" s="14">
        <v>38</v>
      </c>
      <c r="I33" s="70">
        <v>0</v>
      </c>
      <c r="J33" s="70">
        <v>0</v>
      </c>
      <c r="K33" s="2"/>
    </row>
    <row r="34" spans="2:12" s="28" customFormat="1" x14ac:dyDescent="0.2">
      <c r="B34" s="42" t="s">
        <v>203</v>
      </c>
      <c r="C34" s="15">
        <v>6137</v>
      </c>
      <c r="D34" s="14">
        <v>3058</v>
      </c>
      <c r="E34" s="14">
        <v>29</v>
      </c>
      <c r="F34" s="14">
        <v>216</v>
      </c>
      <c r="G34" s="14">
        <v>1780</v>
      </c>
      <c r="H34" s="14">
        <v>129</v>
      </c>
      <c r="I34" s="70">
        <v>0</v>
      </c>
      <c r="J34" s="70">
        <v>0</v>
      </c>
      <c r="K34" s="2"/>
    </row>
    <row r="35" spans="2:12" s="28" customFormat="1" x14ac:dyDescent="0.2">
      <c r="B35" s="42" t="s">
        <v>211</v>
      </c>
      <c r="C35" s="130">
        <v>6176</v>
      </c>
      <c r="D35" s="128">
        <v>2913</v>
      </c>
      <c r="E35" s="128">
        <v>28</v>
      </c>
      <c r="F35" s="128">
        <v>189</v>
      </c>
      <c r="G35" s="128">
        <v>1816</v>
      </c>
      <c r="H35" s="128">
        <v>23</v>
      </c>
      <c r="I35" s="129">
        <v>116</v>
      </c>
      <c r="J35" s="120">
        <v>0</v>
      </c>
      <c r="K35" s="2"/>
    </row>
    <row r="36" spans="2:12" s="28" customFormat="1" x14ac:dyDescent="0.2">
      <c r="B36" s="42" t="s">
        <v>214</v>
      </c>
      <c r="C36" s="15">
        <v>4784</v>
      </c>
      <c r="D36" s="128">
        <v>2612</v>
      </c>
      <c r="E36" s="128">
        <v>29</v>
      </c>
      <c r="F36" s="128">
        <v>213</v>
      </c>
      <c r="G36" s="128">
        <v>1111</v>
      </c>
      <c r="H36" s="128">
        <v>145</v>
      </c>
      <c r="I36" s="129">
        <v>54</v>
      </c>
      <c r="J36" s="120">
        <v>0</v>
      </c>
      <c r="K36" s="2"/>
    </row>
    <row r="37" spans="2:12" s="28" customFormat="1" x14ac:dyDescent="0.2">
      <c r="B37" s="42" t="s">
        <v>217</v>
      </c>
      <c r="C37" s="15">
        <v>4867</v>
      </c>
      <c r="D37" s="14">
        <v>2557</v>
      </c>
      <c r="E37" s="14">
        <v>88</v>
      </c>
      <c r="F37" s="14">
        <v>267</v>
      </c>
      <c r="G37" s="14">
        <v>1012</v>
      </c>
      <c r="H37" s="14">
        <v>100</v>
      </c>
      <c r="I37" s="34">
        <v>59</v>
      </c>
      <c r="J37" s="70">
        <v>0</v>
      </c>
      <c r="K37" s="2"/>
    </row>
    <row r="38" spans="2:12" s="28" customFormat="1" x14ac:dyDescent="0.2">
      <c r="B38" s="42"/>
      <c r="C38" s="15"/>
      <c r="D38" s="14"/>
      <c r="E38" s="14"/>
      <c r="F38" s="14"/>
      <c r="G38" s="14"/>
      <c r="H38" s="14"/>
      <c r="I38" s="34"/>
      <c r="J38" s="70"/>
      <c r="K38" s="2"/>
    </row>
    <row r="39" spans="2:12" s="28" customFormat="1" x14ac:dyDescent="0.2">
      <c r="B39" s="42" t="s">
        <v>278</v>
      </c>
      <c r="C39" s="15">
        <v>4825</v>
      </c>
      <c r="D39" s="14">
        <v>2560</v>
      </c>
      <c r="E39" s="14">
        <v>86</v>
      </c>
      <c r="F39" s="70">
        <v>219</v>
      </c>
      <c r="G39" s="34">
        <v>1148</v>
      </c>
      <c r="H39" s="16">
        <v>15</v>
      </c>
      <c r="I39" s="14">
        <v>100</v>
      </c>
      <c r="J39" s="70">
        <v>0</v>
      </c>
      <c r="K39" s="2"/>
    </row>
    <row r="40" spans="2:12" s="28" customFormat="1" x14ac:dyDescent="0.2">
      <c r="B40" s="42" t="s">
        <v>279</v>
      </c>
      <c r="C40" s="15">
        <v>4961</v>
      </c>
      <c r="D40" s="14">
        <v>2576</v>
      </c>
      <c r="E40" s="14">
        <v>79</v>
      </c>
      <c r="F40" s="34">
        <v>276</v>
      </c>
      <c r="G40" s="34">
        <v>1062</v>
      </c>
      <c r="H40" s="16">
        <v>172</v>
      </c>
      <c r="I40" s="14">
        <v>45</v>
      </c>
      <c r="J40" s="70">
        <v>0</v>
      </c>
      <c r="K40" s="2"/>
      <c r="L40" s="2"/>
    </row>
    <row r="41" spans="2:12" s="28" customFormat="1" x14ac:dyDescent="0.2">
      <c r="B41" s="42" t="s">
        <v>345</v>
      </c>
      <c r="C41" s="15">
        <v>5637</v>
      </c>
      <c r="D41" s="14">
        <v>3073</v>
      </c>
      <c r="E41" s="14">
        <v>159</v>
      </c>
      <c r="F41" s="34">
        <v>281</v>
      </c>
      <c r="G41" s="34">
        <v>1250</v>
      </c>
      <c r="H41" s="16">
        <v>98</v>
      </c>
      <c r="I41" s="14">
        <v>1</v>
      </c>
      <c r="J41" s="70">
        <v>0</v>
      </c>
      <c r="K41" s="2"/>
      <c r="L41" s="2"/>
    </row>
    <row r="42" spans="2:12" s="28" customFormat="1" x14ac:dyDescent="0.2">
      <c r="B42" s="42" t="s">
        <v>375</v>
      </c>
      <c r="C42" s="15">
        <v>5014</v>
      </c>
      <c r="D42" s="14">
        <v>2416</v>
      </c>
      <c r="E42" s="14">
        <v>92</v>
      </c>
      <c r="F42" s="34">
        <v>207</v>
      </c>
      <c r="G42" s="34">
        <v>1304</v>
      </c>
      <c r="H42" s="16">
        <v>141</v>
      </c>
      <c r="I42" s="14">
        <v>8</v>
      </c>
      <c r="J42" s="70">
        <v>0</v>
      </c>
      <c r="K42" s="2"/>
      <c r="L42" s="2"/>
    </row>
    <row r="43" spans="2:12" ht="18" thickBot="1" x14ac:dyDescent="0.2">
      <c r="B43" s="95"/>
      <c r="C43" s="19"/>
      <c r="D43" s="4"/>
      <c r="E43" s="4"/>
      <c r="F43" s="4"/>
      <c r="G43" s="4"/>
      <c r="H43" s="4"/>
      <c r="I43" s="4"/>
      <c r="J43" s="4"/>
    </row>
    <row r="44" spans="2:12" x14ac:dyDescent="0.2">
      <c r="C44" s="12" t="s">
        <v>201</v>
      </c>
      <c r="D44" s="11"/>
      <c r="E44" s="7" t="s">
        <v>63</v>
      </c>
      <c r="F44" s="8"/>
      <c r="G44" s="11"/>
      <c r="H44" s="7" t="s">
        <v>64</v>
      </c>
      <c r="I44" s="8"/>
      <c r="J44" s="8"/>
    </row>
    <row r="45" spans="2:12" x14ac:dyDescent="0.2">
      <c r="B45" s="42"/>
      <c r="C45" s="6"/>
      <c r="D45" s="64"/>
      <c r="E45" s="62" t="s">
        <v>205</v>
      </c>
      <c r="F45" s="64"/>
      <c r="G45" s="64"/>
      <c r="H45" s="62" t="s">
        <v>205</v>
      </c>
      <c r="I45" s="62"/>
      <c r="J45" s="64"/>
    </row>
    <row r="46" spans="2:12" x14ac:dyDescent="0.2">
      <c r="B46" s="96"/>
      <c r="C46" s="13" t="s">
        <v>147</v>
      </c>
      <c r="D46" s="13" t="s">
        <v>195</v>
      </c>
      <c r="E46" s="60" t="s">
        <v>206</v>
      </c>
      <c r="F46" s="13" t="s">
        <v>147</v>
      </c>
      <c r="G46" s="13" t="s">
        <v>195</v>
      </c>
      <c r="H46" s="60" t="s">
        <v>206</v>
      </c>
      <c r="I46" s="60" t="s">
        <v>207</v>
      </c>
      <c r="J46" s="13" t="s">
        <v>147</v>
      </c>
    </row>
    <row r="47" spans="2:12" x14ac:dyDescent="0.15">
      <c r="C47" s="6"/>
    </row>
    <row r="48" spans="2:12" s="28" customFormat="1" x14ac:dyDescent="0.2">
      <c r="B48" s="42" t="s">
        <v>114</v>
      </c>
      <c r="C48" s="39">
        <v>52</v>
      </c>
      <c r="D48" s="30">
        <v>134</v>
      </c>
      <c r="E48" s="70">
        <v>0</v>
      </c>
      <c r="F48" s="30">
        <v>2</v>
      </c>
      <c r="G48" s="30">
        <v>913</v>
      </c>
      <c r="H48" s="30">
        <v>69</v>
      </c>
      <c r="I48" s="70">
        <v>0</v>
      </c>
      <c r="J48" s="30">
        <v>20</v>
      </c>
      <c r="K48" s="2"/>
    </row>
    <row r="49" spans="2:13" s="28" customFormat="1" x14ac:dyDescent="0.2">
      <c r="B49" s="42" t="s">
        <v>203</v>
      </c>
      <c r="C49" s="39">
        <v>21</v>
      </c>
      <c r="D49" s="30">
        <v>23</v>
      </c>
      <c r="E49" s="70">
        <v>0</v>
      </c>
      <c r="F49" s="30">
        <v>15</v>
      </c>
      <c r="G49" s="30">
        <v>804</v>
      </c>
      <c r="H49" s="30">
        <v>30</v>
      </c>
      <c r="I49" s="70">
        <v>0</v>
      </c>
      <c r="J49" s="30">
        <v>32</v>
      </c>
      <c r="K49" s="2"/>
    </row>
    <row r="50" spans="2:13" s="28" customFormat="1" x14ac:dyDescent="0.2">
      <c r="B50" s="42" t="s">
        <v>211</v>
      </c>
      <c r="C50" s="39">
        <v>20</v>
      </c>
      <c r="D50" s="30">
        <v>24</v>
      </c>
      <c r="E50" s="70">
        <v>0</v>
      </c>
      <c r="F50" s="30">
        <v>13</v>
      </c>
      <c r="G50" s="30">
        <v>924</v>
      </c>
      <c r="H50" s="30">
        <v>94</v>
      </c>
      <c r="I50" s="70">
        <v>0</v>
      </c>
      <c r="J50" s="30">
        <v>16</v>
      </c>
      <c r="K50" s="2"/>
    </row>
    <row r="51" spans="2:13" s="28" customFormat="1" x14ac:dyDescent="0.2">
      <c r="B51" s="42" t="s">
        <v>214</v>
      </c>
      <c r="C51" s="39">
        <v>1</v>
      </c>
      <c r="D51" s="30">
        <v>22</v>
      </c>
      <c r="E51" s="70">
        <v>0</v>
      </c>
      <c r="F51" s="30">
        <v>32</v>
      </c>
      <c r="G51" s="30">
        <v>544</v>
      </c>
      <c r="H51" s="30">
        <v>4</v>
      </c>
      <c r="I51" s="70">
        <v>0</v>
      </c>
      <c r="J51" s="30">
        <v>17</v>
      </c>
      <c r="K51" s="2"/>
    </row>
    <row r="52" spans="2:13" s="28" customFormat="1" x14ac:dyDescent="0.2">
      <c r="B52" s="42" t="s">
        <v>217</v>
      </c>
      <c r="C52" s="39">
        <v>70</v>
      </c>
      <c r="D52" s="30">
        <v>12</v>
      </c>
      <c r="E52" s="34">
        <v>1</v>
      </c>
      <c r="F52" s="30">
        <v>16</v>
      </c>
      <c r="G52" s="30">
        <v>643</v>
      </c>
      <c r="H52" s="30">
        <v>10</v>
      </c>
      <c r="I52" s="70">
        <v>0</v>
      </c>
      <c r="J52" s="30">
        <v>32</v>
      </c>
      <c r="K52" s="2"/>
    </row>
    <row r="53" spans="2:13" s="28" customFormat="1" x14ac:dyDescent="0.2">
      <c r="B53" s="42"/>
      <c r="C53" s="39"/>
      <c r="D53" s="30"/>
      <c r="E53" s="34"/>
      <c r="F53" s="30"/>
      <c r="G53" s="30"/>
      <c r="H53" s="30"/>
      <c r="I53" s="70"/>
      <c r="J53" s="30"/>
      <c r="K53" s="2"/>
    </row>
    <row r="54" spans="2:13" s="28" customFormat="1" x14ac:dyDescent="0.2">
      <c r="B54" s="42" t="s">
        <v>278</v>
      </c>
      <c r="C54" s="15">
        <v>17</v>
      </c>
      <c r="D54" s="14">
        <v>7</v>
      </c>
      <c r="E54" s="70">
        <v>0</v>
      </c>
      <c r="F54" s="70">
        <v>143</v>
      </c>
      <c r="G54" s="70">
        <v>475</v>
      </c>
      <c r="H54" s="16">
        <v>36</v>
      </c>
      <c r="I54" s="70">
        <v>0</v>
      </c>
      <c r="J54" s="34">
        <v>19</v>
      </c>
      <c r="K54" s="2"/>
    </row>
    <row r="55" spans="2:13" s="28" customFormat="1" x14ac:dyDescent="0.2">
      <c r="B55" s="42" t="s">
        <v>279</v>
      </c>
      <c r="C55" s="15">
        <v>119</v>
      </c>
      <c r="D55" s="14">
        <v>15</v>
      </c>
      <c r="E55" s="70">
        <v>0</v>
      </c>
      <c r="F55" s="34">
        <v>3</v>
      </c>
      <c r="G55" s="34">
        <v>538</v>
      </c>
      <c r="H55" s="16">
        <v>44</v>
      </c>
      <c r="I55" s="70">
        <v>0</v>
      </c>
      <c r="J55" s="34">
        <v>32</v>
      </c>
      <c r="K55" s="2"/>
      <c r="L55" s="2"/>
      <c r="M55" s="2"/>
    </row>
    <row r="56" spans="2:13" s="28" customFormat="1" x14ac:dyDescent="0.2">
      <c r="B56" s="42" t="s">
        <v>345</v>
      </c>
      <c r="C56" s="15">
        <v>24</v>
      </c>
      <c r="D56" s="14">
        <v>25</v>
      </c>
      <c r="E56" s="70">
        <v>1</v>
      </c>
      <c r="F56" s="34">
        <v>2</v>
      </c>
      <c r="G56" s="34">
        <v>557</v>
      </c>
      <c r="H56" s="16">
        <v>74</v>
      </c>
      <c r="I56" s="70">
        <v>0</v>
      </c>
      <c r="J56" s="34">
        <v>92</v>
      </c>
      <c r="K56" s="2"/>
      <c r="L56" s="2"/>
      <c r="M56" s="2"/>
    </row>
    <row r="57" spans="2:13" s="28" customFormat="1" x14ac:dyDescent="0.2">
      <c r="B57" s="42" t="s">
        <v>375</v>
      </c>
      <c r="C57" s="15">
        <v>93</v>
      </c>
      <c r="D57" s="14">
        <v>5</v>
      </c>
      <c r="E57" s="70">
        <v>0</v>
      </c>
      <c r="F57" s="70">
        <v>0</v>
      </c>
      <c r="G57" s="34">
        <v>643</v>
      </c>
      <c r="H57" s="16">
        <v>82</v>
      </c>
      <c r="I57" s="70">
        <v>0</v>
      </c>
      <c r="J57" s="34">
        <v>23</v>
      </c>
      <c r="K57" s="2"/>
      <c r="L57" s="2"/>
      <c r="M57" s="2"/>
    </row>
    <row r="58" spans="2:13" ht="18" thickBot="1" x14ac:dyDescent="0.2">
      <c r="B58" s="95"/>
      <c r="C58" s="19"/>
      <c r="D58" s="4"/>
      <c r="E58" s="4"/>
      <c r="F58" s="4"/>
      <c r="G58" s="4"/>
      <c r="H58" s="4"/>
      <c r="I58" s="4"/>
      <c r="J58" s="4"/>
    </row>
    <row r="59" spans="2:13" x14ac:dyDescent="0.15">
      <c r="C59" s="124" t="s">
        <v>308</v>
      </c>
      <c r="D59" s="93"/>
      <c r="E59" s="93"/>
    </row>
    <row r="60" spans="2:13" x14ac:dyDescent="0.2">
      <c r="C60" s="92" t="s">
        <v>65</v>
      </c>
      <c r="K60" s="149"/>
    </row>
  </sheetData>
  <mergeCells count="3">
    <mergeCell ref="D8:E8"/>
    <mergeCell ref="B6:J6"/>
    <mergeCell ref="B27:J27"/>
  </mergeCells>
  <phoneticPr fontId="1"/>
  <pageMargins left="0.78740157480314965" right="0.78740157480314965" top="0.98425196850393704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R79"/>
  <sheetViews>
    <sheetView view="pageBreakPreview" topLeftCell="A16" zoomScale="75" zoomScaleNormal="75" workbookViewId="0">
      <selection activeCell="F64" sqref="F64"/>
    </sheetView>
  </sheetViews>
  <sheetFormatPr defaultColWidth="10.875" defaultRowHeight="17.25" x14ac:dyDescent="0.15"/>
  <cols>
    <col min="1" max="1" width="13.375" style="2" customWidth="1"/>
    <col min="2" max="2" width="21.125" style="88" customWidth="1"/>
    <col min="3" max="12" width="12.875" style="2" customWidth="1"/>
    <col min="13" max="16384" width="10.875" style="2"/>
  </cols>
  <sheetData>
    <row r="1" spans="1:18" x14ac:dyDescent="0.2">
      <c r="A1" s="1"/>
    </row>
    <row r="4" spans="1:18" x14ac:dyDescent="0.15">
      <c r="A4" s="31"/>
      <c r="D4" s="31"/>
    </row>
    <row r="5" spans="1:18" x14ac:dyDescent="0.15">
      <c r="A5" s="31"/>
      <c r="D5" s="31"/>
    </row>
    <row r="6" spans="1:18" x14ac:dyDescent="0.2">
      <c r="A6" s="31"/>
      <c r="B6" s="213" t="s">
        <v>306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8" ht="18" thickBot="1" x14ac:dyDescent="0.25">
      <c r="B7" s="89"/>
      <c r="C7" s="77" t="s">
        <v>305</v>
      </c>
      <c r="D7" s="77"/>
      <c r="E7" s="4"/>
      <c r="F7" s="4"/>
      <c r="G7" s="4"/>
      <c r="H7" s="4"/>
      <c r="I7" s="4"/>
      <c r="J7" s="4"/>
      <c r="K7" s="4"/>
      <c r="L7" s="4"/>
    </row>
    <row r="8" spans="1:18" x14ac:dyDescent="0.15">
      <c r="C8" s="6"/>
      <c r="D8" s="9"/>
      <c r="E8" s="6"/>
      <c r="F8" s="9"/>
      <c r="G8" s="6"/>
      <c r="H8" s="9"/>
      <c r="I8" s="6"/>
      <c r="K8" s="6"/>
    </row>
    <row r="9" spans="1:18" x14ac:dyDescent="0.2">
      <c r="C9" s="229" t="s">
        <v>134</v>
      </c>
      <c r="D9" s="233"/>
      <c r="E9" s="229" t="s">
        <v>135</v>
      </c>
      <c r="F9" s="233"/>
      <c r="G9" s="229" t="s">
        <v>136</v>
      </c>
      <c r="H9" s="233"/>
      <c r="I9" s="229" t="s">
        <v>137</v>
      </c>
      <c r="J9" s="233"/>
      <c r="K9" s="229" t="s">
        <v>138</v>
      </c>
      <c r="L9" s="230"/>
    </row>
    <row r="10" spans="1:18" x14ac:dyDescent="0.2">
      <c r="B10" s="90"/>
      <c r="C10" s="13" t="s">
        <v>139</v>
      </c>
      <c r="D10" s="13" t="s">
        <v>47</v>
      </c>
      <c r="E10" s="13" t="s">
        <v>139</v>
      </c>
      <c r="F10" s="13" t="s">
        <v>47</v>
      </c>
      <c r="G10" s="13" t="s">
        <v>139</v>
      </c>
      <c r="H10" s="13" t="s">
        <v>47</v>
      </c>
      <c r="I10" s="13" t="s">
        <v>139</v>
      </c>
      <c r="J10" s="13" t="s">
        <v>47</v>
      </c>
      <c r="K10" s="13" t="s">
        <v>139</v>
      </c>
      <c r="L10" s="13" t="s">
        <v>47</v>
      </c>
    </row>
    <row r="11" spans="1:18" x14ac:dyDescent="0.2">
      <c r="C11" s="35" t="s">
        <v>57</v>
      </c>
      <c r="D11" s="36" t="s">
        <v>58</v>
      </c>
      <c r="E11" s="36" t="s">
        <v>57</v>
      </c>
      <c r="F11" s="36" t="s">
        <v>58</v>
      </c>
      <c r="G11" s="36" t="s">
        <v>57</v>
      </c>
      <c r="H11" s="36" t="s">
        <v>58</v>
      </c>
      <c r="I11" s="36" t="s">
        <v>57</v>
      </c>
      <c r="J11" s="36" t="s">
        <v>58</v>
      </c>
      <c r="K11" s="36" t="s">
        <v>57</v>
      </c>
      <c r="L11" s="36" t="s">
        <v>58</v>
      </c>
    </row>
    <row r="12" spans="1:18" s="28" customFormat="1" x14ac:dyDescent="0.2">
      <c r="A12" s="2"/>
      <c r="B12" s="91" t="s">
        <v>131</v>
      </c>
      <c r="C12" s="66">
        <v>7093</v>
      </c>
      <c r="D12" s="67">
        <v>699850</v>
      </c>
      <c r="E12" s="67">
        <v>3617</v>
      </c>
      <c r="F12" s="67">
        <v>472048</v>
      </c>
      <c r="G12" s="67">
        <v>2338</v>
      </c>
      <c r="H12" s="67">
        <v>113509</v>
      </c>
      <c r="I12" s="67">
        <v>136</v>
      </c>
      <c r="J12" s="67">
        <v>9422</v>
      </c>
      <c r="K12" s="67">
        <v>1002</v>
      </c>
      <c r="L12" s="67">
        <v>104871</v>
      </c>
      <c r="M12" s="2"/>
    </row>
    <row r="13" spans="1:18" s="28" customFormat="1" x14ac:dyDescent="0.2">
      <c r="A13" s="2"/>
      <c r="B13" s="91" t="s">
        <v>204</v>
      </c>
      <c r="C13" s="66">
        <v>6137</v>
      </c>
      <c r="D13" s="67">
        <v>609402</v>
      </c>
      <c r="E13" s="67">
        <v>3303</v>
      </c>
      <c r="F13" s="67">
        <v>429603</v>
      </c>
      <c r="G13" s="67">
        <v>1930</v>
      </c>
      <c r="H13" s="67">
        <v>83380</v>
      </c>
      <c r="I13" s="67">
        <v>38</v>
      </c>
      <c r="J13" s="67">
        <v>3632</v>
      </c>
      <c r="K13" s="67">
        <v>866</v>
      </c>
      <c r="L13" s="67">
        <v>92787</v>
      </c>
      <c r="M13" s="2"/>
      <c r="R13" s="28">
        <v>71</v>
      </c>
    </row>
    <row r="14" spans="1:18" s="28" customFormat="1" x14ac:dyDescent="0.2">
      <c r="A14" s="2"/>
      <c r="B14" s="91" t="s">
        <v>212</v>
      </c>
      <c r="C14" s="66">
        <v>6176</v>
      </c>
      <c r="D14" s="67">
        <v>597760</v>
      </c>
      <c r="E14" s="67">
        <v>3130</v>
      </c>
      <c r="F14" s="67">
        <v>403354</v>
      </c>
      <c r="G14" s="67">
        <v>1975</v>
      </c>
      <c r="H14" s="67">
        <v>87767</v>
      </c>
      <c r="I14" s="67">
        <v>37</v>
      </c>
      <c r="J14" s="67">
        <v>3621</v>
      </c>
      <c r="K14" s="67">
        <v>1034</v>
      </c>
      <c r="L14" s="67">
        <v>103018</v>
      </c>
      <c r="M14" s="2"/>
    </row>
    <row r="15" spans="1:18" s="28" customFormat="1" x14ac:dyDescent="0.2">
      <c r="A15" s="2"/>
      <c r="B15" s="91" t="s">
        <v>215</v>
      </c>
      <c r="C15" s="66">
        <v>4784</v>
      </c>
      <c r="D15" s="67">
        <v>495389</v>
      </c>
      <c r="E15" s="67">
        <v>2854</v>
      </c>
      <c r="F15" s="67">
        <v>361382</v>
      </c>
      <c r="G15" s="67">
        <v>1311</v>
      </c>
      <c r="H15" s="67">
        <v>66610</v>
      </c>
      <c r="I15" s="67">
        <v>54</v>
      </c>
      <c r="J15" s="67">
        <v>4446</v>
      </c>
      <c r="K15" s="67">
        <v>565</v>
      </c>
      <c r="L15" s="67">
        <v>62951</v>
      </c>
      <c r="M15" s="2"/>
    </row>
    <row r="16" spans="1:18" s="28" customFormat="1" x14ac:dyDescent="0.2">
      <c r="A16" s="2"/>
      <c r="B16" s="91" t="s">
        <v>218</v>
      </c>
      <c r="C16" s="66">
        <v>4867</v>
      </c>
      <c r="D16" s="67">
        <v>515769</v>
      </c>
      <c r="E16" s="67">
        <v>2912</v>
      </c>
      <c r="F16" s="67">
        <v>366944</v>
      </c>
      <c r="G16" s="67">
        <v>1241</v>
      </c>
      <c r="H16" s="67">
        <v>71148</v>
      </c>
      <c r="I16" s="67">
        <v>29</v>
      </c>
      <c r="J16" s="67">
        <v>3814</v>
      </c>
      <c r="K16" s="67">
        <v>685</v>
      </c>
      <c r="L16" s="67">
        <v>73863</v>
      </c>
      <c r="M16" s="2"/>
    </row>
    <row r="17" spans="1:13" s="28" customFormat="1" x14ac:dyDescent="0.2">
      <c r="A17" s="2"/>
      <c r="B17" s="91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2"/>
    </row>
    <row r="18" spans="1:13" s="28" customFormat="1" x14ac:dyDescent="0.2">
      <c r="B18" s="107" t="s">
        <v>278</v>
      </c>
      <c r="C18" s="66">
        <v>4825</v>
      </c>
      <c r="D18" s="68">
        <v>491709</v>
      </c>
      <c r="E18" s="68">
        <v>2865</v>
      </c>
      <c r="F18" s="70">
        <v>358030</v>
      </c>
      <c r="G18" s="70">
        <v>1280</v>
      </c>
      <c r="H18" s="67">
        <v>68400</v>
      </c>
      <c r="I18" s="68">
        <v>150</v>
      </c>
      <c r="J18" s="70">
        <v>8427</v>
      </c>
      <c r="K18" s="72">
        <v>530</v>
      </c>
      <c r="L18" s="72">
        <v>56852</v>
      </c>
    </row>
    <row r="19" spans="1:13" s="28" customFormat="1" x14ac:dyDescent="0.2">
      <c r="B19" s="107" t="s">
        <v>279</v>
      </c>
      <c r="C19" s="66">
        <v>4961</v>
      </c>
      <c r="D19" s="68">
        <v>502734</v>
      </c>
      <c r="E19" s="68">
        <v>2931</v>
      </c>
      <c r="F19" s="70">
        <v>361083</v>
      </c>
      <c r="G19" s="70">
        <v>1398</v>
      </c>
      <c r="H19" s="67">
        <v>76956</v>
      </c>
      <c r="I19" s="68">
        <v>18</v>
      </c>
      <c r="J19" s="70">
        <v>2839</v>
      </c>
      <c r="K19" s="72">
        <v>614</v>
      </c>
      <c r="L19" s="72">
        <v>61856</v>
      </c>
      <c r="M19" s="2"/>
    </row>
    <row r="20" spans="1:13" s="28" customFormat="1" x14ac:dyDescent="0.2">
      <c r="B20" s="107" t="s">
        <v>345</v>
      </c>
      <c r="C20" s="66">
        <v>5637</v>
      </c>
      <c r="D20" s="68">
        <v>580019</v>
      </c>
      <c r="E20" s="68">
        <v>3513</v>
      </c>
      <c r="F20" s="70">
        <v>436156</v>
      </c>
      <c r="G20" s="70">
        <v>1373</v>
      </c>
      <c r="H20" s="67">
        <v>72165</v>
      </c>
      <c r="I20" s="68">
        <v>28</v>
      </c>
      <c r="J20" s="70">
        <v>5279</v>
      </c>
      <c r="K20" s="72">
        <v>723</v>
      </c>
      <c r="L20" s="72">
        <v>66419</v>
      </c>
      <c r="M20" s="2"/>
    </row>
    <row r="21" spans="1:13" s="28" customFormat="1" x14ac:dyDescent="0.2">
      <c r="B21" s="107" t="s">
        <v>375</v>
      </c>
      <c r="C21" s="170">
        <v>5014</v>
      </c>
      <c r="D21" s="171">
        <v>484746</v>
      </c>
      <c r="E21" s="171">
        <v>2715</v>
      </c>
      <c r="F21" s="171">
        <v>331892</v>
      </c>
      <c r="G21" s="171">
        <v>1546</v>
      </c>
      <c r="H21" s="171">
        <v>83629</v>
      </c>
      <c r="I21" s="171">
        <v>5</v>
      </c>
      <c r="J21" s="171">
        <v>877</v>
      </c>
      <c r="K21" s="171">
        <v>748</v>
      </c>
      <c r="L21" s="171">
        <v>68348</v>
      </c>
      <c r="M21" s="2"/>
    </row>
    <row r="22" spans="1:13" x14ac:dyDescent="0.15">
      <c r="C22" s="187"/>
      <c r="D22" s="188"/>
      <c r="E22" s="188"/>
      <c r="F22" s="188"/>
      <c r="G22" s="188"/>
      <c r="H22" s="188"/>
      <c r="I22" s="188"/>
      <c r="J22" s="188"/>
      <c r="K22" s="188"/>
      <c r="L22" s="188"/>
    </row>
    <row r="23" spans="1:13" x14ac:dyDescent="0.2">
      <c r="B23" s="150" t="s">
        <v>363</v>
      </c>
      <c r="C23" s="170">
        <v>429</v>
      </c>
      <c r="D23" s="171">
        <v>42173</v>
      </c>
      <c r="E23" s="171">
        <v>268</v>
      </c>
      <c r="F23" s="171">
        <v>33605</v>
      </c>
      <c r="G23" s="171">
        <v>134</v>
      </c>
      <c r="H23" s="171">
        <v>6174</v>
      </c>
      <c r="I23" s="70">
        <v>0</v>
      </c>
      <c r="J23" s="70">
        <v>0</v>
      </c>
      <c r="K23" s="171">
        <v>27</v>
      </c>
      <c r="L23" s="171">
        <v>2394</v>
      </c>
    </row>
    <row r="24" spans="1:13" x14ac:dyDescent="0.2">
      <c r="B24" s="150" t="s">
        <v>364</v>
      </c>
      <c r="C24" s="170">
        <v>379</v>
      </c>
      <c r="D24" s="171">
        <v>38132</v>
      </c>
      <c r="E24" s="171">
        <v>242</v>
      </c>
      <c r="F24" s="171">
        <v>28891</v>
      </c>
      <c r="G24" s="171">
        <v>89</v>
      </c>
      <c r="H24" s="171">
        <v>4878</v>
      </c>
      <c r="I24" s="70">
        <v>0</v>
      </c>
      <c r="J24" s="70">
        <v>0</v>
      </c>
      <c r="K24" s="171">
        <v>48</v>
      </c>
      <c r="L24" s="171">
        <v>4363</v>
      </c>
    </row>
    <row r="25" spans="1:13" x14ac:dyDescent="0.2">
      <c r="B25" s="150" t="s">
        <v>365</v>
      </c>
      <c r="C25" s="170">
        <v>524</v>
      </c>
      <c r="D25" s="171">
        <v>47221</v>
      </c>
      <c r="E25" s="171">
        <v>185</v>
      </c>
      <c r="F25" s="171">
        <v>22800</v>
      </c>
      <c r="G25" s="171">
        <v>186</v>
      </c>
      <c r="H25" s="171">
        <v>11313</v>
      </c>
      <c r="I25" s="70">
        <v>0</v>
      </c>
      <c r="J25" s="70">
        <v>0</v>
      </c>
      <c r="K25" s="171">
        <v>153</v>
      </c>
      <c r="L25" s="171">
        <v>13108</v>
      </c>
    </row>
    <row r="26" spans="1:13" x14ac:dyDescent="0.2">
      <c r="B26" s="150" t="s">
        <v>366</v>
      </c>
      <c r="C26" s="170">
        <v>392</v>
      </c>
      <c r="D26" s="171">
        <v>37765</v>
      </c>
      <c r="E26" s="171">
        <v>213</v>
      </c>
      <c r="F26" s="171">
        <v>26726</v>
      </c>
      <c r="G26" s="171">
        <v>126</v>
      </c>
      <c r="H26" s="171">
        <v>6243</v>
      </c>
      <c r="I26" s="70">
        <v>0</v>
      </c>
      <c r="J26" s="70">
        <v>0</v>
      </c>
      <c r="K26" s="171">
        <v>53</v>
      </c>
      <c r="L26" s="171">
        <v>4796</v>
      </c>
    </row>
    <row r="27" spans="1:13" x14ac:dyDescent="0.2">
      <c r="B27" s="150" t="s">
        <v>367</v>
      </c>
      <c r="C27" s="170">
        <v>298</v>
      </c>
      <c r="D27" s="171">
        <v>31613</v>
      </c>
      <c r="E27" s="171">
        <v>187</v>
      </c>
      <c r="F27" s="171">
        <v>23159</v>
      </c>
      <c r="G27" s="171">
        <v>75</v>
      </c>
      <c r="H27" s="171">
        <v>5226</v>
      </c>
      <c r="I27" s="171">
        <v>1</v>
      </c>
      <c r="J27" s="171">
        <v>153</v>
      </c>
      <c r="K27" s="171">
        <v>35</v>
      </c>
      <c r="L27" s="171">
        <v>3075</v>
      </c>
    </row>
    <row r="28" spans="1:13" x14ac:dyDescent="0.2">
      <c r="B28" s="150" t="s">
        <v>368</v>
      </c>
      <c r="C28" s="170">
        <v>438</v>
      </c>
      <c r="D28" s="171">
        <v>43753</v>
      </c>
      <c r="E28" s="171">
        <v>259</v>
      </c>
      <c r="F28" s="171">
        <v>31701</v>
      </c>
      <c r="G28" s="171">
        <v>132</v>
      </c>
      <c r="H28" s="171">
        <v>6799</v>
      </c>
      <c r="I28" s="70">
        <v>0</v>
      </c>
      <c r="J28" s="70">
        <v>0</v>
      </c>
      <c r="K28" s="171">
        <v>47</v>
      </c>
      <c r="L28" s="171">
        <v>5253</v>
      </c>
    </row>
    <row r="29" spans="1:13" x14ac:dyDescent="0.2">
      <c r="B29" s="150"/>
      <c r="C29" s="170"/>
      <c r="D29" s="171"/>
      <c r="E29" s="171"/>
      <c r="F29" s="171"/>
      <c r="G29" s="171"/>
      <c r="H29" s="171"/>
      <c r="I29" s="171"/>
      <c r="J29" s="171"/>
      <c r="K29" s="171"/>
      <c r="L29" s="171"/>
    </row>
    <row r="30" spans="1:13" x14ac:dyDescent="0.2">
      <c r="B30" s="150" t="s">
        <v>369</v>
      </c>
      <c r="C30" s="170">
        <v>577</v>
      </c>
      <c r="D30" s="171">
        <v>51253</v>
      </c>
      <c r="E30" s="171">
        <v>211</v>
      </c>
      <c r="F30" s="171">
        <v>25592</v>
      </c>
      <c r="G30" s="171">
        <v>180</v>
      </c>
      <c r="H30" s="171">
        <v>9384</v>
      </c>
      <c r="I30" s="171">
        <v>1</v>
      </c>
      <c r="J30" s="171">
        <v>86</v>
      </c>
      <c r="K30" s="171">
        <v>185</v>
      </c>
      <c r="L30" s="171">
        <v>16191</v>
      </c>
    </row>
    <row r="31" spans="1:13" x14ac:dyDescent="0.2">
      <c r="B31" s="150" t="s">
        <v>370</v>
      </c>
      <c r="C31" s="170">
        <v>367</v>
      </c>
      <c r="D31" s="171">
        <v>37879</v>
      </c>
      <c r="E31" s="171">
        <v>229</v>
      </c>
      <c r="F31" s="171">
        <v>28395</v>
      </c>
      <c r="G31" s="171">
        <v>96</v>
      </c>
      <c r="H31" s="171">
        <v>5569</v>
      </c>
      <c r="I31" s="171">
        <v>1</v>
      </c>
      <c r="J31" s="171">
        <v>53</v>
      </c>
      <c r="K31" s="171">
        <v>41</v>
      </c>
      <c r="L31" s="171">
        <v>3862</v>
      </c>
    </row>
    <row r="32" spans="1:13" x14ac:dyDescent="0.2">
      <c r="B32" s="150" t="s">
        <v>371</v>
      </c>
      <c r="C32" s="170">
        <v>487</v>
      </c>
      <c r="D32" s="171">
        <v>44575</v>
      </c>
      <c r="E32" s="171">
        <v>242</v>
      </c>
      <c r="F32" s="171">
        <v>29447</v>
      </c>
      <c r="G32" s="171">
        <v>198</v>
      </c>
      <c r="H32" s="171">
        <v>10159</v>
      </c>
      <c r="I32" s="175">
        <v>1</v>
      </c>
      <c r="J32" s="175">
        <v>319</v>
      </c>
      <c r="K32" s="171">
        <v>46</v>
      </c>
      <c r="L32" s="171">
        <v>4650</v>
      </c>
    </row>
    <row r="33" spans="1:12" x14ac:dyDescent="0.2">
      <c r="B33" s="150" t="s">
        <v>372</v>
      </c>
      <c r="C33" s="170">
        <v>305</v>
      </c>
      <c r="D33" s="171">
        <v>29208</v>
      </c>
      <c r="E33" s="171">
        <v>175</v>
      </c>
      <c r="F33" s="171">
        <v>20715</v>
      </c>
      <c r="G33" s="171">
        <v>102</v>
      </c>
      <c r="H33" s="171">
        <v>5978</v>
      </c>
      <c r="I33" s="70">
        <v>0</v>
      </c>
      <c r="J33" s="70">
        <v>0</v>
      </c>
      <c r="K33" s="171">
        <v>28</v>
      </c>
      <c r="L33" s="171">
        <v>2515</v>
      </c>
    </row>
    <row r="34" spans="1:12" x14ac:dyDescent="0.2">
      <c r="B34" s="150" t="s">
        <v>373</v>
      </c>
      <c r="C34" s="170">
        <v>442</v>
      </c>
      <c r="D34" s="171">
        <v>41499</v>
      </c>
      <c r="E34" s="171">
        <v>258</v>
      </c>
      <c r="F34" s="171">
        <v>30561</v>
      </c>
      <c r="G34" s="171">
        <v>147</v>
      </c>
      <c r="H34" s="171">
        <v>7476</v>
      </c>
      <c r="I34" s="70">
        <v>0</v>
      </c>
      <c r="J34" s="70">
        <v>0</v>
      </c>
      <c r="K34" s="171">
        <v>37</v>
      </c>
      <c r="L34" s="171">
        <v>3462</v>
      </c>
    </row>
    <row r="35" spans="1:12" x14ac:dyDescent="0.2">
      <c r="B35" s="150" t="s">
        <v>374</v>
      </c>
      <c r="C35" s="170">
        <v>376</v>
      </c>
      <c r="D35" s="171">
        <v>39675</v>
      </c>
      <c r="E35" s="171">
        <v>246</v>
      </c>
      <c r="F35" s="171">
        <v>30300</v>
      </c>
      <c r="G35" s="171">
        <v>81</v>
      </c>
      <c r="H35" s="171">
        <v>4430</v>
      </c>
      <c r="I35" s="171">
        <v>1</v>
      </c>
      <c r="J35" s="171">
        <v>266</v>
      </c>
      <c r="K35" s="171">
        <v>48</v>
      </c>
      <c r="L35" s="171">
        <v>4679</v>
      </c>
    </row>
    <row r="36" spans="1:12" ht="18" thickBot="1" x14ac:dyDescent="0.2">
      <c r="B36" s="89"/>
      <c r="C36" s="19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C37" s="1" t="s">
        <v>44</v>
      </c>
    </row>
    <row r="40" spans="1:12" s="45" customFormat="1" ht="18" thickBot="1" x14ac:dyDescent="0.25">
      <c r="A40" s="44"/>
      <c r="B40" s="131"/>
      <c r="C40" s="78" t="s">
        <v>307</v>
      </c>
      <c r="D40" s="78"/>
      <c r="E40" s="46"/>
      <c r="F40" s="46"/>
      <c r="G40" s="46"/>
      <c r="H40" s="46"/>
      <c r="I40" s="46"/>
      <c r="J40" s="46"/>
      <c r="K40" s="46"/>
      <c r="L40" s="47" t="s">
        <v>60</v>
      </c>
    </row>
    <row r="41" spans="1:12" s="45" customFormat="1" x14ac:dyDescent="0.15">
      <c r="B41" s="132"/>
      <c r="C41" s="48"/>
      <c r="D41" s="49"/>
      <c r="E41" s="49"/>
      <c r="F41" s="49"/>
      <c r="G41" s="49"/>
      <c r="H41" s="49"/>
      <c r="I41" s="49"/>
      <c r="J41" s="49"/>
      <c r="K41" s="49"/>
      <c r="L41" s="49"/>
    </row>
    <row r="42" spans="1:12" s="45" customFormat="1" x14ac:dyDescent="0.2">
      <c r="B42" s="132"/>
      <c r="C42" s="48"/>
      <c r="D42" s="50" t="s">
        <v>66</v>
      </c>
      <c r="E42" s="49"/>
      <c r="F42" s="49"/>
      <c r="G42" s="51"/>
      <c r="H42" s="49"/>
      <c r="I42" s="52" t="s">
        <v>67</v>
      </c>
      <c r="J42" s="49"/>
      <c r="K42" s="49"/>
      <c r="L42" s="49"/>
    </row>
    <row r="43" spans="1:12" s="45" customFormat="1" x14ac:dyDescent="0.2">
      <c r="B43" s="132"/>
      <c r="C43" s="53" t="s">
        <v>196</v>
      </c>
      <c r="D43" s="48"/>
      <c r="E43" s="48"/>
      <c r="F43" s="48"/>
      <c r="G43" s="48"/>
      <c r="H43" s="53" t="s">
        <v>68</v>
      </c>
      <c r="I43" s="53" t="s">
        <v>69</v>
      </c>
      <c r="J43" s="48"/>
      <c r="K43" s="53" t="s">
        <v>70</v>
      </c>
      <c r="L43" s="48"/>
    </row>
    <row r="44" spans="1:12" s="45" customFormat="1" x14ac:dyDescent="0.2">
      <c r="B44" s="133"/>
      <c r="C44" s="51"/>
      <c r="D44" s="54" t="s">
        <v>71</v>
      </c>
      <c r="E44" s="54" t="s">
        <v>72</v>
      </c>
      <c r="F44" s="54" t="s">
        <v>73</v>
      </c>
      <c r="G44" s="54" t="s">
        <v>197</v>
      </c>
      <c r="H44" s="54" t="s">
        <v>74</v>
      </c>
      <c r="I44" s="54" t="s">
        <v>75</v>
      </c>
      <c r="J44" s="54" t="s">
        <v>76</v>
      </c>
      <c r="K44" s="54" t="s">
        <v>77</v>
      </c>
      <c r="L44" s="54" t="s">
        <v>78</v>
      </c>
    </row>
    <row r="45" spans="1:12" s="45" customFormat="1" x14ac:dyDescent="0.15">
      <c r="B45" s="132"/>
      <c r="C45" s="48"/>
    </row>
    <row r="46" spans="1:12" s="45" customFormat="1" x14ac:dyDescent="0.2">
      <c r="B46" s="91" t="s">
        <v>131</v>
      </c>
      <c r="C46" s="48">
        <v>7093</v>
      </c>
      <c r="D46" s="45">
        <v>4241</v>
      </c>
      <c r="E46" s="45">
        <v>1063</v>
      </c>
      <c r="F46" s="45">
        <v>1789</v>
      </c>
      <c r="G46" s="45">
        <v>4314</v>
      </c>
      <c r="H46" s="45">
        <v>41</v>
      </c>
      <c r="I46" s="45">
        <v>782</v>
      </c>
      <c r="J46" s="45">
        <v>1943</v>
      </c>
      <c r="K46" s="70">
        <v>0</v>
      </c>
      <c r="L46" s="45">
        <v>13</v>
      </c>
    </row>
    <row r="47" spans="1:12" s="45" customFormat="1" x14ac:dyDescent="0.2">
      <c r="A47" s="44"/>
      <c r="B47" s="91" t="s">
        <v>204</v>
      </c>
      <c r="C47" s="66">
        <v>6137</v>
      </c>
      <c r="D47" s="67">
        <v>4053</v>
      </c>
      <c r="E47" s="67">
        <v>497</v>
      </c>
      <c r="F47" s="67">
        <v>1587</v>
      </c>
      <c r="G47" s="67">
        <v>3938</v>
      </c>
      <c r="H47" s="70">
        <v>0</v>
      </c>
      <c r="I47" s="67">
        <v>473</v>
      </c>
      <c r="J47" s="67">
        <v>1722</v>
      </c>
      <c r="K47" s="70">
        <v>0</v>
      </c>
      <c r="L47" s="67">
        <v>4</v>
      </c>
    </row>
    <row r="48" spans="1:12" s="45" customFormat="1" x14ac:dyDescent="0.2">
      <c r="A48" s="44"/>
      <c r="B48" s="91" t="s">
        <v>212</v>
      </c>
      <c r="C48" s="66">
        <v>6176</v>
      </c>
      <c r="D48" s="67">
        <v>3786</v>
      </c>
      <c r="E48" s="67">
        <v>872</v>
      </c>
      <c r="F48" s="67">
        <v>1518</v>
      </c>
      <c r="G48" s="67">
        <v>4017</v>
      </c>
      <c r="H48" s="70">
        <v>60</v>
      </c>
      <c r="I48" s="67">
        <v>511</v>
      </c>
      <c r="J48" s="67">
        <v>1584</v>
      </c>
      <c r="K48" s="70">
        <v>0</v>
      </c>
      <c r="L48" s="67">
        <v>4</v>
      </c>
    </row>
    <row r="49" spans="1:14" s="45" customFormat="1" x14ac:dyDescent="0.2">
      <c r="A49" s="44"/>
      <c r="B49" s="91" t="s">
        <v>215</v>
      </c>
      <c r="C49" s="66">
        <v>4784</v>
      </c>
      <c r="D49" s="67">
        <v>3454</v>
      </c>
      <c r="E49" s="67">
        <v>586</v>
      </c>
      <c r="F49" s="67">
        <v>744</v>
      </c>
      <c r="G49" s="67">
        <v>3561</v>
      </c>
      <c r="H49" s="70">
        <v>0</v>
      </c>
      <c r="I49" s="67">
        <v>121</v>
      </c>
      <c r="J49" s="67">
        <v>1101</v>
      </c>
      <c r="K49" s="70">
        <v>0</v>
      </c>
      <c r="L49" s="67">
        <v>1</v>
      </c>
    </row>
    <row r="50" spans="1:14" s="45" customFormat="1" x14ac:dyDescent="0.2">
      <c r="A50" s="44"/>
      <c r="B50" s="91" t="s">
        <v>218</v>
      </c>
      <c r="C50" s="66">
        <v>4867</v>
      </c>
      <c r="D50" s="67">
        <v>3567</v>
      </c>
      <c r="E50" s="67">
        <v>740</v>
      </c>
      <c r="F50" s="67">
        <v>560</v>
      </c>
      <c r="G50" s="67">
        <v>3431</v>
      </c>
      <c r="H50" s="70">
        <v>30</v>
      </c>
      <c r="I50" s="67">
        <v>224</v>
      </c>
      <c r="J50" s="67">
        <v>1175</v>
      </c>
      <c r="K50" s="70">
        <v>0</v>
      </c>
      <c r="L50" s="67">
        <v>7</v>
      </c>
    </row>
    <row r="51" spans="1:14" s="45" customFormat="1" x14ac:dyDescent="0.2">
      <c r="A51" s="44"/>
      <c r="B51" s="91"/>
      <c r="C51" s="66"/>
      <c r="D51" s="67"/>
      <c r="E51" s="67"/>
      <c r="F51" s="67"/>
      <c r="G51" s="67"/>
      <c r="H51" s="70"/>
      <c r="I51" s="67"/>
      <c r="J51" s="67"/>
      <c r="K51" s="70"/>
      <c r="L51" s="67"/>
    </row>
    <row r="52" spans="1:14" s="28" customFormat="1" x14ac:dyDescent="0.2">
      <c r="B52" s="91" t="s">
        <v>248</v>
      </c>
      <c r="C52" s="66">
        <v>4825</v>
      </c>
      <c r="D52" s="67">
        <v>3432</v>
      </c>
      <c r="E52" s="67">
        <v>649</v>
      </c>
      <c r="F52" s="67">
        <v>744</v>
      </c>
      <c r="G52" s="67">
        <v>3343</v>
      </c>
      <c r="H52" s="70">
        <v>0</v>
      </c>
      <c r="I52" s="67">
        <v>331</v>
      </c>
      <c r="J52" s="72">
        <v>1148</v>
      </c>
      <c r="K52" s="70">
        <v>0</v>
      </c>
      <c r="L52" s="72">
        <v>3</v>
      </c>
      <c r="N52" s="45"/>
    </row>
    <row r="53" spans="1:14" x14ac:dyDescent="0.2">
      <c r="B53" s="91" t="s">
        <v>249</v>
      </c>
      <c r="C53" s="66">
        <v>4961</v>
      </c>
      <c r="D53" s="67">
        <v>3460</v>
      </c>
      <c r="E53" s="67">
        <v>688</v>
      </c>
      <c r="F53" s="67">
        <v>813</v>
      </c>
      <c r="G53" s="67">
        <v>3308</v>
      </c>
      <c r="H53" s="67">
        <v>56</v>
      </c>
      <c r="I53" s="67">
        <v>318</v>
      </c>
      <c r="J53" s="72">
        <v>1274</v>
      </c>
      <c r="K53" s="70">
        <v>0</v>
      </c>
      <c r="L53" s="72">
        <v>5</v>
      </c>
      <c r="N53" s="45"/>
    </row>
    <row r="54" spans="1:14" x14ac:dyDescent="0.2">
      <c r="B54" s="91" t="s">
        <v>339</v>
      </c>
      <c r="C54" s="66">
        <v>5637</v>
      </c>
      <c r="D54" s="67">
        <v>4079</v>
      </c>
      <c r="E54" s="67">
        <v>915</v>
      </c>
      <c r="F54" s="67">
        <v>643</v>
      </c>
      <c r="G54" s="67">
        <v>4126</v>
      </c>
      <c r="H54" s="67">
        <v>1</v>
      </c>
      <c r="I54" s="67">
        <v>423</v>
      </c>
      <c r="J54" s="72">
        <v>1081</v>
      </c>
      <c r="K54" s="70">
        <v>0</v>
      </c>
      <c r="L54" s="72">
        <v>6</v>
      </c>
      <c r="N54" s="45"/>
    </row>
    <row r="55" spans="1:14" x14ac:dyDescent="0.2">
      <c r="B55" s="91" t="s">
        <v>362</v>
      </c>
      <c r="C55" s="192">
        <v>5014</v>
      </c>
      <c r="D55" s="193">
        <v>3273</v>
      </c>
      <c r="E55" s="193">
        <v>838</v>
      </c>
      <c r="F55" s="193">
        <v>903</v>
      </c>
      <c r="G55" s="193">
        <v>3617</v>
      </c>
      <c r="H55" s="70">
        <v>0</v>
      </c>
      <c r="I55" s="193">
        <v>423</v>
      </c>
      <c r="J55" s="193">
        <v>974</v>
      </c>
      <c r="K55" s="70">
        <v>0</v>
      </c>
      <c r="L55" s="70">
        <v>0</v>
      </c>
      <c r="N55" s="45"/>
    </row>
    <row r="56" spans="1:14" s="28" customFormat="1" ht="15" customHeight="1" x14ac:dyDescent="0.15">
      <c r="A56" s="2"/>
      <c r="B56" s="153"/>
      <c r="C56" s="187"/>
      <c r="D56" s="188"/>
      <c r="E56" s="188"/>
      <c r="F56" s="188"/>
      <c r="G56" s="188"/>
      <c r="H56" s="190"/>
      <c r="I56" s="188"/>
      <c r="J56" s="188"/>
      <c r="K56" s="190"/>
      <c r="L56" s="190"/>
    </row>
    <row r="57" spans="1:14" x14ac:dyDescent="0.2">
      <c r="B57" s="150" t="s">
        <v>363</v>
      </c>
      <c r="C57" s="192">
        <v>429</v>
      </c>
      <c r="D57" s="193">
        <v>297</v>
      </c>
      <c r="E57" s="193">
        <v>54</v>
      </c>
      <c r="F57" s="193">
        <v>78</v>
      </c>
      <c r="G57" s="193">
        <v>264</v>
      </c>
      <c r="H57" s="70">
        <v>0</v>
      </c>
      <c r="I57" s="193">
        <v>1</v>
      </c>
      <c r="J57" s="193">
        <v>164</v>
      </c>
      <c r="K57" s="70">
        <v>0</v>
      </c>
      <c r="L57" s="70">
        <v>0</v>
      </c>
    </row>
    <row r="58" spans="1:14" x14ac:dyDescent="0.2">
      <c r="B58" s="150" t="s">
        <v>364</v>
      </c>
      <c r="C58" s="192">
        <v>379</v>
      </c>
      <c r="D58" s="193">
        <v>290</v>
      </c>
      <c r="E58" s="193">
        <v>47</v>
      </c>
      <c r="F58" s="193">
        <v>42</v>
      </c>
      <c r="G58" s="193">
        <v>278</v>
      </c>
      <c r="H58" s="70">
        <v>0</v>
      </c>
      <c r="I58" s="193">
        <v>21</v>
      </c>
      <c r="J58" s="193">
        <v>80</v>
      </c>
      <c r="K58" s="70">
        <v>0</v>
      </c>
      <c r="L58" s="70">
        <v>0</v>
      </c>
    </row>
    <row r="59" spans="1:14" x14ac:dyDescent="0.2">
      <c r="B59" s="150" t="s">
        <v>365</v>
      </c>
      <c r="C59" s="192">
        <v>524</v>
      </c>
      <c r="D59" s="193">
        <v>221</v>
      </c>
      <c r="E59" s="193">
        <v>48</v>
      </c>
      <c r="F59" s="193">
        <v>255</v>
      </c>
      <c r="G59" s="193">
        <v>228</v>
      </c>
      <c r="H59" s="70">
        <v>0</v>
      </c>
      <c r="I59" s="193">
        <v>221</v>
      </c>
      <c r="J59" s="193">
        <v>75</v>
      </c>
      <c r="K59" s="70">
        <v>0</v>
      </c>
      <c r="L59" s="70">
        <v>0</v>
      </c>
      <c r="N59" s="191"/>
    </row>
    <row r="60" spans="1:14" x14ac:dyDescent="0.2">
      <c r="B60" s="150" t="s">
        <v>366</v>
      </c>
      <c r="C60" s="192">
        <v>392</v>
      </c>
      <c r="D60" s="193">
        <v>276</v>
      </c>
      <c r="E60" s="193">
        <v>51</v>
      </c>
      <c r="F60" s="193">
        <v>65</v>
      </c>
      <c r="G60" s="193">
        <v>295</v>
      </c>
      <c r="H60" s="70">
        <v>0</v>
      </c>
      <c r="I60" s="193">
        <v>28</v>
      </c>
      <c r="J60" s="193">
        <v>69</v>
      </c>
      <c r="K60" s="70">
        <v>0</v>
      </c>
      <c r="L60" s="70">
        <v>0</v>
      </c>
    </row>
    <row r="61" spans="1:14" x14ac:dyDescent="0.2">
      <c r="B61" s="150" t="s">
        <v>367</v>
      </c>
      <c r="C61" s="192">
        <v>298</v>
      </c>
      <c r="D61" s="193">
        <v>234</v>
      </c>
      <c r="E61" s="193">
        <v>64</v>
      </c>
      <c r="F61" s="70">
        <v>0</v>
      </c>
      <c r="G61" s="194">
        <v>249</v>
      </c>
      <c r="H61" s="70">
        <v>0</v>
      </c>
      <c r="I61" s="193">
        <v>1</v>
      </c>
      <c r="J61" s="193">
        <v>48</v>
      </c>
      <c r="K61" s="70">
        <v>0</v>
      </c>
      <c r="L61" s="70">
        <v>0</v>
      </c>
    </row>
    <row r="62" spans="1:14" x14ac:dyDescent="0.2">
      <c r="B62" s="150" t="s">
        <v>368</v>
      </c>
      <c r="C62" s="192">
        <v>438</v>
      </c>
      <c r="D62" s="193">
        <v>308</v>
      </c>
      <c r="E62" s="193">
        <v>81</v>
      </c>
      <c r="F62" s="193">
        <v>49</v>
      </c>
      <c r="G62" s="193">
        <v>348</v>
      </c>
      <c r="H62" s="70">
        <v>0</v>
      </c>
      <c r="I62" s="70">
        <v>0</v>
      </c>
      <c r="J62" s="193">
        <v>90</v>
      </c>
      <c r="K62" s="70">
        <v>0</v>
      </c>
      <c r="L62" s="70">
        <v>0</v>
      </c>
    </row>
    <row r="63" spans="1:14" x14ac:dyDescent="0.2">
      <c r="B63" s="150"/>
      <c r="C63" s="192"/>
      <c r="D63" s="193"/>
      <c r="E63" s="193"/>
      <c r="F63" s="193"/>
      <c r="G63" s="193"/>
      <c r="H63" s="189"/>
      <c r="I63" s="193"/>
      <c r="J63" s="193"/>
      <c r="K63" s="189"/>
      <c r="L63" s="189"/>
    </row>
    <row r="64" spans="1:14" x14ac:dyDescent="0.2">
      <c r="B64" s="150" t="s">
        <v>369</v>
      </c>
      <c r="C64" s="192">
        <v>577</v>
      </c>
      <c r="D64" s="193">
        <v>259</v>
      </c>
      <c r="E64" s="193">
        <v>126</v>
      </c>
      <c r="F64" s="193">
        <v>192</v>
      </c>
      <c r="G64" s="193">
        <v>379</v>
      </c>
      <c r="H64" s="70">
        <v>0</v>
      </c>
      <c r="I64" s="193">
        <v>138</v>
      </c>
      <c r="J64" s="193">
        <v>60</v>
      </c>
      <c r="K64" s="70">
        <v>0</v>
      </c>
      <c r="L64" s="70">
        <v>0</v>
      </c>
    </row>
    <row r="65" spans="1:12" x14ac:dyDescent="0.2">
      <c r="B65" s="150" t="s">
        <v>370</v>
      </c>
      <c r="C65" s="192">
        <v>367</v>
      </c>
      <c r="D65" s="193">
        <v>277</v>
      </c>
      <c r="E65" s="193">
        <v>62</v>
      </c>
      <c r="F65" s="193">
        <v>28</v>
      </c>
      <c r="G65" s="193">
        <v>300</v>
      </c>
      <c r="H65" s="70">
        <v>0</v>
      </c>
      <c r="I65" s="194">
        <v>1</v>
      </c>
      <c r="J65" s="193">
        <v>66</v>
      </c>
      <c r="K65" s="70">
        <v>0</v>
      </c>
      <c r="L65" s="70">
        <v>0</v>
      </c>
    </row>
    <row r="66" spans="1:12" x14ac:dyDescent="0.2">
      <c r="B66" s="150" t="s">
        <v>371</v>
      </c>
      <c r="C66" s="192">
        <v>487</v>
      </c>
      <c r="D66" s="193">
        <v>294</v>
      </c>
      <c r="E66" s="193">
        <v>124</v>
      </c>
      <c r="F66" s="193">
        <v>69</v>
      </c>
      <c r="G66" s="193">
        <v>395</v>
      </c>
      <c r="H66" s="70">
        <v>0</v>
      </c>
      <c r="I66" s="70">
        <v>0</v>
      </c>
      <c r="J66" s="193">
        <v>92</v>
      </c>
      <c r="K66" s="70">
        <v>0</v>
      </c>
      <c r="L66" s="70">
        <v>0</v>
      </c>
    </row>
    <row r="67" spans="1:12" x14ac:dyDescent="0.2">
      <c r="B67" s="150" t="s">
        <v>372</v>
      </c>
      <c r="C67" s="192">
        <v>305</v>
      </c>
      <c r="D67" s="193">
        <v>203</v>
      </c>
      <c r="E67" s="193">
        <v>82</v>
      </c>
      <c r="F67" s="193">
        <v>20</v>
      </c>
      <c r="G67" s="193">
        <v>207</v>
      </c>
      <c r="H67" s="70">
        <v>0</v>
      </c>
      <c r="I67" s="193">
        <v>9</v>
      </c>
      <c r="J67" s="193">
        <v>89</v>
      </c>
      <c r="K67" s="70">
        <v>0</v>
      </c>
      <c r="L67" s="70">
        <v>0</v>
      </c>
    </row>
    <row r="68" spans="1:12" x14ac:dyDescent="0.2">
      <c r="B68" s="150" t="s">
        <v>373</v>
      </c>
      <c r="C68" s="192">
        <v>442</v>
      </c>
      <c r="D68" s="193">
        <v>300</v>
      </c>
      <c r="E68" s="193">
        <v>73</v>
      </c>
      <c r="F68" s="193">
        <v>69</v>
      </c>
      <c r="G68" s="193">
        <v>366</v>
      </c>
      <c r="H68" s="70">
        <v>0</v>
      </c>
      <c r="I68" s="193">
        <v>2</v>
      </c>
      <c r="J68" s="193">
        <v>74</v>
      </c>
      <c r="K68" s="70">
        <v>0</v>
      </c>
      <c r="L68" s="70">
        <v>0</v>
      </c>
    </row>
    <row r="69" spans="1:12" x14ac:dyDescent="0.2">
      <c r="B69" s="150" t="s">
        <v>374</v>
      </c>
      <c r="C69" s="192">
        <v>376</v>
      </c>
      <c r="D69" s="193">
        <v>314</v>
      </c>
      <c r="E69" s="193">
        <v>26</v>
      </c>
      <c r="F69" s="193">
        <v>36</v>
      </c>
      <c r="G69" s="193">
        <v>308</v>
      </c>
      <c r="H69" s="70">
        <v>0</v>
      </c>
      <c r="I69" s="193">
        <v>1</v>
      </c>
      <c r="J69" s="193">
        <v>67</v>
      </c>
      <c r="K69" s="70">
        <v>0</v>
      </c>
      <c r="L69" s="70">
        <v>0</v>
      </c>
    </row>
    <row r="70" spans="1:12" s="45" customFormat="1" ht="18" thickBot="1" x14ac:dyDescent="0.2">
      <c r="B70" s="134"/>
      <c r="C70" s="55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45" customFormat="1" x14ac:dyDescent="0.2">
      <c r="B71" s="132"/>
      <c r="C71" s="231" t="s">
        <v>65</v>
      </c>
      <c r="D71" s="232"/>
      <c r="E71" s="232"/>
      <c r="F71" s="232"/>
      <c r="G71" s="232"/>
      <c r="H71" s="232"/>
      <c r="I71" s="232"/>
    </row>
    <row r="72" spans="1:12" s="45" customFormat="1" x14ac:dyDescent="0.2">
      <c r="A72" s="56"/>
      <c r="B72" s="132"/>
    </row>
    <row r="73" spans="1:12" s="45" customFormat="1" x14ac:dyDescent="0.15">
      <c r="B73" s="132"/>
    </row>
    <row r="74" spans="1:12" s="45" customFormat="1" x14ac:dyDescent="0.15">
      <c r="B74" s="132"/>
    </row>
    <row r="75" spans="1:12" s="45" customFormat="1" x14ac:dyDescent="0.15">
      <c r="B75" s="132"/>
    </row>
    <row r="76" spans="1:12" s="45" customFormat="1" x14ac:dyDescent="0.15">
      <c r="B76" s="132"/>
    </row>
    <row r="77" spans="1:12" s="45" customFormat="1" x14ac:dyDescent="0.15">
      <c r="B77" s="132"/>
    </row>
    <row r="78" spans="1:12" s="45" customFormat="1" x14ac:dyDescent="0.15">
      <c r="B78" s="132"/>
    </row>
    <row r="79" spans="1:12" s="45" customFormat="1" x14ac:dyDescent="0.15">
      <c r="B79" s="132"/>
    </row>
  </sheetData>
  <mergeCells count="7">
    <mergeCell ref="B6:L6"/>
    <mergeCell ref="K9:L9"/>
    <mergeCell ref="C71:I71"/>
    <mergeCell ref="C9:D9"/>
    <mergeCell ref="E9:F9"/>
    <mergeCell ref="G9:H9"/>
    <mergeCell ref="I9:J9"/>
  </mergeCells>
  <phoneticPr fontId="1"/>
  <pageMargins left="0.78740157480314965" right="0.78740157480314965" top="0.98425196850393704" bottom="0.59055118110236227" header="0.51181102362204722" footer="0.51181102362204722"/>
  <pageSetup paperSize="9" scale="5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J01</vt:lpstr>
      <vt:lpstr>J02AB</vt:lpstr>
      <vt:lpstr>J03AB</vt:lpstr>
      <vt:lpstr>J04A</vt:lpstr>
      <vt:lpstr>J04B</vt:lpstr>
      <vt:lpstr>J04B (2)</vt:lpstr>
      <vt:lpstr>J04C</vt:lpstr>
      <vt:lpstr>J05-J06A</vt:lpstr>
      <vt:lpstr>J06BC</vt:lpstr>
      <vt:lpstr>J07</vt:lpstr>
      <vt:lpstr>J07続き</vt:lpstr>
      <vt:lpstr>J08</vt:lpstr>
      <vt:lpstr>'J01'!Print_Area</vt:lpstr>
      <vt:lpstr>J02AB!Print_Area</vt:lpstr>
      <vt:lpstr>J03AB!Print_Area</vt:lpstr>
      <vt:lpstr>J04A!Print_Area</vt:lpstr>
      <vt:lpstr>J04B!Print_Area</vt:lpstr>
      <vt:lpstr>'J04B (2)'!Print_Area</vt:lpstr>
      <vt:lpstr>J04C!Print_Area</vt:lpstr>
      <vt:lpstr>'J05-J06A'!Print_Area</vt:lpstr>
      <vt:lpstr>J06BC!Print_Area</vt:lpstr>
      <vt:lpstr>'J07'!Print_Area</vt:lpstr>
      <vt:lpstr>J07続き!Print_Area</vt:lpstr>
      <vt:lpstr>'J08'!Print_Area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067016</cp:lastModifiedBy>
  <cp:lastPrinted>2016-01-09T01:59:28Z</cp:lastPrinted>
  <dcterms:created xsi:type="dcterms:W3CDTF">2008-01-10T06:45:58Z</dcterms:created>
  <dcterms:modified xsi:type="dcterms:W3CDTF">2016-03-11T03:11:53Z</dcterms:modified>
</cp:coreProperties>
</file>