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940" windowHeight="9000" activeTab="6"/>
  </bookViews>
  <sheets>
    <sheet name="H01AB" sheetId="26" r:id="rId1"/>
    <sheet name="H02AB" sheetId="3" r:id="rId2"/>
    <sheet name="H03-H04" sheetId="4" r:id="rId3"/>
    <sheet name="H05" sheetId="5" r:id="rId4"/>
    <sheet name="H06" sheetId="42" r:id="rId5"/>
    <sheet name="H07" sheetId="7" r:id="rId6"/>
    <sheet name="H08AB" sheetId="28" r:id="rId7"/>
    <sheet name="H08C" sheetId="36" r:id="rId8"/>
    <sheet name="H08C続き-H08D" sheetId="30" r:id="rId9"/>
    <sheet name="H08E-H09" sheetId="31" r:id="rId10"/>
    <sheet name="H10" sheetId="39" r:id="rId11"/>
    <sheet name="H10続き" sheetId="40" r:id="rId12"/>
    <sheet name="H11" sheetId="37" r:id="rId13"/>
  </sheets>
  <definedNames>
    <definedName name="_xlnm.Print_Area" localSheetId="0">H01AB!$B$6:$L$69</definedName>
    <definedName name="_xlnm.Print_Area" localSheetId="1">H02AB!$B$6:$L$72</definedName>
    <definedName name="_xlnm.Print_Area" localSheetId="2">'H03-H04'!$B$6:$J$70</definedName>
    <definedName name="_xlnm.Print_Area" localSheetId="3">'H05'!$B$6:$J$62</definedName>
    <definedName name="_xlnm.Print_Area" localSheetId="4">'H06'!$B$6:$K$70</definedName>
    <definedName name="_xlnm.Print_Area" localSheetId="5">'H07'!$B$6:$K$61</definedName>
    <definedName name="_xlnm.Print_Area" localSheetId="6">H08AB!$B$6:$M$81</definedName>
    <definedName name="_xlnm.Print_Area" localSheetId="7">H08C!$B$6:$L$71</definedName>
    <definedName name="_xlnm.Print_Area" localSheetId="8">'H08C続き-H08D'!$B$6:$L$73</definedName>
    <definedName name="_xlnm.Print_Area" localSheetId="9">'H08E-H09'!$B$6:$J$67</definedName>
    <definedName name="_xlnm.Print_Area" localSheetId="10">'H10'!$B$6:$L$58</definedName>
    <definedName name="_xlnm.Print_Area" localSheetId="11">H10続き!$B$6:$L$49</definedName>
    <definedName name="_xlnm.Print_Area" localSheetId="12">'H11'!$B$6:$K$84</definedName>
  </definedNames>
  <calcPr calcId="145621"/>
</workbook>
</file>

<file path=xl/calcChain.xml><?xml version="1.0" encoding="utf-8"?>
<calcChain xmlns="http://schemas.openxmlformats.org/spreadsheetml/2006/main">
  <c r="E50" i="3" l="1"/>
  <c r="F50" i="3"/>
</calcChain>
</file>

<file path=xl/sharedStrings.xml><?xml version="1.0" encoding="utf-8"?>
<sst xmlns="http://schemas.openxmlformats.org/spreadsheetml/2006/main" count="1629" uniqueCount="601">
  <si>
    <t xml:space="preserve"> 海水動力</t>
  </si>
  <si>
    <t xml:space="preserve"> 海水動力漁船(トン数階級別隻数)</t>
  </si>
  <si>
    <t xml:space="preserve"> 漁船</t>
  </si>
  <si>
    <t xml:space="preserve">    未満</t>
  </si>
  <si>
    <t xml:space="preserve"> 総隻数</t>
  </si>
  <si>
    <t xml:space="preserve"> 1ﾄﾝ未満</t>
  </si>
  <si>
    <t xml:space="preserve">  1～3ﾄﾝ</t>
  </si>
  <si>
    <t xml:space="preserve">  3～5ﾄﾝ</t>
  </si>
  <si>
    <t xml:space="preserve"> 5～10ﾄﾝ</t>
  </si>
  <si>
    <t>隻</t>
  </si>
  <si>
    <t xml:space="preserve"> 和歌山市</t>
  </si>
  <si>
    <t xml:space="preserve"> 海 南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</si>
  <si>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</si>
  <si>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</si>
  <si>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</si>
  <si>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</si>
  <si>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</si>
  <si>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</si>
  <si>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</si>
  <si>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</si>
  <si>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</si>
  <si>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</si>
  <si>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みなべ町</t>
    <rPh sb="4" eb="5">
      <t>チョウ</t>
    </rPh>
    <phoneticPr fontId="2"/>
  </si>
  <si>
    <t xml:space="preserve"> 白 浜 町</t>
  </si>
  <si>
    <t xml:space="preserve"> すさみ町</t>
  </si>
  <si>
    <t xml:space="preserve"> 那智勝浦町</t>
  </si>
  <si>
    <t xml:space="preserve"> 太 地 町</t>
  </si>
  <si>
    <t xml:space="preserve"> 串 本 町</t>
  </si>
  <si>
    <t xml:space="preserve"> 海水無動力</t>
  </si>
  <si>
    <t>(トン数階級別隻数)</t>
  </si>
  <si>
    <t xml:space="preserve">      未満</t>
  </si>
  <si>
    <t xml:space="preserve">     未満</t>
  </si>
  <si>
    <t xml:space="preserve">  ﾄﾝ未満</t>
  </si>
  <si>
    <t xml:space="preserve">    以上</t>
  </si>
  <si>
    <t xml:space="preserve"> 5ﾄﾝ以上</t>
  </si>
  <si>
    <t>資料：県資源管理課「漁船統計表」</t>
    <rPh sb="4" eb="6">
      <t>シゲン</t>
    </rPh>
    <rPh sb="6" eb="8">
      <t>カンリ</t>
    </rPh>
    <phoneticPr fontId="2"/>
  </si>
  <si>
    <t>Ａ．経営組織，専兼業別漁業経営体数</t>
  </si>
  <si>
    <t>注)</t>
    <rPh sb="0" eb="1">
      <t>チュウ</t>
    </rPh>
    <phoneticPr fontId="1"/>
  </si>
  <si>
    <t>その他</t>
    <rPh sb="2" eb="3">
      <t>タ</t>
    </rPh>
    <phoneticPr fontId="1"/>
  </si>
  <si>
    <t>昭和55年(1980年)</t>
    <rPh sb="0" eb="2">
      <t>ショウワ</t>
    </rPh>
    <rPh sb="4" eb="5">
      <t>ネン</t>
    </rPh>
    <rPh sb="10" eb="11">
      <t>ネン</t>
    </rPh>
    <phoneticPr fontId="1"/>
  </si>
  <si>
    <t>昭和60年(1985年)</t>
    <rPh sb="0" eb="2">
      <t>ショウワ</t>
    </rPh>
    <rPh sb="4" eb="5">
      <t>ネン</t>
    </rPh>
    <rPh sb="10" eb="11">
      <t>ネン</t>
    </rPh>
    <phoneticPr fontId="1"/>
  </si>
  <si>
    <t>平成 2年(1990年)</t>
    <rPh sb="4" eb="5">
      <t>ネン</t>
    </rPh>
    <rPh sb="10" eb="11">
      <t>ネン</t>
    </rPh>
    <phoneticPr fontId="1"/>
  </si>
  <si>
    <t>平成 7年(1995年)</t>
    <rPh sb="4" eb="5">
      <t>ネン</t>
    </rPh>
    <rPh sb="10" eb="11">
      <t>ネン</t>
    </rPh>
    <phoneticPr fontId="1"/>
  </si>
  <si>
    <t>平成12年(2000年)</t>
    <rPh sb="4" eb="5">
      <t>ネン</t>
    </rPh>
    <rPh sb="10" eb="11">
      <t>ネン</t>
    </rPh>
    <phoneticPr fontId="1"/>
  </si>
  <si>
    <t>平成14年(2002年)</t>
    <rPh sb="0" eb="2">
      <t>ヘイセイ</t>
    </rPh>
    <rPh sb="4" eb="5">
      <t>ネン</t>
    </rPh>
    <rPh sb="10" eb="11">
      <t>ネン</t>
    </rPh>
    <phoneticPr fontId="1"/>
  </si>
  <si>
    <t>平成15年(2003年)</t>
    <rPh sb="0" eb="2">
      <t>ヘイセイ</t>
    </rPh>
    <rPh sb="4" eb="5">
      <t>ネン</t>
    </rPh>
    <rPh sb="10" eb="11">
      <t>ネン</t>
    </rPh>
    <phoneticPr fontId="1"/>
  </si>
  <si>
    <t>平成16年(2004年)</t>
    <rPh sb="0" eb="2">
      <t>ヘイセイ</t>
    </rPh>
    <rPh sb="4" eb="5">
      <t>ネン</t>
    </rPh>
    <rPh sb="10" eb="11">
      <t>ネン</t>
    </rPh>
    <phoneticPr fontId="1"/>
  </si>
  <si>
    <t>平成17年(2005年)</t>
    <rPh sb="0" eb="2">
      <t>ヘイセイ</t>
    </rPh>
    <rPh sb="4" eb="5">
      <t>ネン</t>
    </rPh>
    <rPh sb="10" eb="11">
      <t>ネン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</si>
  <si>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</si>
  <si>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</si>
  <si>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資料：農林水産省近畿農政局 和歌山農政事務所「和歌山農林水産統計年報」</t>
    <rPh sb="8" eb="10">
      <t>キンキ</t>
    </rPh>
    <rPh sb="10" eb="13">
      <t>ノウセイキョク</t>
    </rPh>
    <rPh sb="14" eb="17">
      <t>ワカヤマ</t>
    </rPh>
    <rPh sb="17" eb="19">
      <t>ノウセイ</t>
    </rPh>
    <rPh sb="19" eb="21">
      <t>ジム</t>
    </rPh>
    <rPh sb="21" eb="22">
      <t>ショ</t>
    </rPh>
    <phoneticPr fontId="2"/>
  </si>
  <si>
    <t>Ｂ．階層別漁業経営体数</t>
  </si>
  <si>
    <t>漁船使用</t>
  </si>
  <si>
    <t>総 数</t>
    <phoneticPr fontId="1"/>
  </si>
  <si>
    <t>非使用</t>
    <phoneticPr fontId="1"/>
  </si>
  <si>
    <t xml:space="preserve">  大型</t>
  </si>
  <si>
    <t xml:space="preserve">  小型</t>
  </si>
  <si>
    <t>のり類</t>
    <rPh sb="2" eb="3">
      <t>ルイ</t>
    </rPh>
    <phoneticPr fontId="2"/>
  </si>
  <si>
    <t>わかめ類</t>
    <rPh sb="3" eb="4">
      <t>ルイ</t>
    </rPh>
    <phoneticPr fontId="2"/>
  </si>
  <si>
    <t>注) その</t>
    <rPh sb="0" eb="1">
      <t>チュウ</t>
    </rPh>
    <phoneticPr fontId="2"/>
  </si>
  <si>
    <t>他の養殖</t>
    <rPh sb="0" eb="1">
      <t>ホカ</t>
    </rPh>
    <phoneticPr fontId="2"/>
  </si>
  <si>
    <t>注）かき類養殖等を含む。</t>
    <rPh sb="0" eb="1">
      <t>チュウ</t>
    </rPh>
    <rPh sb="4" eb="5">
      <t>ルイ</t>
    </rPh>
    <rPh sb="5" eb="7">
      <t>ヨウショク</t>
    </rPh>
    <rPh sb="7" eb="8">
      <t>トウ</t>
    </rPh>
    <rPh sb="9" eb="10">
      <t>フク</t>
    </rPh>
    <phoneticPr fontId="2"/>
  </si>
  <si>
    <t xml:space="preserve">  総 数</t>
  </si>
  <si>
    <t xml:space="preserve">     兼  業</t>
  </si>
  <si>
    <t xml:space="preserve">  漁船使用</t>
  </si>
  <si>
    <t xml:space="preserve"> 注)</t>
  </si>
  <si>
    <t xml:space="preserve"> 3ﾄﾝ未満</t>
  </si>
  <si>
    <t xml:space="preserve">     動力船</t>
  </si>
  <si>
    <t xml:space="preserve"> 無動力船,</t>
  </si>
  <si>
    <t>動力船</t>
  </si>
  <si>
    <t>ﾄﾝ</t>
  </si>
  <si>
    <t xml:space="preserve"> 船外機付船</t>
  </si>
  <si>
    <t xml:space="preserve">  1ﾄﾝ未満</t>
  </si>
  <si>
    <t xml:space="preserve">    1～3</t>
  </si>
  <si>
    <t xml:space="preserve">    3～5</t>
  </si>
  <si>
    <t xml:space="preserve">    5～10</t>
  </si>
  <si>
    <t xml:space="preserve">  10～20</t>
  </si>
  <si>
    <t xml:space="preserve">  動力船</t>
  </si>
  <si>
    <t xml:space="preserve">  20～30</t>
  </si>
  <si>
    <t xml:space="preserve">   30～50</t>
  </si>
  <si>
    <t xml:space="preserve">   50～100</t>
  </si>
  <si>
    <t xml:space="preserve">  100～200</t>
  </si>
  <si>
    <t xml:space="preserve">  200～500</t>
  </si>
  <si>
    <t xml:space="preserve"> 500ﾄﾝ以上</t>
  </si>
  <si>
    <t>総ﾄﾝ数</t>
  </si>
  <si>
    <t xml:space="preserve"> 資料：農林水産省 近畿農政局和歌山農政事務所「和歌山農林水産統計年報」</t>
    <rPh sb="10" eb="12">
      <t>キンキ</t>
    </rPh>
    <rPh sb="12" eb="15">
      <t>ノウセイキョク</t>
    </rPh>
    <rPh sb="15" eb="18">
      <t>ワカヤマ</t>
    </rPh>
    <rPh sb="18" eb="20">
      <t>ノウセイ</t>
    </rPh>
    <rPh sb="20" eb="22">
      <t>ジム</t>
    </rPh>
    <rPh sb="22" eb="23">
      <t>ショ</t>
    </rPh>
    <phoneticPr fontId="2"/>
  </si>
  <si>
    <t xml:space="preserve">  年齢別世帯員数</t>
  </si>
  <si>
    <t xml:space="preserve">  海面漁業</t>
  </si>
  <si>
    <t>個人漁業</t>
    <rPh sb="0" eb="2">
      <t>コジン</t>
    </rPh>
    <rPh sb="2" eb="4">
      <t>ギョギョウ</t>
    </rPh>
    <phoneticPr fontId="2"/>
  </si>
  <si>
    <t xml:space="preserve">  漁業従事</t>
  </si>
  <si>
    <t xml:space="preserve">  世帯総数</t>
  </si>
  <si>
    <t>経営体</t>
    <rPh sb="0" eb="3">
      <t>ケイエイタイ</t>
    </rPh>
    <phoneticPr fontId="2"/>
  </si>
  <si>
    <t xml:space="preserve">  者世帯</t>
  </si>
  <si>
    <t xml:space="preserve">  14歳以下</t>
  </si>
  <si>
    <t xml:space="preserve">  15～39歳</t>
  </si>
  <si>
    <t xml:space="preserve"> 40～59歳</t>
  </si>
  <si>
    <t xml:space="preserve"> 60歳以上</t>
  </si>
  <si>
    <t>戸</t>
  </si>
  <si>
    <t>人</t>
  </si>
  <si>
    <t>資料：農林水産省 近畿農政局和歌山農政事務所「和歌山農林水産統計年報」</t>
    <rPh sb="9" eb="11">
      <t>キンキ</t>
    </rPh>
    <rPh sb="11" eb="14">
      <t>ノウセイキョク</t>
    </rPh>
    <rPh sb="14" eb="17">
      <t>ワカヤマ</t>
    </rPh>
    <rPh sb="17" eb="19">
      <t>ノウセイ</t>
    </rPh>
    <rPh sb="19" eb="21">
      <t>ジム</t>
    </rPh>
    <rPh sb="21" eb="22">
      <t>ショ</t>
    </rPh>
    <phoneticPr fontId="2"/>
  </si>
  <si>
    <t>Ｈ-05 性，年齢区分別海面漁業就業者数</t>
  </si>
  <si>
    <t xml:space="preserve"> 単位：人</t>
  </si>
  <si>
    <t>（年齢区分別男子就業者）</t>
  </si>
  <si>
    <t>従事日数(注</t>
    <rPh sb="5" eb="6">
      <t>チュウ</t>
    </rPh>
    <phoneticPr fontId="2"/>
  </si>
  <si>
    <t>海面漁業 就業者数(Ａ＋Ｂ)</t>
  </si>
  <si>
    <t>昭和50年(1975年)</t>
    <rPh sb="0" eb="2">
      <t>ショウワ</t>
    </rPh>
    <rPh sb="4" eb="5">
      <t>ネン</t>
    </rPh>
    <rPh sb="10" eb="11">
      <t>ネン</t>
    </rPh>
    <phoneticPr fontId="1"/>
  </si>
  <si>
    <t>平成13年(2001年)</t>
    <rPh sb="0" eb="2">
      <t>ヘイセイ</t>
    </rPh>
    <rPh sb="4" eb="5">
      <t>ネン</t>
    </rPh>
    <rPh sb="10" eb="11">
      <t>ネン</t>
    </rPh>
    <phoneticPr fontId="1"/>
  </si>
  <si>
    <t>海面漁業 自営就業者数(Ａ)</t>
  </si>
  <si>
    <t>海面漁業 雇われ就業者数(Ｂ)</t>
  </si>
  <si>
    <t>※Ｈ２１年記載無し。</t>
    <rPh sb="4" eb="5">
      <t>ネン</t>
    </rPh>
    <rPh sb="5" eb="7">
      <t>キサイ</t>
    </rPh>
    <rPh sb="7" eb="8">
      <t>ナ</t>
    </rPh>
    <phoneticPr fontId="1"/>
  </si>
  <si>
    <t>Ｈ-07 市町村及び主とする養殖種類別内水面漁業の状況</t>
  </si>
  <si>
    <t xml:space="preserve"> 通常の養殖業従業者</t>
  </si>
  <si>
    <t>総  数</t>
    <phoneticPr fontId="1"/>
  </si>
  <si>
    <t>家  族</t>
    <phoneticPr fontId="1"/>
  </si>
  <si>
    <t>雇用者</t>
    <phoneticPr fontId="1"/>
  </si>
  <si>
    <t>経営体</t>
  </si>
  <si>
    <t>面</t>
  </si>
  <si>
    <t>ａ</t>
  </si>
  <si>
    <t>万円</t>
  </si>
  <si>
    <t>昭和48年(1973年)</t>
    <rPh sb="10" eb="11">
      <t>ネン</t>
    </rPh>
    <phoneticPr fontId="1"/>
  </si>
  <si>
    <t>昭和53年(1978年)</t>
    <rPh sb="0" eb="2">
      <t>ショウワ</t>
    </rPh>
    <rPh sb="4" eb="5">
      <t>ネン</t>
    </rPh>
    <rPh sb="10" eb="11">
      <t>ネン</t>
    </rPh>
    <phoneticPr fontId="1"/>
  </si>
  <si>
    <t>昭和58年(1983年)</t>
    <rPh sb="0" eb="2">
      <t>ショウワ</t>
    </rPh>
    <rPh sb="4" eb="5">
      <t>ネン</t>
    </rPh>
    <rPh sb="10" eb="11">
      <t>ネン</t>
    </rPh>
    <phoneticPr fontId="1"/>
  </si>
  <si>
    <t>昭和63年(1988年)</t>
    <rPh sb="0" eb="2">
      <t>ショウワ</t>
    </rPh>
    <rPh sb="4" eb="5">
      <t>ネン</t>
    </rPh>
    <rPh sb="10" eb="11">
      <t>ネン</t>
    </rPh>
    <phoneticPr fontId="1"/>
  </si>
  <si>
    <t>平成 5年(1993年)</t>
    <rPh sb="4" eb="5">
      <t>ネン</t>
    </rPh>
    <rPh sb="10" eb="11">
      <t>ネン</t>
    </rPh>
    <phoneticPr fontId="1"/>
  </si>
  <si>
    <t>平成10年(1998年)</t>
    <rPh sb="0" eb="2">
      <t>ヘイセイ</t>
    </rPh>
    <rPh sb="4" eb="5">
      <t>ネン</t>
    </rPh>
    <rPh sb="10" eb="11">
      <t>ネン</t>
    </rPh>
    <phoneticPr fontId="1"/>
  </si>
  <si>
    <t>養殖種の類別</t>
  </si>
  <si>
    <t>主とする養殖の種類別</t>
  </si>
  <si>
    <t xml:space="preserve">  食用</t>
  </si>
  <si>
    <t>にじます</t>
  </si>
  <si>
    <t>他のます類</t>
  </si>
  <si>
    <t>ティラピア</t>
  </si>
  <si>
    <t>あゆ</t>
  </si>
  <si>
    <t>ふな</t>
  </si>
  <si>
    <t>うなぎ</t>
  </si>
  <si>
    <t>すっぽん</t>
  </si>
  <si>
    <t>その他</t>
  </si>
  <si>
    <t>　種苗用  あゆ</t>
  </si>
  <si>
    <t>　種苗用  その他</t>
  </si>
  <si>
    <t>市町村別</t>
  </si>
  <si>
    <t xml:space="preserve"> 紀の川市</t>
    <rPh sb="1" eb="2">
      <t>キ</t>
    </rPh>
    <rPh sb="3" eb="4">
      <t>カワ</t>
    </rPh>
    <rPh sb="4" eb="5">
      <t>シ</t>
    </rPh>
    <phoneticPr fontId="1"/>
  </si>
  <si>
    <t xml:space="preserve"> 岩 出 市</t>
    <rPh sb="1" eb="2">
      <t>イワ</t>
    </rPh>
    <rPh sb="3" eb="4">
      <t>デ</t>
    </rPh>
    <rPh sb="5" eb="6">
      <t>シ</t>
    </rPh>
    <phoneticPr fontId="1"/>
  </si>
  <si>
    <t xml:space="preserve"> 紀美野町</t>
    <rPh sb="1" eb="3">
      <t>キミ</t>
    </rPh>
    <rPh sb="3" eb="4">
      <t>ノ</t>
    </rPh>
    <phoneticPr fontId="1"/>
  </si>
  <si>
    <t xml:space="preserve"> 有田川町</t>
    <rPh sb="1" eb="4">
      <t>アリダガワ</t>
    </rPh>
    <phoneticPr fontId="1"/>
  </si>
  <si>
    <t xml:space="preserve"> みなべ町</t>
    <rPh sb="4" eb="5">
      <t>マチ</t>
    </rPh>
    <phoneticPr fontId="2"/>
  </si>
  <si>
    <t xml:space="preserve"> 日高川町</t>
    <rPh sb="1" eb="4">
      <t>ヒダカガワ</t>
    </rPh>
    <rPh sb="4" eb="5">
      <t>マチ</t>
    </rPh>
    <phoneticPr fontId="2"/>
  </si>
  <si>
    <t xml:space="preserve"> 上富田町</t>
  </si>
  <si>
    <t xml:space="preserve"> 古座川町</t>
  </si>
  <si>
    <t>Ｈ-08 漁業生産量</t>
  </si>
  <si>
    <t xml:space="preserve"> 海面</t>
  </si>
  <si>
    <t xml:space="preserve">    沿岸漁業</t>
  </si>
  <si>
    <t xml:space="preserve"> 内水面</t>
  </si>
  <si>
    <t>遠洋漁業</t>
  </si>
  <si>
    <t>定置網・</t>
  </si>
  <si>
    <t>漁船漁業</t>
  </si>
  <si>
    <t>地びき網</t>
  </si>
  <si>
    <t>平成19年(2007年)</t>
    <rPh sb="0" eb="2">
      <t>ヘイセイ</t>
    </rPh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</si>
  <si>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</si>
  <si>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2004</t>
  </si>
  <si>
    <t>2005</t>
  </si>
  <si>
    <t>2006</t>
  </si>
  <si>
    <t>平成16年</t>
    <rPh sb="1" eb="2">
      <t>セイ</t>
    </rPh>
    <phoneticPr fontId="1"/>
  </si>
  <si>
    <t>平成17年</t>
    <rPh sb="1" eb="2">
      <t>セイ</t>
    </rPh>
    <phoneticPr fontId="1"/>
  </si>
  <si>
    <t>平成18年</t>
    <rPh sb="1" eb="2">
      <t>セイ</t>
    </rPh>
    <phoneticPr fontId="1"/>
  </si>
  <si>
    <t>平成19年</t>
    <rPh sb="1" eb="2">
      <t>セイ</t>
    </rPh>
    <phoneticPr fontId="1"/>
  </si>
  <si>
    <t>平成20年</t>
    <rPh sb="1" eb="2">
      <t>セイ</t>
    </rPh>
    <phoneticPr fontId="1"/>
  </si>
  <si>
    <t>平成21年</t>
    <rPh sb="1" eb="2">
      <t>セイ</t>
    </rPh>
    <phoneticPr fontId="1"/>
  </si>
  <si>
    <t xml:space="preserve"> 海面漁業</t>
  </si>
  <si>
    <t xml:space="preserve">   地びき網</t>
  </si>
  <si>
    <t xml:space="preserve">   大型定置網</t>
  </si>
  <si>
    <t xml:space="preserve">   小型定置網</t>
  </si>
  <si>
    <t xml:space="preserve">   その他のはえ縄</t>
  </si>
  <si>
    <t xml:space="preserve">   採貝</t>
  </si>
  <si>
    <t xml:space="preserve">   採藻</t>
  </si>
  <si>
    <t xml:space="preserve">   その他の漁業</t>
  </si>
  <si>
    <t xml:space="preserve"> 海面養殖業</t>
  </si>
  <si>
    <t>単位：ﾄﾝ</t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</si>
  <si>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</si>
  <si>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</si>
  <si>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</si>
  <si>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くろまぐろ</t>
  </si>
  <si>
    <t>みなみまぐろ</t>
  </si>
  <si>
    <t>びんなが</t>
  </si>
  <si>
    <t>めばち</t>
  </si>
  <si>
    <t>きはだ</t>
  </si>
  <si>
    <t>その他のまぐろ類</t>
  </si>
  <si>
    <t>まかじき</t>
  </si>
  <si>
    <t>めかじき</t>
  </si>
  <si>
    <t>くろかじき類</t>
  </si>
  <si>
    <t>その他のかじき類</t>
  </si>
  <si>
    <t>かつお</t>
  </si>
  <si>
    <t>そうだがつお類</t>
  </si>
  <si>
    <t>さめ類</t>
  </si>
  <si>
    <t>このしろ</t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</si>
  <si>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</si>
  <si>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</si>
  <si>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</si>
  <si>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</si>
  <si>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</si>
  <si>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</si>
  <si>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</si>
  <si>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さんま</t>
  </si>
  <si>
    <t>ぶり類</t>
  </si>
  <si>
    <t>ひらめ</t>
  </si>
  <si>
    <t>かれい類</t>
  </si>
  <si>
    <t>にぎす類</t>
  </si>
  <si>
    <t>あなご類</t>
    <rPh sb="3" eb="4">
      <t>ルイ</t>
    </rPh>
    <phoneticPr fontId="1"/>
  </si>
  <si>
    <t>たちうお</t>
  </si>
  <si>
    <t>まだい</t>
  </si>
  <si>
    <t>いさき</t>
  </si>
  <si>
    <t>さわら類</t>
  </si>
  <si>
    <t>すずき類</t>
  </si>
  <si>
    <t>いかなご</t>
  </si>
  <si>
    <t>にべ・ぐち類</t>
  </si>
  <si>
    <t>えそ類</t>
  </si>
  <si>
    <t>いぼだい</t>
  </si>
  <si>
    <t>はも</t>
  </si>
  <si>
    <t>えい類</t>
  </si>
  <si>
    <t>しいら類</t>
  </si>
  <si>
    <t>とびうお類</t>
  </si>
  <si>
    <t>ぼら類</t>
  </si>
  <si>
    <t>その他の魚類</t>
  </si>
  <si>
    <t>いせえび</t>
  </si>
  <si>
    <t>くるまえび</t>
  </si>
  <si>
    <t>その他のえび類</t>
  </si>
  <si>
    <t>がざみ類</t>
  </si>
  <si>
    <t>その他のかに類</t>
  </si>
  <si>
    <t>するめいか</t>
  </si>
  <si>
    <t>こういか類</t>
  </si>
  <si>
    <t>その他のいか類</t>
  </si>
  <si>
    <t>たこ類</t>
  </si>
  <si>
    <t>うに類</t>
  </si>
  <si>
    <t>海産ほ乳類</t>
  </si>
  <si>
    <t>なまこ類</t>
  </si>
  <si>
    <t>その他の水産動物類</t>
    <rPh sb="6" eb="8">
      <t>ドウブツ</t>
    </rPh>
    <phoneticPr fontId="2"/>
  </si>
  <si>
    <t>あわび類</t>
  </si>
  <si>
    <t>さざえ</t>
  </si>
  <si>
    <t>あさり類</t>
  </si>
  <si>
    <t>その他の貝類</t>
  </si>
  <si>
    <t>わかめ類</t>
  </si>
  <si>
    <t>てんぐさ類</t>
  </si>
  <si>
    <t>その他の海藻類</t>
  </si>
  <si>
    <t>Ｄ．内水面漁業漁獲量量（主要魚種別）</t>
    <rPh sb="7" eb="10">
      <t>ギョカクリョウ</t>
    </rPh>
    <phoneticPr fontId="1"/>
  </si>
  <si>
    <t>漁獲量</t>
  </si>
  <si>
    <t xml:space="preserve"> その他の</t>
  </si>
  <si>
    <t xml:space="preserve"> その他水</t>
  </si>
  <si>
    <t>魚 類</t>
  </si>
  <si>
    <t>貝 類</t>
  </si>
  <si>
    <t xml:space="preserve"> 産動物類</t>
  </si>
  <si>
    <t>藻 類</t>
  </si>
  <si>
    <t>平成13年</t>
    <rPh sb="0" eb="2">
      <t>ヘイセイ</t>
    </rPh>
    <rPh sb="4" eb="5">
      <t>ネン</t>
    </rPh>
    <phoneticPr fontId="2"/>
  </si>
  <si>
    <t>(2001年)</t>
    <rPh sb="5" eb="6">
      <t>ネン</t>
    </rPh>
    <phoneticPr fontId="1"/>
  </si>
  <si>
    <t>平成14年</t>
    <rPh sb="0" eb="2">
      <t>ヘイセイ</t>
    </rPh>
    <rPh sb="4" eb="5">
      <t>ネン</t>
    </rPh>
    <phoneticPr fontId="2"/>
  </si>
  <si>
    <t>(2002年)</t>
    <rPh sb="5" eb="6">
      <t>ネン</t>
    </rPh>
    <phoneticPr fontId="1"/>
  </si>
  <si>
    <t>平成15年</t>
    <rPh sb="0" eb="2">
      <t>ヘイセイ</t>
    </rPh>
    <rPh sb="4" eb="5">
      <t>ネン</t>
    </rPh>
    <phoneticPr fontId="2"/>
  </si>
  <si>
    <t>(2003年)</t>
    <rPh sb="5" eb="6">
      <t>ネン</t>
    </rPh>
    <phoneticPr fontId="1"/>
  </si>
  <si>
    <t>平成16年</t>
    <rPh sb="0" eb="2">
      <t>ヘイセイ</t>
    </rPh>
    <rPh sb="4" eb="5">
      <t>ネン</t>
    </rPh>
    <phoneticPr fontId="2"/>
  </si>
  <si>
    <t>(2004年)</t>
    <rPh sb="5" eb="6">
      <t>ネン</t>
    </rPh>
    <phoneticPr fontId="1"/>
  </si>
  <si>
    <t>平成17年</t>
    <rPh sb="0" eb="2">
      <t>ヘイセイ</t>
    </rPh>
    <rPh sb="4" eb="5">
      <t>ネン</t>
    </rPh>
    <phoneticPr fontId="2"/>
  </si>
  <si>
    <t>(2005年)</t>
    <rPh sb="5" eb="6">
      <t>ネン</t>
    </rPh>
    <phoneticPr fontId="1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</si>
  <si>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</si>
  <si>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1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</si>
  <si>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</si>
  <si>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1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</si>
  <si>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</si>
  <si>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1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</si>
  <si>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</si>
  <si>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1"/>
  </si>
  <si>
    <t>紀ノ川</t>
  </si>
  <si>
    <t>有田川</t>
  </si>
  <si>
    <t>日高川</t>
  </si>
  <si>
    <t>熊野川</t>
  </si>
  <si>
    <t xml:space="preserve"> </t>
  </si>
  <si>
    <t xml:space="preserve"> 注1）平成12年までは、漁業権等が設定されているすべての河川、</t>
    <rPh sb="1" eb="2">
      <t>チュウ</t>
    </rPh>
    <rPh sb="4" eb="6">
      <t>ヘイセイ</t>
    </rPh>
    <rPh sb="8" eb="9">
      <t>ネン</t>
    </rPh>
    <rPh sb="13" eb="17">
      <t>ギョギョウケンナド</t>
    </rPh>
    <rPh sb="18" eb="20">
      <t>セッテイ</t>
    </rPh>
    <rPh sb="29" eb="31">
      <t>カセン</t>
    </rPh>
    <phoneticPr fontId="2"/>
  </si>
  <si>
    <t xml:space="preserve">      平成13～15年は主要６河川、平成16年以降は主要４河川の漁獲量</t>
    <rPh sb="26" eb="28">
      <t>イコウ</t>
    </rPh>
    <phoneticPr fontId="1"/>
  </si>
  <si>
    <t>Ｅ．内水面養殖業収穫量（主要魚種別）</t>
    <rPh sb="8" eb="10">
      <t>シュウカク</t>
    </rPh>
    <phoneticPr fontId="1"/>
  </si>
  <si>
    <t xml:space="preserve">   単位：ﾄﾝ</t>
  </si>
  <si>
    <t>あ ゆ</t>
  </si>
  <si>
    <t xml:space="preserve"> すっぽん</t>
  </si>
  <si>
    <t>Ｈ-09 市町村別海面漁業漁獲量</t>
    <rPh sb="13" eb="15">
      <t>ギョカク</t>
    </rPh>
    <phoneticPr fontId="1"/>
  </si>
  <si>
    <t xml:space="preserve">     和 歌 山 市</t>
  </si>
  <si>
    <t xml:space="preserve">     海  南  市</t>
  </si>
  <si>
    <t xml:space="preserve">     有  田  市</t>
  </si>
  <si>
    <t xml:space="preserve">     御  坊  市</t>
  </si>
  <si>
    <t xml:space="preserve">     田  辺  市</t>
  </si>
  <si>
    <t xml:space="preserve">     新  宮  市</t>
  </si>
  <si>
    <t xml:space="preserve">     湯  浅  町</t>
  </si>
  <si>
    <t xml:space="preserve">     広  川  町</t>
  </si>
  <si>
    <t xml:space="preserve">     美  浜  町</t>
  </si>
  <si>
    <t xml:space="preserve">     日  高  町</t>
  </si>
  <si>
    <t xml:space="preserve">     由  良  町</t>
  </si>
  <si>
    <t xml:space="preserve">     み な べ町</t>
    <rPh sb="10" eb="11">
      <t>マチ</t>
    </rPh>
    <phoneticPr fontId="2"/>
  </si>
  <si>
    <t xml:space="preserve">     印  南  町</t>
  </si>
  <si>
    <t xml:space="preserve">     白  浜  町</t>
  </si>
  <si>
    <t xml:space="preserve">     す さ み 町</t>
  </si>
  <si>
    <t xml:space="preserve">     串  本  町</t>
  </si>
  <si>
    <t xml:space="preserve">     那智勝浦町</t>
  </si>
  <si>
    <t xml:space="preserve">     太  地  町</t>
  </si>
  <si>
    <t>Ｈ-10 海面漁業・養殖業生産額（主要魚種別）</t>
    <rPh sb="17" eb="19">
      <t>シュヨウ</t>
    </rPh>
    <rPh sb="19" eb="20">
      <t>ギョ</t>
    </rPh>
    <rPh sb="20" eb="22">
      <t>シュベツ</t>
    </rPh>
    <phoneticPr fontId="2"/>
  </si>
  <si>
    <t>瀬戸内海区</t>
    <rPh sb="3" eb="5">
      <t>カイク</t>
    </rPh>
    <phoneticPr fontId="2"/>
  </si>
  <si>
    <t>太平洋南区</t>
    <rPh sb="3" eb="4">
      <t>ミナミ</t>
    </rPh>
    <rPh sb="4" eb="5">
      <t>ク</t>
    </rPh>
    <phoneticPr fontId="2"/>
  </si>
  <si>
    <t>海面漁業・養殖業</t>
  </si>
  <si>
    <t>あまだい類</t>
    <rPh sb="4" eb="5">
      <t>ルイ</t>
    </rPh>
    <phoneticPr fontId="1"/>
  </si>
  <si>
    <t>ふぐ類</t>
    <rPh sb="2" eb="3">
      <t>ルイ</t>
    </rPh>
    <phoneticPr fontId="1"/>
  </si>
  <si>
    <t xml:space="preserve">  海面養殖</t>
    <rPh sb="4" eb="6">
      <t>ヨウショク</t>
    </rPh>
    <phoneticPr fontId="1"/>
  </si>
  <si>
    <t>ぶり類</t>
    <rPh sb="2" eb="3">
      <t>ルイ</t>
    </rPh>
    <phoneticPr fontId="1"/>
  </si>
  <si>
    <t>わかめ類</t>
    <rPh sb="3" eb="4">
      <t>ルイ</t>
    </rPh>
    <phoneticPr fontId="1"/>
  </si>
  <si>
    <t>その他の海面養殖</t>
    <rPh sb="2" eb="3">
      <t>タ</t>
    </rPh>
    <rPh sb="4" eb="6">
      <t>カイメン</t>
    </rPh>
    <rPh sb="6" eb="8">
      <t>ヨウショク</t>
    </rPh>
    <phoneticPr fontId="1"/>
  </si>
  <si>
    <t>単位:ﾄﾝ</t>
  </si>
  <si>
    <t>ねり製品</t>
  </si>
  <si>
    <t>冷凍食品</t>
  </si>
  <si>
    <t>魚介類</t>
  </si>
  <si>
    <t>しらす干し</t>
    <rPh sb="3" eb="4">
      <t>ホ</t>
    </rPh>
    <phoneticPr fontId="1"/>
  </si>
  <si>
    <t xml:space="preserve">－ </t>
  </si>
  <si>
    <t>かつお節</t>
  </si>
  <si>
    <t>かつおなまり節</t>
  </si>
  <si>
    <t>さば節</t>
  </si>
  <si>
    <t>その他の節類</t>
  </si>
  <si>
    <t>けずり節</t>
  </si>
  <si>
    <t>その他の食用加工品</t>
    <rPh sb="4" eb="6">
      <t>ショクヨウ</t>
    </rPh>
    <phoneticPr fontId="2"/>
  </si>
  <si>
    <t>水産物つくだ煮類</t>
    <rPh sb="7" eb="8">
      <t>ルイ</t>
    </rPh>
    <phoneticPr fontId="1"/>
  </si>
  <si>
    <t>まぐろ類</t>
    <rPh sb="3" eb="4">
      <t>ルイ</t>
    </rPh>
    <phoneticPr fontId="1"/>
  </si>
  <si>
    <t>かつお類</t>
    <rPh sb="3" eb="4">
      <t>ルイ</t>
    </rPh>
    <phoneticPr fontId="1"/>
  </si>
  <si>
    <t>いわし類</t>
    <rPh sb="3" eb="4">
      <t>ルイ</t>
    </rPh>
    <phoneticPr fontId="1"/>
  </si>
  <si>
    <t>いか類</t>
    <rPh sb="2" eb="3">
      <t>ルイ</t>
    </rPh>
    <phoneticPr fontId="1"/>
  </si>
  <si>
    <t>すり身</t>
  </si>
  <si>
    <t>専 業</t>
    <phoneticPr fontId="1"/>
  </si>
  <si>
    <t>漁業が主</t>
    <phoneticPr fontId="1"/>
  </si>
  <si>
    <t>漁業が従</t>
    <phoneticPr fontId="1"/>
  </si>
  <si>
    <t>同組合</t>
    <phoneticPr fontId="1"/>
  </si>
  <si>
    <t>産組合</t>
    <phoneticPr fontId="1"/>
  </si>
  <si>
    <t>瀬戸内海区</t>
    <phoneticPr fontId="1"/>
  </si>
  <si>
    <t>太平洋南区</t>
    <phoneticPr fontId="1"/>
  </si>
  <si>
    <t>漁 船</t>
    <phoneticPr fontId="1"/>
  </si>
  <si>
    <t xml:space="preserve">  個 人</t>
    <phoneticPr fontId="1"/>
  </si>
  <si>
    <t xml:space="preserve">  会 社</t>
    <phoneticPr fontId="1"/>
  </si>
  <si>
    <t>漁業協</t>
    <phoneticPr fontId="1"/>
  </si>
  <si>
    <t>漁業生</t>
    <phoneticPr fontId="1"/>
  </si>
  <si>
    <t>共同経営</t>
    <phoneticPr fontId="1"/>
  </si>
  <si>
    <t xml:space="preserve">  和歌山市</t>
    <phoneticPr fontId="1"/>
  </si>
  <si>
    <t xml:space="preserve">  海 南 市</t>
    <phoneticPr fontId="1"/>
  </si>
  <si>
    <t xml:space="preserve">  有 田 市</t>
    <phoneticPr fontId="1"/>
  </si>
  <si>
    <t xml:space="preserve">  御 坊 市</t>
    <phoneticPr fontId="1"/>
  </si>
  <si>
    <t xml:space="preserve">  田 辺 市</t>
    <phoneticPr fontId="1"/>
  </si>
  <si>
    <t xml:space="preserve">  新 宮 市</t>
    <phoneticPr fontId="1"/>
  </si>
  <si>
    <t xml:space="preserve">  湯 浅 町</t>
    <phoneticPr fontId="1"/>
  </si>
  <si>
    <t xml:space="preserve">  広 川 町</t>
    <phoneticPr fontId="1"/>
  </si>
  <si>
    <t xml:space="preserve">  美 浜 町</t>
    <phoneticPr fontId="1"/>
  </si>
  <si>
    <t xml:space="preserve">  日 高 町</t>
    <phoneticPr fontId="1"/>
  </si>
  <si>
    <t xml:space="preserve">  由 良 町</t>
    <phoneticPr fontId="1"/>
  </si>
  <si>
    <t xml:space="preserve">  印 南 町</t>
    <phoneticPr fontId="1"/>
  </si>
  <si>
    <t xml:space="preserve">  みなべ町</t>
    <phoneticPr fontId="1"/>
  </si>
  <si>
    <t xml:space="preserve">  白 浜 町</t>
    <phoneticPr fontId="1"/>
  </si>
  <si>
    <t xml:space="preserve">  すさみ町</t>
    <phoneticPr fontId="1"/>
  </si>
  <si>
    <t xml:space="preserve">  那智勝浦町</t>
    <phoneticPr fontId="1"/>
  </si>
  <si>
    <t xml:space="preserve">  太 地 町</t>
    <phoneticPr fontId="1"/>
  </si>
  <si>
    <t xml:space="preserve">  串 本 町</t>
    <phoneticPr fontId="1"/>
  </si>
  <si>
    <t>大 型</t>
    <phoneticPr fontId="1"/>
  </si>
  <si>
    <t>小 型</t>
    <phoneticPr fontId="1"/>
  </si>
  <si>
    <t>地びき網</t>
    <phoneticPr fontId="1"/>
  </si>
  <si>
    <t>海面養殖</t>
    <phoneticPr fontId="1"/>
  </si>
  <si>
    <t>100ﾄﾝ</t>
    <phoneticPr fontId="1"/>
  </si>
  <si>
    <t>定置網</t>
    <phoneticPr fontId="1"/>
  </si>
  <si>
    <t>注）無動力漁船使用を含む。</t>
    <phoneticPr fontId="1"/>
  </si>
  <si>
    <t>漁船</t>
    <phoneticPr fontId="1"/>
  </si>
  <si>
    <t>総隻数</t>
    <phoneticPr fontId="1"/>
  </si>
  <si>
    <t>合 計</t>
    <phoneticPr fontId="1"/>
  </si>
  <si>
    <t>世帯員</t>
    <phoneticPr fontId="1"/>
  </si>
  <si>
    <t>総 数</t>
    <phoneticPr fontId="1"/>
  </si>
  <si>
    <t>男子計</t>
    <phoneticPr fontId="1"/>
  </si>
  <si>
    <t>女子</t>
    <phoneticPr fontId="1"/>
  </si>
  <si>
    <t>150日以上</t>
    <phoneticPr fontId="1"/>
  </si>
  <si>
    <t>15～24歳</t>
    <phoneticPr fontId="1"/>
  </si>
  <si>
    <t>25～39歳</t>
    <phoneticPr fontId="1"/>
  </si>
  <si>
    <t>40～59歳</t>
    <phoneticPr fontId="1"/>
  </si>
  <si>
    <t>60歳以上</t>
    <phoneticPr fontId="1"/>
  </si>
  <si>
    <t>経営体数</t>
    <phoneticPr fontId="1"/>
  </si>
  <si>
    <t>養殖池数</t>
    <phoneticPr fontId="1"/>
  </si>
  <si>
    <t>養殖面積</t>
    <phoneticPr fontId="1"/>
  </si>
  <si>
    <t xml:space="preserve"> 那智勝浦町</t>
    <rPh sb="1" eb="5">
      <t>ナチカツウラ</t>
    </rPh>
    <rPh sb="5" eb="6">
      <t>チョウ</t>
    </rPh>
    <phoneticPr fontId="2"/>
  </si>
  <si>
    <t>資料：農林水産省 近畿農政局和歌山農政事務所「和歌山農林水産統計年報」</t>
    <rPh sb="9" eb="11">
      <t>キンキ</t>
    </rPh>
    <rPh sb="11" eb="14">
      <t>ノウセイキョク</t>
    </rPh>
    <rPh sb="14" eb="17">
      <t>ワカヤマ</t>
    </rPh>
    <rPh sb="17" eb="19">
      <t>ノウセイ</t>
    </rPh>
    <rPh sb="19" eb="21">
      <t>ジム</t>
    </rPh>
    <rPh sb="21" eb="22">
      <t>ショ</t>
    </rPh>
    <phoneticPr fontId="8"/>
  </si>
  <si>
    <t xml:space="preserve">   小型底びき網(縦びき1種)</t>
    <rPh sb="10" eb="11">
      <t>タテ</t>
    </rPh>
    <rPh sb="14" eb="15">
      <t>タネ</t>
    </rPh>
    <phoneticPr fontId="8"/>
  </si>
  <si>
    <t>　　　〃　　(縦びきその他)</t>
    <rPh sb="7" eb="8">
      <t>タテ</t>
    </rPh>
    <rPh sb="12" eb="13">
      <t>タ</t>
    </rPh>
    <phoneticPr fontId="8"/>
  </si>
  <si>
    <t>　 ひき回し船びき網</t>
    <rPh sb="4" eb="5">
      <t>マワ</t>
    </rPh>
    <rPh sb="6" eb="7">
      <t>フナ</t>
    </rPh>
    <rPh sb="9" eb="10">
      <t>アミ</t>
    </rPh>
    <phoneticPr fontId="8"/>
  </si>
  <si>
    <t xml:space="preserve">   ひき寄せ　　〃</t>
    <rPh sb="5" eb="6">
      <t>ヨ</t>
    </rPh>
    <phoneticPr fontId="8"/>
  </si>
  <si>
    <t>　 その他の敷網</t>
    <rPh sb="4" eb="5">
      <t>タ</t>
    </rPh>
    <rPh sb="6" eb="7">
      <t>シ</t>
    </rPh>
    <rPh sb="7" eb="8">
      <t>アミ</t>
    </rPh>
    <phoneticPr fontId="8"/>
  </si>
  <si>
    <t>　 その他の網漁業</t>
    <rPh sb="4" eb="5">
      <t>タ</t>
    </rPh>
    <rPh sb="6" eb="7">
      <t>アミ</t>
    </rPh>
    <rPh sb="7" eb="9">
      <t>ギョギョウ</t>
    </rPh>
    <phoneticPr fontId="8"/>
  </si>
  <si>
    <t xml:space="preserve">   中・小型1そうまき巾着網</t>
    <rPh sb="3" eb="4">
      <t>ナカ</t>
    </rPh>
    <rPh sb="5" eb="7">
      <t>コガタ</t>
    </rPh>
    <phoneticPr fontId="8"/>
  </si>
  <si>
    <t xml:space="preserve">   中・小型2　　　〃</t>
    <rPh sb="3" eb="4">
      <t>ナカ</t>
    </rPh>
    <rPh sb="5" eb="7">
      <t>コガタ</t>
    </rPh>
    <phoneticPr fontId="8"/>
  </si>
  <si>
    <t>　 その他の刺網</t>
    <rPh sb="4" eb="5">
      <t>タ</t>
    </rPh>
    <rPh sb="6" eb="7">
      <t>サ</t>
    </rPh>
    <rPh sb="7" eb="8">
      <t>アミ</t>
    </rPh>
    <phoneticPr fontId="8"/>
  </si>
  <si>
    <t>　 さんま棒受網</t>
    <rPh sb="5" eb="6">
      <t>ボウ</t>
    </rPh>
    <rPh sb="6" eb="7">
      <t>ウ</t>
    </rPh>
    <rPh sb="7" eb="8">
      <t>アミ</t>
    </rPh>
    <phoneticPr fontId="8"/>
  </si>
  <si>
    <t xml:space="preserve">   遠洋まぐろはえ縄</t>
    <rPh sb="3" eb="5">
      <t>エンヨウ</t>
    </rPh>
    <rPh sb="10" eb="11">
      <t>ナワ</t>
    </rPh>
    <phoneticPr fontId="8"/>
  </si>
  <si>
    <t xml:space="preserve">   近海    〃</t>
    <rPh sb="3" eb="5">
      <t>キンカイ</t>
    </rPh>
    <phoneticPr fontId="8"/>
  </si>
  <si>
    <t xml:space="preserve">   沿岸　　〃</t>
    <rPh sb="3" eb="5">
      <t>エンガン</t>
    </rPh>
    <phoneticPr fontId="8"/>
  </si>
  <si>
    <t xml:space="preserve">   近海かつお一本釣</t>
    <rPh sb="3" eb="5">
      <t>キンカイ</t>
    </rPh>
    <rPh sb="8" eb="10">
      <t>イッポン</t>
    </rPh>
    <rPh sb="10" eb="11">
      <t>ツ</t>
    </rPh>
    <phoneticPr fontId="8"/>
  </si>
  <si>
    <t>　 沿岸　　〃</t>
    <rPh sb="2" eb="4">
      <t>エンガン</t>
    </rPh>
    <phoneticPr fontId="8"/>
  </si>
  <si>
    <t>　 沿岸いか釣</t>
    <rPh sb="2" eb="4">
      <t>エンガン</t>
    </rPh>
    <rPh sb="6" eb="7">
      <t>ツ</t>
    </rPh>
    <phoneticPr fontId="8"/>
  </si>
  <si>
    <t>　 ひき縄釣</t>
    <rPh sb="4" eb="5">
      <t>ナワ</t>
    </rPh>
    <rPh sb="5" eb="6">
      <t>ツ</t>
    </rPh>
    <phoneticPr fontId="8"/>
  </si>
  <si>
    <t>平成22年(2010年)</t>
    <rPh sb="0" eb="2">
      <t>ヘイセイ</t>
    </rPh>
    <rPh sb="4" eb="5">
      <t>ネン</t>
    </rPh>
    <rPh sb="10" eb="11">
      <t>ネン</t>
    </rPh>
    <phoneticPr fontId="1"/>
  </si>
  <si>
    <t>平成22年</t>
    <rPh sb="0" eb="2">
      <t>ヘイセイ</t>
    </rPh>
    <rPh sb="4" eb="5">
      <t>ネン</t>
    </rPh>
    <phoneticPr fontId="1"/>
  </si>
  <si>
    <t>　　　農林水産省「海面漁業生産統計調査」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1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</si>
  <si>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</si>
  <si>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1"/>
  </si>
  <si>
    <t xml:space="preserve"> 　   農林水産省「内水面漁業生産統計調査」</t>
    <rPh sb="5" eb="7">
      <t>ノウリン</t>
    </rPh>
    <rPh sb="7" eb="10">
      <t>スイサンショウ</t>
    </rPh>
    <rPh sb="11" eb="13">
      <t>ナイスイ</t>
    </rPh>
    <rPh sb="13" eb="14">
      <t>オモテ</t>
    </rPh>
    <rPh sb="14" eb="16">
      <t>ギョギョウ</t>
    </rPh>
    <rPh sb="16" eb="18">
      <t>セイサン</t>
    </rPh>
    <rPh sb="18" eb="20">
      <t>トウケイ</t>
    </rPh>
    <rPh sb="20" eb="22">
      <t>チョウサ</t>
    </rPh>
    <phoneticPr fontId="1"/>
  </si>
  <si>
    <t>Ｈ-01 海面漁業経営体数</t>
    <phoneticPr fontId="1"/>
  </si>
  <si>
    <t>総 数</t>
    <phoneticPr fontId="1"/>
  </si>
  <si>
    <t>個 人</t>
    <phoneticPr fontId="1"/>
  </si>
  <si>
    <t>兼 業</t>
    <phoneticPr fontId="1"/>
  </si>
  <si>
    <t>会 社</t>
    <phoneticPr fontId="1"/>
  </si>
  <si>
    <t>漁業協</t>
    <phoneticPr fontId="1"/>
  </si>
  <si>
    <t>漁業生</t>
    <phoneticPr fontId="1"/>
  </si>
  <si>
    <t>共同経営</t>
    <phoneticPr fontId="1"/>
  </si>
  <si>
    <t>専 業</t>
    <phoneticPr fontId="1"/>
  </si>
  <si>
    <t>漁業が主</t>
    <phoneticPr fontId="1"/>
  </si>
  <si>
    <t>漁業が従</t>
    <phoneticPr fontId="1"/>
  </si>
  <si>
    <t>同組合</t>
    <phoneticPr fontId="1"/>
  </si>
  <si>
    <t>産組合</t>
    <phoneticPr fontId="1"/>
  </si>
  <si>
    <t>漁 船</t>
    <phoneticPr fontId="1"/>
  </si>
  <si>
    <t>総 数</t>
    <phoneticPr fontId="1"/>
  </si>
  <si>
    <t>非使用</t>
    <phoneticPr fontId="1"/>
  </si>
  <si>
    <t>無動力</t>
    <phoneticPr fontId="1"/>
  </si>
  <si>
    <t>1ﾄﾝ未満</t>
    <phoneticPr fontId="1"/>
  </si>
  <si>
    <t>真珠</t>
    <phoneticPr fontId="1"/>
  </si>
  <si>
    <t>ぶり類</t>
    <phoneticPr fontId="1"/>
  </si>
  <si>
    <t>まだい</t>
    <phoneticPr fontId="1"/>
  </si>
  <si>
    <t>200ﾄﾝ～</t>
    <phoneticPr fontId="1"/>
  </si>
  <si>
    <t>定置網</t>
    <phoneticPr fontId="1"/>
  </si>
  <si>
    <t>地びき網</t>
    <phoneticPr fontId="1"/>
  </si>
  <si>
    <t>養殖</t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</si>
  <si>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</si>
  <si>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>　　　農林水産省 近畿農政局「近畿農林水産統計年報」</t>
    <rPh sb="3" eb="5">
      <t>ノウリン</t>
    </rPh>
    <rPh sb="5" eb="8">
      <t>スイサンショウ</t>
    </rPh>
    <rPh sb="9" eb="11">
      <t>キンキ</t>
    </rPh>
    <rPh sb="11" eb="14">
      <t>ノウセイキョク</t>
    </rPh>
    <rPh sb="15" eb="17">
      <t>キンキ</t>
    </rPh>
    <rPh sb="17" eb="19">
      <t>ノウリン</t>
    </rPh>
    <rPh sb="19" eb="21">
      <t>スイサン</t>
    </rPh>
    <rPh sb="21" eb="23">
      <t>トウケイ</t>
    </rPh>
    <rPh sb="23" eb="25">
      <t>ネンポウ</t>
    </rPh>
    <phoneticPr fontId="1"/>
  </si>
  <si>
    <t>平成22年</t>
    <rPh sb="1" eb="2">
      <t>セイ</t>
    </rPh>
    <phoneticPr fontId="1"/>
  </si>
  <si>
    <t>平成23年</t>
    <rPh sb="1" eb="2">
      <t>セイ</t>
    </rPh>
    <phoneticPr fontId="1"/>
  </si>
  <si>
    <t>　　　農林水産省 「海面漁業生産統計調査」</t>
    <rPh sb="3" eb="5">
      <t>ノウリン</t>
    </rPh>
    <rPh sb="5" eb="8">
      <t>スイサンショウ</t>
    </rPh>
    <rPh sb="10" eb="12">
      <t>カイメン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1"/>
  </si>
  <si>
    <t>平成23年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</si>
  <si>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</si>
  <si>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1"/>
  </si>
  <si>
    <t>2007</t>
  </si>
  <si>
    <t>2008</t>
  </si>
  <si>
    <t>2009</t>
  </si>
  <si>
    <t>2010</t>
  </si>
  <si>
    <t>2011</t>
  </si>
  <si>
    <t>2012</t>
  </si>
  <si>
    <t>平成23年</t>
  </si>
  <si>
    <t>平成24年</t>
  </si>
  <si>
    <t>かまぼこ類</t>
    <rPh sb="4" eb="5">
      <t>ルイ</t>
    </rPh>
    <phoneticPr fontId="1"/>
  </si>
  <si>
    <t>魚肉・ハムソーセージ類</t>
    <rPh sb="0" eb="2">
      <t>ギョニク</t>
    </rPh>
    <rPh sb="10" eb="11">
      <t>ルイ</t>
    </rPh>
    <phoneticPr fontId="1"/>
  </si>
  <si>
    <t>水産物調理食品</t>
    <rPh sb="0" eb="3">
      <t>スイサンブツ</t>
    </rPh>
    <rPh sb="3" eb="5">
      <t>チョウリ</t>
    </rPh>
    <rPh sb="5" eb="7">
      <t>ショクヒン</t>
    </rPh>
    <phoneticPr fontId="1"/>
  </si>
  <si>
    <t>素干し品</t>
    <rPh sb="3" eb="4">
      <t>ヒン</t>
    </rPh>
    <phoneticPr fontId="1"/>
  </si>
  <si>
    <t>塩干品</t>
    <rPh sb="2" eb="3">
      <t>ヒン</t>
    </rPh>
    <phoneticPr fontId="1"/>
  </si>
  <si>
    <t>煮干し品</t>
    <rPh sb="3" eb="4">
      <t>ヒン</t>
    </rPh>
    <phoneticPr fontId="1"/>
  </si>
  <si>
    <t>塩蔵品</t>
    <rPh sb="2" eb="3">
      <t>ヒン</t>
    </rPh>
    <phoneticPr fontId="1"/>
  </si>
  <si>
    <t>くん製品</t>
    <rPh sb="2" eb="4">
      <t>セイヒン</t>
    </rPh>
    <phoneticPr fontId="1"/>
  </si>
  <si>
    <t>節製品</t>
    <rPh sb="1" eb="3">
      <t>セイヒン</t>
    </rPh>
    <phoneticPr fontId="1"/>
  </si>
  <si>
    <t>節類</t>
    <rPh sb="0" eb="1">
      <t>フシ</t>
    </rPh>
    <rPh sb="1" eb="2">
      <t>ルイ</t>
    </rPh>
    <phoneticPr fontId="1"/>
  </si>
  <si>
    <t>かつおけずり節</t>
    <rPh sb="6" eb="7">
      <t>ブシ</t>
    </rPh>
    <phoneticPr fontId="1"/>
  </si>
  <si>
    <t>塩辛類</t>
    <rPh sb="0" eb="2">
      <t>シオカラ</t>
    </rPh>
    <rPh sb="2" eb="3">
      <t>ルイ</t>
    </rPh>
    <phoneticPr fontId="1"/>
  </si>
  <si>
    <t>調味加工品</t>
    <rPh sb="0" eb="2">
      <t>チョウミ</t>
    </rPh>
    <rPh sb="2" eb="5">
      <t>カコウヒン</t>
    </rPh>
    <phoneticPr fontId="1"/>
  </si>
  <si>
    <t>乾燥・焙焼・揚げ加工品</t>
    <rPh sb="0" eb="2">
      <t>カンソウ</t>
    </rPh>
    <rPh sb="3" eb="4">
      <t>バイ</t>
    </rPh>
    <rPh sb="4" eb="5">
      <t>ヤキ</t>
    </rPh>
    <rPh sb="6" eb="7">
      <t>ア</t>
    </rPh>
    <rPh sb="8" eb="11">
      <t>カコウヒン</t>
    </rPh>
    <phoneticPr fontId="1"/>
  </si>
  <si>
    <t>生鮮冷凍水産物</t>
    <rPh sb="0" eb="2">
      <t>セイセン</t>
    </rPh>
    <phoneticPr fontId="1"/>
  </si>
  <si>
    <t>さけ・ます類</t>
    <rPh sb="5" eb="6">
      <t>ルイ</t>
    </rPh>
    <phoneticPr fontId="1"/>
  </si>
  <si>
    <t>たら類</t>
    <rPh sb="2" eb="3">
      <t>ルイ</t>
    </rPh>
    <phoneticPr fontId="1"/>
  </si>
  <si>
    <t>その他の魚類・水産動物類</t>
    <rPh sb="2" eb="3">
      <t>タ</t>
    </rPh>
    <rPh sb="4" eb="6">
      <t>ギョルイ</t>
    </rPh>
    <rPh sb="7" eb="9">
      <t>スイサン</t>
    </rPh>
    <rPh sb="9" eb="11">
      <t>ドウブツ</t>
    </rPh>
    <rPh sb="11" eb="12">
      <t>ルイ</t>
    </rPh>
    <phoneticPr fontId="1"/>
  </si>
  <si>
    <t>Ｈ-11 水産加工品生産量</t>
    <phoneticPr fontId="1"/>
  </si>
  <si>
    <t>するめ</t>
    <phoneticPr fontId="1"/>
  </si>
  <si>
    <t>いわし</t>
    <phoneticPr fontId="1"/>
  </si>
  <si>
    <t>あじ</t>
    <phoneticPr fontId="1"/>
  </si>
  <si>
    <t>さば</t>
    <phoneticPr fontId="1"/>
  </si>
  <si>
    <t>ほっけ</t>
    <phoneticPr fontId="1"/>
  </si>
  <si>
    <t>いかなご・こうなご</t>
    <phoneticPr fontId="1"/>
  </si>
  <si>
    <t>さけ・ます</t>
    <phoneticPr fontId="1"/>
  </si>
  <si>
    <t xml:space="preserve">     </t>
    <phoneticPr fontId="8"/>
  </si>
  <si>
    <t>まあじ・むろあじ類</t>
    <phoneticPr fontId="1"/>
  </si>
  <si>
    <t>ほたてがい</t>
    <phoneticPr fontId="1"/>
  </si>
  <si>
    <t>平成19年</t>
  </si>
  <si>
    <t>平成20年</t>
  </si>
  <si>
    <t>平成21年</t>
  </si>
  <si>
    <t>平成22年</t>
  </si>
  <si>
    <t>　　　農林水産省「漁業生産額」</t>
    <rPh sb="3" eb="5">
      <t>ノウリン</t>
    </rPh>
    <rPh sb="5" eb="8">
      <t>スイサンショウ</t>
    </rPh>
    <rPh sb="9" eb="11">
      <t>ギョギョウ</t>
    </rPh>
    <rPh sb="11" eb="14">
      <t>セイサンガク</t>
    </rPh>
    <phoneticPr fontId="1"/>
  </si>
  <si>
    <t>Ｈ-10 海面漁業・養殖業生産額（主要魚種別）-続き-</t>
    <rPh sb="17" eb="19">
      <t>シュヨウ</t>
    </rPh>
    <rPh sb="19" eb="20">
      <t>サカナ</t>
    </rPh>
    <rPh sb="20" eb="22">
      <t>シュベツ</t>
    </rPh>
    <phoneticPr fontId="2"/>
  </si>
  <si>
    <t>単位：隻</t>
    <rPh sb="0" eb="2">
      <t>タンイ</t>
    </rPh>
    <rPh sb="3" eb="4">
      <t>セキ</t>
    </rPh>
    <phoneticPr fontId="1"/>
  </si>
  <si>
    <t>平成23年末現在</t>
    <rPh sb="5" eb="6">
      <t>マツ</t>
    </rPh>
    <rPh sb="6" eb="8">
      <t>ゲンザイ</t>
    </rPh>
    <phoneticPr fontId="1"/>
  </si>
  <si>
    <t>平成24年末現在</t>
    <rPh sb="5" eb="6">
      <t>マツ</t>
    </rPh>
    <rPh sb="6" eb="8">
      <t>ゲンザイ</t>
    </rPh>
    <phoneticPr fontId="1"/>
  </si>
  <si>
    <t>資料：農林水産省「水産加工統計調査」</t>
  </si>
  <si>
    <t>注2）板のりに換算した枚数で、単位は1，000枚である。</t>
    <rPh sb="0" eb="1">
      <t>チュウ</t>
    </rPh>
    <rPh sb="3" eb="4">
      <t>イタ</t>
    </rPh>
    <rPh sb="7" eb="9">
      <t>カンサン</t>
    </rPh>
    <rPh sb="11" eb="13">
      <t>マイスウ</t>
    </rPh>
    <rPh sb="15" eb="17">
      <t>タンイ</t>
    </rPh>
    <rPh sb="23" eb="24">
      <t>マイ</t>
    </rPh>
    <phoneticPr fontId="1"/>
  </si>
  <si>
    <t>注1）一度加工された製品を購入し、再加工して製品としたときは、それぞれの</t>
    <rPh sb="0" eb="1">
      <t>チュウ</t>
    </rPh>
    <phoneticPr fontId="1"/>
  </si>
  <si>
    <t>　　品目に計上している。</t>
    <phoneticPr fontId="1"/>
  </si>
  <si>
    <r>
      <t>焼・味付のり(千枚)　</t>
    </r>
    <r>
      <rPr>
        <sz val="14"/>
        <rFont val="ＭＳ 明朝"/>
        <family val="1"/>
        <charset val="128"/>
      </rPr>
      <t>（注2</t>
    </r>
    <rPh sb="12" eb="13">
      <t>チュウ</t>
    </rPh>
    <phoneticPr fontId="1"/>
  </si>
  <si>
    <t>…</t>
    <phoneticPr fontId="1"/>
  </si>
  <si>
    <t>　　　農林水産省「２００８年漁業センサス」</t>
    <rPh sb="3" eb="5">
      <t>ノウリン</t>
    </rPh>
    <rPh sb="5" eb="7">
      <t>スイサン</t>
    </rPh>
    <rPh sb="7" eb="8">
      <t>ショウ</t>
    </rPh>
    <rPh sb="13" eb="14">
      <t>ネン</t>
    </rPh>
    <phoneticPr fontId="2"/>
  </si>
  <si>
    <t>注）</t>
    <rPh sb="0" eb="1">
      <t>チュウ</t>
    </rPh>
    <phoneticPr fontId="1"/>
  </si>
  <si>
    <t>　保有している漁船をいう。</t>
    <phoneticPr fontId="1"/>
  </si>
  <si>
    <t>注）2004年以降調査デ－タなし。</t>
    <rPh sb="0" eb="1">
      <t>チュウ</t>
    </rPh>
    <rPh sb="6" eb="9">
      <t>ネンイコウ</t>
    </rPh>
    <rPh sb="9" eb="11">
      <t>チョウサ</t>
    </rPh>
    <phoneticPr fontId="1"/>
  </si>
  <si>
    <t>太平洋南区</t>
  </si>
  <si>
    <t>販売金額</t>
    <phoneticPr fontId="1"/>
  </si>
  <si>
    <t xml:space="preserve">  鑑賞用　錦鯉</t>
    <phoneticPr fontId="1"/>
  </si>
  <si>
    <t>注）H19年からにべ・ぐち類からぼら類までが調査項目から除外された。</t>
    <rPh sb="0" eb="1">
      <t>チュウ</t>
    </rPh>
    <rPh sb="5" eb="6">
      <t>ネン</t>
    </rPh>
    <rPh sb="13" eb="14">
      <t>ルイ</t>
    </rPh>
    <rPh sb="18" eb="19">
      <t>ルイ</t>
    </rPh>
    <rPh sb="22" eb="24">
      <t>チョウサ</t>
    </rPh>
    <rPh sb="24" eb="25">
      <t>コウ</t>
    </rPh>
    <rPh sb="25" eb="26">
      <t>メ</t>
    </rPh>
    <rPh sb="28" eb="30">
      <t>ジョガイ</t>
    </rPh>
    <phoneticPr fontId="1"/>
  </si>
  <si>
    <t xml:space="preserve"> 注2) 平成18年調査より内水面漁業の調査範囲を、販売を目的として漁獲された量のみとし、</t>
    <rPh sb="1" eb="2">
      <t>チュウ</t>
    </rPh>
    <rPh sb="5" eb="7">
      <t>ヘイセイ</t>
    </rPh>
    <rPh sb="9" eb="10">
      <t>ネン</t>
    </rPh>
    <rPh sb="10" eb="12">
      <t>チョウサ</t>
    </rPh>
    <rPh sb="14" eb="15">
      <t>ウチ</t>
    </rPh>
    <rPh sb="15" eb="17">
      <t>スイメン</t>
    </rPh>
    <rPh sb="17" eb="19">
      <t>ギョギョウ</t>
    </rPh>
    <rPh sb="20" eb="22">
      <t>チョウサ</t>
    </rPh>
    <rPh sb="22" eb="24">
      <t>ハンイ</t>
    </rPh>
    <rPh sb="26" eb="28">
      <t>ハンバイ</t>
    </rPh>
    <rPh sb="29" eb="31">
      <t>モクテキ</t>
    </rPh>
    <rPh sb="34" eb="36">
      <t>ギョカク</t>
    </rPh>
    <rPh sb="39" eb="40">
      <t>リョウ</t>
    </rPh>
    <phoneticPr fontId="1"/>
  </si>
  <si>
    <t>注）「生産額」とは、生産者の手取り価格で評価したものでなく、販売手数料及び</t>
    <rPh sb="0" eb="1">
      <t>チュウ</t>
    </rPh>
    <phoneticPr fontId="1"/>
  </si>
  <si>
    <t>Ｈ-03 保有漁船隻数（海面漁業）</t>
    <phoneticPr fontId="1"/>
  </si>
  <si>
    <t>Ｈ-04 海面漁業世帯数及び世帯人員</t>
    <phoneticPr fontId="1"/>
  </si>
  <si>
    <t>Ｈ-06 市町村別登録漁船隻数</t>
    <phoneticPr fontId="1"/>
  </si>
  <si>
    <t>（11月 1日現在）</t>
    <phoneticPr fontId="1"/>
  </si>
  <si>
    <t>Ｈ　水産業</t>
    <phoneticPr fontId="1"/>
  </si>
  <si>
    <t>Ｈ-02 市町村別海面漁業経営体数</t>
    <phoneticPr fontId="1"/>
  </si>
  <si>
    <t>（11月 1日現在）</t>
    <phoneticPr fontId="1"/>
  </si>
  <si>
    <t xml:space="preserve">    （11月 1日現在）</t>
    <phoneticPr fontId="1"/>
  </si>
  <si>
    <t>当たり</t>
    <phoneticPr fontId="1"/>
  </si>
  <si>
    <t>１経営体</t>
  </si>
  <si>
    <t>輸送費等の販売諸経費を控除せず、また歩もどしを含めないいわゆる産地市場価格</t>
    <rPh sb="35" eb="37">
      <t>カカク</t>
    </rPh>
    <phoneticPr fontId="1"/>
  </si>
  <si>
    <r>
      <t>Ｃ．海面漁業漁獲量（主要魚種別）</t>
    </r>
    <r>
      <rPr>
        <sz val="14"/>
        <rFont val="ＭＳ 明朝"/>
        <family val="1"/>
        <charset val="128"/>
      </rPr>
      <t>－属人－</t>
    </r>
    <rPh sb="6" eb="9">
      <t>ギョカクリョウ</t>
    </rPh>
    <phoneticPr fontId="1"/>
  </si>
  <si>
    <t>10～15ﾄﾝ</t>
    <phoneticPr fontId="1"/>
  </si>
  <si>
    <t>15～20ﾄﾝ</t>
    <phoneticPr fontId="1"/>
  </si>
  <si>
    <t>20～30ﾄﾝ</t>
    <phoneticPr fontId="1"/>
  </si>
  <si>
    <t>50～100ﾄﾝ</t>
    <phoneticPr fontId="1"/>
  </si>
  <si>
    <t>30～50ﾄﾝ</t>
    <phoneticPr fontId="1"/>
  </si>
  <si>
    <t>100～200</t>
    <phoneticPr fontId="1"/>
  </si>
  <si>
    <t>200ﾄﾝ</t>
    <phoneticPr fontId="1"/>
  </si>
  <si>
    <t>注）平成20年は官公庁・学校などの試験研究機関は含まれていない。</t>
    <rPh sb="0" eb="1">
      <t>チュウ</t>
    </rPh>
    <rPh sb="2" eb="4">
      <t>ヘイセイ</t>
    </rPh>
    <rPh sb="6" eb="7">
      <t>ネン</t>
    </rPh>
    <rPh sb="8" eb="11">
      <t>カンコウチョウ</t>
    </rPh>
    <rPh sb="12" eb="14">
      <t>ガッコウ</t>
    </rPh>
    <rPh sb="17" eb="19">
      <t>シケン</t>
    </rPh>
    <rPh sb="19" eb="21">
      <t>ケンキュウ</t>
    </rPh>
    <rPh sb="21" eb="23">
      <t>キカン</t>
    </rPh>
    <rPh sb="24" eb="25">
      <t>フク</t>
    </rPh>
    <phoneticPr fontId="1"/>
  </si>
  <si>
    <t>注) 官公庁・学校など試験研究機関は含まれていない。</t>
    <rPh sb="0" eb="1">
      <t>チュウ</t>
    </rPh>
    <rPh sb="3" eb="6">
      <t>カンコウチョウ</t>
    </rPh>
    <rPh sb="7" eb="9">
      <t>ガッコウ</t>
    </rPh>
    <rPh sb="11" eb="13">
      <t>シケン</t>
    </rPh>
    <rPh sb="13" eb="15">
      <t>ケンキュウ</t>
    </rPh>
    <rPh sb="15" eb="17">
      <t>キカン</t>
    </rPh>
    <rPh sb="18" eb="19">
      <t>フク</t>
    </rPh>
    <phoneticPr fontId="1"/>
  </si>
  <si>
    <t>30～100</t>
    <phoneticPr fontId="1"/>
  </si>
  <si>
    <t xml:space="preserve"> 3～30</t>
    <phoneticPr fontId="1"/>
  </si>
  <si>
    <t>ﾄﾝ</t>
    <phoneticPr fontId="1"/>
  </si>
  <si>
    <t>以上</t>
    <phoneticPr fontId="1"/>
  </si>
  <si>
    <t>Ｂ．経営体階層別漁業経営体数</t>
    <rPh sb="8" eb="10">
      <t>ギョギョウ</t>
    </rPh>
    <rPh sb="10" eb="12">
      <t>ケイエイ</t>
    </rPh>
    <rPh sb="12" eb="13">
      <t>カラダ</t>
    </rPh>
    <rPh sb="13" eb="14">
      <t>カズ</t>
    </rPh>
    <phoneticPr fontId="1"/>
  </si>
  <si>
    <t>Ａ．経営組織,専兼業別漁業経営体数</t>
    <rPh sb="11" eb="13">
      <t>ギョギョウ</t>
    </rPh>
    <rPh sb="13" eb="16">
      <t>ケイエイタイ</t>
    </rPh>
    <rPh sb="16" eb="17">
      <t>スウ</t>
    </rPh>
    <phoneticPr fontId="1"/>
  </si>
  <si>
    <t>注）保有漁船：調査日前１年間に海面漁業生産に使用した漁船で、調査日現在</t>
    <rPh sb="0" eb="1">
      <t>チュウ</t>
    </rPh>
    <rPh sb="33" eb="35">
      <t>ゲンザイ</t>
    </rPh>
    <phoneticPr fontId="1"/>
  </si>
  <si>
    <r>
      <t>Ｃ．海面漁業漁獲量（主要魚種別）</t>
    </r>
    <r>
      <rPr>
        <sz val="14"/>
        <rFont val="ＭＳ 明朝"/>
        <family val="1"/>
        <charset val="128"/>
      </rPr>
      <t>－属人－－続き－</t>
    </r>
    <rPh sb="6" eb="9">
      <t>ギョカクリョウ</t>
    </rPh>
    <phoneticPr fontId="1"/>
  </si>
  <si>
    <t>x</t>
    <phoneticPr fontId="1"/>
  </si>
  <si>
    <t>1～3ﾄﾝ</t>
    <phoneticPr fontId="1"/>
  </si>
  <si>
    <t>3～5ﾄﾝ</t>
    <phoneticPr fontId="1"/>
  </si>
  <si>
    <t>5～10ﾄﾝ</t>
    <phoneticPr fontId="1"/>
  </si>
  <si>
    <t>10～30トン</t>
    <phoneticPr fontId="1"/>
  </si>
  <si>
    <t>30～100ﾄﾝ</t>
    <phoneticPr fontId="1"/>
  </si>
  <si>
    <t>100～200ﾄﾝ</t>
    <phoneticPr fontId="1"/>
  </si>
  <si>
    <t>資料：農林水産省「漁業センサス」</t>
    <rPh sb="3" eb="5">
      <t>ノウリン</t>
    </rPh>
    <rPh sb="5" eb="7">
      <t>スイサン</t>
    </rPh>
    <rPh sb="7" eb="8">
      <t>ショウ</t>
    </rPh>
    <phoneticPr fontId="2"/>
  </si>
  <si>
    <t xml:space="preserve">  海水動力漁船(トン数階級別隻数)-続き-</t>
    <rPh sb="19" eb="20">
      <t>ツヅ</t>
    </rPh>
    <phoneticPr fontId="1"/>
  </si>
  <si>
    <t>平成25年末現在</t>
    <rPh sb="5" eb="6">
      <t>マツ</t>
    </rPh>
    <rPh sb="6" eb="8">
      <t>ゲンザイ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</si>
  <si>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</si>
  <si>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x</t>
  </si>
  <si>
    <t>平成24年</t>
    <rPh sb="1" eb="2">
      <t>セイ</t>
    </rPh>
    <phoneticPr fontId="1"/>
  </si>
  <si>
    <t>平成24年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</si>
  <si>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</si>
  <si>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1"/>
  </si>
  <si>
    <t>-</t>
  </si>
  <si>
    <r>
      <t xml:space="preserve">Ａ．漁業生産量 総括表 </t>
    </r>
    <r>
      <rPr>
        <sz val="14"/>
        <rFont val="ＭＳ 明朝"/>
        <family val="1"/>
        <charset val="128"/>
      </rPr>
      <t>－属人（漁業経営体の所在地による）－</t>
    </r>
    <phoneticPr fontId="1"/>
  </si>
  <si>
    <t xml:space="preserve"> 単位：ﾄﾝ</t>
    <phoneticPr fontId="8"/>
  </si>
  <si>
    <t>総 数</t>
    <phoneticPr fontId="8"/>
  </si>
  <si>
    <t xml:space="preserve"> 　漁業・</t>
    <phoneticPr fontId="1"/>
  </si>
  <si>
    <t>沖合漁業</t>
    <phoneticPr fontId="1"/>
  </si>
  <si>
    <t>海面</t>
    <phoneticPr fontId="1"/>
  </si>
  <si>
    <t>内水面</t>
    <phoneticPr fontId="1"/>
  </si>
  <si>
    <t xml:space="preserve">  養殖業</t>
    <phoneticPr fontId="1"/>
  </si>
  <si>
    <t>養殖業</t>
    <phoneticPr fontId="1"/>
  </si>
  <si>
    <t xml:space="preserve">  養殖業</t>
    <phoneticPr fontId="1"/>
  </si>
  <si>
    <t>漁業</t>
    <phoneticPr fontId="1"/>
  </si>
  <si>
    <t>養殖業</t>
    <phoneticPr fontId="1"/>
  </si>
  <si>
    <t xml:space="preserve"> 　└──┬──┘</t>
    <phoneticPr fontId="1"/>
  </si>
  <si>
    <t xml:space="preserve">    　　　└───────┬────────┘</t>
    <phoneticPr fontId="1"/>
  </si>
  <si>
    <r>
      <t>Ｂ．海面漁業・養殖業生産量（主要漁業種類別）</t>
    </r>
    <r>
      <rPr>
        <sz val="14"/>
        <rFont val="ＭＳ 明朝"/>
        <family val="1"/>
        <charset val="128"/>
      </rPr>
      <t>－属人－</t>
    </r>
    <phoneticPr fontId="1"/>
  </si>
  <si>
    <t xml:space="preserve"> 単位：ﾄﾝ</t>
    <phoneticPr fontId="8"/>
  </si>
  <si>
    <t>海面漁業・養殖業計</t>
    <phoneticPr fontId="8"/>
  </si>
  <si>
    <t xml:space="preserve">   その他の中・小型まき網</t>
    <phoneticPr fontId="8"/>
  </si>
  <si>
    <t>x</t>
    <phoneticPr fontId="1"/>
  </si>
  <si>
    <t>-</t>
    <phoneticPr fontId="1"/>
  </si>
  <si>
    <t xml:space="preserve">   その他の釣</t>
    <phoneticPr fontId="8"/>
  </si>
  <si>
    <t xml:space="preserve">   ぶり類養殖</t>
    <phoneticPr fontId="8"/>
  </si>
  <si>
    <t xml:space="preserve">   まだい類養殖</t>
    <phoneticPr fontId="8"/>
  </si>
  <si>
    <t xml:space="preserve"> Ｈ-08 漁業生産量</t>
    <phoneticPr fontId="1"/>
  </si>
  <si>
    <t>平成17年</t>
    <phoneticPr fontId="1"/>
  </si>
  <si>
    <t>平成18年</t>
    <phoneticPr fontId="1"/>
  </si>
  <si>
    <t>ちだい・きだい</t>
    <phoneticPr fontId="1"/>
  </si>
  <si>
    <t>くろだい・へだい</t>
    <phoneticPr fontId="1"/>
  </si>
  <si>
    <t>…</t>
    <phoneticPr fontId="1"/>
  </si>
  <si>
    <t xml:space="preserve">     </t>
    <phoneticPr fontId="8"/>
  </si>
  <si>
    <t>Ｈ-08 漁業生産量</t>
    <phoneticPr fontId="1"/>
  </si>
  <si>
    <t>総　数</t>
    <phoneticPr fontId="1"/>
  </si>
  <si>
    <t>あ ゆ</t>
    <phoneticPr fontId="1"/>
  </si>
  <si>
    <t>こい･ふな</t>
    <phoneticPr fontId="1"/>
  </si>
  <si>
    <t>うなぎ</t>
    <phoneticPr fontId="1"/>
  </si>
  <si>
    <t>…</t>
    <phoneticPr fontId="1"/>
  </si>
  <si>
    <t>-</t>
    <phoneticPr fontId="1"/>
  </si>
  <si>
    <t>x</t>
    <phoneticPr fontId="1"/>
  </si>
  <si>
    <t>　　　遊漁者による採捕量は含めないことにした。</t>
    <phoneticPr fontId="1"/>
  </si>
  <si>
    <t xml:space="preserve">     </t>
    <phoneticPr fontId="8"/>
  </si>
  <si>
    <t>収穫量</t>
    <phoneticPr fontId="1"/>
  </si>
  <si>
    <t>総 数</t>
    <phoneticPr fontId="1"/>
  </si>
  <si>
    <t>ティラピア</t>
    <phoneticPr fontId="1"/>
  </si>
  <si>
    <t>ま す</t>
    <phoneticPr fontId="1"/>
  </si>
  <si>
    <t>その他</t>
    <phoneticPr fontId="1"/>
  </si>
  <si>
    <t>　  県   計</t>
    <phoneticPr fontId="1"/>
  </si>
  <si>
    <t>単位:百万円</t>
    <phoneticPr fontId="1"/>
  </si>
  <si>
    <t>ちだい・きだい</t>
    <phoneticPr fontId="1"/>
  </si>
  <si>
    <t>くろだい・へだい</t>
    <phoneticPr fontId="1"/>
  </si>
  <si>
    <t>で評価したものである。</t>
    <phoneticPr fontId="1"/>
  </si>
  <si>
    <t>海藻類</t>
    <phoneticPr fontId="1"/>
  </si>
  <si>
    <t>まだい</t>
    <phoneticPr fontId="1"/>
  </si>
  <si>
    <t>x</t>
    <phoneticPr fontId="1"/>
  </si>
  <si>
    <t>（11月 1日現在）</t>
    <rPh sb="3" eb="4">
      <t>ガツ</t>
    </rPh>
    <rPh sb="6" eb="7">
      <t>ニチ</t>
    </rPh>
    <rPh sb="7" eb="9">
      <t>ゲンザイ</t>
    </rPh>
    <phoneticPr fontId="1"/>
  </si>
  <si>
    <t>平成18年</t>
  </si>
  <si>
    <t>平成20年（2008年）</t>
    <rPh sb="1" eb="2">
      <t>ネン</t>
    </rPh>
    <rPh sb="7" eb="8">
      <t>ネン</t>
    </rPh>
    <phoneticPr fontId="1"/>
  </si>
  <si>
    <t xml:space="preserve">    └──┬──┘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</si>
</sst>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3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177" fontId="2" fillId="0" borderId="0" xfId="0" applyNumberFormat="1" applyFont="1" applyAlignment="1" applyProtection="1">
      <alignment horizontal="left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2" xfId="0" applyNumberFormat="1" applyFont="1" applyBorder="1" applyAlignment="1" applyProtection="1">
      <alignment horizontal="left"/>
    </xf>
    <xf numFmtId="177" fontId="2" fillId="0" borderId="3" xfId="0" applyNumberFormat="1" applyFont="1" applyBorder="1">
      <alignment vertical="center"/>
    </xf>
    <xf numFmtId="177" fontId="2" fillId="0" borderId="3" xfId="0" applyNumberFormat="1" applyFont="1" applyBorder="1" applyAlignment="1" applyProtection="1">
      <alignment horizontal="left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 applyAlignment="1" applyProtection="1">
      <alignment horizontal="left"/>
    </xf>
    <xf numFmtId="177" fontId="2" fillId="0" borderId="4" xfId="0" applyNumberFormat="1" applyFont="1" applyBorder="1" applyAlignment="1" applyProtection="1">
      <alignment horizontal="left"/>
    </xf>
    <xf numFmtId="177" fontId="2" fillId="0" borderId="5" xfId="0" applyNumberFormat="1" applyFont="1" applyBorder="1" applyAlignment="1" applyProtection="1">
      <alignment horizontal="right"/>
    </xf>
    <xf numFmtId="177" fontId="2" fillId="0" borderId="0" xfId="0" applyNumberFormat="1" applyFont="1" applyAlignment="1" applyProtection="1">
      <alignment horizontal="right"/>
    </xf>
    <xf numFmtId="177" fontId="2" fillId="0" borderId="0" xfId="0" applyNumberFormat="1" applyFont="1" applyBorder="1" applyAlignment="1" applyProtection="1">
      <alignment horizontal="right"/>
    </xf>
    <xf numFmtId="177" fontId="2" fillId="0" borderId="0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Protection="1">
      <alignment vertical="center"/>
    </xf>
    <xf numFmtId="177" fontId="2" fillId="0" borderId="0" xfId="0" applyNumberFormat="1" applyFont="1" applyFill="1" applyProtection="1">
      <alignment vertical="center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Border="1" applyAlignment="1" applyProtection="1">
      <alignment horizontal="right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177" fontId="2" fillId="0" borderId="6" xfId="0" applyNumberFormat="1" applyFont="1" applyBorder="1">
      <alignment vertical="center"/>
    </xf>
    <xf numFmtId="177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Alignment="1" applyProtection="1">
      <alignment horizontal="right" vertical="center"/>
    </xf>
    <xf numFmtId="41" fontId="2" fillId="0" borderId="2" xfId="0" applyNumberFormat="1" applyFont="1" applyFill="1" applyBorder="1" applyAlignment="1" applyProtection="1">
      <alignment horizontal="right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center"/>
    </xf>
    <xf numFmtId="176" fontId="2" fillId="0" borderId="2" xfId="0" applyNumberFormat="1" applyFont="1" applyBorder="1" applyProtection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</xf>
    <xf numFmtId="176" fontId="2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3" fillId="0" borderId="0" xfId="0" applyNumberFormat="1" applyFont="1" applyProtection="1">
      <alignment vertical="center"/>
    </xf>
    <xf numFmtId="176" fontId="2" fillId="0" borderId="8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2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right"/>
      <protection locked="0"/>
    </xf>
    <xf numFmtId="176" fontId="2" fillId="0" borderId="7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9" xfId="0" applyNumberFormat="1" applyFont="1" applyBorder="1" applyAlignment="1" applyProtection="1">
      <alignment horizontal="left" shrinkToFit="1"/>
    </xf>
    <xf numFmtId="176" fontId="2" fillId="0" borderId="0" xfId="0" applyNumberFormat="1" applyFont="1" applyAlignment="1" applyProtection="1"/>
    <xf numFmtId="176" fontId="5" fillId="0" borderId="0" xfId="0" applyNumberFormat="1" applyFont="1">
      <alignment vertical="center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>
      <alignment horizontal="center" vertical="center"/>
    </xf>
    <xf numFmtId="176" fontId="2" fillId="0" borderId="0" xfId="0" quotePrefix="1" applyNumberFormat="1" applyFont="1" applyAlignment="1" applyProtection="1">
      <alignment horizontal="right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0" fontId="2" fillId="0" borderId="0" xfId="0" applyFont="1">
      <alignment vertical="center"/>
    </xf>
    <xf numFmtId="176" fontId="3" fillId="0" borderId="1" xfId="0" applyNumberFormat="1" applyFont="1" applyBorder="1" applyProtection="1">
      <alignment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3" xfId="0" applyNumberFormat="1" applyFont="1" applyBorder="1" applyProtection="1">
      <alignment vertical="center"/>
    </xf>
    <xf numFmtId="176" fontId="6" fillId="0" borderId="2" xfId="0" applyNumberFormat="1" applyFont="1" applyBorder="1" applyAlignment="1" applyProtection="1">
      <alignment horizontal="center"/>
    </xf>
    <xf numFmtId="176" fontId="6" fillId="0" borderId="4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horizontal="right"/>
      <protection locked="0"/>
    </xf>
    <xf numFmtId="176" fontId="2" fillId="0" borderId="3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41" fontId="2" fillId="0" borderId="0" xfId="0" quotePrefix="1" applyNumberFormat="1" applyFont="1" applyFill="1" applyAlignment="1" applyProtection="1">
      <alignment horizontal="right"/>
    </xf>
    <xf numFmtId="176" fontId="2" fillId="0" borderId="7" xfId="0" applyNumberFormat="1" applyFont="1" applyBorder="1" applyAlignment="1"/>
    <xf numFmtId="176" fontId="2" fillId="0" borderId="0" xfId="0" applyNumberFormat="1" applyFont="1" applyBorder="1" applyProtection="1">
      <alignment vertical="center"/>
    </xf>
    <xf numFmtId="176" fontId="2" fillId="0" borderId="10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right"/>
    </xf>
    <xf numFmtId="176" fontId="2" fillId="0" borderId="1" xfId="0" applyNumberFormat="1" applyFont="1" applyBorder="1" applyProtection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176" fontId="2" fillId="0" borderId="11" xfId="0" applyNumberFormat="1" applyFont="1" applyBorder="1">
      <alignment vertical="center"/>
    </xf>
    <xf numFmtId="176" fontId="3" fillId="0" borderId="7" xfId="0" applyNumberFormat="1" applyFont="1" applyBorder="1" applyProtection="1">
      <alignment vertical="center"/>
    </xf>
    <xf numFmtId="176" fontId="2" fillId="0" borderId="7" xfId="0" applyNumberFormat="1" applyFont="1" applyBorder="1">
      <alignment vertical="center"/>
    </xf>
    <xf numFmtId="176" fontId="2" fillId="0" borderId="0" xfId="0" applyNumberFormat="1" applyFont="1" applyAlignment="1">
      <alignment horizontal="right"/>
    </xf>
    <xf numFmtId="176" fontId="2" fillId="0" borderId="1" xfId="0" quotePrefix="1" applyNumberFormat="1" applyFont="1" applyBorder="1" applyAlignment="1" applyProtection="1">
      <alignment horizontal="left"/>
    </xf>
    <xf numFmtId="178" fontId="2" fillId="0" borderId="12" xfId="0" applyNumberFormat="1" applyFont="1" applyBorder="1" applyAlignment="1" applyProtection="1">
      <alignment horizontal="center"/>
    </xf>
    <xf numFmtId="176" fontId="7" fillId="0" borderId="4" xfId="0" applyNumberFormat="1" applyFont="1" applyBorder="1" applyAlignment="1" applyProtection="1">
      <alignment horizontal="center"/>
    </xf>
    <xf numFmtId="176" fontId="3" fillId="0" borderId="0" xfId="0" applyNumberFormat="1" applyFont="1" applyBorder="1" applyProtection="1">
      <alignment vertical="center"/>
    </xf>
    <xf numFmtId="176" fontId="2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1" xfId="0" applyNumberFormat="1" applyFont="1" applyBorder="1" applyAlignment="1">
      <alignment horizontal="right"/>
    </xf>
    <xf numFmtId="176" fontId="7" fillId="0" borderId="0" xfId="0" applyNumberFormat="1" applyFont="1" applyBorder="1">
      <alignment vertical="center"/>
    </xf>
    <xf numFmtId="176" fontId="9" fillId="0" borderId="0" xfId="0" applyNumberFormat="1" applyFont="1" applyBorder="1" applyProtection="1">
      <alignment vertical="center"/>
    </xf>
    <xf numFmtId="176" fontId="2" fillId="0" borderId="12" xfId="0" quotePrefix="1" applyNumberFormat="1" applyFont="1" applyBorder="1" applyAlignment="1" applyProtection="1">
      <alignment horizontal="center"/>
    </xf>
    <xf numFmtId="49" fontId="2" fillId="0" borderId="2" xfId="0" quotePrefix="1" applyNumberFormat="1" applyFont="1" applyBorder="1" applyAlignment="1" applyProtection="1">
      <alignment horizontal="center"/>
    </xf>
    <xf numFmtId="176" fontId="7" fillId="0" borderId="0" xfId="0" applyNumberFormat="1" applyFont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0" xfId="0" quotePrefix="1" applyNumberFormat="1" applyFont="1" applyAlignment="1" applyProtection="1">
      <alignment horizontal="right"/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49" fontId="2" fillId="0" borderId="12" xfId="0" quotePrefix="1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8" fontId="2" fillId="0" borderId="0" xfId="0" applyNumberFormat="1" applyFont="1">
      <alignment vertical="center"/>
    </xf>
    <xf numFmtId="178" fontId="2" fillId="0" borderId="2" xfId="0" quotePrefix="1" applyNumberFormat="1" applyFont="1" applyBorder="1" applyAlignment="1" applyProtection="1">
      <alignment horizontal="center"/>
    </xf>
    <xf numFmtId="178" fontId="2" fillId="0" borderId="12" xfId="0" quotePrefix="1" applyNumberFormat="1" applyFont="1" applyBorder="1" applyAlignment="1" applyProtection="1">
      <alignment horizontal="center"/>
    </xf>
    <xf numFmtId="176" fontId="11" fillId="0" borderId="0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/>
    </xf>
    <xf numFmtId="178" fontId="7" fillId="0" borderId="0" xfId="0" applyNumberFormat="1" applyFont="1" applyBorder="1" applyAlignment="1" applyProtection="1">
      <alignment horizontal="center"/>
    </xf>
    <xf numFmtId="176" fontId="7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left" shrinkToFit="1"/>
    </xf>
    <xf numFmtId="176" fontId="10" fillId="0" borderId="0" xfId="0" applyNumberFormat="1" applyFont="1" applyBorder="1" applyAlignment="1" applyProtection="1">
      <alignment horizontal="center"/>
    </xf>
    <xf numFmtId="41" fontId="2" fillId="0" borderId="8" xfId="0" applyNumberFormat="1" applyFont="1" applyBorder="1">
      <alignment vertical="center"/>
    </xf>
    <xf numFmtId="41" fontId="2" fillId="0" borderId="1" xfId="0" applyNumberFormat="1" applyFont="1" applyBorder="1">
      <alignment vertical="center"/>
    </xf>
    <xf numFmtId="41" fontId="2" fillId="0" borderId="0" xfId="0" applyNumberFormat="1" applyFont="1" applyBorder="1">
      <alignment vertical="center"/>
    </xf>
    <xf numFmtId="177" fontId="2" fillId="0" borderId="2" xfId="0" applyNumberFormat="1" applyFont="1" applyBorder="1" applyProtection="1">
      <alignment vertical="center"/>
    </xf>
    <xf numFmtId="177" fontId="2" fillId="0" borderId="0" xfId="0" applyNumberFormat="1" applyFont="1" applyBorder="1" applyProtection="1">
      <alignment vertical="center"/>
    </xf>
    <xf numFmtId="179" fontId="3" fillId="0" borderId="2" xfId="0" applyNumberFormat="1" applyFont="1" applyBorder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7" xfId="0" applyNumberFormat="1" applyFont="1" applyBorder="1" applyAlignment="1" applyProtection="1">
      <alignment horizontal="left"/>
    </xf>
    <xf numFmtId="176" fontId="7" fillId="0" borderId="1" xfId="0" applyNumberFormat="1" applyFont="1" applyBorder="1" applyAlignment="1" applyProtection="1">
      <alignment horizontal="right"/>
    </xf>
    <xf numFmtId="41" fontId="2" fillId="0" borderId="0" xfId="0" quotePrefix="1" applyNumberFormat="1" applyFont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177" fontId="2" fillId="0" borderId="1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Protection="1">
      <alignment vertical="center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179" fontId="3" fillId="0" borderId="0" xfId="0" applyNumberFormat="1" applyFont="1" applyBorder="1" applyProtection="1">
      <alignment vertical="center"/>
    </xf>
    <xf numFmtId="41" fontId="2" fillId="0" borderId="0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Border="1" applyAlignment="1" applyProtection="1">
      <alignment horizontal="right" vertical="center"/>
    </xf>
    <xf numFmtId="41" fontId="2" fillId="0" borderId="0" xfId="0" applyNumberFormat="1" applyFont="1" applyBorder="1" applyAlignment="1" applyProtection="1">
      <alignment horizontal="right" vertical="center"/>
      <protection locked="0"/>
    </xf>
    <xf numFmtId="176" fontId="3" fillId="0" borderId="7" xfId="0" applyNumberFormat="1" applyFont="1" applyBorder="1">
      <alignment vertical="center"/>
    </xf>
    <xf numFmtId="176" fontId="2" fillId="0" borderId="7" xfId="0" applyNumberFormat="1" applyFont="1" applyBorder="1" applyAlignment="1" applyProtection="1">
      <alignment horizontal="left"/>
    </xf>
    <xf numFmtId="176" fontId="2" fillId="0" borderId="7" xfId="0" applyNumberFormat="1" applyFont="1" applyFill="1" applyBorder="1" applyAlignment="1" applyProtection="1">
      <alignment horizontal="left"/>
    </xf>
    <xf numFmtId="177" fontId="2" fillId="0" borderId="2" xfId="0" applyNumberFormat="1" applyFont="1" applyBorder="1" applyAlignment="1" applyProtection="1">
      <alignment horizontal="center"/>
    </xf>
    <xf numFmtId="177" fontId="2" fillId="0" borderId="4" xfId="0" applyNumberFormat="1" applyFont="1" applyBorder="1" applyAlignment="1" applyProtection="1">
      <alignment horizontal="center"/>
    </xf>
    <xf numFmtId="41" fontId="2" fillId="0" borderId="2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center" shrinkToFit="1"/>
    </xf>
    <xf numFmtId="41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left" vertical="center"/>
    </xf>
    <xf numFmtId="176" fontId="3" fillId="0" borderId="1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2" fillId="0" borderId="0" xfId="0" applyNumberFormat="1" applyFont="1" applyBorder="1" applyProtection="1">
      <alignment vertical="center"/>
      <protection locked="0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7" fillId="0" borderId="0" xfId="0" applyNumberFormat="1" applyFont="1" applyAlignment="1" applyProtection="1">
      <alignment horizontal="left" shrinkToFit="1"/>
    </xf>
    <xf numFmtId="177" fontId="2" fillId="0" borderId="0" xfId="0" applyNumberFormat="1" applyFont="1" applyAlignment="1" applyProtection="1">
      <alignment horizontal="left" shrinkToFit="1"/>
    </xf>
    <xf numFmtId="177" fontId="2" fillId="0" borderId="0" xfId="0" applyNumberFormat="1" applyFont="1" applyAlignment="1" applyProtection="1">
      <alignment horizontal="center" shrinkToFit="1"/>
    </xf>
    <xf numFmtId="177" fontId="2" fillId="0" borderId="0" xfId="0" applyNumberFormat="1" applyFont="1" applyBorder="1" applyAlignment="1" applyProtection="1">
      <alignment horizontal="center" shrinkToFit="1"/>
    </xf>
    <xf numFmtId="176" fontId="3" fillId="0" borderId="7" xfId="0" applyNumberFormat="1" applyFont="1" applyBorder="1" applyAlignment="1" applyProtection="1"/>
    <xf numFmtId="176" fontId="2" fillId="0" borderId="2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 applyProtection="1">
      <alignment horizontal="left" shrinkToFit="1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>
      <alignment vertical="center" shrinkToFit="1"/>
    </xf>
    <xf numFmtId="41" fontId="3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/>
    </xf>
    <xf numFmtId="0" fontId="0" fillId="0" borderId="0" xfId="0" applyFont="1" applyAlignment="1">
      <alignment vertical="center"/>
    </xf>
    <xf numFmtId="176" fontId="6" fillId="0" borderId="13" xfId="0" applyNumberFormat="1" applyFont="1" applyBorder="1" applyAlignment="1" applyProtection="1">
      <alignment horizontal="center"/>
    </xf>
    <xf numFmtId="176" fontId="2" fillId="0" borderId="0" xfId="0" quotePrefix="1" applyNumberFormat="1" applyFont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left"/>
    </xf>
    <xf numFmtId="176" fontId="2" fillId="0" borderId="12" xfId="0" applyNumberFormat="1" applyFont="1" applyBorder="1" applyAlignment="1" applyProtection="1">
      <alignment horizontal="center"/>
    </xf>
    <xf numFmtId="178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center"/>
    </xf>
    <xf numFmtId="178" fontId="2" fillId="0" borderId="0" xfId="0" quotePrefix="1" applyNumberFormat="1" applyFont="1" applyBorder="1" applyAlignment="1" applyProtection="1">
      <alignment horizontal="center"/>
    </xf>
    <xf numFmtId="178" fontId="2" fillId="0" borderId="0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center" vertical="center"/>
    </xf>
    <xf numFmtId="176" fontId="3" fillId="0" borderId="11" xfId="0" applyNumberFormat="1" applyFont="1" applyBorder="1" applyProtection="1">
      <alignment vertical="center"/>
    </xf>
    <xf numFmtId="176" fontId="2" fillId="0" borderId="7" xfId="0" applyNumberFormat="1" applyFont="1" applyBorder="1" applyProtection="1">
      <alignment vertical="center"/>
    </xf>
    <xf numFmtId="176" fontId="2" fillId="0" borderId="4" xfId="0" applyNumberFormat="1" applyFont="1" applyBorder="1" applyAlignment="1" applyProtection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vertical="center" shrinkToFit="1"/>
    </xf>
    <xf numFmtId="176" fontId="2" fillId="0" borderId="2" xfId="0" applyNumberFormat="1" applyFont="1" applyBorder="1" applyAlignment="1" applyProtection="1">
      <alignment horizontal="left" vertical="center" shrinkToFi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 applyProtection="1">
      <alignment horizontal="left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left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left" vertical="center"/>
    </xf>
    <xf numFmtId="176" fontId="2" fillId="0" borderId="4" xfId="0" applyNumberFormat="1" applyFont="1" applyBorder="1" applyAlignment="1" applyProtection="1">
      <alignment horizontal="left" vertical="center" shrinkToFit="1"/>
    </xf>
    <xf numFmtId="0" fontId="2" fillId="0" borderId="4" xfId="0" applyNumberFormat="1" applyFont="1" applyBorder="1" applyAlignment="1" applyProtection="1">
      <alignment horizontal="center"/>
    </xf>
    <xf numFmtId="41" fontId="2" fillId="0" borderId="0" xfId="0" applyNumberFormat="1" applyFont="1" applyAlignment="1" applyProtection="1">
      <alignment horizontal="center"/>
      <protection locked="0"/>
    </xf>
    <xf numFmtId="176" fontId="2" fillId="0" borderId="13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76" fontId="2" fillId="0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right" shrinkToFit="1"/>
    </xf>
    <xf numFmtId="176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40</xdr:row>
      <xdr:rowOff>28575</xdr:rowOff>
    </xdr:from>
    <xdr:to>
      <xdr:col>7</xdr:col>
      <xdr:colOff>104775</xdr:colOff>
      <xdr:row>41</xdr:row>
      <xdr:rowOff>190500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6950075" y="8677275"/>
          <a:ext cx="76200" cy="377825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43</xdr:row>
      <xdr:rowOff>0</xdr:rowOff>
    </xdr:from>
    <xdr:to>
      <xdr:col>7</xdr:col>
      <xdr:colOff>104775</xdr:colOff>
      <xdr:row>44</xdr:row>
      <xdr:rowOff>190500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6950075" y="9296400"/>
          <a:ext cx="76200" cy="406400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46</xdr:row>
      <xdr:rowOff>9525</xdr:rowOff>
    </xdr:from>
    <xdr:to>
      <xdr:col>7</xdr:col>
      <xdr:colOff>85725</xdr:colOff>
      <xdr:row>48</xdr:row>
      <xdr:rowOff>190500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6931025" y="9953625"/>
          <a:ext cx="76200" cy="612775"/>
        </a:xfrm>
        <a:prstGeom prst="righ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50</xdr:row>
      <xdr:rowOff>0</xdr:rowOff>
    </xdr:from>
    <xdr:to>
      <xdr:col>7</xdr:col>
      <xdr:colOff>104775</xdr:colOff>
      <xdr:row>52</xdr:row>
      <xdr:rowOff>200025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6950075" y="10807700"/>
          <a:ext cx="76200" cy="63182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9525</xdr:rowOff>
    </xdr:from>
    <xdr:to>
      <xdr:col>7</xdr:col>
      <xdr:colOff>76200</xdr:colOff>
      <xdr:row>72</xdr:row>
      <xdr:rowOff>200025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6921500" y="15351125"/>
          <a:ext cx="76200" cy="406400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40</xdr:row>
      <xdr:rowOff>28575</xdr:rowOff>
    </xdr:from>
    <xdr:to>
      <xdr:col>7</xdr:col>
      <xdr:colOff>104775</xdr:colOff>
      <xdr:row>41</xdr:row>
      <xdr:rowOff>190500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6000750" y="879157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43</xdr:row>
      <xdr:rowOff>0</xdr:rowOff>
    </xdr:from>
    <xdr:to>
      <xdr:col>7</xdr:col>
      <xdr:colOff>104775</xdr:colOff>
      <xdr:row>44</xdr:row>
      <xdr:rowOff>190500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6000750" y="94202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46</xdr:row>
      <xdr:rowOff>9525</xdr:rowOff>
    </xdr:from>
    <xdr:to>
      <xdr:col>7</xdr:col>
      <xdr:colOff>85725</xdr:colOff>
      <xdr:row>48</xdr:row>
      <xdr:rowOff>190500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5981700" y="10086975"/>
          <a:ext cx="76200" cy="619125"/>
        </a:xfrm>
        <a:prstGeom prst="rightBrace">
          <a:avLst>
            <a:gd name="adj1" fmla="val 67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50</xdr:row>
      <xdr:rowOff>0</xdr:rowOff>
    </xdr:from>
    <xdr:to>
      <xdr:col>7</xdr:col>
      <xdr:colOff>104775</xdr:colOff>
      <xdr:row>52</xdr:row>
      <xdr:rowOff>200025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6000750" y="10953750"/>
          <a:ext cx="76200" cy="63817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9525</xdr:rowOff>
    </xdr:from>
    <xdr:to>
      <xdr:col>7</xdr:col>
      <xdr:colOff>76200</xdr:colOff>
      <xdr:row>72</xdr:row>
      <xdr:rowOff>200025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5972175" y="15563850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33</xdr:row>
      <xdr:rowOff>28575</xdr:rowOff>
    </xdr:from>
    <xdr:to>
      <xdr:col>6</xdr:col>
      <xdr:colOff>123825</xdr:colOff>
      <xdr:row>36</xdr:row>
      <xdr:rowOff>9525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6296025" y="7165975"/>
          <a:ext cx="76200" cy="628650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24</xdr:row>
      <xdr:rowOff>9525</xdr:rowOff>
    </xdr:from>
    <xdr:to>
      <xdr:col>6</xdr:col>
      <xdr:colOff>114300</xdr:colOff>
      <xdr:row>25</xdr:row>
      <xdr:rowOff>200025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6286500" y="5203825"/>
          <a:ext cx="76200" cy="406400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17</xdr:row>
      <xdr:rowOff>9525</xdr:rowOff>
    </xdr:from>
    <xdr:to>
      <xdr:col>6</xdr:col>
      <xdr:colOff>114300</xdr:colOff>
      <xdr:row>18</xdr:row>
      <xdr:rowOff>200025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6286500" y="3692525"/>
          <a:ext cx="76200" cy="406400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33</xdr:row>
      <xdr:rowOff>28575</xdr:rowOff>
    </xdr:from>
    <xdr:to>
      <xdr:col>6</xdr:col>
      <xdr:colOff>123825</xdr:colOff>
      <xdr:row>36</xdr:row>
      <xdr:rowOff>9525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5238750" y="7267575"/>
          <a:ext cx="76200" cy="638175"/>
        </a:xfrm>
        <a:prstGeom prst="rightBrace">
          <a:avLst>
            <a:gd name="adj1" fmla="val 6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24</xdr:row>
      <xdr:rowOff>9525</xdr:rowOff>
    </xdr:from>
    <xdr:to>
      <xdr:col>6</xdr:col>
      <xdr:colOff>114300</xdr:colOff>
      <xdr:row>25</xdr:row>
      <xdr:rowOff>200025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5229225" y="5276850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17</xdr:row>
      <xdr:rowOff>9525</xdr:rowOff>
    </xdr:from>
    <xdr:to>
      <xdr:col>6</xdr:col>
      <xdr:colOff>114300</xdr:colOff>
      <xdr:row>18</xdr:row>
      <xdr:rowOff>200025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5229225" y="37433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0"/>
  <sheetViews>
    <sheetView view="pageBreakPreview" topLeftCell="A37" zoomScale="75" zoomScaleNormal="75" workbookViewId="0">
      <selection activeCell="G43" sqref="G43"/>
    </sheetView>
  </sheetViews>
  <sheetFormatPr defaultColWidth="10.875" defaultRowHeight="17.25" x14ac:dyDescent="0.15"/>
  <cols>
    <col min="1" max="1" width="10.25" style="30" customWidth="1"/>
    <col min="2" max="2" width="22.5" style="30" customWidth="1"/>
    <col min="3" max="12" width="10.75" style="30" customWidth="1"/>
    <col min="13" max="16384" width="10.875" style="30"/>
  </cols>
  <sheetData>
    <row r="1" spans="1:12" x14ac:dyDescent="0.2">
      <c r="A1" s="29"/>
    </row>
    <row r="6" spans="1:12" ht="28.5" x14ac:dyDescent="0.3">
      <c r="B6" s="226" t="s">
        <v>502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</row>
    <row r="7" spans="1:12" ht="16.5" customHeight="1" x14ac:dyDescent="0.3">
      <c r="E7" s="31"/>
    </row>
    <row r="8" spans="1:12" x14ac:dyDescent="0.2">
      <c r="B8" s="227" t="s">
        <v>403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</row>
    <row r="9" spans="1:12" ht="18" thickBot="1" x14ac:dyDescent="0.25">
      <c r="B9" s="33"/>
      <c r="C9" s="34" t="s">
        <v>36</v>
      </c>
      <c r="D9" s="33"/>
      <c r="E9" s="33"/>
      <c r="F9" s="33"/>
      <c r="G9" s="35"/>
      <c r="H9" s="33"/>
      <c r="I9" s="33"/>
      <c r="J9" s="33"/>
      <c r="K9" s="33"/>
      <c r="L9" s="33"/>
    </row>
    <row r="10" spans="1:12" x14ac:dyDescent="0.2">
      <c r="C10" s="36"/>
      <c r="D10" s="36"/>
      <c r="E10" s="37"/>
      <c r="F10" s="37"/>
      <c r="G10" s="37"/>
      <c r="H10" s="36"/>
      <c r="I10" s="36"/>
      <c r="J10" s="36"/>
      <c r="K10" s="36"/>
      <c r="L10" s="38" t="s">
        <v>37</v>
      </c>
    </row>
    <row r="11" spans="1:12" x14ac:dyDescent="0.2">
      <c r="C11" s="39" t="s">
        <v>404</v>
      </c>
      <c r="D11" s="39" t="s">
        <v>405</v>
      </c>
      <c r="E11" s="36"/>
      <c r="F11" s="224" t="s">
        <v>406</v>
      </c>
      <c r="G11" s="225"/>
      <c r="H11" s="39" t="s">
        <v>407</v>
      </c>
      <c r="I11" s="39" t="s">
        <v>408</v>
      </c>
      <c r="J11" s="39" t="s">
        <v>409</v>
      </c>
      <c r="K11" s="39" t="s">
        <v>410</v>
      </c>
      <c r="L11" s="39" t="s">
        <v>38</v>
      </c>
    </row>
    <row r="12" spans="1:12" x14ac:dyDescent="0.2">
      <c r="B12" s="37"/>
      <c r="C12" s="40"/>
      <c r="D12" s="40"/>
      <c r="E12" s="41" t="s">
        <v>411</v>
      </c>
      <c r="F12" s="186" t="s">
        <v>412</v>
      </c>
      <c r="G12" s="186" t="s">
        <v>413</v>
      </c>
      <c r="H12" s="40"/>
      <c r="I12" s="41" t="s">
        <v>414</v>
      </c>
      <c r="J12" s="41" t="s">
        <v>415</v>
      </c>
      <c r="K12" s="40"/>
      <c r="L12" s="42"/>
    </row>
    <row r="13" spans="1:12" x14ac:dyDescent="0.15">
      <c r="C13" s="36"/>
    </row>
    <row r="14" spans="1:12" x14ac:dyDescent="0.2">
      <c r="B14" s="43" t="s">
        <v>42</v>
      </c>
      <c r="C14" s="44">
        <v>3993</v>
      </c>
      <c r="D14" s="46">
        <v>3815</v>
      </c>
      <c r="E14" s="148" t="s">
        <v>487</v>
      </c>
      <c r="F14" s="148" t="s">
        <v>487</v>
      </c>
      <c r="G14" s="148" t="s">
        <v>487</v>
      </c>
      <c r="H14" s="46">
        <v>31</v>
      </c>
      <c r="I14" s="46">
        <v>13</v>
      </c>
      <c r="J14" s="46">
        <v>15</v>
      </c>
      <c r="K14" s="46">
        <v>115</v>
      </c>
      <c r="L14" s="46">
        <v>4</v>
      </c>
    </row>
    <row r="15" spans="1:12" x14ac:dyDescent="0.2">
      <c r="B15" s="43" t="s">
        <v>43</v>
      </c>
      <c r="C15" s="44">
        <v>3643</v>
      </c>
      <c r="D15" s="46">
        <v>3478</v>
      </c>
      <c r="E15" s="148" t="s">
        <v>487</v>
      </c>
      <c r="F15" s="148" t="s">
        <v>487</v>
      </c>
      <c r="G15" s="148" t="s">
        <v>487</v>
      </c>
      <c r="H15" s="45">
        <v>34</v>
      </c>
      <c r="I15" s="45">
        <v>7</v>
      </c>
      <c r="J15" s="45">
        <v>9</v>
      </c>
      <c r="K15" s="45">
        <v>111</v>
      </c>
      <c r="L15" s="45">
        <v>4</v>
      </c>
    </row>
    <row r="16" spans="1:12" x14ac:dyDescent="0.15">
      <c r="B16" s="49"/>
    </row>
    <row r="17" spans="1:12" x14ac:dyDescent="0.2">
      <c r="B17" s="43" t="s">
        <v>44</v>
      </c>
      <c r="C17" s="44">
        <v>3721</v>
      </c>
      <c r="D17" s="45">
        <v>3564</v>
      </c>
      <c r="E17" s="148" t="s">
        <v>487</v>
      </c>
      <c r="F17" s="148" t="s">
        <v>487</v>
      </c>
      <c r="G17" s="148" t="s">
        <v>487</v>
      </c>
      <c r="H17" s="46">
        <v>35</v>
      </c>
      <c r="I17" s="46">
        <v>9</v>
      </c>
      <c r="J17" s="46">
        <v>8</v>
      </c>
      <c r="K17" s="46">
        <v>101</v>
      </c>
      <c r="L17" s="46">
        <v>4</v>
      </c>
    </row>
    <row r="18" spans="1:12" x14ac:dyDescent="0.2">
      <c r="B18" s="43" t="s">
        <v>45</v>
      </c>
      <c r="C18" s="44">
        <v>3038</v>
      </c>
      <c r="D18" s="45">
        <v>2911</v>
      </c>
      <c r="E18" s="48">
        <v>1217</v>
      </c>
      <c r="F18" s="48">
        <v>924</v>
      </c>
      <c r="G18" s="48">
        <v>770</v>
      </c>
      <c r="H18" s="46">
        <v>40</v>
      </c>
      <c r="I18" s="46">
        <v>8</v>
      </c>
      <c r="J18" s="46">
        <v>6</v>
      </c>
      <c r="K18" s="46">
        <v>68</v>
      </c>
      <c r="L18" s="46">
        <v>5</v>
      </c>
    </row>
    <row r="19" spans="1:12" s="50" customFormat="1" x14ac:dyDescent="0.2">
      <c r="B19" s="43" t="s">
        <v>46</v>
      </c>
      <c r="C19" s="44">
        <v>3006</v>
      </c>
      <c r="D19" s="45">
        <v>2854</v>
      </c>
      <c r="E19" s="148" t="s">
        <v>487</v>
      </c>
      <c r="F19" s="148" t="s">
        <v>487</v>
      </c>
      <c r="G19" s="148" t="s">
        <v>487</v>
      </c>
      <c r="H19" s="45">
        <v>40</v>
      </c>
      <c r="I19" s="45">
        <v>9</v>
      </c>
      <c r="J19" s="45">
        <v>6</v>
      </c>
      <c r="K19" s="45">
        <v>92</v>
      </c>
      <c r="L19" s="45">
        <v>5</v>
      </c>
    </row>
    <row r="20" spans="1:12" s="50" customFormat="1" x14ac:dyDescent="0.2">
      <c r="B20" s="43" t="s">
        <v>47</v>
      </c>
      <c r="C20" s="44">
        <v>2879</v>
      </c>
      <c r="D20" s="45">
        <v>2738</v>
      </c>
      <c r="E20" s="148" t="s">
        <v>487</v>
      </c>
      <c r="F20" s="148" t="s">
        <v>487</v>
      </c>
      <c r="G20" s="148" t="s">
        <v>487</v>
      </c>
      <c r="H20" s="45">
        <v>39</v>
      </c>
      <c r="I20" s="45">
        <v>8</v>
      </c>
      <c r="J20" s="45">
        <v>5</v>
      </c>
      <c r="K20" s="45">
        <v>84</v>
      </c>
      <c r="L20" s="45">
        <v>5</v>
      </c>
    </row>
    <row r="21" spans="1:12" s="50" customFormat="1" x14ac:dyDescent="0.2">
      <c r="B21" s="43" t="s">
        <v>48</v>
      </c>
      <c r="C21" s="44">
        <v>2869</v>
      </c>
      <c r="D21" s="45">
        <v>2733</v>
      </c>
      <c r="E21" s="148" t="s">
        <v>487</v>
      </c>
      <c r="F21" s="148" t="s">
        <v>487</v>
      </c>
      <c r="G21" s="148" t="s">
        <v>487</v>
      </c>
      <c r="H21" s="45">
        <v>33</v>
      </c>
      <c r="I21" s="45">
        <v>8</v>
      </c>
      <c r="J21" s="45">
        <v>6</v>
      </c>
      <c r="K21" s="45">
        <v>85</v>
      </c>
      <c r="L21" s="45">
        <v>4</v>
      </c>
    </row>
    <row r="22" spans="1:12" x14ac:dyDescent="0.15">
      <c r="C22" s="36"/>
    </row>
    <row r="23" spans="1:12" x14ac:dyDescent="0.2">
      <c r="B23" s="43" t="s">
        <v>49</v>
      </c>
      <c r="C23" s="36">
        <v>2513</v>
      </c>
      <c r="D23" s="30">
        <v>2403</v>
      </c>
      <c r="E23" s="30">
        <v>1415</v>
      </c>
      <c r="F23" s="30">
        <v>545</v>
      </c>
      <c r="G23" s="30">
        <v>443</v>
      </c>
      <c r="H23" s="30">
        <v>36</v>
      </c>
      <c r="I23" s="30">
        <v>4</v>
      </c>
      <c r="J23" s="30">
        <v>4</v>
      </c>
      <c r="K23" s="30">
        <v>64</v>
      </c>
      <c r="L23" s="30">
        <v>2</v>
      </c>
    </row>
    <row r="24" spans="1:12" x14ac:dyDescent="0.15">
      <c r="C24" s="36"/>
    </row>
    <row r="25" spans="1:12" x14ac:dyDescent="0.2">
      <c r="B25" s="43" t="s">
        <v>330</v>
      </c>
      <c r="C25" s="44">
        <v>937</v>
      </c>
      <c r="D25" s="46">
        <v>897</v>
      </c>
      <c r="E25" s="47">
        <v>485</v>
      </c>
      <c r="F25" s="47">
        <v>266</v>
      </c>
      <c r="G25" s="47">
        <v>146</v>
      </c>
      <c r="H25" s="46">
        <v>4</v>
      </c>
      <c r="I25" s="147">
        <v>0</v>
      </c>
      <c r="J25" s="46">
        <v>2</v>
      </c>
      <c r="K25" s="46">
        <v>33</v>
      </c>
      <c r="L25" s="46">
        <v>1</v>
      </c>
    </row>
    <row r="26" spans="1:12" x14ac:dyDescent="0.2">
      <c r="B26" s="43" t="s">
        <v>331</v>
      </c>
      <c r="C26" s="44">
        <v>1576</v>
      </c>
      <c r="D26" s="46">
        <v>1506</v>
      </c>
      <c r="E26" s="47">
        <v>930</v>
      </c>
      <c r="F26" s="47">
        <v>279</v>
      </c>
      <c r="G26" s="47">
        <v>297</v>
      </c>
      <c r="H26" s="46">
        <v>32</v>
      </c>
      <c r="I26" s="46">
        <v>4</v>
      </c>
      <c r="J26" s="46">
        <v>2</v>
      </c>
      <c r="K26" s="46">
        <v>31</v>
      </c>
      <c r="L26" s="46">
        <v>1</v>
      </c>
    </row>
    <row r="27" spans="1:12" ht="18" thickBot="1" x14ac:dyDescent="0.2">
      <c r="A27" s="52"/>
      <c r="B27" s="33"/>
      <c r="C27" s="53"/>
      <c r="D27" s="33"/>
      <c r="E27" s="33"/>
      <c r="F27" s="33"/>
      <c r="G27" s="33"/>
      <c r="H27" s="33"/>
      <c r="I27" s="33"/>
      <c r="J27" s="33"/>
      <c r="K27" s="33"/>
      <c r="L27" s="33"/>
    </row>
    <row r="28" spans="1:12" x14ac:dyDescent="0.15">
      <c r="A28" s="52"/>
      <c r="B28" s="54"/>
      <c r="C28" s="54" t="s">
        <v>517</v>
      </c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C29" s="29" t="s">
        <v>50</v>
      </c>
    </row>
    <row r="30" spans="1:12" x14ac:dyDescent="0.2">
      <c r="C30" s="29" t="s">
        <v>488</v>
      </c>
    </row>
    <row r="31" spans="1:12" x14ac:dyDescent="0.2">
      <c r="C31" s="29"/>
    </row>
    <row r="32" spans="1:12" x14ac:dyDescent="0.2">
      <c r="F32" s="29"/>
    </row>
    <row r="33" spans="2:12" ht="18" thickBot="1" x14ac:dyDescent="0.25">
      <c r="B33" s="33"/>
      <c r="C33" s="34" t="s">
        <v>51</v>
      </c>
      <c r="D33" s="33"/>
      <c r="E33" s="33"/>
      <c r="F33" s="33"/>
      <c r="G33" s="33"/>
      <c r="H33" s="33"/>
      <c r="I33" s="33"/>
      <c r="J33" s="33"/>
      <c r="K33" s="33"/>
      <c r="L33" s="33"/>
    </row>
    <row r="34" spans="2:12" x14ac:dyDescent="0.2">
      <c r="C34" s="182"/>
      <c r="D34" s="211" t="s">
        <v>416</v>
      </c>
      <c r="E34" s="183"/>
      <c r="F34" s="184"/>
      <c r="G34" s="184"/>
      <c r="H34" s="185" t="s">
        <v>52</v>
      </c>
      <c r="I34" s="184"/>
      <c r="J34" s="184"/>
      <c r="K34" s="184"/>
      <c r="L34" s="184"/>
    </row>
    <row r="35" spans="2:12" x14ac:dyDescent="0.15">
      <c r="B35" s="37"/>
      <c r="C35" s="210" t="s">
        <v>417</v>
      </c>
      <c r="D35" s="210" t="s">
        <v>418</v>
      </c>
      <c r="E35" s="210" t="s">
        <v>419</v>
      </c>
      <c r="F35" s="210" t="s">
        <v>420</v>
      </c>
      <c r="G35" s="210" t="s">
        <v>528</v>
      </c>
      <c r="H35" s="210" t="s">
        <v>529</v>
      </c>
      <c r="I35" s="210" t="s">
        <v>530</v>
      </c>
      <c r="J35" s="210" t="s">
        <v>531</v>
      </c>
      <c r="K35" s="210" t="s">
        <v>532</v>
      </c>
      <c r="L35" s="210" t="s">
        <v>533</v>
      </c>
    </row>
    <row r="36" spans="2:12" x14ac:dyDescent="0.15">
      <c r="C36" s="36"/>
    </row>
    <row r="37" spans="2:12" x14ac:dyDescent="0.2">
      <c r="B37" s="43" t="s">
        <v>42</v>
      </c>
      <c r="C37" s="44">
        <v>3993</v>
      </c>
      <c r="D37" s="46">
        <v>101</v>
      </c>
      <c r="E37" s="147">
        <v>0</v>
      </c>
      <c r="F37" s="46">
        <v>722</v>
      </c>
      <c r="G37" s="46">
        <v>1292</v>
      </c>
      <c r="H37" s="46">
        <v>856</v>
      </c>
      <c r="I37" s="46">
        <v>472</v>
      </c>
      <c r="J37" s="46">
        <v>286</v>
      </c>
      <c r="K37" s="46">
        <v>30</v>
      </c>
      <c r="L37" s="46">
        <v>19</v>
      </c>
    </row>
    <row r="38" spans="2:12" x14ac:dyDescent="0.2">
      <c r="B38" s="43" t="s">
        <v>43</v>
      </c>
      <c r="C38" s="44">
        <v>3643</v>
      </c>
      <c r="D38" s="45">
        <v>128</v>
      </c>
      <c r="E38" s="147">
        <v>0</v>
      </c>
      <c r="F38" s="45">
        <v>621</v>
      </c>
      <c r="G38" s="45">
        <v>1101</v>
      </c>
      <c r="H38" s="45">
        <v>788</v>
      </c>
      <c r="I38" s="45">
        <v>525</v>
      </c>
      <c r="J38" s="45">
        <v>278</v>
      </c>
      <c r="K38" s="45">
        <v>32</v>
      </c>
      <c r="L38" s="45">
        <v>13</v>
      </c>
    </row>
    <row r="39" spans="2:12" x14ac:dyDescent="0.15">
      <c r="B39" s="49"/>
    </row>
    <row r="40" spans="2:12" x14ac:dyDescent="0.2">
      <c r="B40" s="43" t="s">
        <v>44</v>
      </c>
      <c r="C40" s="44">
        <v>3721</v>
      </c>
      <c r="D40" s="46">
        <v>194</v>
      </c>
      <c r="E40" s="147">
        <v>0</v>
      </c>
      <c r="F40" s="45">
        <v>636</v>
      </c>
      <c r="G40" s="45">
        <v>1093</v>
      </c>
      <c r="H40" s="45">
        <v>752</v>
      </c>
      <c r="I40" s="45">
        <v>552</v>
      </c>
      <c r="J40" s="45">
        <v>288</v>
      </c>
      <c r="K40" s="45">
        <v>33</v>
      </c>
      <c r="L40" s="45">
        <v>14</v>
      </c>
    </row>
    <row r="41" spans="2:12" x14ac:dyDescent="0.2">
      <c r="B41" s="43" t="s">
        <v>45</v>
      </c>
      <c r="C41" s="44">
        <v>3038</v>
      </c>
      <c r="D41" s="46">
        <v>47</v>
      </c>
      <c r="E41" s="147">
        <v>0</v>
      </c>
      <c r="F41" s="45">
        <v>510</v>
      </c>
      <c r="G41" s="45">
        <v>846</v>
      </c>
      <c r="H41" s="45">
        <v>689</v>
      </c>
      <c r="I41" s="45">
        <v>531</v>
      </c>
      <c r="J41" s="45">
        <v>244</v>
      </c>
      <c r="K41" s="45">
        <v>35</v>
      </c>
      <c r="L41" s="45">
        <v>10</v>
      </c>
    </row>
    <row r="42" spans="2:12" s="50" customFormat="1" x14ac:dyDescent="0.2">
      <c r="B42" s="43" t="s">
        <v>46</v>
      </c>
      <c r="C42" s="44">
        <v>3006</v>
      </c>
      <c r="D42" s="46">
        <v>51</v>
      </c>
      <c r="E42" s="147">
        <v>0</v>
      </c>
      <c r="F42" s="45">
        <v>488</v>
      </c>
      <c r="G42" s="45">
        <v>837</v>
      </c>
      <c r="H42" s="45">
        <v>679</v>
      </c>
      <c r="I42" s="45">
        <v>499</v>
      </c>
      <c r="J42" s="45">
        <v>268</v>
      </c>
      <c r="K42" s="45">
        <v>37</v>
      </c>
      <c r="L42" s="45">
        <v>8</v>
      </c>
    </row>
    <row r="43" spans="2:12" s="50" customFormat="1" ht="18" customHeight="1" x14ac:dyDescent="0.2">
      <c r="B43" s="43" t="s">
        <v>47</v>
      </c>
      <c r="C43" s="44">
        <v>2879</v>
      </c>
      <c r="D43" s="46">
        <v>43</v>
      </c>
      <c r="E43" s="147">
        <v>0</v>
      </c>
      <c r="F43" s="45">
        <v>495</v>
      </c>
      <c r="G43" s="45">
        <v>791</v>
      </c>
      <c r="H43" s="45">
        <v>630</v>
      </c>
      <c r="I43" s="45">
        <v>485</v>
      </c>
      <c r="J43" s="45">
        <v>258</v>
      </c>
      <c r="K43" s="45">
        <v>39</v>
      </c>
      <c r="L43" s="45">
        <v>6</v>
      </c>
    </row>
    <row r="44" spans="2:12" s="50" customFormat="1" ht="18" customHeight="1" x14ac:dyDescent="0.2">
      <c r="B44" s="43" t="s">
        <v>48</v>
      </c>
      <c r="C44" s="44">
        <v>2869</v>
      </c>
      <c r="D44" s="46">
        <v>47</v>
      </c>
      <c r="E44" s="147">
        <v>0</v>
      </c>
      <c r="F44" s="45">
        <v>499</v>
      </c>
      <c r="G44" s="45">
        <v>808</v>
      </c>
      <c r="H44" s="45">
        <v>620</v>
      </c>
      <c r="I44" s="45">
        <v>491</v>
      </c>
      <c r="J44" s="45">
        <v>247</v>
      </c>
      <c r="K44" s="45">
        <v>35</v>
      </c>
      <c r="L44" s="45">
        <v>5</v>
      </c>
    </row>
    <row r="45" spans="2:12" x14ac:dyDescent="0.15">
      <c r="C45" s="36"/>
    </row>
    <row r="46" spans="2:12" x14ac:dyDescent="0.2">
      <c r="B46" s="43" t="s">
        <v>49</v>
      </c>
      <c r="C46" s="36">
        <v>2513</v>
      </c>
      <c r="D46" s="30">
        <v>35</v>
      </c>
      <c r="E46" s="30">
        <v>1</v>
      </c>
      <c r="F46" s="30">
        <v>451</v>
      </c>
      <c r="G46" s="30">
        <v>645</v>
      </c>
      <c r="H46" s="30">
        <v>547</v>
      </c>
      <c r="I46" s="30">
        <v>462</v>
      </c>
      <c r="J46" s="30">
        <v>240</v>
      </c>
      <c r="K46" s="30">
        <v>33</v>
      </c>
      <c r="L46" s="30">
        <v>5</v>
      </c>
    </row>
    <row r="47" spans="2:12" x14ac:dyDescent="0.2">
      <c r="B47" s="43"/>
      <c r="C47" s="36"/>
    </row>
    <row r="48" spans="2:12" x14ac:dyDescent="0.2">
      <c r="B48" s="43" t="s">
        <v>330</v>
      </c>
      <c r="C48" s="44">
        <v>937</v>
      </c>
      <c r="D48" s="46">
        <v>1</v>
      </c>
      <c r="E48" s="147">
        <v>0</v>
      </c>
      <c r="F48" s="46">
        <v>101</v>
      </c>
      <c r="G48" s="46">
        <v>275</v>
      </c>
      <c r="H48" s="46">
        <v>211</v>
      </c>
      <c r="I48" s="46">
        <v>112</v>
      </c>
      <c r="J48" s="46">
        <v>180</v>
      </c>
      <c r="K48" s="46">
        <v>18</v>
      </c>
      <c r="L48" s="51">
        <v>1</v>
      </c>
    </row>
    <row r="49" spans="2:12" x14ac:dyDescent="0.2">
      <c r="B49" s="43" t="s">
        <v>331</v>
      </c>
      <c r="C49" s="44">
        <v>1576</v>
      </c>
      <c r="D49" s="46">
        <v>34</v>
      </c>
      <c r="E49" s="51">
        <v>1</v>
      </c>
      <c r="F49" s="46">
        <v>350</v>
      </c>
      <c r="G49" s="46">
        <v>370</v>
      </c>
      <c r="H49" s="46">
        <v>336</v>
      </c>
      <c r="I49" s="46">
        <v>350</v>
      </c>
      <c r="J49" s="46">
        <v>60</v>
      </c>
      <c r="K49" s="46">
        <v>15</v>
      </c>
      <c r="L49" s="46">
        <v>4</v>
      </c>
    </row>
    <row r="50" spans="2:12" ht="18" thickBot="1" x14ac:dyDescent="0.2">
      <c r="B50" s="33"/>
      <c r="C50" s="53"/>
      <c r="D50" s="33"/>
      <c r="E50" s="33"/>
      <c r="F50" s="33"/>
      <c r="G50" s="33"/>
      <c r="H50" s="33"/>
      <c r="I50" s="33"/>
      <c r="J50" s="33"/>
      <c r="K50" s="33"/>
      <c r="L50" s="33"/>
    </row>
    <row r="51" spans="2:12" x14ac:dyDescent="0.15">
      <c r="C51" s="210" t="s">
        <v>52</v>
      </c>
      <c r="D51" s="212" t="s">
        <v>55</v>
      </c>
      <c r="E51" s="212" t="s">
        <v>56</v>
      </c>
      <c r="F51" s="187"/>
      <c r="G51" s="211" t="s">
        <v>57</v>
      </c>
      <c r="H51" s="211" t="s">
        <v>421</v>
      </c>
      <c r="I51" s="211" t="s">
        <v>58</v>
      </c>
      <c r="J51" s="211" t="s">
        <v>422</v>
      </c>
      <c r="K51" s="211" t="s">
        <v>423</v>
      </c>
      <c r="L51" s="211" t="s">
        <v>59</v>
      </c>
    </row>
    <row r="52" spans="2:12" x14ac:dyDescent="0.15">
      <c r="B52" s="37"/>
      <c r="C52" s="210" t="s">
        <v>424</v>
      </c>
      <c r="D52" s="210" t="s">
        <v>425</v>
      </c>
      <c r="E52" s="210" t="s">
        <v>425</v>
      </c>
      <c r="F52" s="210" t="s">
        <v>426</v>
      </c>
      <c r="G52" s="210" t="s">
        <v>427</v>
      </c>
      <c r="H52" s="210" t="s">
        <v>427</v>
      </c>
      <c r="I52" s="210" t="s">
        <v>427</v>
      </c>
      <c r="J52" s="210" t="s">
        <v>427</v>
      </c>
      <c r="K52" s="210" t="s">
        <v>427</v>
      </c>
      <c r="L52" s="210" t="s">
        <v>60</v>
      </c>
    </row>
    <row r="53" spans="2:12" x14ac:dyDescent="0.15">
      <c r="C53" s="36"/>
    </row>
    <row r="54" spans="2:12" x14ac:dyDescent="0.2">
      <c r="B54" s="43" t="s">
        <v>42</v>
      </c>
      <c r="C54" s="57">
        <v>21</v>
      </c>
      <c r="D54" s="46">
        <v>9</v>
      </c>
      <c r="E54" s="46">
        <v>32</v>
      </c>
      <c r="F54" s="46">
        <v>25</v>
      </c>
      <c r="G54" s="46">
        <v>15</v>
      </c>
      <c r="H54" s="46">
        <v>3</v>
      </c>
      <c r="I54" s="46">
        <v>27</v>
      </c>
      <c r="J54" s="46">
        <v>8</v>
      </c>
      <c r="K54" s="46">
        <v>54</v>
      </c>
      <c r="L54" s="46">
        <v>21</v>
      </c>
    </row>
    <row r="55" spans="2:12" x14ac:dyDescent="0.2">
      <c r="B55" s="43" t="s">
        <v>43</v>
      </c>
      <c r="C55" s="44">
        <v>9</v>
      </c>
      <c r="D55" s="45">
        <v>8</v>
      </c>
      <c r="E55" s="45">
        <v>31</v>
      </c>
      <c r="F55" s="45">
        <v>12</v>
      </c>
      <c r="G55" s="45">
        <v>9</v>
      </c>
      <c r="H55" s="45">
        <v>3</v>
      </c>
      <c r="I55" s="45">
        <v>14</v>
      </c>
      <c r="J55" s="45">
        <v>7</v>
      </c>
      <c r="K55" s="45">
        <v>48</v>
      </c>
      <c r="L55" s="45">
        <v>16</v>
      </c>
    </row>
    <row r="56" spans="2:12" x14ac:dyDescent="0.2">
      <c r="B56" s="43"/>
      <c r="C56" s="44"/>
      <c r="D56" s="45"/>
      <c r="E56" s="45"/>
      <c r="F56" s="45"/>
      <c r="G56" s="45"/>
      <c r="H56" s="45"/>
      <c r="I56" s="45"/>
      <c r="J56" s="45"/>
      <c r="K56" s="45"/>
      <c r="L56" s="45"/>
    </row>
    <row r="57" spans="2:12" x14ac:dyDescent="0.2">
      <c r="B57" s="43" t="s">
        <v>44</v>
      </c>
      <c r="C57" s="44">
        <v>9</v>
      </c>
      <c r="D57" s="45">
        <v>9</v>
      </c>
      <c r="E57" s="45">
        <v>29</v>
      </c>
      <c r="F57" s="45">
        <v>18</v>
      </c>
      <c r="G57" s="45">
        <v>9</v>
      </c>
      <c r="H57" s="45">
        <v>3</v>
      </c>
      <c r="I57" s="45">
        <v>14</v>
      </c>
      <c r="J57" s="45">
        <v>7</v>
      </c>
      <c r="K57" s="45">
        <v>44</v>
      </c>
      <c r="L57" s="45">
        <v>17</v>
      </c>
    </row>
    <row r="58" spans="2:12" x14ac:dyDescent="0.2">
      <c r="B58" s="43" t="s">
        <v>45</v>
      </c>
      <c r="C58" s="44">
        <v>5</v>
      </c>
      <c r="D58" s="45">
        <v>9</v>
      </c>
      <c r="E58" s="45">
        <v>24</v>
      </c>
      <c r="F58" s="45">
        <v>6</v>
      </c>
      <c r="G58" s="45">
        <v>6</v>
      </c>
      <c r="H58" s="45">
        <v>2</v>
      </c>
      <c r="I58" s="45">
        <v>10</v>
      </c>
      <c r="J58" s="45">
        <v>6</v>
      </c>
      <c r="K58" s="45">
        <v>42</v>
      </c>
      <c r="L58" s="45">
        <v>16</v>
      </c>
    </row>
    <row r="59" spans="2:12" s="50" customFormat="1" x14ac:dyDescent="0.2">
      <c r="B59" s="43" t="s">
        <v>46</v>
      </c>
      <c r="C59" s="44">
        <v>7</v>
      </c>
      <c r="D59" s="45">
        <v>9</v>
      </c>
      <c r="E59" s="45">
        <v>24</v>
      </c>
      <c r="F59" s="45">
        <v>12</v>
      </c>
      <c r="G59" s="45">
        <v>4</v>
      </c>
      <c r="H59" s="45">
        <v>2</v>
      </c>
      <c r="I59" s="45">
        <v>14</v>
      </c>
      <c r="J59" s="45">
        <v>6</v>
      </c>
      <c r="K59" s="45">
        <v>44</v>
      </c>
      <c r="L59" s="45">
        <v>17</v>
      </c>
    </row>
    <row r="60" spans="2:12" s="50" customFormat="1" x14ac:dyDescent="0.2">
      <c r="B60" s="43" t="s">
        <v>47</v>
      </c>
      <c r="C60" s="44">
        <v>6</v>
      </c>
      <c r="D60" s="45">
        <v>9</v>
      </c>
      <c r="E60" s="45">
        <v>25</v>
      </c>
      <c r="F60" s="45">
        <v>15</v>
      </c>
      <c r="G60" s="45">
        <v>3</v>
      </c>
      <c r="H60" s="45">
        <v>1</v>
      </c>
      <c r="I60" s="45">
        <v>13</v>
      </c>
      <c r="J60" s="45">
        <v>6</v>
      </c>
      <c r="K60" s="45">
        <v>43</v>
      </c>
      <c r="L60" s="45">
        <v>11</v>
      </c>
    </row>
    <row r="61" spans="2:12" s="50" customFormat="1" x14ac:dyDescent="0.2">
      <c r="B61" s="43" t="s">
        <v>48</v>
      </c>
      <c r="C61" s="44">
        <v>5</v>
      </c>
      <c r="D61" s="45">
        <v>8</v>
      </c>
      <c r="E61" s="45">
        <v>24</v>
      </c>
      <c r="F61" s="45">
        <v>11</v>
      </c>
      <c r="G61" s="45">
        <v>1</v>
      </c>
      <c r="H61" s="45">
        <v>1</v>
      </c>
      <c r="I61" s="45">
        <v>14</v>
      </c>
      <c r="J61" s="45">
        <v>6</v>
      </c>
      <c r="K61" s="45">
        <v>34</v>
      </c>
      <c r="L61" s="45">
        <v>13</v>
      </c>
    </row>
    <row r="62" spans="2:12" x14ac:dyDescent="0.15">
      <c r="C62" s="58"/>
      <c r="D62" s="46"/>
      <c r="E62" s="46"/>
      <c r="F62" s="46"/>
      <c r="G62" s="46"/>
      <c r="H62" s="46"/>
      <c r="I62" s="46"/>
      <c r="J62" s="46"/>
      <c r="K62" s="46"/>
      <c r="L62" s="46"/>
    </row>
    <row r="63" spans="2:12" x14ac:dyDescent="0.2">
      <c r="B63" s="43" t="s">
        <v>49</v>
      </c>
      <c r="C63" s="36">
        <v>1</v>
      </c>
      <c r="D63" s="30">
        <v>8</v>
      </c>
      <c r="E63" s="30">
        <v>20</v>
      </c>
      <c r="F63" s="148" t="s">
        <v>487</v>
      </c>
      <c r="G63" s="30">
        <v>6</v>
      </c>
      <c r="H63" s="30">
        <v>1</v>
      </c>
      <c r="I63" s="30">
        <v>17</v>
      </c>
      <c r="J63" s="30">
        <v>3</v>
      </c>
      <c r="K63" s="30">
        <v>27</v>
      </c>
      <c r="L63" s="30">
        <v>11</v>
      </c>
    </row>
    <row r="64" spans="2:12" x14ac:dyDescent="0.2">
      <c r="B64" s="43"/>
      <c r="C64" s="36"/>
    </row>
    <row r="65" spans="1:12" x14ac:dyDescent="0.2">
      <c r="B65" s="43" t="s">
        <v>330</v>
      </c>
      <c r="C65" s="59">
        <v>1</v>
      </c>
      <c r="D65" s="46">
        <v>2</v>
      </c>
      <c r="E65" s="46">
        <v>12</v>
      </c>
      <c r="F65" s="148" t="s">
        <v>487</v>
      </c>
      <c r="G65" s="46">
        <v>6</v>
      </c>
      <c r="H65" s="147">
        <v>0</v>
      </c>
      <c r="I65" s="46">
        <v>13</v>
      </c>
      <c r="J65" s="46">
        <v>3</v>
      </c>
      <c r="K65" s="147">
        <v>0</v>
      </c>
      <c r="L65" s="46">
        <v>1</v>
      </c>
    </row>
    <row r="66" spans="1:12" x14ac:dyDescent="0.2">
      <c r="B66" s="60" t="s">
        <v>331</v>
      </c>
      <c r="C66" s="147">
        <v>0</v>
      </c>
      <c r="D66" s="46">
        <v>6</v>
      </c>
      <c r="E66" s="46">
        <v>8</v>
      </c>
      <c r="F66" s="148" t="s">
        <v>487</v>
      </c>
      <c r="G66" s="147">
        <v>0</v>
      </c>
      <c r="H66" s="46">
        <v>1</v>
      </c>
      <c r="I66" s="47">
        <v>4</v>
      </c>
      <c r="J66" s="147">
        <v>0</v>
      </c>
      <c r="K66" s="46">
        <v>27</v>
      </c>
      <c r="L66" s="46">
        <v>10</v>
      </c>
    </row>
    <row r="67" spans="1:12" ht="18" thickBot="1" x14ac:dyDescent="0.2">
      <c r="B67" s="33"/>
      <c r="C67" s="53"/>
      <c r="D67" s="33"/>
      <c r="E67" s="33"/>
      <c r="F67" s="33"/>
      <c r="G67" s="33"/>
      <c r="H67" s="33"/>
      <c r="I67" s="33"/>
      <c r="J67" s="33"/>
      <c r="K67" s="33"/>
      <c r="L67" s="33"/>
    </row>
    <row r="68" spans="1:12" x14ac:dyDescent="0.15">
      <c r="C68" s="30" t="s">
        <v>61</v>
      </c>
    </row>
    <row r="69" spans="1:12" x14ac:dyDescent="0.2">
      <c r="C69" s="29" t="s">
        <v>50</v>
      </c>
    </row>
    <row r="70" spans="1:12" x14ac:dyDescent="0.2">
      <c r="A70" s="29"/>
      <c r="C70" s="29"/>
    </row>
  </sheetData>
  <mergeCells count="3">
    <mergeCell ref="F11:G11"/>
    <mergeCell ref="B6:L6"/>
    <mergeCell ref="B8:L8"/>
  </mergeCells>
  <phoneticPr fontId="1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topLeftCell="A28" zoomScale="75" zoomScaleNormal="60" workbookViewId="0">
      <selection activeCell="C41" sqref="C41"/>
    </sheetView>
  </sheetViews>
  <sheetFormatPr defaultColWidth="12.125" defaultRowHeight="17.25" x14ac:dyDescent="0.15"/>
  <cols>
    <col min="1" max="1" width="10.625" style="30" customWidth="1"/>
    <col min="2" max="2" width="2.5" style="30" customWidth="1"/>
    <col min="3" max="3" width="22.25" style="30" customWidth="1"/>
    <col min="4" max="10" width="15.375" style="30" customWidth="1"/>
    <col min="11" max="11" width="12.125" style="30"/>
    <col min="12" max="12" width="12.875" style="30" bestFit="1" customWidth="1"/>
    <col min="13" max="16384" width="12.125" style="30"/>
  </cols>
  <sheetData>
    <row r="1" spans="1:10" x14ac:dyDescent="0.2">
      <c r="A1" s="29"/>
    </row>
    <row r="6" spans="1:10" x14ac:dyDescent="0.2">
      <c r="B6" s="227" t="s">
        <v>147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33"/>
      <c r="C7" s="71"/>
      <c r="D7" s="34" t="s">
        <v>274</v>
      </c>
      <c r="E7" s="71"/>
      <c r="F7" s="71"/>
      <c r="G7" s="71"/>
      <c r="H7" s="71"/>
      <c r="I7" s="71"/>
      <c r="J7" s="94" t="s">
        <v>275</v>
      </c>
    </row>
    <row r="8" spans="1:10" x14ac:dyDescent="0.15">
      <c r="C8" s="52"/>
      <c r="D8" s="36"/>
      <c r="E8" s="76"/>
      <c r="F8" s="76"/>
      <c r="G8" s="76"/>
      <c r="H8" s="76"/>
      <c r="I8" s="76"/>
      <c r="J8" s="37"/>
    </row>
    <row r="9" spans="1:10" x14ac:dyDescent="0.2">
      <c r="C9" s="52"/>
      <c r="D9" s="39" t="s">
        <v>584</v>
      </c>
      <c r="E9" s="58"/>
      <c r="F9" s="58"/>
      <c r="G9" s="58"/>
      <c r="H9" s="58"/>
      <c r="I9" s="58"/>
      <c r="J9" s="36"/>
    </row>
    <row r="10" spans="1:10" x14ac:dyDescent="0.2">
      <c r="B10" s="37"/>
      <c r="C10" s="76"/>
      <c r="D10" s="41" t="s">
        <v>585</v>
      </c>
      <c r="E10" s="41" t="s">
        <v>276</v>
      </c>
      <c r="F10" s="41" t="s">
        <v>586</v>
      </c>
      <c r="G10" s="41" t="s">
        <v>587</v>
      </c>
      <c r="H10" s="41" t="s">
        <v>578</v>
      </c>
      <c r="I10" s="41" t="s">
        <v>277</v>
      </c>
      <c r="J10" s="41" t="s">
        <v>588</v>
      </c>
    </row>
    <row r="11" spans="1:10" x14ac:dyDescent="0.15">
      <c r="C11" s="52"/>
      <c r="D11" s="36"/>
    </row>
    <row r="12" spans="1:10" x14ac:dyDescent="0.2">
      <c r="C12" s="29" t="s">
        <v>39</v>
      </c>
      <c r="D12" s="44">
        <v>2124</v>
      </c>
      <c r="E12" s="46">
        <v>1703</v>
      </c>
      <c r="F12" s="148" t="s">
        <v>572</v>
      </c>
      <c r="G12" s="46">
        <v>174</v>
      </c>
      <c r="H12" s="46">
        <v>191</v>
      </c>
      <c r="I12" s="46">
        <v>4</v>
      </c>
      <c r="J12" s="46">
        <v>52</v>
      </c>
    </row>
    <row r="13" spans="1:10" x14ac:dyDescent="0.2">
      <c r="C13" s="29" t="s">
        <v>40</v>
      </c>
      <c r="D13" s="44">
        <v>2691</v>
      </c>
      <c r="E13" s="46">
        <v>2416</v>
      </c>
      <c r="F13" s="46">
        <v>25</v>
      </c>
      <c r="G13" s="46">
        <v>27</v>
      </c>
      <c r="H13" s="46">
        <v>152</v>
      </c>
      <c r="I13" s="46">
        <v>10</v>
      </c>
      <c r="J13" s="46">
        <v>61</v>
      </c>
    </row>
    <row r="14" spans="1:10" x14ac:dyDescent="0.2">
      <c r="C14" s="29" t="s">
        <v>41</v>
      </c>
      <c r="D14" s="44">
        <v>3095</v>
      </c>
      <c r="E14" s="46">
        <v>2869</v>
      </c>
      <c r="F14" s="46">
        <v>5</v>
      </c>
      <c r="G14" s="46">
        <v>82</v>
      </c>
      <c r="H14" s="46">
        <v>83</v>
      </c>
      <c r="I14" s="46">
        <v>21</v>
      </c>
      <c r="J14" s="46">
        <v>35</v>
      </c>
    </row>
    <row r="15" spans="1:10" x14ac:dyDescent="0.2">
      <c r="C15" s="29" t="s">
        <v>42</v>
      </c>
      <c r="D15" s="44">
        <v>2698</v>
      </c>
      <c r="E15" s="46">
        <v>2543</v>
      </c>
      <c r="F15" s="148" t="s">
        <v>562</v>
      </c>
      <c r="G15" s="46">
        <v>45</v>
      </c>
      <c r="H15" s="46">
        <v>72</v>
      </c>
      <c r="I15" s="46">
        <v>16</v>
      </c>
      <c r="J15" s="46">
        <v>22</v>
      </c>
    </row>
    <row r="16" spans="1:10" x14ac:dyDescent="0.2">
      <c r="C16" s="29" t="s">
        <v>43</v>
      </c>
      <c r="D16" s="44">
        <v>1801</v>
      </c>
      <c r="E16" s="45">
        <v>1738</v>
      </c>
      <c r="F16" s="148" t="s">
        <v>562</v>
      </c>
      <c r="G16" s="45">
        <v>28</v>
      </c>
      <c r="H16" s="45">
        <v>15</v>
      </c>
      <c r="I16" s="167">
        <v>0</v>
      </c>
      <c r="J16" s="148" t="s">
        <v>562</v>
      </c>
    </row>
    <row r="17" spans="1:10" x14ac:dyDescent="0.15">
      <c r="D17" s="36"/>
    </row>
    <row r="18" spans="1:10" x14ac:dyDescent="0.2">
      <c r="C18" s="29" t="s">
        <v>45</v>
      </c>
      <c r="D18" s="44">
        <v>1194</v>
      </c>
      <c r="E18" s="46">
        <v>1161</v>
      </c>
      <c r="F18" s="148" t="s">
        <v>572</v>
      </c>
      <c r="G18" s="148" t="s">
        <v>562</v>
      </c>
      <c r="H18" s="148" t="s">
        <v>562</v>
      </c>
      <c r="I18" s="148" t="s">
        <v>572</v>
      </c>
      <c r="J18" s="148" t="s">
        <v>572</v>
      </c>
    </row>
    <row r="19" spans="1:10" x14ac:dyDescent="0.2">
      <c r="C19" s="29" t="s">
        <v>46</v>
      </c>
      <c r="D19" s="44">
        <v>1420</v>
      </c>
      <c r="E19" s="46">
        <v>1393</v>
      </c>
      <c r="F19" s="148" t="s">
        <v>572</v>
      </c>
      <c r="G19" s="148" t="s">
        <v>562</v>
      </c>
      <c r="H19" s="148" t="s">
        <v>562</v>
      </c>
      <c r="I19" s="148" t="s">
        <v>572</v>
      </c>
      <c r="J19" s="148" t="s">
        <v>572</v>
      </c>
    </row>
    <row r="20" spans="1:10" x14ac:dyDescent="0.2">
      <c r="A20" s="50"/>
      <c r="B20" s="50"/>
      <c r="C20" s="29" t="s">
        <v>47</v>
      </c>
      <c r="D20" s="44">
        <v>1294</v>
      </c>
      <c r="E20" s="46">
        <v>1274</v>
      </c>
      <c r="F20" s="148" t="s">
        <v>572</v>
      </c>
      <c r="G20" s="148" t="s">
        <v>562</v>
      </c>
      <c r="H20" s="148" t="s">
        <v>562</v>
      </c>
      <c r="I20" s="148" t="s">
        <v>572</v>
      </c>
      <c r="J20" s="148" t="s">
        <v>572</v>
      </c>
    </row>
    <row r="21" spans="1:10" s="50" customFormat="1" x14ac:dyDescent="0.2">
      <c r="C21" s="29"/>
      <c r="D21" s="44"/>
      <c r="E21" s="46"/>
      <c r="F21" s="148"/>
      <c r="G21" s="148"/>
      <c r="H21" s="148"/>
      <c r="I21" s="148"/>
      <c r="J21" s="148"/>
    </row>
    <row r="22" spans="1:10" s="50" customFormat="1" x14ac:dyDescent="0.2">
      <c r="C22" s="29" t="s">
        <v>48</v>
      </c>
      <c r="D22" s="44">
        <v>1168</v>
      </c>
      <c r="E22" s="46">
        <v>1143</v>
      </c>
      <c r="F22" s="148" t="s">
        <v>572</v>
      </c>
      <c r="G22" s="148" t="s">
        <v>562</v>
      </c>
      <c r="H22" s="148" t="s">
        <v>562</v>
      </c>
      <c r="I22" s="148" t="s">
        <v>572</v>
      </c>
      <c r="J22" s="148" t="s">
        <v>572</v>
      </c>
    </row>
    <row r="23" spans="1:10" s="50" customFormat="1" x14ac:dyDescent="0.2">
      <c r="C23" s="29" t="s">
        <v>155</v>
      </c>
      <c r="D23" s="44">
        <v>1063</v>
      </c>
      <c r="E23" s="46">
        <v>1038</v>
      </c>
      <c r="F23" s="148" t="s">
        <v>572</v>
      </c>
      <c r="G23" s="148" t="s">
        <v>562</v>
      </c>
      <c r="H23" s="148" t="s">
        <v>562</v>
      </c>
      <c r="I23" s="148" t="s">
        <v>572</v>
      </c>
      <c r="J23" s="148" t="s">
        <v>572</v>
      </c>
    </row>
    <row r="24" spans="1:10" s="50" customFormat="1" x14ac:dyDescent="0.2">
      <c r="C24" s="29" t="s">
        <v>49</v>
      </c>
      <c r="D24" s="44">
        <v>1264</v>
      </c>
      <c r="E24" s="46">
        <v>1243</v>
      </c>
      <c r="F24" s="148" t="s">
        <v>572</v>
      </c>
      <c r="G24" s="148" t="s">
        <v>562</v>
      </c>
      <c r="H24" s="148" t="s">
        <v>562</v>
      </c>
      <c r="I24" s="148" t="s">
        <v>572</v>
      </c>
      <c r="J24" s="148" t="s">
        <v>572</v>
      </c>
    </row>
    <row r="25" spans="1:10" s="50" customFormat="1" x14ac:dyDescent="0.2">
      <c r="C25" s="29" t="s">
        <v>156</v>
      </c>
      <c r="D25" s="44">
        <v>1092</v>
      </c>
      <c r="E25" s="46">
        <v>1074</v>
      </c>
      <c r="F25" s="148" t="s">
        <v>572</v>
      </c>
      <c r="G25" s="148" t="s">
        <v>562</v>
      </c>
      <c r="H25" s="148" t="s">
        <v>562</v>
      </c>
      <c r="I25" s="148" t="s">
        <v>572</v>
      </c>
      <c r="J25" s="148" t="s">
        <v>572</v>
      </c>
    </row>
    <row r="26" spans="1:10" s="50" customFormat="1" x14ac:dyDescent="0.2">
      <c r="C26" s="29" t="s">
        <v>397</v>
      </c>
      <c r="D26" s="44">
        <v>1148</v>
      </c>
      <c r="E26" s="46">
        <v>1131</v>
      </c>
      <c r="F26" s="148" t="s">
        <v>572</v>
      </c>
      <c r="G26" s="148" t="s">
        <v>562</v>
      </c>
      <c r="H26" s="148" t="s">
        <v>562</v>
      </c>
      <c r="I26" s="148" t="s">
        <v>572</v>
      </c>
      <c r="J26" s="148" t="s">
        <v>572</v>
      </c>
    </row>
    <row r="27" spans="1:10" s="50" customFormat="1" x14ac:dyDescent="0.2">
      <c r="C27" s="29"/>
      <c r="D27" s="44"/>
      <c r="E27" s="46"/>
      <c r="F27" s="148"/>
      <c r="G27" s="148"/>
      <c r="H27" s="148"/>
      <c r="I27" s="148"/>
      <c r="J27" s="148"/>
    </row>
    <row r="28" spans="1:10" s="50" customFormat="1" x14ac:dyDescent="0.2">
      <c r="C28" s="29" t="s">
        <v>428</v>
      </c>
      <c r="D28" s="44">
        <v>1068</v>
      </c>
      <c r="E28" s="46">
        <v>1056</v>
      </c>
      <c r="F28" s="148" t="s">
        <v>572</v>
      </c>
      <c r="G28" s="148" t="s">
        <v>562</v>
      </c>
      <c r="H28" s="148" t="s">
        <v>562</v>
      </c>
      <c r="I28" s="148" t="s">
        <v>572</v>
      </c>
      <c r="J28" s="148" t="s">
        <v>572</v>
      </c>
    </row>
    <row r="29" spans="1:10" s="50" customFormat="1" x14ac:dyDescent="0.2">
      <c r="C29" s="29" t="s">
        <v>537</v>
      </c>
      <c r="D29" s="44">
        <v>958</v>
      </c>
      <c r="E29" s="46">
        <v>948</v>
      </c>
      <c r="F29" s="148" t="s">
        <v>572</v>
      </c>
      <c r="G29" s="148" t="s">
        <v>562</v>
      </c>
      <c r="H29" s="148" t="s">
        <v>562</v>
      </c>
      <c r="I29" s="148" t="s">
        <v>572</v>
      </c>
      <c r="J29" s="148" t="s">
        <v>572</v>
      </c>
    </row>
    <row r="30" spans="1:10" s="50" customFormat="1" ht="18" thickBot="1" x14ac:dyDescent="0.2">
      <c r="A30" s="30"/>
      <c r="B30" s="33"/>
      <c r="C30" s="33"/>
      <c r="D30" s="53"/>
      <c r="E30" s="33"/>
      <c r="F30" s="33"/>
      <c r="G30" s="33"/>
      <c r="H30" s="33"/>
      <c r="I30" s="33"/>
      <c r="J30" s="33"/>
    </row>
    <row r="31" spans="1:10" x14ac:dyDescent="0.2">
      <c r="D31" s="29" t="s">
        <v>99</v>
      </c>
    </row>
    <row r="34" spans="2:11" x14ac:dyDescent="0.2">
      <c r="B34" s="227" t="s">
        <v>278</v>
      </c>
      <c r="C34" s="227"/>
      <c r="D34" s="227"/>
      <c r="E34" s="227"/>
      <c r="F34" s="227"/>
      <c r="G34" s="227"/>
      <c r="H34" s="227"/>
      <c r="I34" s="227"/>
      <c r="J34" s="227"/>
    </row>
    <row r="35" spans="2:11" ht="18" thickBot="1" x14ac:dyDescent="0.25">
      <c r="B35" s="33"/>
      <c r="C35" s="33"/>
      <c r="D35" s="33"/>
      <c r="E35" s="33"/>
      <c r="F35" s="33"/>
      <c r="G35" s="33"/>
      <c r="H35" s="35"/>
      <c r="I35" s="35"/>
      <c r="J35" s="94" t="s">
        <v>275</v>
      </c>
      <c r="K35" s="132"/>
    </row>
    <row r="36" spans="2:11" x14ac:dyDescent="0.2">
      <c r="D36" s="103" t="s">
        <v>598</v>
      </c>
      <c r="E36" s="103" t="s">
        <v>473</v>
      </c>
      <c r="F36" s="103" t="s">
        <v>474</v>
      </c>
      <c r="G36" s="103" t="s">
        <v>475</v>
      </c>
      <c r="H36" s="103" t="s">
        <v>476</v>
      </c>
      <c r="I36" s="103" t="s">
        <v>442</v>
      </c>
      <c r="J36" s="103" t="s">
        <v>443</v>
      </c>
      <c r="K36" s="134"/>
    </row>
    <row r="37" spans="2:11" x14ac:dyDescent="0.2">
      <c r="B37" s="37"/>
      <c r="C37" s="37"/>
      <c r="D37" s="203">
        <v>2006</v>
      </c>
      <c r="E37" s="203">
        <v>2007</v>
      </c>
      <c r="F37" s="203">
        <v>2008</v>
      </c>
      <c r="G37" s="203">
        <v>2009</v>
      </c>
      <c r="H37" s="203">
        <v>2010</v>
      </c>
      <c r="I37" s="203">
        <v>2011</v>
      </c>
      <c r="J37" s="203">
        <v>2012</v>
      </c>
      <c r="K37" s="135"/>
    </row>
    <row r="38" spans="2:11" x14ac:dyDescent="0.15">
      <c r="C38" s="98"/>
      <c r="D38" s="54"/>
      <c r="E38" s="54"/>
      <c r="F38" s="54"/>
      <c r="G38" s="54"/>
      <c r="H38" s="54"/>
      <c r="I38" s="54"/>
      <c r="J38" s="54"/>
      <c r="K38" s="110"/>
    </row>
    <row r="39" spans="2:11" s="50" customFormat="1" x14ac:dyDescent="0.2">
      <c r="C39" s="181" t="s">
        <v>589</v>
      </c>
      <c r="D39" s="170">
        <v>38803</v>
      </c>
      <c r="E39" s="170">
        <v>34001</v>
      </c>
      <c r="F39" s="170">
        <v>33154</v>
      </c>
      <c r="G39" s="170">
        <v>27323</v>
      </c>
      <c r="H39" s="170">
        <v>28597</v>
      </c>
      <c r="I39" s="170">
        <v>28361</v>
      </c>
      <c r="J39" s="170">
        <v>24898</v>
      </c>
      <c r="K39" s="111"/>
    </row>
    <row r="40" spans="2:11" x14ac:dyDescent="0.15">
      <c r="C40" s="100"/>
      <c r="D40" s="140"/>
      <c r="E40" s="140"/>
      <c r="F40" s="140"/>
      <c r="G40" s="140"/>
      <c r="H40" s="140"/>
      <c r="I40" s="140"/>
      <c r="J40" s="140"/>
      <c r="K40" s="54"/>
    </row>
    <row r="41" spans="2:11" x14ac:dyDescent="0.2">
      <c r="C41" s="161" t="s">
        <v>279</v>
      </c>
      <c r="D41" s="171">
        <v>1043</v>
      </c>
      <c r="E41" s="171">
        <v>793</v>
      </c>
      <c r="F41" s="171">
        <v>858</v>
      </c>
      <c r="G41" s="171">
        <v>782</v>
      </c>
      <c r="H41" s="171">
        <v>810</v>
      </c>
      <c r="I41" s="172">
        <v>780</v>
      </c>
      <c r="J41" s="172">
        <v>780</v>
      </c>
      <c r="K41" s="69"/>
    </row>
    <row r="42" spans="2:11" x14ac:dyDescent="0.2">
      <c r="C42" s="161" t="s">
        <v>280</v>
      </c>
      <c r="D42" s="171">
        <v>605</v>
      </c>
      <c r="E42" s="171">
        <v>512</v>
      </c>
      <c r="F42" s="171">
        <v>476</v>
      </c>
      <c r="G42" s="171">
        <v>349</v>
      </c>
      <c r="H42" s="171">
        <v>336</v>
      </c>
      <c r="I42" s="172">
        <v>295</v>
      </c>
      <c r="J42" s="172">
        <v>287</v>
      </c>
      <c r="K42" s="69"/>
    </row>
    <row r="43" spans="2:11" x14ac:dyDescent="0.2">
      <c r="C43" s="161" t="s">
        <v>281</v>
      </c>
      <c r="D43" s="171">
        <v>5014</v>
      </c>
      <c r="E43" s="171">
        <v>3395</v>
      </c>
      <c r="F43" s="171">
        <v>4086</v>
      </c>
      <c r="G43" s="171">
        <v>3453</v>
      </c>
      <c r="H43" s="171">
        <v>2775</v>
      </c>
      <c r="I43" s="172">
        <v>3764</v>
      </c>
      <c r="J43" s="172">
        <v>3774</v>
      </c>
      <c r="K43" s="69"/>
    </row>
    <row r="44" spans="2:11" x14ac:dyDescent="0.2">
      <c r="C44" s="161"/>
      <c r="D44" s="171"/>
      <c r="E44" s="171"/>
      <c r="F44" s="171"/>
      <c r="G44" s="171"/>
      <c r="H44" s="171"/>
      <c r="I44" s="171"/>
      <c r="J44" s="171"/>
      <c r="K44" s="69"/>
    </row>
    <row r="45" spans="2:11" x14ac:dyDescent="0.2">
      <c r="C45" s="161" t="s">
        <v>282</v>
      </c>
      <c r="D45" s="171">
        <v>1999</v>
      </c>
      <c r="E45" s="171">
        <v>2110</v>
      </c>
      <c r="F45" s="171">
        <v>2162</v>
      </c>
      <c r="G45" s="171">
        <v>2192</v>
      </c>
      <c r="H45" s="171">
        <v>2281</v>
      </c>
      <c r="I45" s="172">
        <v>2087</v>
      </c>
      <c r="J45" s="172">
        <v>2065</v>
      </c>
      <c r="K45" s="69"/>
    </row>
    <row r="46" spans="2:11" x14ac:dyDescent="0.2">
      <c r="C46" s="161" t="s">
        <v>283</v>
      </c>
      <c r="D46" s="171">
        <v>5525</v>
      </c>
      <c r="E46" s="171">
        <v>6441</v>
      </c>
      <c r="F46" s="171">
        <v>5579</v>
      </c>
      <c r="G46" s="171">
        <v>5049</v>
      </c>
      <c r="H46" s="171">
        <v>5744</v>
      </c>
      <c r="I46" s="172">
        <v>5909</v>
      </c>
      <c r="J46" s="172">
        <v>4051</v>
      </c>
      <c r="K46" s="69"/>
    </row>
    <row r="47" spans="2:11" x14ac:dyDescent="0.2">
      <c r="C47" s="161" t="s">
        <v>284</v>
      </c>
      <c r="D47" s="171">
        <v>566</v>
      </c>
      <c r="E47" s="171">
        <v>422</v>
      </c>
      <c r="F47" s="171">
        <v>831</v>
      </c>
      <c r="G47" s="171">
        <v>424</v>
      </c>
      <c r="H47" s="171">
        <v>576</v>
      </c>
      <c r="I47" s="172">
        <v>555</v>
      </c>
      <c r="J47" s="172">
        <v>809</v>
      </c>
      <c r="K47" s="69"/>
    </row>
    <row r="48" spans="2:11" x14ac:dyDescent="0.2">
      <c r="C48" s="161"/>
      <c r="D48" s="171"/>
      <c r="E48" s="171"/>
      <c r="F48" s="171"/>
      <c r="G48" s="171"/>
      <c r="H48" s="171"/>
      <c r="I48" s="171"/>
      <c r="J48" s="171"/>
      <c r="K48" s="69"/>
    </row>
    <row r="49" spans="3:11" x14ac:dyDescent="0.2">
      <c r="C49" s="161" t="s">
        <v>285</v>
      </c>
      <c r="D49" s="171">
        <v>1554</v>
      </c>
      <c r="E49" s="171">
        <v>1089</v>
      </c>
      <c r="F49" s="171">
        <v>1071</v>
      </c>
      <c r="G49" s="171">
        <v>783</v>
      </c>
      <c r="H49" s="171">
        <v>988</v>
      </c>
      <c r="I49" s="172">
        <v>1061</v>
      </c>
      <c r="J49" s="172">
        <v>1109</v>
      </c>
      <c r="K49" s="69"/>
    </row>
    <row r="50" spans="3:11" x14ac:dyDescent="0.2">
      <c r="C50" s="161" t="s">
        <v>286</v>
      </c>
      <c r="D50" s="171">
        <v>400</v>
      </c>
      <c r="E50" s="171">
        <v>274</v>
      </c>
      <c r="F50" s="171">
        <v>192</v>
      </c>
      <c r="G50" s="171">
        <v>186</v>
      </c>
      <c r="H50" s="171">
        <v>260</v>
      </c>
      <c r="I50" s="172">
        <v>245</v>
      </c>
      <c r="J50" s="172">
        <v>254</v>
      </c>
      <c r="K50" s="69"/>
    </row>
    <row r="51" spans="3:11" x14ac:dyDescent="0.2">
      <c r="C51" s="161"/>
      <c r="D51" s="171"/>
      <c r="E51" s="171"/>
      <c r="F51" s="171"/>
      <c r="G51" s="171"/>
      <c r="H51" s="171"/>
      <c r="I51" s="173"/>
      <c r="J51" s="173"/>
      <c r="K51" s="69"/>
    </row>
    <row r="52" spans="3:11" x14ac:dyDescent="0.2">
      <c r="C52" s="161" t="s">
        <v>287</v>
      </c>
      <c r="D52" s="171">
        <v>211</v>
      </c>
      <c r="E52" s="171">
        <v>219</v>
      </c>
      <c r="F52" s="171">
        <v>180</v>
      </c>
      <c r="G52" s="171">
        <v>222</v>
      </c>
      <c r="H52" s="171">
        <v>219</v>
      </c>
      <c r="I52" s="172">
        <v>142</v>
      </c>
      <c r="J52" s="172">
        <v>119</v>
      </c>
      <c r="K52" s="69"/>
    </row>
    <row r="53" spans="3:11" x14ac:dyDescent="0.2">
      <c r="C53" s="161" t="s">
        <v>288</v>
      </c>
      <c r="D53" s="171">
        <v>3509</v>
      </c>
      <c r="E53" s="171">
        <v>4119</v>
      </c>
      <c r="F53" s="171">
        <v>3807</v>
      </c>
      <c r="G53" s="171">
        <v>2089</v>
      </c>
      <c r="H53" s="171">
        <v>2674</v>
      </c>
      <c r="I53" s="172">
        <v>2089</v>
      </c>
      <c r="J53" s="172">
        <v>1673</v>
      </c>
      <c r="K53" s="69"/>
    </row>
    <row r="54" spans="3:11" x14ac:dyDescent="0.2">
      <c r="C54" s="161" t="s">
        <v>289</v>
      </c>
      <c r="D54" s="171">
        <v>562</v>
      </c>
      <c r="E54" s="171">
        <v>871</v>
      </c>
      <c r="F54" s="171">
        <v>701</v>
      </c>
      <c r="G54" s="171">
        <v>696</v>
      </c>
      <c r="H54" s="171">
        <v>615</v>
      </c>
      <c r="I54" s="172">
        <v>601</v>
      </c>
      <c r="J54" s="172">
        <v>597</v>
      </c>
      <c r="K54" s="69"/>
    </row>
    <row r="55" spans="3:11" x14ac:dyDescent="0.2">
      <c r="C55" s="161"/>
      <c r="D55" s="171"/>
      <c r="E55" s="171"/>
      <c r="F55" s="171"/>
      <c r="G55" s="171"/>
      <c r="H55" s="171"/>
      <c r="I55" s="171"/>
      <c r="J55" s="171"/>
      <c r="K55" s="69"/>
    </row>
    <row r="56" spans="3:11" x14ac:dyDescent="0.2">
      <c r="C56" s="161" t="s">
        <v>290</v>
      </c>
      <c r="D56" s="171">
        <v>7515</v>
      </c>
      <c r="E56" s="171">
        <v>4213</v>
      </c>
      <c r="F56" s="171">
        <v>4014</v>
      </c>
      <c r="G56" s="171">
        <v>2895</v>
      </c>
      <c r="H56" s="171">
        <v>3764</v>
      </c>
      <c r="I56" s="172">
        <v>3710</v>
      </c>
      <c r="J56" s="172">
        <v>2923</v>
      </c>
      <c r="K56" s="69"/>
    </row>
    <row r="57" spans="3:11" x14ac:dyDescent="0.2">
      <c r="C57" s="161" t="s">
        <v>291</v>
      </c>
      <c r="D57" s="171">
        <v>331</v>
      </c>
      <c r="E57" s="171">
        <v>313</v>
      </c>
      <c r="F57" s="171">
        <v>293</v>
      </c>
      <c r="G57" s="171">
        <v>208</v>
      </c>
      <c r="H57" s="171">
        <v>178</v>
      </c>
      <c r="I57" s="172">
        <v>158</v>
      </c>
      <c r="J57" s="172">
        <v>160</v>
      </c>
      <c r="K57" s="69"/>
    </row>
    <row r="58" spans="3:11" x14ac:dyDescent="0.2">
      <c r="C58" s="161"/>
      <c r="D58" s="171"/>
      <c r="E58" s="171"/>
      <c r="F58" s="171"/>
      <c r="G58" s="171"/>
      <c r="H58" s="171"/>
      <c r="I58" s="172"/>
      <c r="J58" s="172"/>
      <c r="K58" s="69"/>
    </row>
    <row r="59" spans="3:11" x14ac:dyDescent="0.2">
      <c r="C59" s="161" t="s">
        <v>292</v>
      </c>
      <c r="D59" s="171">
        <v>309</v>
      </c>
      <c r="E59" s="171">
        <v>260</v>
      </c>
      <c r="F59" s="171">
        <v>287</v>
      </c>
      <c r="G59" s="171">
        <v>304</v>
      </c>
      <c r="H59" s="171">
        <v>327</v>
      </c>
      <c r="I59" s="172">
        <v>239</v>
      </c>
      <c r="J59" s="172">
        <v>259</v>
      </c>
      <c r="K59" s="69"/>
    </row>
    <row r="60" spans="3:11" x14ac:dyDescent="0.2">
      <c r="C60" s="161" t="s">
        <v>293</v>
      </c>
      <c r="D60" s="171">
        <v>688</v>
      </c>
      <c r="E60" s="171">
        <v>541</v>
      </c>
      <c r="F60" s="171">
        <v>729</v>
      </c>
      <c r="G60" s="171">
        <v>435</v>
      </c>
      <c r="H60" s="171">
        <v>555</v>
      </c>
      <c r="I60" s="172">
        <v>329</v>
      </c>
      <c r="J60" s="172">
        <v>462</v>
      </c>
      <c r="K60" s="69"/>
    </row>
    <row r="61" spans="3:11" x14ac:dyDescent="0.2">
      <c r="C61" s="161"/>
      <c r="D61" s="171"/>
      <c r="E61" s="171"/>
      <c r="F61" s="171"/>
      <c r="G61" s="171"/>
      <c r="H61" s="171"/>
      <c r="I61" s="171"/>
      <c r="J61" s="171"/>
      <c r="K61" s="69"/>
    </row>
    <row r="62" spans="3:11" x14ac:dyDescent="0.2">
      <c r="C62" s="161" t="s">
        <v>295</v>
      </c>
      <c r="D62" s="171">
        <v>3057</v>
      </c>
      <c r="E62" s="171">
        <v>3001</v>
      </c>
      <c r="F62" s="171">
        <v>2247</v>
      </c>
      <c r="G62" s="171">
        <v>1731</v>
      </c>
      <c r="H62" s="171">
        <v>1947</v>
      </c>
      <c r="I62" s="172">
        <v>1806</v>
      </c>
      <c r="J62" s="172">
        <v>1700</v>
      </c>
      <c r="K62" s="69"/>
    </row>
    <row r="63" spans="3:11" x14ac:dyDescent="0.2">
      <c r="C63" s="161" t="s">
        <v>296</v>
      </c>
      <c r="D63" s="171">
        <v>1036</v>
      </c>
      <c r="E63" s="171">
        <v>1012</v>
      </c>
      <c r="F63" s="171">
        <v>1002</v>
      </c>
      <c r="G63" s="171">
        <v>958</v>
      </c>
      <c r="H63" s="171">
        <v>888</v>
      </c>
      <c r="I63" s="172">
        <v>906</v>
      </c>
      <c r="J63" s="172">
        <v>834</v>
      </c>
      <c r="K63" s="69"/>
    </row>
    <row r="64" spans="3:11" x14ac:dyDescent="0.2">
      <c r="C64" s="161" t="s">
        <v>294</v>
      </c>
      <c r="D64" s="171">
        <v>4879</v>
      </c>
      <c r="E64" s="171">
        <v>4416</v>
      </c>
      <c r="F64" s="171">
        <v>4639</v>
      </c>
      <c r="G64" s="171">
        <v>4566</v>
      </c>
      <c r="H64" s="171">
        <v>3660</v>
      </c>
      <c r="I64" s="172">
        <v>3685</v>
      </c>
      <c r="J64" s="172">
        <v>3042</v>
      </c>
      <c r="K64" s="69"/>
    </row>
    <row r="65" spans="1:11" ht="18" thickBot="1" x14ac:dyDescent="0.2">
      <c r="B65" s="33"/>
      <c r="C65" s="169"/>
      <c r="D65" s="71"/>
      <c r="E65" s="71"/>
      <c r="F65" s="71"/>
      <c r="G65" s="71"/>
      <c r="H65" s="71"/>
      <c r="I65" s="71"/>
      <c r="J65" s="71"/>
      <c r="K65" s="105"/>
    </row>
    <row r="66" spans="1:11" x14ac:dyDescent="0.2">
      <c r="D66" s="29" t="s">
        <v>99</v>
      </c>
      <c r="F66" s="52"/>
      <c r="G66" s="52"/>
      <c r="H66" s="52"/>
      <c r="I66" s="52"/>
      <c r="J66" s="52"/>
      <c r="K66" s="52"/>
    </row>
    <row r="67" spans="1:11" x14ac:dyDescent="0.2">
      <c r="A67" s="29"/>
      <c r="D67" s="30" t="s">
        <v>399</v>
      </c>
    </row>
    <row r="71" spans="1:11" x14ac:dyDescent="0.15">
      <c r="J71" s="30" t="s">
        <v>573</v>
      </c>
    </row>
  </sheetData>
  <mergeCells count="2">
    <mergeCell ref="B6:J6"/>
    <mergeCell ref="B34:J34"/>
  </mergeCells>
  <phoneticPr fontI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60"/>
  <sheetViews>
    <sheetView view="pageBreakPreview" topLeftCell="B7" zoomScale="75" zoomScaleNormal="75" workbookViewId="0">
      <selection activeCell="F12" sqref="F12"/>
    </sheetView>
  </sheetViews>
  <sheetFormatPr defaultColWidth="13.375" defaultRowHeight="17.25" x14ac:dyDescent="0.15"/>
  <cols>
    <col min="1" max="1" width="9.25" style="30" customWidth="1"/>
    <col min="2" max="2" width="4.125" style="30" customWidth="1"/>
    <col min="3" max="3" width="16.875" style="30" customWidth="1"/>
    <col min="4" max="4" width="8.25" style="30" customWidth="1"/>
    <col min="5" max="12" width="13.875" style="30" customWidth="1"/>
    <col min="13" max="16384" width="13.375" style="30"/>
  </cols>
  <sheetData>
    <row r="1" spans="1:19" x14ac:dyDescent="0.2">
      <c r="A1" s="29"/>
    </row>
    <row r="6" spans="1:19" x14ac:dyDescent="0.2">
      <c r="B6" s="227" t="s">
        <v>297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N6" s="54"/>
      <c r="O6" s="54"/>
      <c r="P6" s="54"/>
      <c r="Q6" s="54"/>
      <c r="R6" s="54"/>
      <c r="S6" s="54"/>
    </row>
    <row r="7" spans="1:19" ht="18" thickBot="1" x14ac:dyDescent="0.25">
      <c r="B7" s="33"/>
      <c r="C7" s="33"/>
      <c r="D7" s="33"/>
      <c r="E7" s="35"/>
      <c r="F7" s="33"/>
      <c r="G7" s="33"/>
      <c r="H7" s="33"/>
      <c r="I7" s="33"/>
      <c r="J7" s="33"/>
      <c r="K7" s="242" t="s">
        <v>590</v>
      </c>
      <c r="L7" s="242"/>
      <c r="M7" s="136"/>
      <c r="N7" s="54"/>
      <c r="O7" s="54"/>
      <c r="P7" s="54"/>
      <c r="Q7" s="54"/>
      <c r="R7" s="54"/>
      <c r="S7" s="54"/>
    </row>
    <row r="8" spans="1:19" x14ac:dyDescent="0.2">
      <c r="E8" s="112" t="s">
        <v>473</v>
      </c>
      <c r="F8" s="112" t="s">
        <v>474</v>
      </c>
      <c r="G8" s="113" t="s">
        <v>475</v>
      </c>
      <c r="H8" s="97" t="s">
        <v>476</v>
      </c>
      <c r="I8" s="97" t="s">
        <v>442</v>
      </c>
      <c r="J8" s="97" t="s">
        <v>443</v>
      </c>
      <c r="K8" s="37"/>
      <c r="L8" s="37"/>
      <c r="M8" s="110"/>
      <c r="N8" s="204"/>
      <c r="O8" s="204"/>
      <c r="P8" s="204"/>
      <c r="Q8" s="204"/>
      <c r="R8" s="204"/>
      <c r="S8" s="204"/>
    </row>
    <row r="9" spans="1:19" x14ac:dyDescent="0.2">
      <c r="B9" s="37"/>
      <c r="C9" s="37"/>
      <c r="D9" s="37"/>
      <c r="E9" s="41" t="s">
        <v>436</v>
      </c>
      <c r="F9" s="41" t="s">
        <v>437</v>
      </c>
      <c r="G9" s="41" t="s">
        <v>438</v>
      </c>
      <c r="H9" s="41" t="s">
        <v>439</v>
      </c>
      <c r="I9" s="41" t="s">
        <v>440</v>
      </c>
      <c r="J9" s="41" t="s">
        <v>441</v>
      </c>
      <c r="K9" s="78" t="s">
        <v>298</v>
      </c>
      <c r="L9" s="199" t="s">
        <v>299</v>
      </c>
      <c r="M9" s="137"/>
      <c r="N9" s="54"/>
      <c r="O9" s="54"/>
      <c r="P9" s="54"/>
      <c r="Q9" s="54"/>
      <c r="R9" s="54"/>
      <c r="S9" s="54"/>
    </row>
    <row r="10" spans="1:19" x14ac:dyDescent="0.15">
      <c r="D10" s="98"/>
      <c r="E10" s="54"/>
      <c r="M10" s="114"/>
      <c r="N10" s="54"/>
      <c r="O10" s="54"/>
      <c r="P10" s="54"/>
      <c r="Q10" s="54"/>
      <c r="R10" s="54"/>
      <c r="S10" s="54"/>
    </row>
    <row r="11" spans="1:19" s="50" customFormat="1" x14ac:dyDescent="0.2">
      <c r="B11" s="32" t="s">
        <v>300</v>
      </c>
      <c r="D11" s="99"/>
      <c r="E11" s="115">
        <v>17644</v>
      </c>
      <c r="F11" s="116">
        <v>16918</v>
      </c>
      <c r="G11" s="116">
        <v>14053</v>
      </c>
      <c r="H11" s="116">
        <v>14871</v>
      </c>
      <c r="I11" s="116">
        <v>12919</v>
      </c>
      <c r="J11" s="116">
        <v>12731</v>
      </c>
      <c r="K11" s="116">
        <v>4579</v>
      </c>
      <c r="L11" s="116">
        <v>8152</v>
      </c>
      <c r="M11" s="117"/>
      <c r="N11" s="107"/>
      <c r="O11" s="107"/>
      <c r="P11" s="107"/>
      <c r="Q11" s="107"/>
      <c r="R11" s="107"/>
      <c r="S11" s="107"/>
    </row>
    <row r="12" spans="1:19" x14ac:dyDescent="0.15">
      <c r="D12" s="100"/>
      <c r="E12" s="118"/>
      <c r="F12" s="190"/>
      <c r="G12" s="190"/>
      <c r="H12" s="190"/>
      <c r="I12" s="190"/>
      <c r="J12" s="190"/>
      <c r="K12" s="190"/>
      <c r="L12" s="190"/>
      <c r="M12" s="119"/>
      <c r="N12" s="54"/>
      <c r="O12" s="54"/>
      <c r="P12" s="54"/>
      <c r="Q12" s="54"/>
      <c r="R12" s="54"/>
      <c r="S12" s="54"/>
    </row>
    <row r="13" spans="1:19" s="50" customFormat="1" x14ac:dyDescent="0.2">
      <c r="B13" s="32" t="s">
        <v>87</v>
      </c>
      <c r="C13" s="52"/>
      <c r="D13" s="99"/>
      <c r="E13" s="115">
        <v>12226</v>
      </c>
      <c r="F13" s="116">
        <v>11855</v>
      </c>
      <c r="G13" s="116">
        <v>10044</v>
      </c>
      <c r="H13" s="116">
        <v>9768</v>
      </c>
      <c r="I13" s="116">
        <v>9492</v>
      </c>
      <c r="J13" s="116">
        <v>9760</v>
      </c>
      <c r="K13" s="116">
        <v>4545</v>
      </c>
      <c r="L13" s="116">
        <v>5215</v>
      </c>
      <c r="M13" s="117"/>
    </row>
    <row r="14" spans="1:19" x14ac:dyDescent="0.2">
      <c r="B14" s="29"/>
      <c r="C14" s="45"/>
      <c r="D14" s="209"/>
      <c r="E14" s="26"/>
      <c r="F14" s="80"/>
      <c r="G14" s="80"/>
      <c r="H14" s="80"/>
      <c r="I14" s="80"/>
      <c r="J14" s="80"/>
      <c r="K14" s="80"/>
      <c r="L14" s="80"/>
      <c r="M14" s="120"/>
    </row>
    <row r="15" spans="1:19" x14ac:dyDescent="0.2">
      <c r="C15" s="29" t="s">
        <v>179</v>
      </c>
      <c r="D15" s="100"/>
      <c r="E15" s="121">
        <v>189</v>
      </c>
      <c r="F15" s="121">
        <v>174</v>
      </c>
      <c r="G15" s="121">
        <v>103</v>
      </c>
      <c r="H15" s="121">
        <v>80</v>
      </c>
      <c r="I15" s="195">
        <v>105</v>
      </c>
      <c r="J15" s="195">
        <v>125</v>
      </c>
      <c r="K15" s="195">
        <v>32</v>
      </c>
      <c r="L15" s="51">
        <v>93</v>
      </c>
      <c r="M15" s="123"/>
    </row>
    <row r="16" spans="1:19" x14ac:dyDescent="0.2">
      <c r="C16" s="29" t="s">
        <v>180</v>
      </c>
      <c r="D16" s="100"/>
      <c r="E16" s="148" t="s">
        <v>581</v>
      </c>
      <c r="F16" s="157">
        <v>0</v>
      </c>
      <c r="G16" s="157">
        <v>0</v>
      </c>
      <c r="H16" s="157">
        <v>0</v>
      </c>
      <c r="I16" s="157">
        <v>0</v>
      </c>
      <c r="J16" s="157" t="s">
        <v>580</v>
      </c>
      <c r="K16" s="157" t="s">
        <v>580</v>
      </c>
      <c r="L16" s="157" t="s">
        <v>580</v>
      </c>
      <c r="M16" s="123"/>
    </row>
    <row r="17" spans="3:13" x14ac:dyDescent="0.2">
      <c r="C17" s="29" t="s">
        <v>181</v>
      </c>
      <c r="D17" s="100"/>
      <c r="E17" s="121">
        <v>252</v>
      </c>
      <c r="F17" s="121">
        <v>215</v>
      </c>
      <c r="G17" s="51">
        <v>333</v>
      </c>
      <c r="H17" s="51">
        <v>245</v>
      </c>
      <c r="I17" s="195">
        <v>241</v>
      </c>
      <c r="J17" s="195">
        <v>243</v>
      </c>
      <c r="K17" s="195">
        <v>27</v>
      </c>
      <c r="L17" s="195">
        <v>215</v>
      </c>
      <c r="M17" s="122"/>
    </row>
    <row r="18" spans="3:13" x14ac:dyDescent="0.2">
      <c r="C18" s="29" t="s">
        <v>182</v>
      </c>
      <c r="D18" s="100"/>
      <c r="E18" s="121">
        <v>648</v>
      </c>
      <c r="F18" s="121">
        <v>197</v>
      </c>
      <c r="G18" s="121">
        <v>136</v>
      </c>
      <c r="H18" s="121">
        <v>59</v>
      </c>
      <c r="I18" s="148" t="s">
        <v>581</v>
      </c>
      <c r="J18" s="148">
        <v>116</v>
      </c>
      <c r="K18" s="148">
        <v>4</v>
      </c>
      <c r="L18" s="195">
        <v>113</v>
      </c>
      <c r="M18" s="122"/>
    </row>
    <row r="19" spans="3:13" x14ac:dyDescent="0.2">
      <c r="C19" s="29" t="s">
        <v>183</v>
      </c>
      <c r="D19" s="100"/>
      <c r="E19" s="25">
        <v>333</v>
      </c>
      <c r="F19" s="25">
        <v>220</v>
      </c>
      <c r="G19" s="25">
        <v>242</v>
      </c>
      <c r="H19" s="25">
        <v>175</v>
      </c>
      <c r="I19" s="25">
        <v>286</v>
      </c>
      <c r="J19" s="25">
        <v>242</v>
      </c>
      <c r="K19" s="25">
        <v>33</v>
      </c>
      <c r="L19" s="25">
        <v>209</v>
      </c>
      <c r="M19" s="25"/>
    </row>
    <row r="20" spans="3:13" x14ac:dyDescent="0.2">
      <c r="C20" s="29" t="s">
        <v>184</v>
      </c>
      <c r="D20" s="100"/>
      <c r="E20" s="148" t="s">
        <v>581</v>
      </c>
      <c r="F20" s="25">
        <v>2</v>
      </c>
      <c r="G20" s="25">
        <v>0</v>
      </c>
      <c r="H20" s="25">
        <v>1</v>
      </c>
      <c r="I20" s="148" t="s">
        <v>581</v>
      </c>
      <c r="J20" s="47">
        <v>0</v>
      </c>
      <c r="K20" s="148" t="s">
        <v>581</v>
      </c>
      <c r="L20" s="157" t="s">
        <v>581</v>
      </c>
      <c r="M20" s="25"/>
    </row>
    <row r="21" spans="3:13" x14ac:dyDescent="0.2">
      <c r="C21" s="29"/>
      <c r="D21" s="100"/>
      <c r="E21" s="25"/>
      <c r="F21" s="25"/>
      <c r="G21" s="25"/>
      <c r="H21" s="25"/>
      <c r="I21" s="25"/>
      <c r="J21" s="25"/>
      <c r="K21" s="25"/>
      <c r="L21" s="25"/>
      <c r="M21" s="25"/>
    </row>
    <row r="22" spans="3:13" x14ac:dyDescent="0.2">
      <c r="C22" s="29" t="s">
        <v>185</v>
      </c>
      <c r="D22" s="100"/>
      <c r="E22" s="25">
        <v>28</v>
      </c>
      <c r="F22" s="25">
        <v>12</v>
      </c>
      <c r="G22" s="25">
        <v>18</v>
      </c>
      <c r="H22" s="25">
        <v>15</v>
      </c>
      <c r="I22" s="25">
        <v>15</v>
      </c>
      <c r="J22" s="25">
        <v>19</v>
      </c>
      <c r="K22" s="25">
        <v>1</v>
      </c>
      <c r="L22" s="51">
        <v>17</v>
      </c>
      <c r="M22" s="51"/>
    </row>
    <row r="23" spans="3:13" x14ac:dyDescent="0.2">
      <c r="C23" s="29" t="s">
        <v>186</v>
      </c>
      <c r="D23" s="100"/>
      <c r="E23" s="25">
        <v>49</v>
      </c>
      <c r="F23" s="121">
        <v>20</v>
      </c>
      <c r="G23" s="25">
        <v>17</v>
      </c>
      <c r="H23" s="25">
        <v>7</v>
      </c>
      <c r="I23" s="51">
        <v>10</v>
      </c>
      <c r="J23" s="51">
        <v>8</v>
      </c>
      <c r="K23" s="51">
        <v>2</v>
      </c>
      <c r="L23" s="25">
        <v>7</v>
      </c>
      <c r="M23" s="25"/>
    </row>
    <row r="24" spans="3:13" x14ac:dyDescent="0.2">
      <c r="C24" s="29" t="s">
        <v>187</v>
      </c>
      <c r="D24" s="100"/>
      <c r="E24" s="25">
        <v>28</v>
      </c>
      <c r="F24" s="25">
        <v>15</v>
      </c>
      <c r="G24" s="25">
        <v>24</v>
      </c>
      <c r="H24" s="25">
        <v>16</v>
      </c>
      <c r="I24" s="25">
        <v>12</v>
      </c>
      <c r="J24" s="25">
        <v>7</v>
      </c>
      <c r="K24" s="25">
        <v>1</v>
      </c>
      <c r="L24" s="25">
        <v>6</v>
      </c>
      <c r="M24" s="25"/>
    </row>
    <row r="25" spans="3:13" x14ac:dyDescent="0.2">
      <c r="C25" s="29" t="s">
        <v>188</v>
      </c>
      <c r="D25" s="100"/>
      <c r="E25" s="25">
        <v>1</v>
      </c>
      <c r="F25" s="25">
        <v>1</v>
      </c>
      <c r="G25" s="25">
        <v>1</v>
      </c>
      <c r="H25" s="25">
        <v>1</v>
      </c>
      <c r="I25" s="25">
        <v>0</v>
      </c>
      <c r="J25" s="25">
        <v>0</v>
      </c>
      <c r="K25" s="25">
        <v>0</v>
      </c>
      <c r="L25" s="25">
        <v>0</v>
      </c>
      <c r="M25" s="25"/>
    </row>
    <row r="26" spans="3:13" x14ac:dyDescent="0.2">
      <c r="C26" s="29"/>
      <c r="D26" s="100"/>
      <c r="E26" s="25"/>
      <c r="F26" s="25"/>
      <c r="G26" s="25"/>
      <c r="H26" s="25"/>
      <c r="I26" s="25"/>
      <c r="J26" s="25"/>
      <c r="K26" s="25"/>
      <c r="L26" s="25"/>
      <c r="M26" s="25"/>
    </row>
    <row r="27" spans="3:13" x14ac:dyDescent="0.2">
      <c r="C27" s="29" t="s">
        <v>189</v>
      </c>
      <c r="D27" s="100"/>
      <c r="E27" s="25">
        <v>706</v>
      </c>
      <c r="F27" s="121">
        <v>1185</v>
      </c>
      <c r="G27" s="25">
        <v>1276</v>
      </c>
      <c r="H27" s="25">
        <v>1130</v>
      </c>
      <c r="I27" s="25">
        <v>604</v>
      </c>
      <c r="J27" s="25">
        <v>960</v>
      </c>
      <c r="K27" s="25">
        <v>13</v>
      </c>
      <c r="L27" s="25">
        <v>948</v>
      </c>
      <c r="M27" s="25"/>
    </row>
    <row r="28" spans="3:13" x14ac:dyDescent="0.2">
      <c r="C28" s="29" t="s">
        <v>190</v>
      </c>
      <c r="D28" s="100"/>
      <c r="E28" s="25">
        <v>17</v>
      </c>
      <c r="F28" s="25">
        <v>46</v>
      </c>
      <c r="G28" s="25">
        <v>14</v>
      </c>
      <c r="H28" s="25">
        <v>35</v>
      </c>
      <c r="I28" s="51">
        <v>15</v>
      </c>
      <c r="J28" s="51">
        <v>39</v>
      </c>
      <c r="K28" s="51">
        <v>6</v>
      </c>
      <c r="L28" s="25">
        <v>33</v>
      </c>
      <c r="M28" s="124"/>
    </row>
    <row r="29" spans="3:13" x14ac:dyDescent="0.2">
      <c r="C29" s="29"/>
      <c r="D29" s="100"/>
      <c r="E29" s="25"/>
      <c r="F29" s="25"/>
      <c r="G29" s="25"/>
      <c r="H29" s="25"/>
      <c r="I29" s="51"/>
      <c r="J29" s="51"/>
      <c r="K29" s="51"/>
      <c r="L29" s="25"/>
      <c r="M29" s="124"/>
    </row>
    <row r="30" spans="3:13" x14ac:dyDescent="0.2">
      <c r="C30" s="29" t="s">
        <v>191</v>
      </c>
      <c r="D30" s="100"/>
      <c r="E30" s="25">
        <v>33</v>
      </c>
      <c r="F30" s="25">
        <v>20</v>
      </c>
      <c r="G30" s="25">
        <v>16</v>
      </c>
      <c r="H30" s="25">
        <v>15</v>
      </c>
      <c r="I30" s="51">
        <v>20</v>
      </c>
      <c r="J30" s="51">
        <v>15</v>
      </c>
      <c r="K30" s="51">
        <v>15</v>
      </c>
      <c r="L30" s="25">
        <v>0</v>
      </c>
      <c r="M30" s="124"/>
    </row>
    <row r="31" spans="3:13" x14ac:dyDescent="0.2">
      <c r="C31" s="30" t="s">
        <v>192</v>
      </c>
      <c r="D31" s="100"/>
      <c r="E31" s="25">
        <v>0</v>
      </c>
      <c r="F31" s="121">
        <v>0</v>
      </c>
      <c r="G31" s="25">
        <v>0</v>
      </c>
      <c r="H31" s="25">
        <v>0</v>
      </c>
      <c r="I31" s="51">
        <v>0</v>
      </c>
      <c r="J31" s="51">
        <v>0</v>
      </c>
      <c r="K31" s="148" t="s">
        <v>581</v>
      </c>
      <c r="L31" s="157" t="s">
        <v>581</v>
      </c>
      <c r="M31" s="123"/>
    </row>
    <row r="32" spans="3:13" x14ac:dyDescent="0.2">
      <c r="D32" s="100"/>
      <c r="E32" s="25"/>
      <c r="F32" s="121"/>
      <c r="G32" s="25"/>
      <c r="H32" s="25"/>
      <c r="I32" s="51"/>
      <c r="J32" s="51"/>
      <c r="K32" s="51"/>
      <c r="L32" s="25"/>
      <c r="M32" s="124"/>
    </row>
    <row r="33" spans="3:13" x14ac:dyDescent="0.2">
      <c r="C33" s="29" t="s">
        <v>193</v>
      </c>
      <c r="D33" s="100"/>
      <c r="E33" s="25">
        <v>126</v>
      </c>
      <c r="F33" s="25">
        <v>146</v>
      </c>
      <c r="G33" s="25">
        <v>95</v>
      </c>
      <c r="H33" s="25">
        <v>151</v>
      </c>
      <c r="I33" s="25">
        <v>160</v>
      </c>
      <c r="J33" s="25">
        <v>146</v>
      </c>
      <c r="K33" s="25">
        <v>39</v>
      </c>
      <c r="L33" s="195">
        <v>107</v>
      </c>
      <c r="M33" s="122"/>
    </row>
    <row r="34" spans="3:13" x14ac:dyDescent="0.2">
      <c r="C34" s="29" t="s">
        <v>194</v>
      </c>
      <c r="D34" s="100"/>
      <c r="E34" s="25">
        <v>203</v>
      </c>
      <c r="F34" s="80">
        <v>161</v>
      </c>
      <c r="G34" s="25">
        <v>135</v>
      </c>
      <c r="H34" s="25">
        <v>105</v>
      </c>
      <c r="I34" s="25">
        <v>93</v>
      </c>
      <c r="J34" s="25">
        <v>100</v>
      </c>
      <c r="K34" s="51">
        <v>0</v>
      </c>
      <c r="L34" s="25">
        <v>99</v>
      </c>
      <c r="M34" s="124"/>
    </row>
    <row r="35" spans="3:13" x14ac:dyDescent="0.2">
      <c r="C35" s="29" t="s">
        <v>195</v>
      </c>
      <c r="D35" s="100"/>
      <c r="E35" s="121">
        <v>17</v>
      </c>
      <c r="F35" s="121">
        <v>9</v>
      </c>
      <c r="G35" s="121">
        <v>17</v>
      </c>
      <c r="H35" s="121">
        <v>11</v>
      </c>
      <c r="I35" s="121">
        <v>13</v>
      </c>
      <c r="J35" s="121">
        <v>18</v>
      </c>
      <c r="K35" s="195">
        <v>12</v>
      </c>
      <c r="L35" s="195">
        <v>6</v>
      </c>
      <c r="M35" s="122"/>
    </row>
    <row r="36" spans="3:13" x14ac:dyDescent="0.2">
      <c r="C36" s="29" t="s">
        <v>196</v>
      </c>
      <c r="D36" s="100"/>
      <c r="E36" s="121">
        <v>1019</v>
      </c>
      <c r="F36" s="121">
        <v>860</v>
      </c>
      <c r="G36" s="121">
        <v>558</v>
      </c>
      <c r="H36" s="121">
        <v>1014</v>
      </c>
      <c r="I36" s="121">
        <v>846</v>
      </c>
      <c r="J36" s="121">
        <v>1544</v>
      </c>
      <c r="K36" s="195">
        <v>1190</v>
      </c>
      <c r="L36" s="195">
        <v>354</v>
      </c>
      <c r="M36" s="122"/>
    </row>
    <row r="37" spans="3:13" x14ac:dyDescent="0.2">
      <c r="C37" s="29"/>
      <c r="D37" s="100"/>
      <c r="E37" s="121"/>
      <c r="F37" s="121"/>
      <c r="G37" s="121"/>
      <c r="H37" s="121"/>
      <c r="I37" s="121"/>
      <c r="J37" s="121"/>
      <c r="K37" s="195"/>
      <c r="L37" s="195"/>
      <c r="M37" s="122"/>
    </row>
    <row r="38" spans="3:13" x14ac:dyDescent="0.2">
      <c r="C38" s="29" t="s">
        <v>197</v>
      </c>
      <c r="D38" s="100"/>
      <c r="E38" s="68">
        <v>953</v>
      </c>
      <c r="F38" s="125">
        <v>783</v>
      </c>
      <c r="G38" s="51">
        <v>841</v>
      </c>
      <c r="H38" s="51">
        <v>695</v>
      </c>
      <c r="I38" s="51">
        <v>500</v>
      </c>
      <c r="J38" s="51">
        <v>594</v>
      </c>
      <c r="K38" s="51">
        <v>375</v>
      </c>
      <c r="L38" s="51">
        <v>219</v>
      </c>
      <c r="M38" s="123"/>
    </row>
    <row r="39" spans="3:13" x14ac:dyDescent="0.2">
      <c r="C39" s="29" t="s">
        <v>198</v>
      </c>
      <c r="D39" s="100"/>
      <c r="E39" s="125">
        <v>463</v>
      </c>
      <c r="F39" s="125">
        <v>731</v>
      </c>
      <c r="G39" s="125">
        <v>535</v>
      </c>
      <c r="H39" s="125">
        <v>497</v>
      </c>
      <c r="I39" s="125">
        <v>609</v>
      </c>
      <c r="J39" s="125">
        <v>477</v>
      </c>
      <c r="K39" s="51">
        <v>167</v>
      </c>
      <c r="L39" s="195">
        <v>310</v>
      </c>
      <c r="M39" s="122"/>
    </row>
    <row r="40" spans="3:13" x14ac:dyDescent="0.2">
      <c r="C40" s="29"/>
      <c r="D40" s="100"/>
      <c r="E40" s="125"/>
      <c r="F40" s="125"/>
      <c r="G40" s="125"/>
      <c r="H40" s="125"/>
      <c r="I40" s="125"/>
      <c r="J40" s="125"/>
      <c r="K40" s="51"/>
      <c r="L40" s="195"/>
      <c r="M40" s="122"/>
    </row>
    <row r="41" spans="3:13" x14ac:dyDescent="0.2">
      <c r="C41" s="29" t="s">
        <v>199</v>
      </c>
      <c r="D41" s="100"/>
      <c r="E41" s="121">
        <v>538</v>
      </c>
      <c r="F41" s="121">
        <v>809</v>
      </c>
      <c r="G41" s="121">
        <v>549</v>
      </c>
      <c r="H41" s="121">
        <v>722</v>
      </c>
      <c r="I41" s="121">
        <v>647</v>
      </c>
      <c r="J41" s="121">
        <v>449</v>
      </c>
      <c r="K41" s="195">
        <v>90</v>
      </c>
      <c r="L41" s="195">
        <v>359</v>
      </c>
      <c r="M41" s="122"/>
    </row>
    <row r="42" spans="3:13" x14ac:dyDescent="0.2">
      <c r="C42" s="29" t="s">
        <v>200</v>
      </c>
      <c r="D42" s="100"/>
      <c r="E42" s="121">
        <v>21</v>
      </c>
      <c r="F42" s="121">
        <v>35</v>
      </c>
      <c r="G42" s="121">
        <v>21</v>
      </c>
      <c r="H42" s="121">
        <v>18</v>
      </c>
      <c r="I42" s="121">
        <v>29</v>
      </c>
      <c r="J42" s="121">
        <v>26</v>
      </c>
      <c r="K42" s="157" t="s">
        <v>580</v>
      </c>
      <c r="L42" s="195">
        <v>26</v>
      </c>
      <c r="M42" s="122"/>
    </row>
    <row r="43" spans="3:13" x14ac:dyDescent="0.2">
      <c r="C43" s="29" t="s">
        <v>201</v>
      </c>
      <c r="D43" s="100"/>
      <c r="E43" s="121">
        <v>465</v>
      </c>
      <c r="F43" s="121">
        <v>381</v>
      </c>
      <c r="G43" s="121">
        <v>334</v>
      </c>
      <c r="H43" s="121">
        <v>448</v>
      </c>
      <c r="I43" s="121">
        <v>500</v>
      </c>
      <c r="J43" s="121">
        <v>370</v>
      </c>
      <c r="K43" s="28">
        <v>54</v>
      </c>
      <c r="L43" s="195">
        <v>315</v>
      </c>
      <c r="M43" s="122"/>
    </row>
    <row r="44" spans="3:13" x14ac:dyDescent="0.2">
      <c r="C44" s="29" t="s">
        <v>202</v>
      </c>
      <c r="D44" s="100"/>
      <c r="E44" s="121">
        <v>79</v>
      </c>
      <c r="F44" s="121">
        <v>85</v>
      </c>
      <c r="G44" s="121">
        <v>73</v>
      </c>
      <c r="H44" s="121">
        <v>61</v>
      </c>
      <c r="I44" s="121">
        <v>76</v>
      </c>
      <c r="J44" s="121">
        <v>57</v>
      </c>
      <c r="K44" s="195">
        <v>22</v>
      </c>
      <c r="L44" s="195">
        <v>35</v>
      </c>
      <c r="M44" s="122"/>
    </row>
    <row r="45" spans="3:13" x14ac:dyDescent="0.2">
      <c r="C45" s="29" t="s">
        <v>203</v>
      </c>
      <c r="D45" s="100"/>
      <c r="E45" s="121">
        <v>110</v>
      </c>
      <c r="F45" s="121">
        <v>160</v>
      </c>
      <c r="G45" s="121">
        <v>128</v>
      </c>
      <c r="H45" s="121">
        <v>133</v>
      </c>
      <c r="I45" s="121">
        <v>105</v>
      </c>
      <c r="J45" s="121">
        <v>101</v>
      </c>
      <c r="K45" s="28">
        <v>100</v>
      </c>
      <c r="L45" s="195">
        <v>1</v>
      </c>
      <c r="M45" s="122"/>
    </row>
    <row r="46" spans="3:13" x14ac:dyDescent="0.2">
      <c r="C46" s="29" t="s">
        <v>204</v>
      </c>
      <c r="D46" s="100"/>
      <c r="E46" s="121">
        <v>15</v>
      </c>
      <c r="F46" s="121">
        <v>11</v>
      </c>
      <c r="G46" s="121">
        <v>10</v>
      </c>
      <c r="H46" s="121">
        <v>10</v>
      </c>
      <c r="I46" s="121">
        <v>4</v>
      </c>
      <c r="J46" s="121">
        <v>7</v>
      </c>
      <c r="K46" s="28">
        <v>7</v>
      </c>
      <c r="L46" s="157" t="s">
        <v>580</v>
      </c>
      <c r="M46" s="123"/>
    </row>
    <row r="47" spans="3:13" x14ac:dyDescent="0.2">
      <c r="C47" s="30" t="s">
        <v>205</v>
      </c>
      <c r="D47" s="100"/>
      <c r="E47" s="25">
        <v>19</v>
      </c>
      <c r="F47" s="25">
        <v>14</v>
      </c>
      <c r="G47" s="25">
        <v>15</v>
      </c>
      <c r="H47" s="25">
        <v>11</v>
      </c>
      <c r="I47" s="25">
        <v>8</v>
      </c>
      <c r="J47" s="25">
        <v>6</v>
      </c>
      <c r="K47" s="25">
        <v>6</v>
      </c>
      <c r="L47" s="25">
        <v>0</v>
      </c>
      <c r="M47" s="124"/>
    </row>
    <row r="48" spans="3:13" x14ac:dyDescent="0.2">
      <c r="C48" s="29" t="s">
        <v>206</v>
      </c>
      <c r="D48" s="100"/>
      <c r="E48" s="30">
        <v>1070</v>
      </c>
      <c r="F48" s="30">
        <v>1141</v>
      </c>
      <c r="G48" s="30">
        <v>1055</v>
      </c>
      <c r="H48" s="30">
        <v>756</v>
      </c>
      <c r="I48" s="30">
        <v>788</v>
      </c>
      <c r="J48" s="30">
        <v>769</v>
      </c>
      <c r="K48" s="30">
        <v>701</v>
      </c>
      <c r="L48" s="30">
        <v>68</v>
      </c>
      <c r="M48" s="114"/>
    </row>
    <row r="49" spans="2:13" x14ac:dyDescent="0.2">
      <c r="C49" s="29"/>
      <c r="D49" s="100"/>
      <c r="M49" s="114"/>
    </row>
    <row r="50" spans="2:13" x14ac:dyDescent="0.2">
      <c r="C50" s="29" t="s">
        <v>207</v>
      </c>
      <c r="D50" s="100"/>
      <c r="E50" s="30">
        <v>402</v>
      </c>
      <c r="F50" s="30">
        <v>355</v>
      </c>
      <c r="G50" s="30">
        <v>311</v>
      </c>
      <c r="H50" s="30">
        <v>326</v>
      </c>
      <c r="I50" s="30">
        <v>324</v>
      </c>
      <c r="J50" s="30">
        <v>325</v>
      </c>
      <c r="K50" s="30">
        <v>294</v>
      </c>
      <c r="L50" s="30">
        <v>31</v>
      </c>
      <c r="M50" s="114"/>
    </row>
    <row r="51" spans="2:13" x14ac:dyDescent="0.2">
      <c r="C51" s="29" t="s">
        <v>591</v>
      </c>
      <c r="D51" s="100"/>
      <c r="E51" s="30">
        <v>37</v>
      </c>
      <c r="F51" s="30">
        <v>52</v>
      </c>
      <c r="G51" s="30">
        <v>43</v>
      </c>
      <c r="H51" s="30">
        <v>41</v>
      </c>
      <c r="I51" s="30">
        <v>49</v>
      </c>
      <c r="J51" s="30">
        <v>59</v>
      </c>
      <c r="K51" s="30">
        <v>54</v>
      </c>
      <c r="L51" s="30">
        <v>5</v>
      </c>
      <c r="M51" s="114"/>
    </row>
    <row r="52" spans="2:13" x14ac:dyDescent="0.2">
      <c r="C52" s="29" t="s">
        <v>592</v>
      </c>
      <c r="D52" s="100"/>
      <c r="E52" s="30">
        <v>14</v>
      </c>
      <c r="F52" s="30">
        <v>15</v>
      </c>
      <c r="G52" s="30">
        <v>20</v>
      </c>
      <c r="H52" s="30">
        <v>18</v>
      </c>
      <c r="I52" s="30">
        <v>24</v>
      </c>
      <c r="J52" s="30">
        <v>21</v>
      </c>
      <c r="K52" s="30">
        <v>18</v>
      </c>
      <c r="L52" s="30">
        <v>2</v>
      </c>
      <c r="M52" s="114"/>
    </row>
    <row r="53" spans="2:13" ht="18" thickBot="1" x14ac:dyDescent="0.25">
      <c r="B53" s="33"/>
      <c r="C53" s="35"/>
      <c r="D53" s="93"/>
      <c r="E53" s="33"/>
      <c r="F53" s="33"/>
      <c r="G53" s="33"/>
      <c r="H53" s="33"/>
      <c r="I53" s="33"/>
      <c r="J53" s="33"/>
      <c r="K53" s="33"/>
      <c r="L53" s="33"/>
      <c r="M53" s="114"/>
    </row>
    <row r="54" spans="2:13" x14ac:dyDescent="0.2">
      <c r="B54" s="54"/>
      <c r="C54" s="54"/>
      <c r="D54" s="54"/>
      <c r="E54" s="29" t="s">
        <v>497</v>
      </c>
      <c r="F54" s="54"/>
      <c r="G54" s="54"/>
      <c r="H54" s="54"/>
      <c r="I54" s="54"/>
      <c r="J54" s="54"/>
      <c r="K54" s="54"/>
      <c r="L54" s="54"/>
      <c r="M54" s="110"/>
    </row>
    <row r="55" spans="2:13" x14ac:dyDescent="0.15">
      <c r="B55" s="54"/>
      <c r="C55" s="54"/>
      <c r="D55" s="54"/>
      <c r="E55" s="54" t="s">
        <v>508</v>
      </c>
      <c r="F55" s="54"/>
      <c r="G55" s="54"/>
      <c r="H55" s="54"/>
      <c r="I55" s="54"/>
      <c r="J55" s="54"/>
      <c r="K55" s="54"/>
      <c r="L55" s="54"/>
      <c r="M55" s="110"/>
    </row>
    <row r="56" spans="2:13" x14ac:dyDescent="0.15">
      <c r="B56" s="54"/>
      <c r="C56" s="54"/>
      <c r="D56" s="54"/>
      <c r="E56" s="54" t="s">
        <v>593</v>
      </c>
      <c r="F56" s="54"/>
      <c r="G56" s="54"/>
      <c r="H56" s="54"/>
      <c r="I56" s="54"/>
      <c r="J56" s="54"/>
      <c r="K56" s="54"/>
      <c r="L56" s="54"/>
      <c r="M56" s="110"/>
    </row>
    <row r="57" spans="2:13" x14ac:dyDescent="0.2">
      <c r="E57" s="29" t="s">
        <v>99</v>
      </c>
      <c r="M57" s="110"/>
    </row>
    <row r="58" spans="2:13" x14ac:dyDescent="0.15">
      <c r="E58" s="30" t="s">
        <v>477</v>
      </c>
      <c r="M58" s="110"/>
    </row>
    <row r="59" spans="2:13" x14ac:dyDescent="0.15">
      <c r="J59" s="114"/>
      <c r="K59" s="114"/>
      <c r="L59" s="114"/>
      <c r="M59" s="114"/>
    </row>
    <row r="60" spans="2:13" x14ac:dyDescent="0.15">
      <c r="J60" s="114"/>
      <c r="K60" s="114"/>
      <c r="L60" s="114"/>
      <c r="M60" s="114"/>
    </row>
  </sheetData>
  <mergeCells count="2">
    <mergeCell ref="B6:L6"/>
    <mergeCell ref="K7:L7"/>
  </mergeCells>
  <phoneticPr fontId="1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  <ignoredErrors>
    <ignoredError sqref="E9:J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2"/>
  <sheetViews>
    <sheetView view="pageBreakPreview" topLeftCell="A22" zoomScale="75" zoomScaleNormal="75" workbookViewId="0">
      <selection activeCell="C11" sqref="C11"/>
    </sheetView>
  </sheetViews>
  <sheetFormatPr defaultColWidth="13.375" defaultRowHeight="17.25" x14ac:dyDescent="0.15"/>
  <cols>
    <col min="1" max="1" width="11.75" style="30" customWidth="1"/>
    <col min="2" max="2" width="4.125" style="30" customWidth="1"/>
    <col min="3" max="3" width="16.875" style="30" customWidth="1"/>
    <col min="4" max="4" width="8.25" style="30" customWidth="1"/>
    <col min="5" max="12" width="13.75" style="30" customWidth="1"/>
    <col min="13" max="16384" width="13.375" style="30"/>
  </cols>
  <sheetData>
    <row r="1" spans="1:13" x14ac:dyDescent="0.2">
      <c r="A1" s="29"/>
    </row>
    <row r="6" spans="1:13" x14ac:dyDescent="0.2">
      <c r="B6" s="227" t="s">
        <v>478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3" ht="18" thickBot="1" x14ac:dyDescent="0.25">
      <c r="B7" s="33"/>
      <c r="C7" s="33"/>
      <c r="D7" s="33"/>
      <c r="E7" s="33"/>
      <c r="F7" s="33"/>
      <c r="G7" s="33"/>
      <c r="H7" s="33"/>
      <c r="I7" s="33"/>
      <c r="J7" s="33"/>
      <c r="K7" s="242" t="s">
        <v>590</v>
      </c>
      <c r="L7" s="242"/>
    </row>
    <row r="8" spans="1:13" x14ac:dyDescent="0.2">
      <c r="E8" s="112" t="s">
        <v>473</v>
      </c>
      <c r="F8" s="126" t="s">
        <v>474</v>
      </c>
      <c r="G8" s="126" t="s">
        <v>475</v>
      </c>
      <c r="H8" s="133" t="s">
        <v>476</v>
      </c>
      <c r="I8" s="133" t="s">
        <v>442</v>
      </c>
      <c r="J8" s="133" t="s">
        <v>443</v>
      </c>
      <c r="K8" s="37"/>
      <c r="L8" s="37"/>
    </row>
    <row r="9" spans="1:13" x14ac:dyDescent="0.2">
      <c r="B9" s="37"/>
      <c r="C9" s="37"/>
      <c r="D9" s="37"/>
      <c r="E9" s="41" t="s">
        <v>436</v>
      </c>
      <c r="F9" s="41" t="s">
        <v>437</v>
      </c>
      <c r="G9" s="41" t="s">
        <v>438</v>
      </c>
      <c r="H9" s="41" t="s">
        <v>439</v>
      </c>
      <c r="I9" s="41" t="s">
        <v>440</v>
      </c>
      <c r="J9" s="41" t="s">
        <v>441</v>
      </c>
      <c r="K9" s="78" t="s">
        <v>298</v>
      </c>
      <c r="L9" s="78" t="s">
        <v>299</v>
      </c>
    </row>
    <row r="10" spans="1:13" x14ac:dyDescent="0.15">
      <c r="D10" s="98"/>
    </row>
    <row r="11" spans="1:13" x14ac:dyDescent="0.2">
      <c r="C11" s="29" t="s">
        <v>208</v>
      </c>
      <c r="D11" s="100"/>
      <c r="E11" s="30">
        <v>297</v>
      </c>
      <c r="F11" s="30">
        <v>168</v>
      </c>
      <c r="G11" s="30">
        <v>167</v>
      </c>
      <c r="H11" s="30">
        <v>172</v>
      </c>
      <c r="I11" s="30">
        <v>172</v>
      </c>
      <c r="J11" s="30">
        <v>149</v>
      </c>
      <c r="K11" s="30">
        <v>47</v>
      </c>
      <c r="L11" s="30">
        <v>103</v>
      </c>
      <c r="M11" s="114"/>
    </row>
    <row r="12" spans="1:13" x14ac:dyDescent="0.2">
      <c r="C12" s="29" t="s">
        <v>209</v>
      </c>
      <c r="D12" s="100"/>
      <c r="E12" s="30">
        <v>149</v>
      </c>
      <c r="F12" s="30">
        <v>94</v>
      </c>
      <c r="G12" s="30">
        <v>120</v>
      </c>
      <c r="H12" s="30">
        <v>103</v>
      </c>
      <c r="I12" s="30">
        <v>95</v>
      </c>
      <c r="J12" s="30">
        <v>153</v>
      </c>
      <c r="K12" s="30">
        <v>63</v>
      </c>
      <c r="L12" s="30">
        <v>90</v>
      </c>
      <c r="M12" s="114"/>
    </row>
    <row r="13" spans="1:13" x14ac:dyDescent="0.2">
      <c r="C13" s="29" t="s">
        <v>210</v>
      </c>
      <c r="D13" s="100"/>
      <c r="E13" s="30">
        <v>22</v>
      </c>
      <c r="F13" s="30">
        <v>17</v>
      </c>
      <c r="G13" s="30">
        <v>13</v>
      </c>
      <c r="H13" s="30">
        <v>15</v>
      </c>
      <c r="I13" s="30">
        <v>16</v>
      </c>
      <c r="J13" s="30">
        <v>15</v>
      </c>
      <c r="K13" s="30">
        <v>13</v>
      </c>
      <c r="L13" s="30">
        <v>3</v>
      </c>
      <c r="M13" s="114"/>
    </row>
    <row r="14" spans="1:13" x14ac:dyDescent="0.2">
      <c r="C14" s="29" t="s">
        <v>211</v>
      </c>
      <c r="D14" s="100"/>
      <c r="E14" s="30">
        <v>9</v>
      </c>
      <c r="F14" s="30">
        <v>57</v>
      </c>
      <c r="G14" s="30">
        <v>57</v>
      </c>
      <c r="H14" s="30">
        <v>17</v>
      </c>
      <c r="I14" s="30">
        <v>182</v>
      </c>
      <c r="J14" s="30">
        <v>8</v>
      </c>
      <c r="K14" s="51">
        <v>8</v>
      </c>
      <c r="L14" s="157" t="s">
        <v>580</v>
      </c>
      <c r="M14" s="123"/>
    </row>
    <row r="15" spans="1:13" x14ac:dyDescent="0.2">
      <c r="C15" s="29" t="s">
        <v>301</v>
      </c>
      <c r="D15" s="100"/>
      <c r="E15" s="30">
        <v>18</v>
      </c>
      <c r="F15" s="30">
        <v>9</v>
      </c>
      <c r="G15" s="30">
        <v>11</v>
      </c>
      <c r="H15" s="30">
        <v>14</v>
      </c>
      <c r="I15" s="30">
        <v>8</v>
      </c>
      <c r="J15" s="30">
        <v>10</v>
      </c>
      <c r="K15" s="30">
        <v>4</v>
      </c>
      <c r="L15" s="30">
        <v>7</v>
      </c>
      <c r="M15" s="114"/>
    </row>
    <row r="16" spans="1:13" x14ac:dyDescent="0.2">
      <c r="C16" s="29" t="s">
        <v>302</v>
      </c>
      <c r="D16" s="100"/>
      <c r="E16" s="30">
        <v>64</v>
      </c>
      <c r="F16" s="30">
        <v>72</v>
      </c>
      <c r="G16" s="30">
        <v>62</v>
      </c>
      <c r="H16" s="30">
        <v>61</v>
      </c>
      <c r="I16" s="30">
        <v>66</v>
      </c>
      <c r="J16" s="30">
        <v>61</v>
      </c>
      <c r="K16" s="30">
        <v>30</v>
      </c>
      <c r="L16" s="30">
        <v>31</v>
      </c>
      <c r="M16" s="114"/>
    </row>
    <row r="17" spans="2:13" x14ac:dyDescent="0.2">
      <c r="C17" s="29" t="s">
        <v>220</v>
      </c>
      <c r="D17" s="100"/>
      <c r="E17" s="30">
        <v>1517</v>
      </c>
      <c r="F17" s="30">
        <v>1453</v>
      </c>
      <c r="G17" s="30">
        <v>899</v>
      </c>
      <c r="H17" s="30">
        <v>957</v>
      </c>
      <c r="I17" s="30">
        <v>891</v>
      </c>
      <c r="J17" s="30">
        <v>881</v>
      </c>
      <c r="K17" s="30">
        <v>552</v>
      </c>
      <c r="L17" s="30">
        <v>329</v>
      </c>
      <c r="M17" s="114"/>
    </row>
    <row r="18" spans="2:13" x14ac:dyDescent="0.15">
      <c r="B18" s="54"/>
      <c r="C18" s="54"/>
      <c r="D18" s="100"/>
      <c r="E18" s="54"/>
      <c r="F18" s="54"/>
      <c r="G18" s="54"/>
      <c r="H18" s="54"/>
      <c r="I18" s="54"/>
      <c r="J18" s="54"/>
      <c r="K18" s="54"/>
      <c r="L18" s="54"/>
      <c r="M18" s="110"/>
    </row>
    <row r="19" spans="2:13" x14ac:dyDescent="0.2">
      <c r="C19" s="29" t="s">
        <v>221</v>
      </c>
      <c r="D19" s="100"/>
      <c r="E19" s="30">
        <v>721</v>
      </c>
      <c r="F19" s="30">
        <v>633</v>
      </c>
      <c r="G19" s="30">
        <v>629</v>
      </c>
      <c r="H19" s="30">
        <v>719</v>
      </c>
      <c r="I19" s="30">
        <v>737</v>
      </c>
      <c r="J19" s="30">
        <v>673</v>
      </c>
      <c r="K19" s="30">
        <v>27</v>
      </c>
      <c r="L19" s="30">
        <v>646</v>
      </c>
    </row>
    <row r="20" spans="2:13" x14ac:dyDescent="0.2">
      <c r="C20" s="29" t="s">
        <v>222</v>
      </c>
      <c r="D20" s="100"/>
      <c r="E20" s="30">
        <v>21</v>
      </c>
      <c r="F20" s="30">
        <v>7</v>
      </c>
      <c r="G20" s="30">
        <v>5</v>
      </c>
      <c r="H20" s="30">
        <v>4</v>
      </c>
      <c r="I20" s="30">
        <v>4</v>
      </c>
      <c r="J20" s="30">
        <v>4</v>
      </c>
      <c r="K20" s="30">
        <v>3</v>
      </c>
      <c r="L20" s="30">
        <v>1</v>
      </c>
    </row>
    <row r="21" spans="2:13" x14ac:dyDescent="0.2">
      <c r="C21" s="29" t="s">
        <v>223</v>
      </c>
      <c r="D21" s="100"/>
      <c r="E21" s="30">
        <v>164</v>
      </c>
      <c r="F21" s="30">
        <v>203</v>
      </c>
      <c r="G21" s="30">
        <v>148</v>
      </c>
      <c r="H21" s="30">
        <v>185</v>
      </c>
      <c r="I21" s="30">
        <v>150</v>
      </c>
      <c r="J21" s="30">
        <v>206</v>
      </c>
      <c r="K21" s="30">
        <v>200</v>
      </c>
      <c r="L21" s="30">
        <v>6</v>
      </c>
    </row>
    <row r="22" spans="2:13" x14ac:dyDescent="0.2">
      <c r="C22" s="29"/>
      <c r="D22" s="100"/>
    </row>
    <row r="23" spans="2:13" x14ac:dyDescent="0.2">
      <c r="C23" s="29" t="s">
        <v>224</v>
      </c>
      <c r="D23" s="100"/>
      <c r="E23" s="30">
        <v>5</v>
      </c>
      <c r="F23" s="30">
        <v>2</v>
      </c>
      <c r="G23" s="30">
        <v>1</v>
      </c>
      <c r="H23" s="30">
        <v>1</v>
      </c>
      <c r="I23" s="30">
        <v>1</v>
      </c>
      <c r="J23" s="30">
        <v>2</v>
      </c>
      <c r="K23" s="30">
        <v>2</v>
      </c>
      <c r="L23" s="30">
        <v>0</v>
      </c>
    </row>
    <row r="24" spans="2:13" x14ac:dyDescent="0.2">
      <c r="C24" s="29" t="s">
        <v>225</v>
      </c>
      <c r="D24" s="100"/>
      <c r="E24" s="30">
        <v>6</v>
      </c>
      <c r="F24" s="30">
        <v>8</v>
      </c>
      <c r="G24" s="30">
        <v>7</v>
      </c>
      <c r="H24" s="30">
        <v>6</v>
      </c>
      <c r="I24" s="30">
        <v>5</v>
      </c>
      <c r="J24" s="30">
        <v>7</v>
      </c>
      <c r="K24" s="30">
        <v>3</v>
      </c>
      <c r="L24" s="30">
        <v>4</v>
      </c>
    </row>
    <row r="25" spans="2:13" x14ac:dyDescent="0.2">
      <c r="C25" s="29"/>
      <c r="D25" s="100"/>
    </row>
    <row r="26" spans="2:13" s="50" customFormat="1" x14ac:dyDescent="0.2">
      <c r="B26" s="29"/>
      <c r="C26" s="29" t="s">
        <v>226</v>
      </c>
      <c r="D26" s="209"/>
      <c r="E26" s="80">
        <v>97</v>
      </c>
      <c r="F26" s="80">
        <v>64</v>
      </c>
      <c r="G26" s="80">
        <v>67</v>
      </c>
      <c r="H26" s="80">
        <v>52</v>
      </c>
      <c r="I26" s="80">
        <v>59</v>
      </c>
      <c r="J26" s="80">
        <v>59</v>
      </c>
      <c r="K26" s="80">
        <v>1</v>
      </c>
      <c r="L26" s="80">
        <v>58</v>
      </c>
    </row>
    <row r="27" spans="2:13" s="50" customFormat="1" x14ac:dyDescent="0.2">
      <c r="B27" s="29"/>
      <c r="C27" s="29" t="s">
        <v>228</v>
      </c>
      <c r="D27" s="209"/>
      <c r="E27" s="80">
        <v>412</v>
      </c>
      <c r="F27" s="80">
        <v>491</v>
      </c>
      <c r="G27" s="80">
        <v>360</v>
      </c>
      <c r="H27" s="80">
        <v>276</v>
      </c>
      <c r="I27" s="80">
        <v>332</v>
      </c>
      <c r="J27" s="80">
        <v>273</v>
      </c>
      <c r="K27" s="80">
        <v>221</v>
      </c>
      <c r="L27" s="80">
        <v>52</v>
      </c>
    </row>
    <row r="28" spans="2:13" x14ac:dyDescent="0.2">
      <c r="B28" s="29"/>
      <c r="C28" s="29"/>
      <c r="D28" s="209"/>
      <c r="E28" s="80"/>
      <c r="F28" s="80"/>
      <c r="G28" s="80"/>
      <c r="H28" s="80"/>
      <c r="I28" s="80"/>
      <c r="J28" s="80"/>
      <c r="K28" s="80"/>
      <c r="L28" s="80"/>
    </row>
    <row r="29" spans="2:13" x14ac:dyDescent="0.2">
      <c r="C29" s="29" t="s">
        <v>229</v>
      </c>
      <c r="D29" s="100"/>
      <c r="E29" s="121">
        <v>77</v>
      </c>
      <c r="F29" s="121">
        <v>68</v>
      </c>
      <c r="G29" s="121">
        <v>71</v>
      </c>
      <c r="H29" s="121">
        <v>50</v>
      </c>
      <c r="I29" s="121">
        <v>55</v>
      </c>
      <c r="J29" s="121">
        <v>44</v>
      </c>
      <c r="K29" s="195">
        <v>39</v>
      </c>
      <c r="L29" s="51">
        <v>5</v>
      </c>
    </row>
    <row r="30" spans="2:13" x14ac:dyDescent="0.2">
      <c r="C30" s="29" t="s">
        <v>230</v>
      </c>
      <c r="D30" s="100"/>
      <c r="E30" s="121">
        <v>6</v>
      </c>
      <c r="F30" s="121">
        <v>7</v>
      </c>
      <c r="G30" s="121">
        <v>6</v>
      </c>
      <c r="H30" s="121">
        <v>12</v>
      </c>
      <c r="I30" s="121">
        <v>12</v>
      </c>
      <c r="J30" s="121">
        <v>10</v>
      </c>
      <c r="K30" s="195">
        <v>6</v>
      </c>
      <c r="L30" s="195">
        <v>5</v>
      </c>
    </row>
    <row r="31" spans="2:13" x14ac:dyDescent="0.2">
      <c r="C31" s="29" t="s">
        <v>231</v>
      </c>
      <c r="D31" s="100"/>
      <c r="E31" s="121">
        <v>308</v>
      </c>
      <c r="F31" s="121">
        <v>128</v>
      </c>
      <c r="G31" s="121">
        <v>129</v>
      </c>
      <c r="H31" s="121">
        <v>22</v>
      </c>
      <c r="I31" s="121">
        <v>46</v>
      </c>
      <c r="J31" s="121">
        <v>82</v>
      </c>
      <c r="K31" s="157" t="s">
        <v>580</v>
      </c>
      <c r="L31" s="195">
        <v>82</v>
      </c>
    </row>
    <row r="32" spans="2:13" x14ac:dyDescent="0.2">
      <c r="C32" s="29" t="s">
        <v>233</v>
      </c>
      <c r="D32" s="100"/>
      <c r="E32" s="25">
        <v>17</v>
      </c>
      <c r="F32" s="25">
        <v>23</v>
      </c>
      <c r="G32" s="25">
        <v>21</v>
      </c>
      <c r="H32" s="25">
        <v>19</v>
      </c>
      <c r="I32" s="25">
        <v>27</v>
      </c>
      <c r="J32" s="25">
        <v>20</v>
      </c>
      <c r="K32" s="25">
        <v>11</v>
      </c>
      <c r="L32" s="25">
        <v>8</v>
      </c>
    </row>
    <row r="33" spans="2:12" x14ac:dyDescent="0.2">
      <c r="D33" s="100"/>
      <c r="E33" s="25"/>
      <c r="F33" s="25"/>
      <c r="G33" s="25"/>
      <c r="H33" s="25"/>
      <c r="I33" s="25"/>
      <c r="J33" s="25"/>
      <c r="K33" s="25"/>
      <c r="L33" s="51"/>
    </row>
    <row r="34" spans="2:12" x14ac:dyDescent="0.2">
      <c r="C34" s="29" t="s">
        <v>234</v>
      </c>
      <c r="D34" s="100"/>
      <c r="E34" s="25">
        <v>139</v>
      </c>
      <c r="F34" s="25">
        <v>149</v>
      </c>
      <c r="G34" s="25">
        <v>103</v>
      </c>
      <c r="H34" s="25">
        <v>99</v>
      </c>
      <c r="I34" s="25">
        <v>76</v>
      </c>
      <c r="J34" s="25">
        <v>63</v>
      </c>
      <c r="K34" s="25">
        <v>32</v>
      </c>
      <c r="L34" s="25">
        <v>30</v>
      </c>
    </row>
    <row r="35" spans="2:12" x14ac:dyDescent="0.2">
      <c r="C35" s="29" t="s">
        <v>235</v>
      </c>
      <c r="D35" s="100"/>
      <c r="E35" s="25">
        <v>21</v>
      </c>
      <c r="F35" s="25">
        <v>18</v>
      </c>
      <c r="G35" s="25">
        <v>18</v>
      </c>
      <c r="H35" s="25">
        <v>14</v>
      </c>
      <c r="I35" s="25">
        <v>13</v>
      </c>
      <c r="J35" s="25">
        <v>15</v>
      </c>
      <c r="K35" s="25">
        <v>5</v>
      </c>
      <c r="L35" s="195">
        <v>10</v>
      </c>
    </row>
    <row r="36" spans="2:12" x14ac:dyDescent="0.2">
      <c r="C36" s="29" t="s">
        <v>236</v>
      </c>
      <c r="D36" s="100"/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157" t="s">
        <v>580</v>
      </c>
      <c r="L36" s="25">
        <v>0</v>
      </c>
    </row>
    <row r="37" spans="2:12" x14ac:dyDescent="0.2">
      <c r="C37" s="29" t="s">
        <v>237</v>
      </c>
      <c r="D37" s="100"/>
      <c r="E37" s="121">
        <v>130</v>
      </c>
      <c r="F37" s="121">
        <v>121</v>
      </c>
      <c r="G37" s="25">
        <v>119</v>
      </c>
      <c r="H37" s="25">
        <v>106</v>
      </c>
      <c r="I37" s="25">
        <v>128</v>
      </c>
      <c r="J37" s="25">
        <v>66</v>
      </c>
      <c r="K37" s="25">
        <v>4</v>
      </c>
      <c r="L37" s="25">
        <v>62</v>
      </c>
    </row>
    <row r="38" spans="2:12" x14ac:dyDescent="0.2">
      <c r="C38" s="29"/>
      <c r="D38" s="100"/>
      <c r="E38" s="25"/>
      <c r="F38" s="25"/>
      <c r="G38" s="25"/>
      <c r="H38" s="25"/>
      <c r="I38" s="25"/>
      <c r="J38" s="25"/>
      <c r="K38" s="51"/>
      <c r="L38" s="25"/>
    </row>
    <row r="39" spans="2:12" x14ac:dyDescent="0.2">
      <c r="C39" s="29" t="s">
        <v>594</v>
      </c>
      <c r="D39" s="100"/>
      <c r="E39" s="25">
        <v>138</v>
      </c>
      <c r="F39" s="25">
        <v>209</v>
      </c>
      <c r="G39" s="25">
        <v>164</v>
      </c>
      <c r="H39" s="25">
        <v>67</v>
      </c>
      <c r="I39" s="25">
        <v>213</v>
      </c>
      <c r="J39" s="25">
        <v>118</v>
      </c>
      <c r="K39" s="25">
        <v>13</v>
      </c>
      <c r="L39" s="195">
        <v>105</v>
      </c>
    </row>
    <row r="40" spans="2:12" x14ac:dyDescent="0.2">
      <c r="C40" s="29"/>
      <c r="D40" s="100"/>
      <c r="E40" s="25"/>
      <c r="F40" s="25"/>
      <c r="G40" s="25"/>
      <c r="H40" s="25"/>
      <c r="I40" s="25"/>
      <c r="J40" s="25"/>
      <c r="K40" s="25"/>
      <c r="L40" s="195"/>
    </row>
    <row r="41" spans="2:12" x14ac:dyDescent="0.2">
      <c r="B41" s="32" t="s">
        <v>303</v>
      </c>
      <c r="C41" s="29"/>
      <c r="D41" s="100"/>
      <c r="E41" s="127">
        <v>5417</v>
      </c>
      <c r="F41" s="127">
        <v>5063</v>
      </c>
      <c r="G41" s="127">
        <v>4009</v>
      </c>
      <c r="H41" s="127">
        <v>5102</v>
      </c>
      <c r="I41" s="127">
        <v>3427</v>
      </c>
      <c r="J41" s="127">
        <v>2971</v>
      </c>
      <c r="K41" s="127">
        <v>34</v>
      </c>
      <c r="L41" s="128">
        <v>2937</v>
      </c>
    </row>
    <row r="42" spans="2:12" x14ac:dyDescent="0.2">
      <c r="B42" s="32"/>
      <c r="C42" s="29"/>
      <c r="D42" s="100"/>
      <c r="E42" s="25"/>
      <c r="F42" s="25"/>
      <c r="G42" s="25"/>
      <c r="H42" s="25"/>
      <c r="I42" s="25"/>
      <c r="J42" s="25"/>
      <c r="K42" s="25"/>
      <c r="L42" s="195"/>
    </row>
    <row r="43" spans="2:12" x14ac:dyDescent="0.2">
      <c r="C43" s="29" t="s">
        <v>304</v>
      </c>
      <c r="D43" s="100"/>
      <c r="E43" s="25">
        <v>383</v>
      </c>
      <c r="F43" s="25">
        <v>259</v>
      </c>
      <c r="G43" s="25">
        <v>184</v>
      </c>
      <c r="H43" s="25">
        <v>251</v>
      </c>
      <c r="I43" s="25">
        <v>115</v>
      </c>
      <c r="J43" s="25">
        <v>40</v>
      </c>
      <c r="K43" s="148" t="s">
        <v>581</v>
      </c>
      <c r="L43" s="148" t="s">
        <v>581</v>
      </c>
    </row>
    <row r="44" spans="2:12" x14ac:dyDescent="0.2">
      <c r="C44" s="29" t="s">
        <v>595</v>
      </c>
      <c r="D44" s="100"/>
      <c r="E44" s="25">
        <v>2634</v>
      </c>
      <c r="F44" s="25">
        <v>2230</v>
      </c>
      <c r="G44" s="25">
        <v>1455</v>
      </c>
      <c r="H44" s="25">
        <v>1489</v>
      </c>
      <c r="I44" s="25">
        <v>1078</v>
      </c>
      <c r="J44" s="25">
        <v>1158</v>
      </c>
      <c r="K44" s="157" t="s">
        <v>580</v>
      </c>
      <c r="L44" s="195">
        <v>1158</v>
      </c>
    </row>
    <row r="45" spans="2:12" x14ac:dyDescent="0.2">
      <c r="C45" s="29" t="s">
        <v>305</v>
      </c>
      <c r="D45" s="100"/>
      <c r="E45" s="25">
        <v>5</v>
      </c>
      <c r="F45" s="25">
        <v>6</v>
      </c>
      <c r="G45" s="25">
        <v>6</v>
      </c>
      <c r="H45" s="148" t="s">
        <v>581</v>
      </c>
      <c r="I45" s="148" t="s">
        <v>581</v>
      </c>
      <c r="J45" s="148" t="s">
        <v>581</v>
      </c>
      <c r="K45" s="148" t="s">
        <v>581</v>
      </c>
      <c r="L45" s="148" t="s">
        <v>581</v>
      </c>
    </row>
    <row r="46" spans="2:12" x14ac:dyDescent="0.2">
      <c r="C46" s="29" t="s">
        <v>306</v>
      </c>
      <c r="D46" s="100"/>
      <c r="E46" s="25">
        <v>2395</v>
      </c>
      <c r="F46" s="25">
        <v>2569</v>
      </c>
      <c r="G46" s="25">
        <v>2364</v>
      </c>
      <c r="H46" s="148" t="s">
        <v>581</v>
      </c>
      <c r="I46" s="148" t="s">
        <v>581</v>
      </c>
      <c r="J46" s="148" t="s">
        <v>581</v>
      </c>
      <c r="K46" s="148" t="s">
        <v>581</v>
      </c>
      <c r="L46" s="148" t="s">
        <v>581</v>
      </c>
    </row>
    <row r="47" spans="2:12" ht="18" thickBot="1" x14ac:dyDescent="0.2">
      <c r="B47" s="33"/>
      <c r="C47" s="33"/>
      <c r="D47" s="93"/>
      <c r="E47" s="96"/>
      <c r="F47" s="96"/>
      <c r="G47" s="96"/>
      <c r="H47" s="96"/>
      <c r="I47" s="96"/>
      <c r="J47" s="96"/>
      <c r="K47" s="96"/>
      <c r="L47" s="96"/>
    </row>
    <row r="48" spans="2:12" x14ac:dyDescent="0.2">
      <c r="E48" s="29" t="s">
        <v>99</v>
      </c>
    </row>
    <row r="49" spans="1:5" x14ac:dyDescent="0.2">
      <c r="A49" s="29"/>
      <c r="E49" s="30" t="s">
        <v>477</v>
      </c>
    </row>
    <row r="72" spans="10:10" x14ac:dyDescent="0.15">
      <c r="J72" s="30" t="s">
        <v>583</v>
      </c>
    </row>
  </sheetData>
  <mergeCells count="2">
    <mergeCell ref="B6:L6"/>
    <mergeCell ref="K7:L7"/>
  </mergeCells>
  <phoneticPr fontId="1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  <ignoredErrors>
    <ignoredError sqref="E9:J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S91"/>
  <sheetViews>
    <sheetView view="pageBreakPreview" topLeftCell="C1" zoomScale="75" zoomScaleNormal="60" workbookViewId="0">
      <selection activeCell="F7" sqref="F7"/>
    </sheetView>
  </sheetViews>
  <sheetFormatPr defaultColWidth="13.375" defaultRowHeight="17.25" x14ac:dyDescent="0.15"/>
  <cols>
    <col min="1" max="1" width="13.375" style="30" customWidth="1"/>
    <col min="2" max="2" width="1.625" style="30" customWidth="1"/>
    <col min="3" max="3" width="2.25" style="30" customWidth="1"/>
    <col min="4" max="4" width="3.375" style="30" customWidth="1"/>
    <col min="5" max="5" width="31.125" style="30" customWidth="1"/>
    <col min="6" max="11" width="19" style="30" customWidth="1"/>
    <col min="12" max="16384" width="13.375" style="30"/>
  </cols>
  <sheetData>
    <row r="4" spans="1:19" x14ac:dyDescent="0.15">
      <c r="M4" s="54"/>
      <c r="N4" s="54"/>
      <c r="O4" s="54"/>
      <c r="P4" s="54"/>
      <c r="Q4" s="54"/>
      <c r="R4" s="54"/>
      <c r="S4" s="54"/>
    </row>
    <row r="5" spans="1:19" x14ac:dyDescent="0.2">
      <c r="A5" s="29"/>
      <c r="M5" s="54"/>
      <c r="N5" s="54"/>
      <c r="O5" s="54"/>
      <c r="P5" s="54"/>
      <c r="Q5" s="54"/>
      <c r="R5" s="54"/>
      <c r="S5" s="54"/>
    </row>
    <row r="6" spans="1:19" x14ac:dyDescent="0.2">
      <c r="G6" s="32" t="s">
        <v>462</v>
      </c>
      <c r="M6" s="54"/>
      <c r="N6" s="54"/>
      <c r="O6" s="54"/>
      <c r="P6" s="54"/>
      <c r="Q6" s="54"/>
      <c r="R6" s="54"/>
      <c r="S6" s="54"/>
    </row>
    <row r="7" spans="1:19" ht="18" thickBot="1" x14ac:dyDescent="0.25">
      <c r="B7" s="33"/>
      <c r="C7" s="33"/>
      <c r="D7" s="33"/>
      <c r="E7" s="33"/>
      <c r="F7" s="33"/>
      <c r="G7" s="33"/>
      <c r="H7" s="33"/>
      <c r="I7" s="33"/>
      <c r="J7" s="33"/>
      <c r="K7" s="146" t="s">
        <v>307</v>
      </c>
      <c r="M7" s="54"/>
      <c r="N7" s="54"/>
      <c r="O7" s="54"/>
      <c r="P7" s="54"/>
      <c r="Q7" s="54"/>
      <c r="R7" s="54"/>
      <c r="S7" s="54"/>
    </row>
    <row r="8" spans="1:19" s="129" customFormat="1" x14ac:dyDescent="0.2">
      <c r="F8" s="131" t="s">
        <v>473</v>
      </c>
      <c r="G8" s="130" t="s">
        <v>474</v>
      </c>
      <c r="H8" s="131" t="s">
        <v>475</v>
      </c>
      <c r="I8" s="130" t="s">
        <v>476</v>
      </c>
      <c r="J8" s="131" t="s">
        <v>442</v>
      </c>
      <c r="K8" s="130" t="s">
        <v>443</v>
      </c>
      <c r="M8" s="205"/>
      <c r="N8" s="205"/>
      <c r="O8" s="205"/>
      <c r="P8" s="205"/>
      <c r="Q8" s="205"/>
      <c r="R8" s="205"/>
      <c r="S8" s="206"/>
    </row>
    <row r="9" spans="1:19" x14ac:dyDescent="0.2">
      <c r="B9" s="37"/>
      <c r="C9" s="37"/>
      <c r="D9" s="37"/>
      <c r="E9" s="37"/>
      <c r="F9" s="41" t="s">
        <v>436</v>
      </c>
      <c r="G9" s="41" t="s">
        <v>437</v>
      </c>
      <c r="H9" s="104" t="s">
        <v>438</v>
      </c>
      <c r="I9" s="104" t="s">
        <v>439</v>
      </c>
      <c r="J9" s="104" t="s">
        <v>440</v>
      </c>
      <c r="K9" s="104" t="s">
        <v>441</v>
      </c>
      <c r="M9" s="54"/>
      <c r="N9" s="54"/>
      <c r="O9" s="54"/>
      <c r="P9" s="54"/>
      <c r="Q9" s="54"/>
      <c r="R9" s="54"/>
      <c r="S9" s="54"/>
    </row>
    <row r="10" spans="1:19" x14ac:dyDescent="0.15">
      <c r="E10" s="98"/>
      <c r="M10" s="54"/>
      <c r="N10" s="54"/>
      <c r="O10" s="54"/>
      <c r="P10" s="54"/>
      <c r="Q10" s="54"/>
      <c r="R10" s="54"/>
      <c r="S10" s="54"/>
    </row>
    <row r="11" spans="1:19" s="50" customFormat="1" x14ac:dyDescent="0.2">
      <c r="C11" s="32" t="s">
        <v>308</v>
      </c>
      <c r="D11" s="32"/>
      <c r="E11" s="160"/>
      <c r="F11" s="52">
        <v>4132</v>
      </c>
      <c r="G11" s="52">
        <v>2719</v>
      </c>
      <c r="H11" s="188" t="s">
        <v>596</v>
      </c>
      <c r="I11" s="128">
        <v>2462</v>
      </c>
      <c r="J11" s="128">
        <v>2364</v>
      </c>
      <c r="K11" s="50">
        <v>1565</v>
      </c>
      <c r="M11" s="107"/>
      <c r="N11" s="107"/>
      <c r="O11" s="107"/>
      <c r="P11" s="107"/>
      <c r="Q11" s="107"/>
      <c r="R11" s="107"/>
      <c r="S11" s="107"/>
    </row>
    <row r="12" spans="1:19" x14ac:dyDescent="0.2">
      <c r="D12" s="29" t="s">
        <v>444</v>
      </c>
      <c r="E12" s="100"/>
      <c r="F12" s="196">
        <v>4132</v>
      </c>
      <c r="G12" s="148" t="s">
        <v>596</v>
      </c>
      <c r="H12" s="196">
        <v>2718</v>
      </c>
      <c r="I12" s="196">
        <v>2462</v>
      </c>
      <c r="J12" s="196">
        <v>2364</v>
      </c>
      <c r="K12" s="196">
        <v>1565</v>
      </c>
      <c r="M12" s="54"/>
      <c r="N12" s="54"/>
      <c r="O12" s="54"/>
      <c r="P12" s="54"/>
      <c r="Q12" s="54"/>
      <c r="R12" s="54"/>
      <c r="S12" s="54"/>
    </row>
    <row r="13" spans="1:19" x14ac:dyDescent="0.2">
      <c r="D13" s="30" t="s">
        <v>445</v>
      </c>
      <c r="E13" s="161"/>
      <c r="F13" s="147">
        <v>0</v>
      </c>
      <c r="G13" s="148" t="s">
        <v>596</v>
      </c>
      <c r="H13" s="148" t="s">
        <v>596</v>
      </c>
      <c r="I13" s="147">
        <v>0</v>
      </c>
      <c r="J13" s="147">
        <v>0</v>
      </c>
      <c r="K13" s="147">
        <v>0</v>
      </c>
      <c r="M13" s="54"/>
      <c r="N13" s="54"/>
      <c r="O13" s="54"/>
      <c r="P13" s="54"/>
      <c r="Q13" s="54"/>
      <c r="R13" s="54"/>
      <c r="S13" s="54"/>
    </row>
    <row r="14" spans="1:19" x14ac:dyDescent="0.2">
      <c r="E14" s="161"/>
      <c r="F14" s="51"/>
      <c r="G14" s="51"/>
      <c r="H14" s="51"/>
      <c r="I14" s="46"/>
      <c r="J14" s="46"/>
      <c r="M14" s="54"/>
      <c r="N14" s="54"/>
      <c r="O14" s="54"/>
      <c r="P14" s="54"/>
      <c r="Q14" s="54"/>
      <c r="R14" s="54"/>
      <c r="S14" s="54"/>
    </row>
    <row r="15" spans="1:19" s="50" customFormat="1" x14ac:dyDescent="0.2">
      <c r="C15" s="32" t="s">
        <v>309</v>
      </c>
      <c r="D15" s="32"/>
      <c r="E15" s="160"/>
      <c r="F15" s="52">
        <v>2241</v>
      </c>
      <c r="G15" s="52">
        <v>1579</v>
      </c>
      <c r="H15" s="52">
        <v>3090</v>
      </c>
      <c r="I15" s="52">
        <v>2019</v>
      </c>
      <c r="J15" s="52">
        <v>1235</v>
      </c>
      <c r="K15" s="50">
        <v>977</v>
      </c>
      <c r="M15" s="107"/>
      <c r="N15" s="107"/>
      <c r="O15" s="107"/>
      <c r="P15" s="107"/>
      <c r="Q15" s="107"/>
      <c r="R15" s="107"/>
      <c r="S15" s="107"/>
    </row>
    <row r="16" spans="1:19" x14ac:dyDescent="0.2">
      <c r="D16" s="29" t="s">
        <v>310</v>
      </c>
      <c r="E16" s="100"/>
      <c r="F16" s="148" t="s">
        <v>596</v>
      </c>
      <c r="G16" s="148" t="s">
        <v>596</v>
      </c>
      <c r="H16" s="195">
        <v>1533</v>
      </c>
      <c r="I16" s="148" t="s">
        <v>596</v>
      </c>
      <c r="J16" s="195">
        <v>446</v>
      </c>
      <c r="K16" s="30">
        <v>459</v>
      </c>
      <c r="M16" s="54"/>
      <c r="N16" s="54"/>
      <c r="O16" s="54"/>
      <c r="P16" s="54"/>
      <c r="Q16" s="54"/>
      <c r="R16" s="54"/>
      <c r="S16" s="54"/>
    </row>
    <row r="17" spans="3:19" x14ac:dyDescent="0.2">
      <c r="D17" s="29" t="s">
        <v>446</v>
      </c>
      <c r="E17" s="100"/>
      <c r="F17" s="148" t="s">
        <v>596</v>
      </c>
      <c r="G17" s="148" t="s">
        <v>596</v>
      </c>
      <c r="H17" s="195">
        <v>1557</v>
      </c>
      <c r="I17" s="148" t="s">
        <v>596</v>
      </c>
      <c r="J17" s="195">
        <v>789</v>
      </c>
      <c r="K17" s="30">
        <v>518</v>
      </c>
      <c r="M17" s="54"/>
      <c r="N17" s="54"/>
      <c r="O17" s="54"/>
      <c r="P17" s="54"/>
      <c r="Q17" s="54"/>
      <c r="R17" s="54"/>
      <c r="S17" s="54"/>
    </row>
    <row r="18" spans="3:19" x14ac:dyDescent="0.2">
      <c r="E18" s="161"/>
      <c r="F18" s="46"/>
      <c r="G18" s="46"/>
      <c r="H18" s="46"/>
      <c r="I18" s="46"/>
      <c r="J18" s="46"/>
    </row>
    <row r="19" spans="3:19" s="50" customFormat="1" x14ac:dyDescent="0.2">
      <c r="C19" s="32" t="s">
        <v>447</v>
      </c>
      <c r="D19" s="32"/>
      <c r="E19" s="160"/>
      <c r="F19" s="52">
        <v>61</v>
      </c>
      <c r="G19" s="52">
        <v>56</v>
      </c>
      <c r="H19" s="52">
        <v>81</v>
      </c>
      <c r="I19" s="52">
        <v>53</v>
      </c>
      <c r="J19" s="52">
        <v>59</v>
      </c>
      <c r="K19" s="50">
        <v>46</v>
      </c>
    </row>
    <row r="20" spans="3:19" x14ac:dyDescent="0.2">
      <c r="D20" s="29" t="s">
        <v>463</v>
      </c>
      <c r="E20" s="100"/>
      <c r="F20" s="45">
        <v>43</v>
      </c>
      <c r="G20" s="45">
        <v>39</v>
      </c>
      <c r="H20" s="45">
        <v>60</v>
      </c>
      <c r="I20" s="45">
        <v>47</v>
      </c>
      <c r="J20" s="148" t="s">
        <v>596</v>
      </c>
      <c r="K20" s="148" t="s">
        <v>596</v>
      </c>
    </row>
    <row r="21" spans="3:19" x14ac:dyDescent="0.2">
      <c r="D21" s="29" t="s">
        <v>464</v>
      </c>
      <c r="E21" s="100"/>
      <c r="F21" s="148" t="s">
        <v>596</v>
      </c>
      <c r="G21" s="148" t="s">
        <v>596</v>
      </c>
      <c r="H21" s="195">
        <v>2</v>
      </c>
      <c r="I21" s="148" t="s">
        <v>596</v>
      </c>
      <c r="J21" s="148" t="s">
        <v>596</v>
      </c>
      <c r="K21" s="148" t="s">
        <v>596</v>
      </c>
    </row>
    <row r="22" spans="3:19" x14ac:dyDescent="0.2">
      <c r="D22" s="29" t="s">
        <v>135</v>
      </c>
      <c r="E22" s="100"/>
      <c r="F22" s="148" t="s">
        <v>596</v>
      </c>
      <c r="G22" s="148" t="s">
        <v>596</v>
      </c>
      <c r="H22" s="195">
        <v>19</v>
      </c>
      <c r="I22" s="148" t="s">
        <v>596</v>
      </c>
      <c r="J22" s="148" t="s">
        <v>596</v>
      </c>
      <c r="K22" s="148" t="s">
        <v>596</v>
      </c>
    </row>
    <row r="23" spans="3:19" x14ac:dyDescent="0.2">
      <c r="E23" s="161"/>
      <c r="F23" s="46"/>
      <c r="G23" s="46"/>
      <c r="H23" s="46"/>
      <c r="I23" s="46"/>
      <c r="J23" s="46"/>
    </row>
    <row r="24" spans="3:19" s="50" customFormat="1" x14ac:dyDescent="0.2">
      <c r="C24" s="32" t="s">
        <v>448</v>
      </c>
      <c r="D24" s="32"/>
      <c r="E24" s="160"/>
      <c r="F24" s="52">
        <v>4959</v>
      </c>
      <c r="G24" s="52">
        <v>3656</v>
      </c>
      <c r="H24" s="52">
        <v>3107</v>
      </c>
      <c r="I24" s="52">
        <v>2942</v>
      </c>
      <c r="J24" s="52">
        <v>2492</v>
      </c>
      <c r="K24" s="50">
        <v>1996</v>
      </c>
    </row>
    <row r="25" spans="3:19" x14ac:dyDescent="0.2">
      <c r="D25" s="29" t="s">
        <v>464</v>
      </c>
      <c r="E25" s="100"/>
      <c r="F25" s="46">
        <v>962</v>
      </c>
      <c r="G25" s="46">
        <v>609</v>
      </c>
      <c r="H25" s="46">
        <v>345</v>
      </c>
      <c r="I25" s="46">
        <v>368</v>
      </c>
      <c r="J25" s="46">
        <v>471</v>
      </c>
      <c r="K25" s="30">
        <v>175</v>
      </c>
    </row>
    <row r="26" spans="3:19" x14ac:dyDescent="0.2">
      <c r="D26" s="29" t="s">
        <v>465</v>
      </c>
      <c r="E26" s="100"/>
      <c r="F26" s="46">
        <v>1861</v>
      </c>
      <c r="G26" s="46">
        <v>1267</v>
      </c>
      <c r="H26" s="46">
        <v>940</v>
      </c>
      <c r="I26" s="46">
        <v>897</v>
      </c>
      <c r="J26" s="46">
        <v>479</v>
      </c>
      <c r="K26" s="30">
        <v>536</v>
      </c>
    </row>
    <row r="27" spans="3:19" x14ac:dyDescent="0.2">
      <c r="D27" s="29" t="s">
        <v>200</v>
      </c>
      <c r="E27" s="100"/>
      <c r="F27" s="46">
        <v>1312</v>
      </c>
      <c r="G27" s="46">
        <v>1298</v>
      </c>
      <c r="H27" s="46">
        <v>1222</v>
      </c>
      <c r="I27" s="46">
        <v>1128</v>
      </c>
      <c r="J27" s="46">
        <v>1032</v>
      </c>
      <c r="K27" s="30">
        <v>943</v>
      </c>
    </row>
    <row r="28" spans="3:19" x14ac:dyDescent="0.2">
      <c r="D28" s="29" t="s">
        <v>466</v>
      </c>
      <c r="E28" s="100"/>
      <c r="F28" s="195">
        <v>119</v>
      </c>
      <c r="G28" s="195">
        <v>42</v>
      </c>
      <c r="H28" s="195">
        <v>33</v>
      </c>
      <c r="I28" s="148" t="s">
        <v>596</v>
      </c>
      <c r="J28" s="195">
        <v>56</v>
      </c>
      <c r="K28" s="148" t="s">
        <v>596</v>
      </c>
    </row>
    <row r="29" spans="3:19" x14ac:dyDescent="0.2">
      <c r="D29" s="29" t="s">
        <v>467</v>
      </c>
      <c r="E29" s="100"/>
      <c r="F29" s="148" t="s">
        <v>596</v>
      </c>
      <c r="G29" s="148" t="s">
        <v>596</v>
      </c>
      <c r="H29" s="195">
        <v>380</v>
      </c>
      <c r="I29" s="148" t="s">
        <v>596</v>
      </c>
      <c r="J29" s="148" t="s">
        <v>596</v>
      </c>
      <c r="K29" s="148" t="s">
        <v>596</v>
      </c>
    </row>
    <row r="30" spans="3:19" x14ac:dyDescent="0.2">
      <c r="D30" s="29" t="s">
        <v>135</v>
      </c>
      <c r="E30" s="100"/>
      <c r="F30" s="148" t="s">
        <v>596</v>
      </c>
      <c r="G30" s="148" t="s">
        <v>596</v>
      </c>
      <c r="H30" s="195">
        <v>187</v>
      </c>
      <c r="I30" s="195">
        <v>226</v>
      </c>
      <c r="J30" s="148" t="s">
        <v>596</v>
      </c>
      <c r="K30" s="195">
        <v>190</v>
      </c>
    </row>
    <row r="31" spans="3:19" x14ac:dyDescent="0.2">
      <c r="E31" s="161"/>
      <c r="F31" s="46"/>
      <c r="G31" s="46"/>
      <c r="H31" s="46"/>
      <c r="I31" s="46"/>
      <c r="J31" s="46"/>
    </row>
    <row r="32" spans="3:19" s="50" customFormat="1" x14ac:dyDescent="0.2">
      <c r="C32" s="32" t="s">
        <v>449</v>
      </c>
      <c r="D32" s="32"/>
      <c r="E32" s="160"/>
      <c r="F32" s="52">
        <v>3328</v>
      </c>
      <c r="G32" s="52">
        <v>3571</v>
      </c>
      <c r="H32" s="52">
        <v>3752</v>
      </c>
      <c r="I32" s="52">
        <v>4465</v>
      </c>
      <c r="J32" s="52">
        <v>4182</v>
      </c>
      <c r="K32" s="50">
        <v>3627</v>
      </c>
    </row>
    <row r="33" spans="3:11" x14ac:dyDescent="0.2">
      <c r="D33" s="29" t="s">
        <v>464</v>
      </c>
      <c r="E33" s="100"/>
      <c r="F33" s="46">
        <v>70</v>
      </c>
      <c r="G33" s="46">
        <v>9</v>
      </c>
      <c r="H33" s="46">
        <v>8</v>
      </c>
      <c r="I33" s="148" t="s">
        <v>596</v>
      </c>
      <c r="J33" s="148" t="s">
        <v>596</v>
      </c>
      <c r="K33" s="148" t="s">
        <v>596</v>
      </c>
    </row>
    <row r="34" spans="3:11" x14ac:dyDescent="0.2">
      <c r="D34" s="29" t="s">
        <v>311</v>
      </c>
      <c r="E34" s="100"/>
      <c r="F34" s="46">
        <v>3098</v>
      </c>
      <c r="G34" s="46">
        <v>3440</v>
      </c>
      <c r="H34" s="46">
        <v>3744</v>
      </c>
      <c r="I34" s="46">
        <v>4379</v>
      </c>
      <c r="J34" s="46">
        <v>3670</v>
      </c>
      <c r="K34" s="30">
        <v>3352</v>
      </c>
    </row>
    <row r="35" spans="3:11" x14ac:dyDescent="0.2">
      <c r="D35" s="29" t="s">
        <v>468</v>
      </c>
      <c r="E35" s="100"/>
      <c r="F35" s="46">
        <v>124</v>
      </c>
      <c r="G35" s="46">
        <v>90</v>
      </c>
      <c r="H35" s="147">
        <v>0</v>
      </c>
      <c r="I35" s="148" t="s">
        <v>596</v>
      </c>
      <c r="J35" s="148" t="s">
        <v>596</v>
      </c>
      <c r="K35" s="148" t="s">
        <v>596</v>
      </c>
    </row>
    <row r="36" spans="3:11" x14ac:dyDescent="0.2">
      <c r="D36" s="29" t="s">
        <v>135</v>
      </c>
      <c r="E36" s="100"/>
      <c r="F36" s="46">
        <v>36</v>
      </c>
      <c r="G36" s="46">
        <v>32</v>
      </c>
      <c r="H36" s="147">
        <v>0</v>
      </c>
      <c r="I36" s="147">
        <v>0</v>
      </c>
      <c r="J36" s="147">
        <v>0</v>
      </c>
      <c r="K36" s="147">
        <v>0</v>
      </c>
    </row>
    <row r="37" spans="3:11" x14ac:dyDescent="0.2">
      <c r="E37" s="161"/>
      <c r="F37" s="46"/>
      <c r="G37" s="46"/>
      <c r="H37" s="46"/>
      <c r="I37" s="46"/>
      <c r="J37" s="46"/>
    </row>
    <row r="38" spans="3:11" s="50" customFormat="1" x14ac:dyDescent="0.2">
      <c r="C38" s="32" t="s">
        <v>450</v>
      </c>
      <c r="D38" s="32"/>
      <c r="E38" s="160"/>
      <c r="F38" s="52">
        <v>324</v>
      </c>
      <c r="G38" s="52">
        <v>364</v>
      </c>
      <c r="H38" s="52">
        <v>423</v>
      </c>
      <c r="I38" s="52">
        <v>436</v>
      </c>
      <c r="J38" s="52">
        <v>360</v>
      </c>
      <c r="K38" s="50">
        <v>402</v>
      </c>
    </row>
    <row r="39" spans="3:11" x14ac:dyDescent="0.2">
      <c r="D39" s="29" t="s">
        <v>464</v>
      </c>
      <c r="E39" s="100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</row>
    <row r="40" spans="3:11" x14ac:dyDescent="0.2">
      <c r="D40" s="29" t="s">
        <v>466</v>
      </c>
      <c r="E40" s="100"/>
      <c r="F40" s="148" t="s">
        <v>596</v>
      </c>
      <c r="G40" s="148" t="s">
        <v>596</v>
      </c>
      <c r="H40" s="195">
        <v>23</v>
      </c>
      <c r="I40" s="148" t="s">
        <v>596</v>
      </c>
      <c r="J40" s="148" t="s">
        <v>596</v>
      </c>
      <c r="K40" s="148" t="s">
        <v>596</v>
      </c>
    </row>
    <row r="41" spans="3:11" x14ac:dyDescent="0.2">
      <c r="D41" s="29" t="s">
        <v>200</v>
      </c>
      <c r="E41" s="100"/>
      <c r="F41" s="147">
        <v>0</v>
      </c>
      <c r="G41" s="147">
        <v>0</v>
      </c>
      <c r="H41" s="51" t="s">
        <v>312</v>
      </c>
      <c r="I41" s="148" t="s">
        <v>596</v>
      </c>
      <c r="J41" s="148" t="s">
        <v>596</v>
      </c>
      <c r="K41" s="147">
        <v>0</v>
      </c>
    </row>
    <row r="42" spans="3:11" x14ac:dyDescent="0.2">
      <c r="D42" s="29" t="s">
        <v>469</v>
      </c>
      <c r="E42" s="100"/>
      <c r="F42" s="148" t="s">
        <v>596</v>
      </c>
      <c r="G42" s="148" t="s">
        <v>596</v>
      </c>
      <c r="H42" s="51">
        <v>400</v>
      </c>
      <c r="I42" s="148" t="s">
        <v>596</v>
      </c>
      <c r="J42" s="148" t="s">
        <v>596</v>
      </c>
      <c r="K42" s="148" t="s">
        <v>596</v>
      </c>
    </row>
    <row r="43" spans="3:11" x14ac:dyDescent="0.2">
      <c r="D43" s="29" t="s">
        <v>135</v>
      </c>
      <c r="E43" s="100"/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8" t="s">
        <v>596</v>
      </c>
    </row>
    <row r="44" spans="3:11" x14ac:dyDescent="0.2">
      <c r="D44" s="29"/>
      <c r="E44" s="100"/>
      <c r="F44" s="51"/>
      <c r="G44" s="51"/>
      <c r="H44" s="51"/>
      <c r="I44" s="51"/>
      <c r="J44" s="51"/>
      <c r="K44" s="195"/>
    </row>
    <row r="45" spans="3:11" x14ac:dyDescent="0.2">
      <c r="C45" s="50" t="s">
        <v>451</v>
      </c>
      <c r="D45" s="29"/>
      <c r="E45" s="100"/>
      <c r="F45" s="148" t="s">
        <v>596</v>
      </c>
      <c r="G45" s="148" t="s">
        <v>596</v>
      </c>
      <c r="H45" s="148" t="s">
        <v>596</v>
      </c>
      <c r="I45" s="51">
        <v>14</v>
      </c>
      <c r="J45" s="51">
        <v>30</v>
      </c>
      <c r="K45" s="195">
        <v>29</v>
      </c>
    </row>
    <row r="46" spans="3:11" x14ac:dyDescent="0.2">
      <c r="E46" s="161"/>
      <c r="F46" s="45"/>
      <c r="G46" s="45"/>
      <c r="H46" s="45"/>
      <c r="I46" s="45"/>
      <c r="J46" s="45"/>
    </row>
    <row r="47" spans="3:11" s="50" customFormat="1" x14ac:dyDescent="0.2">
      <c r="C47" s="32" t="s">
        <v>452</v>
      </c>
      <c r="D47" s="32"/>
      <c r="E47" s="160"/>
      <c r="F47" s="52">
        <v>2052</v>
      </c>
      <c r="G47" s="52">
        <v>1742</v>
      </c>
      <c r="H47" s="52">
        <v>2161</v>
      </c>
      <c r="I47" s="52">
        <v>2946</v>
      </c>
      <c r="J47" s="52">
        <v>2578</v>
      </c>
      <c r="K47" s="50">
        <v>2223</v>
      </c>
    </row>
    <row r="48" spans="3:11" s="50" customFormat="1" x14ac:dyDescent="0.2">
      <c r="C48" s="32"/>
      <c r="D48" s="29" t="s">
        <v>453</v>
      </c>
      <c r="E48" s="160"/>
      <c r="F48" s="45">
        <v>1724</v>
      </c>
      <c r="G48" s="45">
        <v>1500</v>
      </c>
      <c r="H48" s="45">
        <v>2161</v>
      </c>
      <c r="I48" s="45">
        <v>2946</v>
      </c>
      <c r="J48" s="45">
        <v>2578</v>
      </c>
      <c r="K48" s="30">
        <v>2223</v>
      </c>
    </row>
    <row r="49" spans="3:16" x14ac:dyDescent="0.2">
      <c r="E49" s="161" t="s">
        <v>313</v>
      </c>
      <c r="F49" s="46">
        <v>24</v>
      </c>
      <c r="G49" s="46">
        <v>25</v>
      </c>
      <c r="H49" s="46">
        <v>15</v>
      </c>
      <c r="I49" s="148" t="s">
        <v>596</v>
      </c>
      <c r="J49" s="148" t="s">
        <v>596</v>
      </c>
      <c r="K49" s="148" t="s">
        <v>596</v>
      </c>
    </row>
    <row r="50" spans="3:16" x14ac:dyDescent="0.2">
      <c r="E50" s="161" t="s">
        <v>314</v>
      </c>
      <c r="F50" s="46">
        <v>103</v>
      </c>
      <c r="G50" s="46">
        <v>99</v>
      </c>
      <c r="H50" s="46">
        <v>93</v>
      </c>
      <c r="I50" s="148" t="s">
        <v>596</v>
      </c>
      <c r="J50" s="148" t="s">
        <v>596</v>
      </c>
      <c r="K50" s="148" t="s">
        <v>596</v>
      </c>
    </row>
    <row r="51" spans="3:16" x14ac:dyDescent="0.2">
      <c r="E51" s="161" t="s">
        <v>315</v>
      </c>
      <c r="F51" s="46">
        <v>79</v>
      </c>
      <c r="G51" s="46">
        <v>79</v>
      </c>
      <c r="H51" s="46">
        <v>173</v>
      </c>
      <c r="I51" s="46">
        <v>2135</v>
      </c>
      <c r="J51" s="46">
        <v>1708</v>
      </c>
      <c r="K51" s="30">
        <v>1334</v>
      </c>
    </row>
    <row r="52" spans="3:16" x14ac:dyDescent="0.2">
      <c r="E52" s="161" t="s">
        <v>316</v>
      </c>
      <c r="F52" s="46">
        <v>1518</v>
      </c>
      <c r="G52" s="46">
        <v>1297</v>
      </c>
      <c r="H52" s="46">
        <v>1880</v>
      </c>
      <c r="I52" s="46">
        <v>696</v>
      </c>
      <c r="J52" s="46">
        <v>798</v>
      </c>
      <c r="K52" s="30">
        <v>859</v>
      </c>
    </row>
    <row r="53" spans="3:16" x14ac:dyDescent="0.2">
      <c r="D53" s="29" t="s">
        <v>317</v>
      </c>
      <c r="E53" s="100"/>
      <c r="F53" s="46">
        <v>328</v>
      </c>
      <c r="G53" s="46">
        <v>242</v>
      </c>
      <c r="H53" s="147">
        <v>0</v>
      </c>
      <c r="I53" s="147">
        <v>0</v>
      </c>
      <c r="J53" s="147">
        <v>0</v>
      </c>
      <c r="K53" s="147">
        <v>0</v>
      </c>
    </row>
    <row r="54" spans="3:16" x14ac:dyDescent="0.2">
      <c r="D54" s="29"/>
      <c r="E54" s="100" t="s">
        <v>454</v>
      </c>
      <c r="F54" s="46">
        <v>59</v>
      </c>
      <c r="G54" s="46">
        <v>57</v>
      </c>
      <c r="H54" s="147">
        <v>0</v>
      </c>
      <c r="I54" s="147">
        <v>0</v>
      </c>
      <c r="J54" s="147">
        <v>0</v>
      </c>
      <c r="K54" s="147">
        <v>0</v>
      </c>
    </row>
    <row r="55" spans="3:16" x14ac:dyDescent="0.2">
      <c r="D55" s="29"/>
      <c r="E55" s="100" t="s">
        <v>38</v>
      </c>
      <c r="F55" s="46">
        <v>269</v>
      </c>
      <c r="G55" s="46">
        <v>185</v>
      </c>
      <c r="H55" s="147">
        <v>0</v>
      </c>
      <c r="I55" s="147">
        <v>0</v>
      </c>
      <c r="J55" s="147">
        <v>0</v>
      </c>
      <c r="K55" s="147">
        <v>0</v>
      </c>
    </row>
    <row r="56" spans="3:16" x14ac:dyDescent="0.2">
      <c r="E56" s="161"/>
      <c r="F56" s="46"/>
      <c r="G56" s="46"/>
      <c r="H56" s="46"/>
      <c r="I56" s="46"/>
      <c r="J56" s="46"/>
    </row>
    <row r="57" spans="3:16" s="50" customFormat="1" x14ac:dyDescent="0.2">
      <c r="C57" s="32" t="s">
        <v>318</v>
      </c>
      <c r="D57" s="32"/>
      <c r="E57" s="160"/>
      <c r="F57" s="52">
        <v>751</v>
      </c>
      <c r="G57" s="52">
        <v>932</v>
      </c>
      <c r="H57" s="52">
        <v>821</v>
      </c>
      <c r="I57" s="52">
        <v>805</v>
      </c>
      <c r="J57" s="52">
        <v>2458</v>
      </c>
      <c r="K57" s="50">
        <v>617</v>
      </c>
    </row>
    <row r="58" spans="3:16" s="50" customFormat="1" x14ac:dyDescent="0.2">
      <c r="C58" s="32"/>
      <c r="D58" s="29" t="s">
        <v>455</v>
      </c>
      <c r="E58" s="160"/>
      <c r="F58" s="148" t="s">
        <v>596</v>
      </c>
      <c r="G58" s="148" t="s">
        <v>596</v>
      </c>
      <c r="H58" s="148" t="s">
        <v>596</v>
      </c>
      <c r="I58" s="148" t="s">
        <v>596</v>
      </c>
      <c r="J58" s="148" t="s">
        <v>596</v>
      </c>
      <c r="K58" s="148" t="s">
        <v>596</v>
      </c>
    </row>
    <row r="59" spans="3:16" s="50" customFormat="1" x14ac:dyDescent="0.2">
      <c r="C59" s="32"/>
      <c r="D59" s="29" t="s">
        <v>456</v>
      </c>
      <c r="E59" s="160"/>
      <c r="F59" s="45">
        <v>647</v>
      </c>
      <c r="G59" s="45">
        <v>662</v>
      </c>
      <c r="H59" s="45">
        <v>618</v>
      </c>
      <c r="I59" s="45">
        <v>624</v>
      </c>
      <c r="J59" s="45">
        <v>619</v>
      </c>
      <c r="K59" s="30">
        <v>617</v>
      </c>
    </row>
    <row r="60" spans="3:16" x14ac:dyDescent="0.2">
      <c r="E60" s="161" t="s">
        <v>319</v>
      </c>
      <c r="F60" s="46">
        <v>90</v>
      </c>
      <c r="G60" s="46">
        <v>70</v>
      </c>
      <c r="H60" s="46">
        <v>60</v>
      </c>
      <c r="I60" s="46">
        <v>55</v>
      </c>
      <c r="J60" s="46">
        <v>52</v>
      </c>
      <c r="K60" s="30">
        <v>54</v>
      </c>
    </row>
    <row r="61" spans="3:16" x14ac:dyDescent="0.2">
      <c r="E61" s="162" t="s">
        <v>457</v>
      </c>
      <c r="F61" s="148" t="s">
        <v>596</v>
      </c>
      <c r="G61" s="106">
        <v>439</v>
      </c>
      <c r="H61" s="106">
        <v>397</v>
      </c>
      <c r="I61" s="106">
        <v>373</v>
      </c>
      <c r="J61" s="106">
        <v>379</v>
      </c>
      <c r="K61" s="30">
        <v>356</v>
      </c>
      <c r="N61" s="150"/>
      <c r="O61" s="150"/>
      <c r="P61" s="150"/>
    </row>
    <row r="62" spans="3:16" x14ac:dyDescent="0.2">
      <c r="E62" s="162" t="s">
        <v>38</v>
      </c>
      <c r="F62" s="148" t="s">
        <v>596</v>
      </c>
      <c r="G62" s="106">
        <v>153</v>
      </c>
      <c r="H62" s="106">
        <v>161</v>
      </c>
      <c r="I62" s="106">
        <v>196</v>
      </c>
      <c r="J62" s="144">
        <v>188</v>
      </c>
      <c r="K62" s="30">
        <v>207</v>
      </c>
    </row>
    <row r="63" spans="3:16" x14ac:dyDescent="0.2">
      <c r="D63" s="151" t="s">
        <v>38</v>
      </c>
      <c r="E63" s="162"/>
      <c r="F63" s="148" t="s">
        <v>596</v>
      </c>
      <c r="G63" s="148" t="s">
        <v>596</v>
      </c>
      <c r="H63" s="30">
        <v>191</v>
      </c>
      <c r="I63" s="30">
        <v>170</v>
      </c>
      <c r="J63" s="30">
        <v>1828</v>
      </c>
      <c r="K63" s="30">
        <v>1739</v>
      </c>
    </row>
    <row r="64" spans="3:16" x14ac:dyDescent="0.2">
      <c r="E64" s="161"/>
      <c r="F64" s="46"/>
      <c r="G64" s="46"/>
      <c r="H64" s="46"/>
      <c r="I64" s="46"/>
      <c r="J64" s="46"/>
    </row>
    <row r="65" spans="2:11" s="50" customFormat="1" x14ac:dyDescent="0.2">
      <c r="C65" s="32" t="s">
        <v>486</v>
      </c>
      <c r="D65" s="32"/>
      <c r="E65" s="145"/>
      <c r="F65" s="52">
        <v>21708</v>
      </c>
      <c r="G65" s="52">
        <v>20593</v>
      </c>
      <c r="H65" s="52">
        <v>21846</v>
      </c>
      <c r="I65" s="52">
        <v>22033</v>
      </c>
      <c r="J65" s="52">
        <v>21347</v>
      </c>
      <c r="K65" s="50">
        <v>20830</v>
      </c>
    </row>
    <row r="66" spans="2:11" s="50" customFormat="1" x14ac:dyDescent="0.2">
      <c r="C66" s="32"/>
      <c r="D66" s="32"/>
      <c r="E66" s="145"/>
      <c r="F66" s="52"/>
      <c r="G66" s="52"/>
      <c r="H66" s="52"/>
      <c r="I66" s="52"/>
      <c r="J66" s="52"/>
    </row>
    <row r="67" spans="2:11" s="50" customFormat="1" x14ac:dyDescent="0.2">
      <c r="C67" s="32" t="s">
        <v>458</v>
      </c>
      <c r="D67" s="32"/>
      <c r="E67" s="160"/>
      <c r="F67" s="127">
        <v>4790</v>
      </c>
      <c r="G67" s="127">
        <v>3041</v>
      </c>
      <c r="H67" s="127">
        <v>3214</v>
      </c>
      <c r="I67" s="127">
        <v>2405</v>
      </c>
      <c r="J67" s="50">
        <v>2429</v>
      </c>
      <c r="K67" s="50">
        <v>3849</v>
      </c>
    </row>
    <row r="68" spans="2:11" x14ac:dyDescent="0.2">
      <c r="C68" s="29"/>
      <c r="D68" s="29" t="s">
        <v>320</v>
      </c>
      <c r="E68" s="100"/>
      <c r="F68" s="148" t="s">
        <v>596</v>
      </c>
      <c r="G68" s="148" t="s">
        <v>596</v>
      </c>
      <c r="H68" s="28">
        <v>603</v>
      </c>
      <c r="I68" s="148" t="s">
        <v>596</v>
      </c>
      <c r="J68" s="30">
        <v>481</v>
      </c>
      <c r="K68" s="30">
        <v>1809</v>
      </c>
    </row>
    <row r="69" spans="2:11" x14ac:dyDescent="0.2">
      <c r="D69" s="29" t="s">
        <v>321</v>
      </c>
      <c r="E69" s="100"/>
      <c r="F69" s="148" t="s">
        <v>596</v>
      </c>
      <c r="G69" s="148" t="s">
        <v>596</v>
      </c>
      <c r="H69" s="28">
        <v>836</v>
      </c>
      <c r="I69" s="148" t="s">
        <v>596</v>
      </c>
      <c r="J69" s="148" t="s">
        <v>596</v>
      </c>
      <c r="K69" s="148" t="s">
        <v>596</v>
      </c>
    </row>
    <row r="70" spans="2:11" x14ac:dyDescent="0.2">
      <c r="D70" s="30" t="s">
        <v>459</v>
      </c>
      <c r="E70" s="161"/>
      <c r="F70" s="148" t="s">
        <v>596</v>
      </c>
      <c r="G70" s="148" t="s">
        <v>596</v>
      </c>
      <c r="H70" s="28">
        <v>572</v>
      </c>
      <c r="I70" s="148" t="s">
        <v>596</v>
      </c>
      <c r="J70" s="148" t="s">
        <v>596</v>
      </c>
      <c r="K70" s="148" t="s">
        <v>596</v>
      </c>
    </row>
    <row r="71" spans="2:11" x14ac:dyDescent="0.2">
      <c r="D71" s="30" t="s">
        <v>322</v>
      </c>
      <c r="E71" s="161"/>
      <c r="F71" s="25">
        <v>203</v>
      </c>
      <c r="G71" s="25">
        <v>78</v>
      </c>
      <c r="H71" s="25">
        <v>204</v>
      </c>
      <c r="I71" s="148" t="s">
        <v>596</v>
      </c>
      <c r="J71" s="148" t="s">
        <v>596</v>
      </c>
      <c r="K71" s="148" t="s">
        <v>596</v>
      </c>
    </row>
    <row r="72" spans="2:11" x14ac:dyDescent="0.2">
      <c r="D72" s="29" t="s">
        <v>471</v>
      </c>
      <c r="E72" s="100"/>
      <c r="F72" s="25">
        <v>408</v>
      </c>
      <c r="G72" s="25">
        <v>377</v>
      </c>
      <c r="H72" s="25">
        <v>37</v>
      </c>
      <c r="I72" s="25">
        <v>52</v>
      </c>
      <c r="J72" s="30">
        <v>338</v>
      </c>
      <c r="K72" s="30">
        <v>84</v>
      </c>
    </row>
    <row r="73" spans="2:11" x14ac:dyDescent="0.2">
      <c r="D73" s="29" t="s">
        <v>199</v>
      </c>
      <c r="E73" s="100"/>
      <c r="F73" s="25">
        <v>891</v>
      </c>
      <c r="G73" s="25">
        <v>395</v>
      </c>
      <c r="H73" s="25">
        <v>535</v>
      </c>
      <c r="I73" s="25">
        <v>606</v>
      </c>
      <c r="J73" s="30">
        <v>386</v>
      </c>
      <c r="K73" s="30">
        <v>417</v>
      </c>
    </row>
    <row r="74" spans="2:11" x14ac:dyDescent="0.2">
      <c r="D74" s="29" t="s">
        <v>200</v>
      </c>
      <c r="E74" s="100"/>
      <c r="F74" s="25">
        <v>16</v>
      </c>
      <c r="G74" s="25">
        <v>60</v>
      </c>
      <c r="H74" s="25">
        <v>5</v>
      </c>
      <c r="I74" s="148" t="s">
        <v>596</v>
      </c>
      <c r="J74" s="30">
        <v>10</v>
      </c>
      <c r="K74" s="30">
        <v>20</v>
      </c>
    </row>
    <row r="75" spans="2:11" x14ac:dyDescent="0.2">
      <c r="D75" s="29" t="s">
        <v>460</v>
      </c>
      <c r="E75" s="100"/>
      <c r="F75" s="148" t="s">
        <v>596</v>
      </c>
      <c r="G75" s="148" t="s">
        <v>596</v>
      </c>
      <c r="H75" s="25">
        <v>52</v>
      </c>
      <c r="I75" s="148" t="s">
        <v>596</v>
      </c>
      <c r="J75" s="148" t="s">
        <v>596</v>
      </c>
      <c r="K75" s="148" t="s">
        <v>596</v>
      </c>
    </row>
    <row r="76" spans="2:11" x14ac:dyDescent="0.2">
      <c r="D76" s="29" t="s">
        <v>472</v>
      </c>
      <c r="E76" s="100"/>
      <c r="F76" s="147">
        <v>0</v>
      </c>
      <c r="G76" s="147">
        <v>0</v>
      </c>
      <c r="H76" s="147">
        <v>0</v>
      </c>
      <c r="I76" s="147">
        <v>0</v>
      </c>
      <c r="J76" s="147">
        <v>0</v>
      </c>
      <c r="K76" s="147">
        <v>0</v>
      </c>
    </row>
    <row r="77" spans="2:11" x14ac:dyDescent="0.2">
      <c r="D77" s="30" t="s">
        <v>323</v>
      </c>
      <c r="E77" s="161"/>
      <c r="F77" s="25">
        <v>159</v>
      </c>
      <c r="G77" s="25">
        <v>197</v>
      </c>
      <c r="H77" s="25">
        <v>195</v>
      </c>
      <c r="I77" s="148" t="s">
        <v>596</v>
      </c>
      <c r="J77" s="148" t="s">
        <v>596</v>
      </c>
      <c r="K77" s="30">
        <v>273</v>
      </c>
    </row>
    <row r="78" spans="2:11" x14ac:dyDescent="0.2">
      <c r="D78" s="29" t="s">
        <v>461</v>
      </c>
      <c r="E78" s="100"/>
      <c r="F78" s="25">
        <v>468</v>
      </c>
      <c r="G78" s="25">
        <v>282</v>
      </c>
      <c r="H78" s="25">
        <v>175</v>
      </c>
      <c r="I78" s="148" t="s">
        <v>596</v>
      </c>
      <c r="J78" s="148" t="s">
        <v>596</v>
      </c>
      <c r="K78" s="148" t="s">
        <v>596</v>
      </c>
    </row>
    <row r="79" spans="2:11" x14ac:dyDescent="0.2">
      <c r="D79" s="29" t="s">
        <v>324</v>
      </c>
      <c r="E79" s="100"/>
      <c r="F79" s="147">
        <v>0</v>
      </c>
      <c r="G79" s="147">
        <v>0</v>
      </c>
      <c r="H79" s="147">
        <v>0</v>
      </c>
      <c r="I79" s="147">
        <v>0</v>
      </c>
      <c r="J79" s="147">
        <v>0</v>
      </c>
      <c r="K79" s="147">
        <v>0</v>
      </c>
    </row>
    <row r="80" spans="2:11" ht="18" thickBot="1" x14ac:dyDescent="0.2">
      <c r="B80" s="33"/>
      <c r="C80" s="33"/>
      <c r="D80" s="33"/>
      <c r="E80" s="93"/>
      <c r="F80" s="33"/>
      <c r="G80" s="33"/>
      <c r="H80" s="33"/>
      <c r="I80" s="33"/>
      <c r="J80" s="33"/>
      <c r="K80" s="33"/>
    </row>
    <row r="81" spans="1:11" x14ac:dyDescent="0.15">
      <c r="B81" s="54"/>
      <c r="C81" s="54"/>
      <c r="D81" s="54"/>
      <c r="E81" s="54"/>
      <c r="F81" s="54" t="s">
        <v>484</v>
      </c>
      <c r="G81" s="54"/>
      <c r="H81" s="54"/>
      <c r="I81" s="54"/>
      <c r="J81" s="54"/>
      <c r="K81" s="54"/>
    </row>
    <row r="82" spans="1:11" x14ac:dyDescent="0.15">
      <c r="B82" s="54"/>
      <c r="C82" s="54"/>
      <c r="D82" s="54"/>
      <c r="E82" s="54"/>
      <c r="F82" s="54" t="s">
        <v>485</v>
      </c>
      <c r="G82" s="54"/>
      <c r="H82" s="54"/>
      <c r="I82" s="54"/>
      <c r="J82" s="54"/>
      <c r="K82" s="54"/>
    </row>
    <row r="83" spans="1:11" x14ac:dyDescent="0.15">
      <c r="B83" s="54"/>
      <c r="C83" s="54"/>
      <c r="D83" s="54"/>
      <c r="E83" s="54"/>
      <c r="F83" s="54" t="s">
        <v>483</v>
      </c>
      <c r="G83" s="54"/>
      <c r="H83" s="54"/>
      <c r="I83" s="54"/>
      <c r="J83" s="54"/>
      <c r="K83" s="54"/>
    </row>
    <row r="84" spans="1:11" x14ac:dyDescent="0.2">
      <c r="B84" s="54"/>
      <c r="C84" s="54"/>
      <c r="D84" s="54"/>
      <c r="E84" s="54"/>
      <c r="F84" s="29" t="s">
        <v>482</v>
      </c>
      <c r="G84" s="54"/>
      <c r="H84" s="54"/>
      <c r="I84" s="54"/>
    </row>
    <row r="85" spans="1:11" x14ac:dyDescent="0.2">
      <c r="A85" s="29"/>
      <c r="F85" s="54"/>
    </row>
    <row r="86" spans="1:11" x14ac:dyDescent="0.2">
      <c r="A86" s="29"/>
    </row>
    <row r="91" spans="1:11" x14ac:dyDescent="0.15">
      <c r="H91" s="30" t="s">
        <v>470</v>
      </c>
    </row>
  </sheetData>
  <phoneticPr fontId="1"/>
  <pageMargins left="0.59055118110236227" right="0.78740157480314965" top="0.9" bottom="0.75" header="0.51181102362204722" footer="0.51181102362204722"/>
  <pageSetup paperSize="9" scale="56" orientation="portrait" horizontalDpi="300" verticalDpi="300" r:id="rId1"/>
  <headerFooter alignWithMargins="0"/>
  <ignoredErrors>
    <ignoredError sqref="F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2"/>
  <sheetViews>
    <sheetView view="pageBreakPreview" topLeftCell="B40" zoomScale="75" zoomScaleNormal="60" workbookViewId="0">
      <selection activeCell="B42" sqref="B42"/>
    </sheetView>
  </sheetViews>
  <sheetFormatPr defaultColWidth="10.875" defaultRowHeight="17.25" x14ac:dyDescent="0.15"/>
  <cols>
    <col min="1" max="1" width="13.375" style="30" customWidth="1"/>
    <col min="2" max="2" width="19.375" style="30" bestFit="1" customWidth="1"/>
    <col min="3" max="3" width="12.125" style="30" customWidth="1"/>
    <col min="4" max="4" width="10.875" style="30"/>
    <col min="5" max="5" width="12.125" style="30" customWidth="1"/>
    <col min="6" max="10" width="10.875" style="30"/>
    <col min="11" max="11" width="11.25" style="30" customWidth="1"/>
    <col min="12" max="16384" width="10.875" style="30"/>
  </cols>
  <sheetData>
    <row r="1" spans="1:12" x14ac:dyDescent="0.2">
      <c r="A1" s="29"/>
    </row>
    <row r="6" spans="1:12" x14ac:dyDescent="0.2">
      <c r="B6" s="227" t="s">
        <v>503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2" x14ac:dyDescent="0.2">
      <c r="B7" s="197"/>
      <c r="C7" s="201" t="s">
        <v>524</v>
      </c>
      <c r="D7" s="197"/>
      <c r="E7" s="197"/>
      <c r="F7" s="197"/>
      <c r="G7" s="197"/>
      <c r="H7" s="197"/>
      <c r="I7" s="197"/>
      <c r="J7" s="197"/>
      <c r="K7" s="197"/>
      <c r="L7" s="197"/>
    </row>
    <row r="8" spans="1:12" ht="18" thickBot="1" x14ac:dyDescent="0.25">
      <c r="B8" s="33"/>
      <c r="C8" s="34"/>
      <c r="D8" s="33"/>
      <c r="E8" s="33"/>
      <c r="F8" s="33" t="s">
        <v>597</v>
      </c>
      <c r="G8" s="33"/>
      <c r="H8" s="33"/>
      <c r="I8" s="33"/>
      <c r="J8" s="33"/>
      <c r="K8" s="33"/>
      <c r="L8" s="33"/>
    </row>
    <row r="9" spans="1:12" x14ac:dyDescent="0.15">
      <c r="C9" s="213"/>
      <c r="D9" s="214"/>
      <c r="E9" s="214"/>
      <c r="F9" s="214"/>
      <c r="G9" s="214"/>
      <c r="H9" s="214"/>
      <c r="I9" s="214"/>
      <c r="J9" s="214"/>
      <c r="K9" s="214"/>
      <c r="L9" s="214"/>
    </row>
    <row r="10" spans="1:12" x14ac:dyDescent="0.15">
      <c r="C10" s="213"/>
      <c r="D10" s="213"/>
      <c r="E10" s="214"/>
      <c r="F10" s="214"/>
      <c r="G10" s="214"/>
      <c r="H10" s="213"/>
      <c r="I10" s="213"/>
      <c r="J10" s="213"/>
      <c r="K10" s="213"/>
      <c r="L10" s="218" t="s">
        <v>37</v>
      </c>
    </row>
    <row r="11" spans="1:12" x14ac:dyDescent="0.15">
      <c r="C11" s="218" t="s">
        <v>62</v>
      </c>
      <c r="D11" s="218" t="s">
        <v>333</v>
      </c>
      <c r="E11" s="213"/>
      <c r="F11" s="220" t="s">
        <v>63</v>
      </c>
      <c r="G11" s="214"/>
      <c r="H11" s="218" t="s">
        <v>334</v>
      </c>
      <c r="I11" s="217" t="s">
        <v>335</v>
      </c>
      <c r="J11" s="217" t="s">
        <v>336</v>
      </c>
      <c r="K11" s="217" t="s">
        <v>337</v>
      </c>
      <c r="L11" s="217" t="s">
        <v>38</v>
      </c>
    </row>
    <row r="12" spans="1:12" x14ac:dyDescent="0.15">
      <c r="B12" s="37"/>
      <c r="C12" s="215"/>
      <c r="D12" s="215"/>
      <c r="E12" s="219" t="s">
        <v>325</v>
      </c>
      <c r="F12" s="219" t="s">
        <v>326</v>
      </c>
      <c r="G12" s="219" t="s">
        <v>327</v>
      </c>
      <c r="H12" s="215"/>
      <c r="I12" s="219" t="s">
        <v>328</v>
      </c>
      <c r="J12" s="219" t="s">
        <v>329</v>
      </c>
      <c r="K12" s="215"/>
      <c r="L12" s="85"/>
    </row>
    <row r="13" spans="1:12" x14ac:dyDescent="0.15">
      <c r="C13" s="36"/>
    </row>
    <row r="14" spans="1:12" x14ac:dyDescent="0.2">
      <c r="B14" s="200" t="s">
        <v>599</v>
      </c>
      <c r="C14" s="44">
        <v>2513</v>
      </c>
      <c r="D14" s="45">
        <v>2403</v>
      </c>
      <c r="E14" s="45">
        <v>1415</v>
      </c>
      <c r="F14" s="45">
        <v>545</v>
      </c>
      <c r="G14" s="45">
        <v>443</v>
      </c>
      <c r="H14" s="45">
        <v>36</v>
      </c>
      <c r="I14" s="45">
        <v>4</v>
      </c>
      <c r="J14" s="45">
        <v>4</v>
      </c>
      <c r="K14" s="45">
        <v>64</v>
      </c>
      <c r="L14" s="45">
        <v>2</v>
      </c>
    </row>
    <row r="15" spans="1:12" x14ac:dyDescent="0.15">
      <c r="C15" s="36"/>
    </row>
    <row r="16" spans="1:12" x14ac:dyDescent="0.2">
      <c r="B16" s="29" t="s">
        <v>338</v>
      </c>
      <c r="C16" s="44">
        <v>273</v>
      </c>
      <c r="D16" s="45">
        <v>266</v>
      </c>
      <c r="E16" s="46">
        <v>202</v>
      </c>
      <c r="F16" s="46">
        <v>36</v>
      </c>
      <c r="G16" s="46">
        <v>28</v>
      </c>
      <c r="H16" s="147">
        <v>0</v>
      </c>
      <c r="I16" s="147">
        <v>0</v>
      </c>
      <c r="J16" s="147">
        <v>0</v>
      </c>
      <c r="K16" s="46">
        <v>6</v>
      </c>
      <c r="L16" s="46">
        <v>1</v>
      </c>
    </row>
    <row r="17" spans="2:12" x14ac:dyDescent="0.2">
      <c r="B17" s="29" t="s">
        <v>339</v>
      </c>
      <c r="C17" s="44">
        <v>108</v>
      </c>
      <c r="D17" s="45">
        <v>100</v>
      </c>
      <c r="E17" s="46">
        <v>42</v>
      </c>
      <c r="F17" s="46">
        <v>19</v>
      </c>
      <c r="G17" s="46">
        <v>39</v>
      </c>
      <c r="H17" s="51">
        <v>1</v>
      </c>
      <c r="I17" s="147">
        <v>0</v>
      </c>
      <c r="J17" s="147">
        <v>0</v>
      </c>
      <c r="K17" s="46">
        <v>7</v>
      </c>
      <c r="L17" s="147">
        <v>0</v>
      </c>
    </row>
    <row r="18" spans="2:12" x14ac:dyDescent="0.2">
      <c r="B18" s="29" t="s">
        <v>340</v>
      </c>
      <c r="C18" s="44">
        <v>244</v>
      </c>
      <c r="D18" s="45">
        <v>234</v>
      </c>
      <c r="E18" s="46">
        <v>91</v>
      </c>
      <c r="F18" s="46">
        <v>109</v>
      </c>
      <c r="G18" s="46">
        <v>34</v>
      </c>
      <c r="H18" s="147">
        <v>0</v>
      </c>
      <c r="I18" s="147">
        <v>0</v>
      </c>
      <c r="J18" s="51">
        <v>1</v>
      </c>
      <c r="K18" s="46">
        <v>9</v>
      </c>
      <c r="L18" s="147">
        <v>0</v>
      </c>
    </row>
    <row r="19" spans="2:12" x14ac:dyDescent="0.2">
      <c r="B19" s="29" t="s">
        <v>341</v>
      </c>
      <c r="C19" s="44">
        <v>159</v>
      </c>
      <c r="D19" s="45">
        <v>158</v>
      </c>
      <c r="E19" s="46">
        <v>63</v>
      </c>
      <c r="F19" s="46">
        <v>41</v>
      </c>
      <c r="G19" s="46">
        <v>54</v>
      </c>
      <c r="H19" s="46">
        <v>1</v>
      </c>
      <c r="I19" s="147">
        <v>0</v>
      </c>
      <c r="J19" s="147">
        <v>0</v>
      </c>
      <c r="K19" s="147">
        <v>0</v>
      </c>
      <c r="L19" s="147">
        <v>0</v>
      </c>
    </row>
    <row r="20" spans="2:12" x14ac:dyDescent="0.2">
      <c r="B20" s="29" t="s">
        <v>342</v>
      </c>
      <c r="C20" s="44">
        <v>175</v>
      </c>
      <c r="D20" s="45">
        <v>167</v>
      </c>
      <c r="E20" s="46">
        <v>70</v>
      </c>
      <c r="F20" s="46">
        <v>38</v>
      </c>
      <c r="G20" s="46">
        <v>59</v>
      </c>
      <c r="H20" s="46">
        <v>2</v>
      </c>
      <c r="I20" s="46">
        <v>1</v>
      </c>
      <c r="J20" s="147">
        <v>0</v>
      </c>
      <c r="K20" s="51">
        <v>5</v>
      </c>
      <c r="L20" s="147">
        <v>0</v>
      </c>
    </row>
    <row r="21" spans="2:12" x14ac:dyDescent="0.2">
      <c r="B21" s="29" t="s">
        <v>343</v>
      </c>
      <c r="C21" s="44">
        <v>56</v>
      </c>
      <c r="D21" s="45">
        <v>56</v>
      </c>
      <c r="E21" s="46">
        <v>37</v>
      </c>
      <c r="F21" s="46">
        <v>2</v>
      </c>
      <c r="G21" s="46">
        <v>17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</row>
    <row r="22" spans="2:12" x14ac:dyDescent="0.2">
      <c r="B22" s="29"/>
      <c r="C22" s="44"/>
      <c r="D22" s="45"/>
      <c r="E22" s="46"/>
      <c r="F22" s="46"/>
      <c r="G22" s="46"/>
      <c r="H22" s="51"/>
      <c r="I22" s="51"/>
      <c r="J22" s="51"/>
      <c r="K22" s="51"/>
      <c r="L22" s="51"/>
    </row>
    <row r="23" spans="2:12" x14ac:dyDescent="0.2">
      <c r="B23" s="29" t="s">
        <v>344</v>
      </c>
      <c r="C23" s="44">
        <v>65</v>
      </c>
      <c r="D23" s="45">
        <v>58</v>
      </c>
      <c r="E23" s="46">
        <v>26</v>
      </c>
      <c r="F23" s="46">
        <v>24</v>
      </c>
      <c r="G23" s="46">
        <v>8</v>
      </c>
      <c r="H23" s="147">
        <v>0</v>
      </c>
      <c r="I23" s="147">
        <v>0</v>
      </c>
      <c r="J23" s="147">
        <v>0</v>
      </c>
      <c r="K23" s="46">
        <v>7</v>
      </c>
      <c r="L23" s="147">
        <v>0</v>
      </c>
    </row>
    <row r="24" spans="2:12" x14ac:dyDescent="0.2">
      <c r="B24" s="29" t="s">
        <v>345</v>
      </c>
      <c r="C24" s="44">
        <v>35</v>
      </c>
      <c r="D24" s="45">
        <v>34</v>
      </c>
      <c r="E24" s="46">
        <v>28</v>
      </c>
      <c r="F24" s="46">
        <v>5</v>
      </c>
      <c r="G24" s="46">
        <v>1</v>
      </c>
      <c r="H24" s="147">
        <v>0</v>
      </c>
      <c r="I24" s="147">
        <v>0</v>
      </c>
      <c r="J24" s="46">
        <v>1</v>
      </c>
      <c r="K24" s="147">
        <v>0</v>
      </c>
      <c r="L24" s="147">
        <v>0</v>
      </c>
    </row>
    <row r="25" spans="2:12" x14ac:dyDescent="0.2">
      <c r="B25" s="29" t="s">
        <v>346</v>
      </c>
      <c r="C25" s="44">
        <v>62</v>
      </c>
      <c r="D25" s="45">
        <v>61</v>
      </c>
      <c r="E25" s="46">
        <v>31</v>
      </c>
      <c r="F25" s="46">
        <v>17</v>
      </c>
      <c r="G25" s="46">
        <v>13</v>
      </c>
      <c r="H25" s="51">
        <v>1</v>
      </c>
      <c r="I25" s="147">
        <v>0</v>
      </c>
      <c r="J25" s="147">
        <v>0</v>
      </c>
      <c r="K25" s="147">
        <v>0</v>
      </c>
      <c r="L25" s="147">
        <v>0</v>
      </c>
    </row>
    <row r="26" spans="2:12" x14ac:dyDescent="0.2">
      <c r="B26" s="29" t="s">
        <v>347</v>
      </c>
      <c r="C26" s="44">
        <v>78</v>
      </c>
      <c r="D26" s="45">
        <v>73</v>
      </c>
      <c r="E26" s="46">
        <v>27</v>
      </c>
      <c r="F26" s="46">
        <v>28</v>
      </c>
      <c r="G26" s="46">
        <v>18</v>
      </c>
      <c r="H26" s="46">
        <v>3</v>
      </c>
      <c r="I26" s="147">
        <v>0</v>
      </c>
      <c r="J26" s="147">
        <v>0</v>
      </c>
      <c r="K26" s="46">
        <v>2</v>
      </c>
      <c r="L26" s="147">
        <v>0</v>
      </c>
    </row>
    <row r="27" spans="2:12" x14ac:dyDescent="0.2">
      <c r="B27" s="29" t="s">
        <v>348</v>
      </c>
      <c r="C27" s="44">
        <v>134</v>
      </c>
      <c r="D27" s="45">
        <v>132</v>
      </c>
      <c r="E27" s="46">
        <v>69</v>
      </c>
      <c r="F27" s="46">
        <v>45</v>
      </c>
      <c r="G27" s="46">
        <v>18</v>
      </c>
      <c r="H27" s="147">
        <v>0</v>
      </c>
      <c r="I27" s="147">
        <v>0</v>
      </c>
      <c r="J27" s="147">
        <v>0</v>
      </c>
      <c r="K27" s="46">
        <v>2</v>
      </c>
      <c r="L27" s="147">
        <v>0</v>
      </c>
    </row>
    <row r="28" spans="2:12" x14ac:dyDescent="0.2">
      <c r="B28" s="29" t="s">
        <v>349</v>
      </c>
      <c r="C28" s="44">
        <v>78</v>
      </c>
      <c r="D28" s="45">
        <v>78</v>
      </c>
      <c r="E28" s="46">
        <v>23</v>
      </c>
      <c r="F28" s="46">
        <v>14</v>
      </c>
      <c r="G28" s="46">
        <v>41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</row>
    <row r="29" spans="2:12" x14ac:dyDescent="0.2">
      <c r="B29" s="29" t="s">
        <v>350</v>
      </c>
      <c r="C29" s="44">
        <v>109</v>
      </c>
      <c r="D29" s="45">
        <v>98</v>
      </c>
      <c r="E29" s="46">
        <v>56</v>
      </c>
      <c r="F29" s="46">
        <v>25</v>
      </c>
      <c r="G29" s="46">
        <v>17</v>
      </c>
      <c r="H29" s="147">
        <v>0</v>
      </c>
      <c r="I29" s="147">
        <v>0</v>
      </c>
      <c r="J29" s="147">
        <v>0</v>
      </c>
      <c r="K29" s="46">
        <v>11</v>
      </c>
      <c r="L29" s="147">
        <v>0</v>
      </c>
    </row>
    <row r="30" spans="2:12" x14ac:dyDescent="0.2">
      <c r="B30" s="29"/>
      <c r="C30" s="44"/>
      <c r="D30" s="45"/>
      <c r="E30" s="46"/>
      <c r="F30" s="46"/>
      <c r="G30" s="46"/>
      <c r="H30" s="51"/>
      <c r="I30" s="51"/>
      <c r="J30" s="51"/>
      <c r="K30" s="46"/>
      <c r="L30" s="51"/>
    </row>
    <row r="31" spans="2:12" x14ac:dyDescent="0.2">
      <c r="B31" s="29" t="s">
        <v>351</v>
      </c>
      <c r="C31" s="44">
        <v>135</v>
      </c>
      <c r="D31" s="45">
        <v>132</v>
      </c>
      <c r="E31" s="46">
        <v>78</v>
      </c>
      <c r="F31" s="46">
        <v>21</v>
      </c>
      <c r="G31" s="46">
        <v>33</v>
      </c>
      <c r="H31" s="51">
        <v>1</v>
      </c>
      <c r="I31" s="46">
        <v>1</v>
      </c>
      <c r="J31" s="147">
        <v>0</v>
      </c>
      <c r="K31" s="46">
        <v>1</v>
      </c>
      <c r="L31" s="147">
        <v>0</v>
      </c>
    </row>
    <row r="32" spans="2:12" x14ac:dyDescent="0.2">
      <c r="B32" s="29" t="s">
        <v>352</v>
      </c>
      <c r="C32" s="44">
        <v>103</v>
      </c>
      <c r="D32" s="45">
        <v>92</v>
      </c>
      <c r="E32" s="46">
        <v>59</v>
      </c>
      <c r="F32" s="46">
        <v>24</v>
      </c>
      <c r="G32" s="46">
        <v>9</v>
      </c>
      <c r="H32" s="147">
        <v>0</v>
      </c>
      <c r="I32" s="147">
        <v>0</v>
      </c>
      <c r="J32" s="147">
        <v>0</v>
      </c>
      <c r="K32" s="46">
        <v>11</v>
      </c>
      <c r="L32" s="147">
        <v>0</v>
      </c>
    </row>
    <row r="33" spans="2:12" x14ac:dyDescent="0.2">
      <c r="B33" s="29" t="s">
        <v>353</v>
      </c>
      <c r="C33" s="44">
        <v>203</v>
      </c>
      <c r="D33" s="45">
        <v>197</v>
      </c>
      <c r="E33" s="46">
        <v>162</v>
      </c>
      <c r="F33" s="46">
        <v>13</v>
      </c>
      <c r="G33" s="46">
        <v>22</v>
      </c>
      <c r="H33" s="46">
        <v>4</v>
      </c>
      <c r="I33" s="46">
        <v>1</v>
      </c>
      <c r="J33" s="147">
        <v>0</v>
      </c>
      <c r="K33" s="147">
        <v>0</v>
      </c>
      <c r="L33" s="46">
        <v>1</v>
      </c>
    </row>
    <row r="34" spans="2:12" x14ac:dyDescent="0.2">
      <c r="B34" s="29" t="s">
        <v>354</v>
      </c>
      <c r="C34" s="44">
        <v>73</v>
      </c>
      <c r="D34" s="45">
        <v>68</v>
      </c>
      <c r="E34" s="46">
        <v>54</v>
      </c>
      <c r="F34" s="46">
        <v>10</v>
      </c>
      <c r="G34" s="46">
        <v>4</v>
      </c>
      <c r="H34" s="51">
        <v>1</v>
      </c>
      <c r="I34" s="46">
        <v>1</v>
      </c>
      <c r="J34" s="46">
        <v>1</v>
      </c>
      <c r="K34" s="51">
        <v>2</v>
      </c>
      <c r="L34" s="147">
        <v>0</v>
      </c>
    </row>
    <row r="35" spans="2:12" x14ac:dyDescent="0.2">
      <c r="B35" s="29" t="s">
        <v>355</v>
      </c>
      <c r="C35" s="44">
        <v>423</v>
      </c>
      <c r="D35" s="45">
        <v>399</v>
      </c>
      <c r="E35" s="46">
        <v>297</v>
      </c>
      <c r="F35" s="46">
        <v>74</v>
      </c>
      <c r="G35" s="46">
        <v>28</v>
      </c>
      <c r="H35" s="46">
        <v>22</v>
      </c>
      <c r="I35" s="147">
        <v>0</v>
      </c>
      <c r="J35" s="46">
        <v>1</v>
      </c>
      <c r="K35" s="51">
        <v>1</v>
      </c>
      <c r="L35" s="147">
        <v>0</v>
      </c>
    </row>
    <row r="36" spans="2:12" ht="18" thickBot="1" x14ac:dyDescent="0.2">
      <c r="B36" s="33"/>
      <c r="C36" s="53"/>
      <c r="D36" s="33"/>
      <c r="E36" s="33"/>
      <c r="F36" s="33"/>
      <c r="G36" s="33"/>
      <c r="H36" s="33"/>
      <c r="I36" s="33"/>
      <c r="J36" s="33"/>
      <c r="K36" s="33"/>
      <c r="L36" s="33"/>
    </row>
    <row r="37" spans="2:12" x14ac:dyDescent="0.15">
      <c r="B37" s="54"/>
      <c r="C37" s="54" t="s">
        <v>518</v>
      </c>
      <c r="D37" s="54"/>
      <c r="E37" s="54"/>
      <c r="F37" s="54"/>
      <c r="G37" s="54"/>
      <c r="H37" s="54"/>
      <c r="I37" s="54"/>
      <c r="J37" s="54"/>
      <c r="K37" s="54"/>
      <c r="L37" s="54"/>
    </row>
    <row r="38" spans="2:12" x14ac:dyDescent="0.2">
      <c r="C38" s="29" t="s">
        <v>50</v>
      </c>
    </row>
    <row r="39" spans="2:12" x14ac:dyDescent="0.2">
      <c r="C39" s="29"/>
    </row>
    <row r="41" spans="2:12" x14ac:dyDescent="0.2">
      <c r="C41" s="201" t="s">
        <v>523</v>
      </c>
    </row>
    <row r="42" spans="2:12" ht="18" thickBot="1" x14ac:dyDescent="0.25">
      <c r="B42" s="33"/>
      <c r="C42" s="34"/>
      <c r="D42" s="33"/>
      <c r="E42" s="33"/>
      <c r="F42" s="33" t="s">
        <v>597</v>
      </c>
      <c r="G42" s="33"/>
      <c r="H42" s="33"/>
      <c r="I42" s="33"/>
      <c r="J42" s="33"/>
      <c r="K42" s="33"/>
      <c r="L42" s="33"/>
    </row>
    <row r="43" spans="2:12" x14ac:dyDescent="0.15">
      <c r="C43" s="213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2:12" x14ac:dyDescent="0.15">
      <c r="C44" s="213"/>
      <c r="D44" s="213"/>
      <c r="E44" s="215"/>
      <c r="F44" s="216" t="s">
        <v>64</v>
      </c>
      <c r="G44" s="214"/>
      <c r="H44" s="214"/>
      <c r="I44" s="213"/>
      <c r="J44" s="213"/>
      <c r="K44" s="213"/>
      <c r="L44" s="213"/>
    </row>
    <row r="45" spans="2:12" x14ac:dyDescent="0.15">
      <c r="C45" s="217" t="s">
        <v>53</v>
      </c>
      <c r="D45" s="217" t="s">
        <v>332</v>
      </c>
      <c r="E45" s="218" t="s">
        <v>65</v>
      </c>
      <c r="F45" s="81" t="s">
        <v>521</v>
      </c>
      <c r="G45" s="81" t="s">
        <v>521</v>
      </c>
      <c r="H45" s="79" t="s">
        <v>522</v>
      </c>
      <c r="I45" s="217" t="s">
        <v>356</v>
      </c>
      <c r="J45" s="217" t="s">
        <v>357</v>
      </c>
      <c r="K45" s="217" t="s">
        <v>358</v>
      </c>
      <c r="L45" s="217" t="s">
        <v>359</v>
      </c>
    </row>
    <row r="46" spans="2:12" x14ac:dyDescent="0.15">
      <c r="B46" s="37"/>
      <c r="C46" s="215"/>
      <c r="D46" s="219" t="s">
        <v>54</v>
      </c>
      <c r="E46" s="220" t="s">
        <v>66</v>
      </c>
      <c r="F46" s="221" t="s">
        <v>520</v>
      </c>
      <c r="G46" s="210" t="s">
        <v>519</v>
      </c>
      <c r="H46" s="219" t="s">
        <v>360</v>
      </c>
      <c r="I46" s="219" t="s">
        <v>361</v>
      </c>
      <c r="J46" s="219" t="s">
        <v>361</v>
      </c>
      <c r="K46" s="215"/>
      <c r="L46" s="215"/>
    </row>
    <row r="47" spans="2:12" x14ac:dyDescent="0.15">
      <c r="C47" s="36"/>
    </row>
    <row r="48" spans="2:12" x14ac:dyDescent="0.2">
      <c r="B48" s="200" t="s">
        <v>599</v>
      </c>
      <c r="C48" s="44">
        <v>2513</v>
      </c>
      <c r="D48" s="45">
        <v>35</v>
      </c>
      <c r="E48" s="45">
        <v>1097</v>
      </c>
      <c r="F48" s="45">
        <v>1249</v>
      </c>
      <c r="G48" s="45">
        <v>33</v>
      </c>
      <c r="H48" s="45">
        <v>6</v>
      </c>
      <c r="I48" s="45">
        <v>8</v>
      </c>
      <c r="J48" s="45">
        <v>20</v>
      </c>
      <c r="K48" s="148" t="s">
        <v>487</v>
      </c>
      <c r="L48" s="45">
        <v>65</v>
      </c>
    </row>
    <row r="49" spans="2:12" x14ac:dyDescent="0.15">
      <c r="C49" s="36"/>
    </row>
    <row r="50" spans="2:12" x14ac:dyDescent="0.2">
      <c r="B50" s="29" t="s">
        <v>338</v>
      </c>
      <c r="C50" s="44">
        <v>273</v>
      </c>
      <c r="D50" s="147">
        <v>0</v>
      </c>
      <c r="E50" s="46">
        <f>11+7+98</f>
        <v>116</v>
      </c>
      <c r="F50" s="46">
        <f>64+66+9+8</f>
        <v>147</v>
      </c>
      <c r="G50" s="46">
        <v>1</v>
      </c>
      <c r="H50" s="147">
        <v>0</v>
      </c>
      <c r="I50" s="147">
        <v>0</v>
      </c>
      <c r="J50" s="46">
        <v>1</v>
      </c>
      <c r="K50" s="148" t="s">
        <v>487</v>
      </c>
      <c r="L50" s="46">
        <v>8</v>
      </c>
    </row>
    <row r="51" spans="2:12" x14ac:dyDescent="0.2">
      <c r="B51" s="29" t="s">
        <v>339</v>
      </c>
      <c r="C51" s="44">
        <v>108</v>
      </c>
      <c r="D51" s="147">
        <v>0</v>
      </c>
      <c r="E51" s="46">
        <v>73</v>
      </c>
      <c r="F51" s="46">
        <v>33</v>
      </c>
      <c r="G51" s="46">
        <v>2</v>
      </c>
      <c r="H51" s="147">
        <v>0</v>
      </c>
      <c r="I51" s="147">
        <v>0</v>
      </c>
      <c r="J51" s="147">
        <v>0</v>
      </c>
      <c r="K51" s="148" t="s">
        <v>487</v>
      </c>
      <c r="L51" s="147">
        <v>0</v>
      </c>
    </row>
    <row r="52" spans="2:12" x14ac:dyDescent="0.2">
      <c r="B52" s="29" t="s">
        <v>340</v>
      </c>
      <c r="C52" s="44">
        <v>244</v>
      </c>
      <c r="D52" s="147">
        <v>0</v>
      </c>
      <c r="E52" s="46">
        <v>82</v>
      </c>
      <c r="F52" s="46">
        <v>148</v>
      </c>
      <c r="G52" s="46">
        <v>12</v>
      </c>
      <c r="H52" s="147">
        <v>0</v>
      </c>
      <c r="I52" s="46">
        <v>2</v>
      </c>
      <c r="J52" s="147">
        <v>0</v>
      </c>
      <c r="K52" s="148" t="s">
        <v>487</v>
      </c>
      <c r="L52" s="147">
        <v>0</v>
      </c>
    </row>
    <row r="53" spans="2:12" x14ac:dyDescent="0.2">
      <c r="B53" s="29" t="s">
        <v>341</v>
      </c>
      <c r="C53" s="44">
        <v>159</v>
      </c>
      <c r="D53" s="51">
        <v>3</v>
      </c>
      <c r="E53" s="46">
        <v>99</v>
      </c>
      <c r="F53" s="46">
        <v>56</v>
      </c>
      <c r="G53" s="147">
        <v>0</v>
      </c>
      <c r="H53" s="46">
        <v>1</v>
      </c>
      <c r="I53" s="147">
        <v>0</v>
      </c>
      <c r="J53" s="147">
        <v>0</v>
      </c>
      <c r="K53" s="148" t="s">
        <v>487</v>
      </c>
      <c r="L53" s="147">
        <v>0</v>
      </c>
    </row>
    <row r="54" spans="2:12" x14ac:dyDescent="0.2">
      <c r="B54" s="29" t="s">
        <v>342</v>
      </c>
      <c r="C54" s="44">
        <v>175</v>
      </c>
      <c r="D54" s="51">
        <v>6</v>
      </c>
      <c r="E54" s="46">
        <v>67</v>
      </c>
      <c r="F54" s="46">
        <v>90</v>
      </c>
      <c r="G54" s="46">
        <v>4</v>
      </c>
      <c r="H54" s="46">
        <v>3</v>
      </c>
      <c r="I54" s="147">
        <v>0</v>
      </c>
      <c r="J54" s="147">
        <v>0</v>
      </c>
      <c r="K54" s="148" t="s">
        <v>487</v>
      </c>
      <c r="L54" s="46">
        <v>5</v>
      </c>
    </row>
    <row r="55" spans="2:12" x14ac:dyDescent="0.2">
      <c r="B55" s="29" t="s">
        <v>343</v>
      </c>
      <c r="C55" s="44">
        <v>56</v>
      </c>
      <c r="D55" s="46">
        <v>3</v>
      </c>
      <c r="E55" s="46">
        <v>38</v>
      </c>
      <c r="F55" s="46">
        <v>14</v>
      </c>
      <c r="G55" s="46">
        <v>1</v>
      </c>
      <c r="H55" s="147">
        <v>0</v>
      </c>
      <c r="I55" s="147">
        <v>0</v>
      </c>
      <c r="J55" s="147">
        <v>0</v>
      </c>
      <c r="K55" s="148" t="s">
        <v>487</v>
      </c>
      <c r="L55" s="147">
        <v>0</v>
      </c>
    </row>
    <row r="56" spans="2:12" x14ac:dyDescent="0.2">
      <c r="B56" s="29"/>
      <c r="C56" s="44"/>
      <c r="D56" s="46"/>
      <c r="E56" s="46"/>
      <c r="F56" s="46"/>
      <c r="G56" s="46"/>
      <c r="H56" s="51"/>
      <c r="I56" s="51"/>
      <c r="J56" s="51"/>
      <c r="K56" s="51"/>
      <c r="L56" s="51"/>
    </row>
    <row r="57" spans="2:12" x14ac:dyDescent="0.2">
      <c r="B57" s="29" t="s">
        <v>344</v>
      </c>
      <c r="C57" s="44">
        <v>65</v>
      </c>
      <c r="D57" s="147">
        <v>0</v>
      </c>
      <c r="E57" s="46">
        <v>7</v>
      </c>
      <c r="F57" s="46">
        <v>48</v>
      </c>
      <c r="G57" s="51">
        <v>2</v>
      </c>
      <c r="H57" s="147">
        <v>0</v>
      </c>
      <c r="I57" s="147">
        <v>0</v>
      </c>
      <c r="J57" s="147">
        <v>0</v>
      </c>
      <c r="K57" s="148" t="s">
        <v>487</v>
      </c>
      <c r="L57" s="46">
        <v>8</v>
      </c>
    </row>
    <row r="58" spans="2:12" x14ac:dyDescent="0.2">
      <c r="B58" s="29" t="s">
        <v>345</v>
      </c>
      <c r="C58" s="44">
        <v>35</v>
      </c>
      <c r="D58" s="147">
        <v>0</v>
      </c>
      <c r="E58" s="46">
        <v>12</v>
      </c>
      <c r="F58" s="46">
        <v>21</v>
      </c>
      <c r="G58" s="46">
        <v>1</v>
      </c>
      <c r="H58" s="147">
        <v>0</v>
      </c>
      <c r="I58" s="147">
        <v>0</v>
      </c>
      <c r="J58" s="147">
        <v>0</v>
      </c>
      <c r="K58" s="148" t="s">
        <v>487</v>
      </c>
      <c r="L58" s="46">
        <v>1</v>
      </c>
    </row>
    <row r="59" spans="2:12" x14ac:dyDescent="0.2">
      <c r="B59" s="29" t="s">
        <v>346</v>
      </c>
      <c r="C59" s="44">
        <v>62</v>
      </c>
      <c r="D59" s="147">
        <v>0</v>
      </c>
      <c r="E59" s="46">
        <v>26</v>
      </c>
      <c r="F59" s="46">
        <v>36</v>
      </c>
      <c r="G59" s="147">
        <v>0</v>
      </c>
      <c r="H59" s="147">
        <v>0</v>
      </c>
      <c r="I59" s="147">
        <v>0</v>
      </c>
      <c r="J59" s="147">
        <v>0</v>
      </c>
      <c r="K59" s="148" t="s">
        <v>487</v>
      </c>
      <c r="L59" s="147">
        <v>0</v>
      </c>
    </row>
    <row r="60" spans="2:12" x14ac:dyDescent="0.2">
      <c r="B60" s="29" t="s">
        <v>347</v>
      </c>
      <c r="C60" s="44">
        <v>78</v>
      </c>
      <c r="D60" s="46">
        <v>1</v>
      </c>
      <c r="E60" s="46">
        <v>48</v>
      </c>
      <c r="F60" s="46">
        <v>26</v>
      </c>
      <c r="G60" s="147">
        <v>0</v>
      </c>
      <c r="H60" s="51">
        <v>2</v>
      </c>
      <c r="I60" s="147">
        <v>0</v>
      </c>
      <c r="J60" s="147">
        <v>0</v>
      </c>
      <c r="K60" s="148" t="s">
        <v>487</v>
      </c>
      <c r="L60" s="51">
        <v>1</v>
      </c>
    </row>
    <row r="61" spans="2:12" x14ac:dyDescent="0.2">
      <c r="B61" s="29" t="s">
        <v>348</v>
      </c>
      <c r="C61" s="44">
        <v>134</v>
      </c>
      <c r="D61" s="147">
        <v>0</v>
      </c>
      <c r="E61" s="46">
        <v>38</v>
      </c>
      <c r="F61" s="46">
        <v>80</v>
      </c>
      <c r="G61" s="147">
        <v>0</v>
      </c>
      <c r="H61" s="147">
        <v>0</v>
      </c>
      <c r="I61" s="147">
        <v>0</v>
      </c>
      <c r="J61" s="51">
        <v>11</v>
      </c>
      <c r="K61" s="148" t="s">
        <v>487</v>
      </c>
      <c r="L61" s="46">
        <v>5</v>
      </c>
    </row>
    <row r="62" spans="2:12" x14ac:dyDescent="0.2">
      <c r="B62" s="29" t="s">
        <v>349</v>
      </c>
      <c r="C62" s="44">
        <v>78</v>
      </c>
      <c r="D62" s="46">
        <v>2</v>
      </c>
      <c r="E62" s="46">
        <v>35</v>
      </c>
      <c r="F62" s="46">
        <v>41</v>
      </c>
      <c r="G62" s="147">
        <v>0</v>
      </c>
      <c r="H62" s="147">
        <v>0</v>
      </c>
      <c r="I62" s="147">
        <v>0</v>
      </c>
      <c r="J62" s="147">
        <v>0</v>
      </c>
      <c r="K62" s="148" t="s">
        <v>487</v>
      </c>
      <c r="L62" s="147">
        <v>0</v>
      </c>
    </row>
    <row r="63" spans="2:12" x14ac:dyDescent="0.2">
      <c r="B63" s="29" t="s">
        <v>350</v>
      </c>
      <c r="C63" s="44">
        <v>109</v>
      </c>
      <c r="D63" s="147">
        <v>0</v>
      </c>
      <c r="E63" s="46">
        <v>28</v>
      </c>
      <c r="F63" s="46">
        <v>75</v>
      </c>
      <c r="G63" s="46">
        <v>6</v>
      </c>
      <c r="H63" s="147">
        <v>0</v>
      </c>
      <c r="I63" s="147">
        <v>0</v>
      </c>
      <c r="J63" s="147">
        <v>0</v>
      </c>
      <c r="K63" s="148" t="s">
        <v>487</v>
      </c>
      <c r="L63" s="147">
        <v>0</v>
      </c>
    </row>
    <row r="64" spans="2:12" x14ac:dyDescent="0.2">
      <c r="B64" s="29"/>
      <c r="C64" s="44"/>
      <c r="D64" s="51"/>
      <c r="E64" s="46"/>
      <c r="F64" s="46"/>
      <c r="G64" s="46"/>
      <c r="H64" s="51"/>
      <c r="I64" s="51"/>
      <c r="J64" s="51"/>
      <c r="K64" s="48"/>
      <c r="L64" s="51"/>
    </row>
    <row r="65" spans="1:12" x14ac:dyDescent="0.2">
      <c r="B65" s="29" t="s">
        <v>351</v>
      </c>
      <c r="C65" s="44">
        <v>135</v>
      </c>
      <c r="D65" s="147">
        <v>0</v>
      </c>
      <c r="E65" s="46">
        <v>66</v>
      </c>
      <c r="F65" s="46">
        <v>65</v>
      </c>
      <c r="G65" s="147">
        <v>0</v>
      </c>
      <c r="H65" s="147">
        <v>0</v>
      </c>
      <c r="I65" s="51">
        <v>1</v>
      </c>
      <c r="J65" s="51">
        <v>1</v>
      </c>
      <c r="K65" s="148" t="s">
        <v>487</v>
      </c>
      <c r="L65" s="51">
        <v>2</v>
      </c>
    </row>
    <row r="66" spans="1:12" x14ac:dyDescent="0.2">
      <c r="B66" s="29" t="s">
        <v>352</v>
      </c>
      <c r="C66" s="44">
        <v>103</v>
      </c>
      <c r="D66" s="147">
        <v>0</v>
      </c>
      <c r="E66" s="46">
        <v>14</v>
      </c>
      <c r="F66" s="46">
        <v>89</v>
      </c>
      <c r="G66" s="147">
        <v>0</v>
      </c>
      <c r="H66" s="147">
        <v>0</v>
      </c>
      <c r="I66" s="147">
        <v>0</v>
      </c>
      <c r="J66" s="147">
        <v>0</v>
      </c>
      <c r="K66" s="148" t="s">
        <v>487</v>
      </c>
      <c r="L66" s="147">
        <v>0</v>
      </c>
    </row>
    <row r="67" spans="1:12" x14ac:dyDescent="0.2">
      <c r="B67" s="29" t="s">
        <v>353</v>
      </c>
      <c r="C67" s="44">
        <v>203</v>
      </c>
      <c r="D67" s="51">
        <v>1</v>
      </c>
      <c r="E67" s="46">
        <v>120</v>
      </c>
      <c r="F67" s="46">
        <v>75</v>
      </c>
      <c r="G67" s="147">
        <v>0</v>
      </c>
      <c r="H67" s="147">
        <v>0</v>
      </c>
      <c r="I67" s="51">
        <v>1</v>
      </c>
      <c r="J67" s="147">
        <v>0</v>
      </c>
      <c r="K67" s="148" t="s">
        <v>487</v>
      </c>
      <c r="L67" s="47">
        <v>6</v>
      </c>
    </row>
    <row r="68" spans="1:12" x14ac:dyDescent="0.2">
      <c r="B68" s="29" t="s">
        <v>354</v>
      </c>
      <c r="C68" s="44">
        <v>73</v>
      </c>
      <c r="D68" s="147">
        <v>0</v>
      </c>
      <c r="E68" s="46">
        <v>51</v>
      </c>
      <c r="F68" s="46">
        <v>19</v>
      </c>
      <c r="G68" s="51">
        <v>1</v>
      </c>
      <c r="H68" s="147">
        <v>0</v>
      </c>
      <c r="I68" s="51">
        <v>1</v>
      </c>
      <c r="J68" s="147">
        <v>0</v>
      </c>
      <c r="K68" s="148" t="s">
        <v>487</v>
      </c>
      <c r="L68" s="51">
        <v>1</v>
      </c>
    </row>
    <row r="69" spans="1:12" x14ac:dyDescent="0.2">
      <c r="B69" s="29" t="s">
        <v>355</v>
      </c>
      <c r="C69" s="44">
        <v>423</v>
      </c>
      <c r="D69" s="46">
        <v>19</v>
      </c>
      <c r="E69" s="46">
        <v>177</v>
      </c>
      <c r="F69" s="46">
        <v>186</v>
      </c>
      <c r="G69" s="46">
        <v>3</v>
      </c>
      <c r="H69" s="147">
        <v>0</v>
      </c>
      <c r="I69" s="46">
        <v>3</v>
      </c>
      <c r="J69" s="46">
        <v>7</v>
      </c>
      <c r="K69" s="148" t="s">
        <v>487</v>
      </c>
      <c r="L69" s="46">
        <v>28</v>
      </c>
    </row>
    <row r="70" spans="1:12" ht="18" thickBot="1" x14ac:dyDescent="0.2">
      <c r="B70" s="33"/>
      <c r="C70" s="53"/>
      <c r="D70" s="33"/>
      <c r="E70" s="33"/>
      <c r="F70" s="33"/>
      <c r="G70" s="33"/>
      <c r="H70" s="33"/>
      <c r="I70" s="33"/>
      <c r="J70" s="33"/>
      <c r="K70" s="33"/>
      <c r="L70" s="33"/>
    </row>
    <row r="71" spans="1:12" x14ac:dyDescent="0.2">
      <c r="C71" s="228" t="s">
        <v>362</v>
      </c>
      <c r="D71" s="228"/>
      <c r="E71" s="228"/>
      <c r="F71" s="228"/>
      <c r="G71" s="62"/>
      <c r="H71" s="62"/>
    </row>
    <row r="72" spans="1:12" x14ac:dyDescent="0.2">
      <c r="A72" s="29"/>
      <c r="C72" s="63" t="s">
        <v>50</v>
      </c>
      <c r="E72" s="29"/>
    </row>
  </sheetData>
  <mergeCells count="2">
    <mergeCell ref="C71:F71"/>
    <mergeCell ref="B6:L6"/>
  </mergeCells>
  <phoneticPr fontI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0"/>
  <sheetViews>
    <sheetView view="pageBreakPreview" topLeftCell="A52" zoomScale="75" zoomScaleNormal="75" workbookViewId="0">
      <selection activeCell="F7" sqref="F7"/>
    </sheetView>
  </sheetViews>
  <sheetFormatPr defaultColWidth="13.375" defaultRowHeight="17.25" x14ac:dyDescent="0.15"/>
  <cols>
    <col min="1" max="1" width="13.375" style="30" customWidth="1"/>
    <col min="2" max="2" width="23.75" style="30" bestFit="1" customWidth="1"/>
    <col min="3" max="8" width="14.625" style="30" customWidth="1"/>
    <col min="9" max="9" width="13.375" style="30"/>
    <col min="10" max="10" width="12.125" style="30" customWidth="1"/>
    <col min="11" max="16384" width="13.375" style="30"/>
  </cols>
  <sheetData>
    <row r="1" spans="1:10" x14ac:dyDescent="0.2">
      <c r="A1" s="29"/>
    </row>
    <row r="2" spans="1:10" x14ac:dyDescent="0.15">
      <c r="B2" s="64"/>
    </row>
    <row r="6" spans="1:10" x14ac:dyDescent="0.2">
      <c r="B6" s="227" t="s">
        <v>498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33"/>
      <c r="C7" s="35"/>
      <c r="D7" s="33"/>
      <c r="E7" s="33"/>
      <c r="F7" s="33"/>
      <c r="G7" s="33"/>
      <c r="H7" s="33"/>
      <c r="I7" s="33"/>
      <c r="J7" s="33"/>
    </row>
    <row r="8" spans="1:10" x14ac:dyDescent="0.2">
      <c r="C8" s="36"/>
      <c r="D8" s="36"/>
      <c r="E8" s="36"/>
      <c r="F8" s="37"/>
      <c r="G8" s="56" t="s">
        <v>67</v>
      </c>
      <c r="H8" s="37"/>
      <c r="I8" s="37"/>
      <c r="J8" s="37"/>
    </row>
    <row r="9" spans="1:10" x14ac:dyDescent="0.2">
      <c r="C9" s="39" t="s">
        <v>363</v>
      </c>
      <c r="D9" s="39" t="s">
        <v>68</v>
      </c>
      <c r="E9" s="39" t="s">
        <v>69</v>
      </c>
      <c r="F9" s="36"/>
      <c r="G9" s="65" t="s">
        <v>70</v>
      </c>
      <c r="H9" s="65" t="s">
        <v>70</v>
      </c>
      <c r="I9" s="65" t="s">
        <v>70</v>
      </c>
      <c r="J9" s="65" t="s">
        <v>70</v>
      </c>
    </row>
    <row r="10" spans="1:10" x14ac:dyDescent="0.2">
      <c r="B10" s="37"/>
      <c r="C10" s="41" t="s">
        <v>364</v>
      </c>
      <c r="D10" s="61" t="s">
        <v>71</v>
      </c>
      <c r="E10" s="41" t="s">
        <v>365</v>
      </c>
      <c r="F10" s="61" t="s">
        <v>72</v>
      </c>
      <c r="G10" s="61" t="s">
        <v>73</v>
      </c>
      <c r="H10" s="61" t="s">
        <v>74</v>
      </c>
      <c r="I10" s="61" t="s">
        <v>75</v>
      </c>
      <c r="J10" s="61" t="s">
        <v>76</v>
      </c>
    </row>
    <row r="11" spans="1:10" x14ac:dyDescent="0.2">
      <c r="C11" s="65" t="s">
        <v>9</v>
      </c>
      <c r="D11" s="48" t="s">
        <v>9</v>
      </c>
      <c r="E11" s="48" t="s">
        <v>9</v>
      </c>
      <c r="F11" s="48" t="s">
        <v>9</v>
      </c>
      <c r="G11" s="48" t="s">
        <v>9</v>
      </c>
      <c r="H11" s="48" t="s">
        <v>9</v>
      </c>
      <c r="I11" s="48" t="s">
        <v>9</v>
      </c>
      <c r="J11" s="48" t="s">
        <v>9</v>
      </c>
    </row>
    <row r="12" spans="1:10" x14ac:dyDescent="0.2">
      <c r="B12" s="43" t="s">
        <v>39</v>
      </c>
      <c r="C12" s="44">
        <v>6269</v>
      </c>
      <c r="D12" s="46">
        <v>1100</v>
      </c>
      <c r="E12" s="45">
        <v>5169</v>
      </c>
      <c r="F12" s="46">
        <v>876</v>
      </c>
      <c r="G12" s="46">
        <v>2136</v>
      </c>
      <c r="H12" s="46">
        <v>1214</v>
      </c>
      <c r="I12" s="46">
        <v>591</v>
      </c>
      <c r="J12" s="46">
        <v>255</v>
      </c>
    </row>
    <row r="13" spans="1:10" x14ac:dyDescent="0.2">
      <c r="B13" s="43" t="s">
        <v>40</v>
      </c>
      <c r="C13" s="44">
        <v>6540</v>
      </c>
      <c r="D13" s="46">
        <v>1243</v>
      </c>
      <c r="E13" s="45">
        <v>5297</v>
      </c>
      <c r="F13" s="46">
        <v>830</v>
      </c>
      <c r="G13" s="46">
        <v>2067</v>
      </c>
      <c r="H13" s="46">
        <v>1374</v>
      </c>
      <c r="I13" s="46">
        <v>671</v>
      </c>
      <c r="J13" s="46">
        <v>273</v>
      </c>
    </row>
    <row r="14" spans="1:10" x14ac:dyDescent="0.2">
      <c r="B14" s="43" t="s">
        <v>41</v>
      </c>
      <c r="C14" s="44">
        <v>5605</v>
      </c>
      <c r="D14" s="46">
        <v>898</v>
      </c>
      <c r="E14" s="45">
        <v>4707</v>
      </c>
      <c r="F14" s="46">
        <v>663</v>
      </c>
      <c r="G14" s="46">
        <v>1772</v>
      </c>
      <c r="H14" s="46">
        <v>1241</v>
      </c>
      <c r="I14" s="46">
        <v>708</v>
      </c>
      <c r="J14" s="46">
        <v>252</v>
      </c>
    </row>
    <row r="15" spans="1:10" x14ac:dyDescent="0.2">
      <c r="B15" s="43" t="s">
        <v>42</v>
      </c>
      <c r="C15" s="44">
        <v>4845</v>
      </c>
      <c r="D15" s="46">
        <v>752</v>
      </c>
      <c r="E15" s="45">
        <v>4093</v>
      </c>
      <c r="F15" s="46">
        <v>540</v>
      </c>
      <c r="G15" s="46">
        <v>1498</v>
      </c>
      <c r="H15" s="46">
        <v>1096</v>
      </c>
      <c r="I15" s="46">
        <v>691</v>
      </c>
      <c r="J15" s="46">
        <v>209</v>
      </c>
    </row>
    <row r="16" spans="1:10" x14ac:dyDescent="0.2">
      <c r="B16" s="43" t="s">
        <v>43</v>
      </c>
      <c r="C16" s="44">
        <v>4400</v>
      </c>
      <c r="D16" s="45">
        <v>678</v>
      </c>
      <c r="E16" s="45">
        <v>3722</v>
      </c>
      <c r="F16" s="45">
        <v>456</v>
      </c>
      <c r="G16" s="45">
        <v>1281</v>
      </c>
      <c r="H16" s="45">
        <v>991</v>
      </c>
      <c r="I16" s="45">
        <v>748</v>
      </c>
      <c r="J16" s="45">
        <v>218</v>
      </c>
    </row>
    <row r="17" spans="2:10" x14ac:dyDescent="0.2">
      <c r="B17" s="43"/>
      <c r="C17" s="44"/>
      <c r="D17" s="46"/>
      <c r="E17" s="45"/>
      <c r="F17" s="46"/>
      <c r="G17" s="46"/>
      <c r="H17" s="46"/>
      <c r="I17" s="46"/>
      <c r="J17" s="46"/>
    </row>
    <row r="18" spans="2:10" x14ac:dyDescent="0.2">
      <c r="B18" s="43" t="s">
        <v>44</v>
      </c>
      <c r="C18" s="44">
        <v>5351</v>
      </c>
      <c r="D18" s="45">
        <v>1293</v>
      </c>
      <c r="E18" s="45">
        <v>4058</v>
      </c>
      <c r="F18" s="45">
        <v>487</v>
      </c>
      <c r="G18" s="45">
        <v>1402</v>
      </c>
      <c r="H18" s="45">
        <v>1081</v>
      </c>
      <c r="I18" s="45">
        <v>806</v>
      </c>
      <c r="J18" s="45">
        <v>255</v>
      </c>
    </row>
    <row r="19" spans="2:10" x14ac:dyDescent="0.2">
      <c r="B19" s="43" t="s">
        <v>45</v>
      </c>
      <c r="C19" s="44">
        <v>4365</v>
      </c>
      <c r="D19" s="45">
        <v>951</v>
      </c>
      <c r="E19" s="45">
        <v>3414</v>
      </c>
      <c r="F19" s="45">
        <v>360</v>
      </c>
      <c r="G19" s="45">
        <v>1062</v>
      </c>
      <c r="H19" s="45">
        <v>946</v>
      </c>
      <c r="I19" s="45">
        <v>786</v>
      </c>
      <c r="J19" s="45">
        <v>242</v>
      </c>
    </row>
    <row r="20" spans="2:10" s="50" customFormat="1" x14ac:dyDescent="0.2">
      <c r="B20" s="43" t="s">
        <v>46</v>
      </c>
      <c r="C20" s="44">
        <v>4977</v>
      </c>
      <c r="D20" s="45">
        <v>1109</v>
      </c>
      <c r="E20" s="45">
        <v>3868</v>
      </c>
      <c r="F20" s="45">
        <v>438</v>
      </c>
      <c r="G20" s="45">
        <v>1279</v>
      </c>
      <c r="H20" s="45">
        <v>1041</v>
      </c>
      <c r="I20" s="45">
        <v>832</v>
      </c>
      <c r="J20" s="45">
        <v>261</v>
      </c>
    </row>
    <row r="21" spans="2:10" s="50" customFormat="1" x14ac:dyDescent="0.2">
      <c r="B21" s="43" t="s">
        <v>47</v>
      </c>
      <c r="C21" s="44">
        <v>4757</v>
      </c>
      <c r="D21" s="45">
        <v>1073</v>
      </c>
      <c r="E21" s="45">
        <v>3684</v>
      </c>
      <c r="F21" s="45">
        <v>412</v>
      </c>
      <c r="G21" s="45">
        <v>1194</v>
      </c>
      <c r="H21" s="45">
        <v>996</v>
      </c>
      <c r="I21" s="45">
        <v>815</v>
      </c>
      <c r="J21" s="45">
        <v>253</v>
      </c>
    </row>
    <row r="22" spans="2:10" s="50" customFormat="1" x14ac:dyDescent="0.2">
      <c r="B22" s="43" t="s">
        <v>48</v>
      </c>
      <c r="C22" s="44">
        <v>4605</v>
      </c>
      <c r="D22" s="45">
        <v>1002</v>
      </c>
      <c r="E22" s="45">
        <v>3603</v>
      </c>
      <c r="F22" s="45">
        <v>398</v>
      </c>
      <c r="G22" s="45">
        <v>1174</v>
      </c>
      <c r="H22" s="45">
        <v>969</v>
      </c>
      <c r="I22" s="45">
        <v>800</v>
      </c>
      <c r="J22" s="45">
        <v>251</v>
      </c>
    </row>
    <row r="23" spans="2:10" x14ac:dyDescent="0.15">
      <c r="B23" s="66"/>
      <c r="C23" s="36"/>
      <c r="D23" s="46"/>
      <c r="E23" s="46"/>
      <c r="F23" s="46"/>
      <c r="G23" s="46"/>
      <c r="H23" s="46"/>
      <c r="I23" s="46"/>
      <c r="J23" s="46"/>
    </row>
    <row r="24" spans="2:10" s="50" customFormat="1" x14ac:dyDescent="0.2">
      <c r="B24" s="43" t="s">
        <v>49</v>
      </c>
      <c r="C24" s="44">
        <v>3572</v>
      </c>
      <c r="D24" s="45">
        <v>861</v>
      </c>
      <c r="E24" s="45">
        <v>2711</v>
      </c>
      <c r="F24" s="45">
        <v>231</v>
      </c>
      <c r="G24" s="45">
        <v>778</v>
      </c>
      <c r="H24" s="45">
        <v>730</v>
      </c>
      <c r="I24" s="45">
        <v>730</v>
      </c>
      <c r="J24" s="45">
        <v>233</v>
      </c>
    </row>
    <row r="25" spans="2:10" x14ac:dyDescent="0.15">
      <c r="B25" s="66"/>
      <c r="C25" s="36"/>
      <c r="D25" s="46"/>
      <c r="E25" s="46"/>
      <c r="F25" s="46"/>
      <c r="G25" s="46"/>
      <c r="H25" s="46"/>
      <c r="I25" s="46"/>
      <c r="J25" s="46"/>
    </row>
    <row r="26" spans="2:10" x14ac:dyDescent="0.2">
      <c r="B26" s="43" t="s">
        <v>330</v>
      </c>
      <c r="C26" s="44">
        <v>1351</v>
      </c>
      <c r="D26" s="46">
        <v>234</v>
      </c>
      <c r="E26" s="45">
        <v>1117</v>
      </c>
      <c r="F26" s="46">
        <v>51</v>
      </c>
      <c r="G26" s="46">
        <v>323</v>
      </c>
      <c r="H26" s="46">
        <v>295</v>
      </c>
      <c r="I26" s="46">
        <v>295</v>
      </c>
      <c r="J26" s="46">
        <v>148</v>
      </c>
    </row>
    <row r="27" spans="2:10" x14ac:dyDescent="0.2">
      <c r="B27" s="43" t="s">
        <v>331</v>
      </c>
      <c r="C27" s="44">
        <v>2221</v>
      </c>
      <c r="D27" s="46">
        <v>627</v>
      </c>
      <c r="E27" s="45">
        <v>1594</v>
      </c>
      <c r="F27" s="46">
        <v>180</v>
      </c>
      <c r="G27" s="46">
        <v>455</v>
      </c>
      <c r="H27" s="46">
        <v>435</v>
      </c>
      <c r="I27" s="46">
        <v>435</v>
      </c>
      <c r="J27" s="46">
        <v>85</v>
      </c>
    </row>
    <row r="28" spans="2:10" ht="18" thickBot="1" x14ac:dyDescent="0.2">
      <c r="B28" s="33"/>
      <c r="C28" s="53"/>
      <c r="D28" s="33"/>
      <c r="E28" s="33"/>
      <c r="F28" s="33"/>
      <c r="G28" s="33"/>
      <c r="H28" s="33"/>
      <c r="I28" s="33"/>
      <c r="J28" s="33"/>
    </row>
    <row r="29" spans="2:10" x14ac:dyDescent="0.2">
      <c r="C29" s="40"/>
      <c r="D29" s="37"/>
      <c r="E29" s="37"/>
      <c r="F29" s="56" t="s">
        <v>77</v>
      </c>
      <c r="G29" s="37"/>
      <c r="H29" s="37"/>
      <c r="I29" s="37"/>
      <c r="J29" s="54"/>
    </row>
    <row r="30" spans="2:10" x14ac:dyDescent="0.2">
      <c r="C30" s="65" t="s">
        <v>70</v>
      </c>
      <c r="D30" s="65" t="s">
        <v>70</v>
      </c>
      <c r="E30" s="65" t="s">
        <v>70</v>
      </c>
      <c r="F30" s="65" t="s">
        <v>70</v>
      </c>
      <c r="G30" s="65" t="s">
        <v>70</v>
      </c>
      <c r="H30" s="36"/>
      <c r="I30" s="39" t="s">
        <v>69</v>
      </c>
      <c r="J30" s="54"/>
    </row>
    <row r="31" spans="2:10" x14ac:dyDescent="0.2">
      <c r="B31" s="37"/>
      <c r="C31" s="61" t="s">
        <v>78</v>
      </c>
      <c r="D31" s="61" t="s">
        <v>79</v>
      </c>
      <c r="E31" s="61" t="s">
        <v>80</v>
      </c>
      <c r="F31" s="61" t="s">
        <v>81</v>
      </c>
      <c r="G31" s="61" t="s">
        <v>82</v>
      </c>
      <c r="H31" s="61" t="s">
        <v>83</v>
      </c>
      <c r="I31" s="41" t="s">
        <v>84</v>
      </c>
      <c r="J31" s="54"/>
    </row>
    <row r="32" spans="2:10" x14ac:dyDescent="0.2">
      <c r="B32" s="98"/>
      <c r="C32" s="108" t="s">
        <v>9</v>
      </c>
      <c r="D32" s="48" t="s">
        <v>9</v>
      </c>
      <c r="E32" s="48" t="s">
        <v>9</v>
      </c>
      <c r="F32" s="48" t="s">
        <v>9</v>
      </c>
      <c r="G32" s="48" t="s">
        <v>9</v>
      </c>
      <c r="H32" s="48" t="s">
        <v>9</v>
      </c>
      <c r="I32" s="48" t="s">
        <v>70</v>
      </c>
    </row>
    <row r="33" spans="2:9" x14ac:dyDescent="0.2">
      <c r="B33" s="60" t="s">
        <v>39</v>
      </c>
      <c r="C33" s="69">
        <v>1</v>
      </c>
      <c r="D33" s="46">
        <v>12</v>
      </c>
      <c r="E33" s="46">
        <v>43</v>
      </c>
      <c r="F33" s="46">
        <v>32</v>
      </c>
      <c r="G33" s="46">
        <v>9</v>
      </c>
      <c r="H33" s="147">
        <v>0</v>
      </c>
      <c r="I33" s="46">
        <v>29729</v>
      </c>
    </row>
    <row r="34" spans="2:9" x14ac:dyDescent="0.2">
      <c r="B34" s="60" t="s">
        <v>40</v>
      </c>
      <c r="C34" s="69">
        <v>1</v>
      </c>
      <c r="D34" s="46">
        <v>7</v>
      </c>
      <c r="E34" s="46">
        <v>25</v>
      </c>
      <c r="F34" s="46">
        <v>25</v>
      </c>
      <c r="G34" s="46">
        <v>24</v>
      </c>
      <c r="H34" s="147">
        <v>0</v>
      </c>
      <c r="I34" s="46">
        <v>32377</v>
      </c>
    </row>
    <row r="35" spans="2:9" x14ac:dyDescent="0.2">
      <c r="B35" s="60" t="s">
        <v>41</v>
      </c>
      <c r="C35" s="147">
        <v>0</v>
      </c>
      <c r="D35" s="46">
        <v>6</v>
      </c>
      <c r="E35" s="46">
        <v>15</v>
      </c>
      <c r="F35" s="46">
        <v>27</v>
      </c>
      <c r="G35" s="46">
        <v>23</v>
      </c>
      <c r="H35" s="147">
        <v>0</v>
      </c>
      <c r="I35" s="46">
        <v>31336</v>
      </c>
    </row>
    <row r="36" spans="2:9" x14ac:dyDescent="0.2">
      <c r="B36" s="60" t="s">
        <v>42</v>
      </c>
      <c r="C36" s="147">
        <v>0</v>
      </c>
      <c r="D36" s="46">
        <v>6</v>
      </c>
      <c r="E36" s="46">
        <v>6</v>
      </c>
      <c r="F36" s="46">
        <v>25</v>
      </c>
      <c r="G36" s="46">
        <v>22</v>
      </c>
      <c r="H36" s="147">
        <v>0</v>
      </c>
      <c r="I36" s="46">
        <v>26564</v>
      </c>
    </row>
    <row r="37" spans="2:9" x14ac:dyDescent="0.2">
      <c r="B37" s="60" t="s">
        <v>43</v>
      </c>
      <c r="C37" s="147">
        <v>0</v>
      </c>
      <c r="D37" s="45">
        <v>5</v>
      </c>
      <c r="E37" s="45">
        <v>5</v>
      </c>
      <c r="F37" s="45">
        <v>11</v>
      </c>
      <c r="G37" s="45">
        <v>7</v>
      </c>
      <c r="H37" s="147">
        <v>0</v>
      </c>
      <c r="I37" s="45">
        <v>20116</v>
      </c>
    </row>
    <row r="38" spans="2:9" x14ac:dyDescent="0.2">
      <c r="B38" s="60"/>
      <c r="C38" s="68"/>
      <c r="D38" s="46"/>
      <c r="E38" s="46"/>
      <c r="F38" s="46"/>
      <c r="G38" s="46"/>
      <c r="H38" s="67"/>
      <c r="I38" s="46"/>
    </row>
    <row r="39" spans="2:9" x14ac:dyDescent="0.2">
      <c r="B39" s="60" t="s">
        <v>44</v>
      </c>
      <c r="C39" s="147">
        <v>0</v>
      </c>
      <c r="D39" s="45">
        <v>5</v>
      </c>
      <c r="E39" s="45">
        <v>5</v>
      </c>
      <c r="F39" s="45">
        <v>11</v>
      </c>
      <c r="G39" s="45">
        <v>6</v>
      </c>
      <c r="H39" s="147">
        <v>0</v>
      </c>
      <c r="I39" s="45">
        <v>21390</v>
      </c>
    </row>
    <row r="40" spans="2:9" x14ac:dyDescent="0.2">
      <c r="B40" s="60" t="s">
        <v>45</v>
      </c>
      <c r="C40" s="147">
        <v>0</v>
      </c>
      <c r="D40" s="45">
        <v>7</v>
      </c>
      <c r="E40" s="45">
        <v>3</v>
      </c>
      <c r="F40" s="45">
        <v>3</v>
      </c>
      <c r="G40" s="45">
        <v>5</v>
      </c>
      <c r="H40" s="147">
        <v>0</v>
      </c>
      <c r="I40" s="45">
        <v>18291</v>
      </c>
    </row>
    <row r="41" spans="2:9" s="50" customFormat="1" x14ac:dyDescent="0.2">
      <c r="B41" s="60" t="s">
        <v>46</v>
      </c>
      <c r="C41" s="147">
        <v>0</v>
      </c>
      <c r="D41" s="45">
        <v>5</v>
      </c>
      <c r="E41" s="45">
        <v>3</v>
      </c>
      <c r="F41" s="45">
        <v>4</v>
      </c>
      <c r="G41" s="45">
        <v>5</v>
      </c>
      <c r="H41" s="147">
        <v>0</v>
      </c>
      <c r="I41" s="45">
        <v>19799</v>
      </c>
    </row>
    <row r="42" spans="2:9" s="50" customFormat="1" x14ac:dyDescent="0.2">
      <c r="B42" s="60" t="s">
        <v>47</v>
      </c>
      <c r="C42" s="147">
        <v>0</v>
      </c>
      <c r="D42" s="45">
        <v>5</v>
      </c>
      <c r="E42" s="45">
        <v>3</v>
      </c>
      <c r="F42" s="45">
        <v>2</v>
      </c>
      <c r="G42" s="45">
        <v>4</v>
      </c>
      <c r="H42" s="147">
        <v>0</v>
      </c>
      <c r="I42" s="45">
        <v>18602</v>
      </c>
    </row>
    <row r="43" spans="2:9" s="50" customFormat="1" x14ac:dyDescent="0.2">
      <c r="B43" s="60" t="s">
        <v>48</v>
      </c>
      <c r="C43" s="147">
        <v>0</v>
      </c>
      <c r="D43" s="45">
        <v>5</v>
      </c>
      <c r="E43" s="45">
        <v>2</v>
      </c>
      <c r="F43" s="45">
        <v>1</v>
      </c>
      <c r="G43" s="67">
        <v>3</v>
      </c>
      <c r="H43" s="147">
        <v>0</v>
      </c>
      <c r="I43" s="45">
        <v>17792</v>
      </c>
    </row>
    <row r="44" spans="2:9" x14ac:dyDescent="0.15">
      <c r="B44" s="49"/>
      <c r="C44" s="69"/>
      <c r="D44" s="46"/>
      <c r="E44" s="46"/>
      <c r="F44" s="46"/>
      <c r="G44" s="46"/>
      <c r="H44" s="46"/>
      <c r="I44" s="46"/>
    </row>
    <row r="45" spans="2:9" x14ac:dyDescent="0.2">
      <c r="B45" s="60" t="s">
        <v>49</v>
      </c>
      <c r="C45" s="147">
        <v>0</v>
      </c>
      <c r="D45" s="46">
        <v>6</v>
      </c>
      <c r="E45" s="46">
        <v>2</v>
      </c>
      <c r="F45" s="46">
        <v>1</v>
      </c>
      <c r="G45" s="147">
        <v>0</v>
      </c>
      <c r="H45" s="147">
        <v>0</v>
      </c>
      <c r="I45" s="46">
        <v>14167</v>
      </c>
    </row>
    <row r="46" spans="2:9" x14ac:dyDescent="0.15">
      <c r="B46" s="49"/>
      <c r="C46" s="69"/>
      <c r="D46" s="46"/>
      <c r="E46" s="46"/>
      <c r="F46" s="46"/>
      <c r="G46" s="46"/>
      <c r="H46" s="46"/>
      <c r="I46" s="46"/>
    </row>
    <row r="47" spans="2:9" x14ac:dyDescent="0.2">
      <c r="B47" s="60" t="s">
        <v>330</v>
      </c>
      <c r="C47" s="147">
        <v>0</v>
      </c>
      <c r="D47" s="69">
        <v>4</v>
      </c>
      <c r="E47" s="147">
        <v>0</v>
      </c>
      <c r="F47" s="48">
        <v>1</v>
      </c>
      <c r="G47" s="147">
        <v>0</v>
      </c>
      <c r="H47" s="147">
        <v>0</v>
      </c>
      <c r="I47" s="46">
        <v>6609</v>
      </c>
    </row>
    <row r="48" spans="2:9" x14ac:dyDescent="0.2">
      <c r="B48" s="60" t="s">
        <v>331</v>
      </c>
      <c r="C48" s="147">
        <v>0</v>
      </c>
      <c r="D48" s="46">
        <v>2</v>
      </c>
      <c r="E48" s="46">
        <v>2</v>
      </c>
      <c r="F48" s="147">
        <v>0</v>
      </c>
      <c r="G48" s="147">
        <v>0</v>
      </c>
      <c r="H48" s="147">
        <v>0</v>
      </c>
      <c r="I48" s="46">
        <v>7558</v>
      </c>
    </row>
    <row r="49" spans="1:10" ht="18" thickBot="1" x14ac:dyDescent="0.2">
      <c r="B49" s="93"/>
      <c r="C49" s="33"/>
      <c r="D49" s="33"/>
      <c r="E49" s="33"/>
      <c r="F49" s="33"/>
      <c r="G49" s="33"/>
      <c r="H49" s="33"/>
      <c r="I49" s="33"/>
      <c r="J49" s="54"/>
    </row>
    <row r="50" spans="1:10" x14ac:dyDescent="0.15">
      <c r="B50" s="54"/>
      <c r="C50" s="54" t="s">
        <v>525</v>
      </c>
      <c r="D50" s="54"/>
      <c r="E50" s="54"/>
      <c r="F50" s="54"/>
      <c r="G50" s="54"/>
      <c r="H50" s="54"/>
      <c r="I50" s="54"/>
      <c r="J50" s="54"/>
    </row>
    <row r="51" spans="1:10" x14ac:dyDescent="0.15">
      <c r="B51" s="54"/>
      <c r="C51" s="54" t="s">
        <v>490</v>
      </c>
      <c r="D51" s="54"/>
      <c r="E51" s="54"/>
      <c r="F51" s="54"/>
      <c r="G51" s="54"/>
      <c r="H51" s="54"/>
      <c r="I51" s="54"/>
      <c r="J51" s="54"/>
    </row>
    <row r="52" spans="1:10" x14ac:dyDescent="0.2">
      <c r="C52" s="29" t="s">
        <v>85</v>
      </c>
    </row>
    <row r="55" spans="1:10" s="70" customFormat="1" x14ac:dyDescent="0.2">
      <c r="A55" s="30"/>
      <c r="B55" s="227" t="s">
        <v>499</v>
      </c>
      <c r="C55" s="227"/>
      <c r="D55" s="227"/>
      <c r="E55" s="227"/>
      <c r="F55" s="227"/>
      <c r="G55" s="227"/>
      <c r="H55" s="227"/>
      <c r="I55" s="227"/>
      <c r="J55" s="227"/>
    </row>
    <row r="56" spans="1:10" s="70" customFormat="1" ht="18" thickBot="1" x14ac:dyDescent="0.25">
      <c r="A56" s="30"/>
      <c r="B56" s="229" t="s">
        <v>504</v>
      </c>
      <c r="C56" s="229"/>
      <c r="D56" s="229"/>
      <c r="E56" s="229"/>
      <c r="F56" s="229"/>
      <c r="G56" s="229"/>
      <c r="H56" s="229"/>
      <c r="I56" s="229"/>
      <c r="J56" s="229"/>
    </row>
    <row r="57" spans="1:10" s="70" customFormat="1" x14ac:dyDescent="0.2">
      <c r="A57" s="30"/>
      <c r="B57" s="30"/>
      <c r="C57" s="36"/>
      <c r="D57" s="37"/>
      <c r="E57" s="37"/>
      <c r="F57" s="36"/>
      <c r="G57" s="37"/>
      <c r="H57" s="56" t="s">
        <v>86</v>
      </c>
      <c r="I57" s="37"/>
      <c r="J57" s="37"/>
    </row>
    <row r="58" spans="1:10" s="70" customFormat="1" x14ac:dyDescent="0.2">
      <c r="A58" s="30"/>
      <c r="B58" s="30"/>
      <c r="C58" s="38" t="s">
        <v>87</v>
      </c>
      <c r="D58" s="39" t="s">
        <v>88</v>
      </c>
      <c r="E58" s="38" t="s">
        <v>89</v>
      </c>
      <c r="F58" s="39" t="s">
        <v>366</v>
      </c>
      <c r="G58" s="36"/>
      <c r="H58" s="36"/>
      <c r="I58" s="36"/>
      <c r="J58" s="36"/>
    </row>
    <row r="59" spans="1:10" s="70" customFormat="1" x14ac:dyDescent="0.2">
      <c r="A59" s="30"/>
      <c r="B59" s="37"/>
      <c r="C59" s="61" t="s">
        <v>90</v>
      </c>
      <c r="D59" s="41" t="s">
        <v>91</v>
      </c>
      <c r="E59" s="61" t="s">
        <v>92</v>
      </c>
      <c r="F59" s="41" t="s">
        <v>367</v>
      </c>
      <c r="G59" s="61" t="s">
        <v>93</v>
      </c>
      <c r="H59" s="61" t="s">
        <v>94</v>
      </c>
      <c r="I59" s="61" t="s">
        <v>95</v>
      </c>
      <c r="J59" s="61" t="s">
        <v>96</v>
      </c>
    </row>
    <row r="60" spans="1:10" s="70" customFormat="1" x14ac:dyDescent="0.2">
      <c r="A60" s="30"/>
      <c r="B60" s="30"/>
      <c r="C60" s="65" t="s">
        <v>97</v>
      </c>
      <c r="D60" s="48" t="s">
        <v>97</v>
      </c>
      <c r="E60" s="48" t="s">
        <v>97</v>
      </c>
      <c r="F60" s="48" t="s">
        <v>98</v>
      </c>
      <c r="G60" s="48" t="s">
        <v>98</v>
      </c>
      <c r="H60" s="48" t="s">
        <v>98</v>
      </c>
      <c r="I60" s="48" t="s">
        <v>98</v>
      </c>
      <c r="J60" s="48" t="s">
        <v>98</v>
      </c>
    </row>
    <row r="61" spans="1:10" s="70" customFormat="1" x14ac:dyDescent="0.2">
      <c r="A61" s="30"/>
      <c r="B61" s="43" t="s">
        <v>40</v>
      </c>
      <c r="C61" s="44">
        <v>6230</v>
      </c>
      <c r="D61" s="46">
        <v>4300</v>
      </c>
      <c r="E61" s="46">
        <v>1930</v>
      </c>
      <c r="F61" s="45">
        <v>22350</v>
      </c>
      <c r="G61" s="46">
        <v>3750</v>
      </c>
      <c r="H61" s="46">
        <v>6310</v>
      </c>
      <c r="I61" s="46">
        <v>7500</v>
      </c>
      <c r="J61" s="46">
        <v>4790</v>
      </c>
    </row>
    <row r="62" spans="1:10" s="70" customFormat="1" x14ac:dyDescent="0.2">
      <c r="A62" s="30"/>
      <c r="B62" s="43" t="s">
        <v>41</v>
      </c>
      <c r="C62" s="44">
        <v>6030</v>
      </c>
      <c r="D62" s="46">
        <v>4170</v>
      </c>
      <c r="E62" s="46">
        <v>1860</v>
      </c>
      <c r="F62" s="45">
        <v>20600</v>
      </c>
      <c r="G62" s="46">
        <v>2710</v>
      </c>
      <c r="H62" s="46">
        <v>5090</v>
      </c>
      <c r="I62" s="46">
        <v>6860</v>
      </c>
      <c r="J62" s="46">
        <v>5940</v>
      </c>
    </row>
    <row r="63" spans="1:10" s="70" customFormat="1" x14ac:dyDescent="0.2">
      <c r="A63" s="30"/>
      <c r="B63" s="43" t="s">
        <v>42</v>
      </c>
      <c r="C63" s="44">
        <v>5040</v>
      </c>
      <c r="D63" s="46">
        <v>3830</v>
      </c>
      <c r="E63" s="46">
        <v>1210</v>
      </c>
      <c r="F63" s="45">
        <v>16530</v>
      </c>
      <c r="G63" s="46">
        <v>2380</v>
      </c>
      <c r="H63" s="46">
        <v>4380</v>
      </c>
      <c r="I63" s="46">
        <v>4680</v>
      </c>
      <c r="J63" s="46">
        <v>5090</v>
      </c>
    </row>
    <row r="64" spans="1:10" s="70" customFormat="1" x14ac:dyDescent="0.2">
      <c r="A64" s="30"/>
      <c r="B64" s="43" t="s">
        <v>43</v>
      </c>
      <c r="C64" s="44">
        <v>4780</v>
      </c>
      <c r="D64" s="45">
        <v>3480</v>
      </c>
      <c r="E64" s="45">
        <v>1300</v>
      </c>
      <c r="F64" s="45">
        <v>15020</v>
      </c>
      <c r="G64" s="45">
        <v>1580</v>
      </c>
      <c r="H64" s="45">
        <v>2870</v>
      </c>
      <c r="I64" s="45">
        <v>3570</v>
      </c>
      <c r="J64" s="45">
        <v>6990</v>
      </c>
    </row>
    <row r="65" spans="1:10" s="70" customFormat="1" x14ac:dyDescent="0.2">
      <c r="A65" s="30"/>
      <c r="B65" s="43"/>
      <c r="C65" s="44"/>
      <c r="D65" s="45"/>
      <c r="E65" s="45"/>
      <c r="F65" s="45"/>
      <c r="G65" s="45"/>
      <c r="H65" s="45"/>
      <c r="I65" s="45"/>
      <c r="J65" s="45"/>
    </row>
    <row r="66" spans="1:10" s="70" customFormat="1" x14ac:dyDescent="0.2">
      <c r="A66" s="30"/>
      <c r="B66" s="43" t="s">
        <v>44</v>
      </c>
      <c r="C66" s="44">
        <v>4670</v>
      </c>
      <c r="D66" s="45">
        <v>3400</v>
      </c>
      <c r="E66" s="45">
        <v>1270</v>
      </c>
      <c r="F66" s="45">
        <v>14850</v>
      </c>
      <c r="G66" s="45">
        <v>1890</v>
      </c>
      <c r="H66" s="45">
        <v>2520</v>
      </c>
      <c r="I66" s="45">
        <v>3300</v>
      </c>
      <c r="J66" s="45">
        <v>7140</v>
      </c>
    </row>
    <row r="67" spans="1:10" s="70" customFormat="1" x14ac:dyDescent="0.2">
      <c r="A67" s="30"/>
      <c r="B67" s="43" t="s">
        <v>45</v>
      </c>
      <c r="C67" s="44">
        <v>4054</v>
      </c>
      <c r="D67" s="45">
        <v>2911</v>
      </c>
      <c r="E67" s="45">
        <v>1143</v>
      </c>
      <c r="F67" s="45">
        <v>11983</v>
      </c>
      <c r="G67" s="45">
        <v>1361</v>
      </c>
      <c r="H67" s="45">
        <v>2711</v>
      </c>
      <c r="I67" s="45">
        <v>2975</v>
      </c>
      <c r="J67" s="45">
        <v>4936</v>
      </c>
    </row>
    <row r="68" spans="1:10" s="70" customFormat="1" ht="18" thickBot="1" x14ac:dyDescent="0.2">
      <c r="A68" s="30"/>
      <c r="B68" s="71"/>
      <c r="C68" s="53"/>
      <c r="D68" s="71"/>
      <c r="E68" s="71"/>
      <c r="F68" s="71"/>
      <c r="G68" s="71"/>
      <c r="H68" s="71"/>
      <c r="I68" s="71"/>
      <c r="J68" s="71"/>
    </row>
    <row r="69" spans="1:10" s="70" customFormat="1" x14ac:dyDescent="0.2">
      <c r="A69" s="72"/>
      <c r="B69" s="73"/>
      <c r="C69" s="74" t="s">
        <v>491</v>
      </c>
      <c r="D69" s="74"/>
      <c r="E69" s="74"/>
      <c r="F69" s="73"/>
      <c r="G69" s="73"/>
      <c r="H69" s="73"/>
      <c r="I69" s="73"/>
      <c r="J69" s="73"/>
    </row>
    <row r="70" spans="1:10" s="70" customFormat="1" x14ac:dyDescent="0.2">
      <c r="A70" s="30"/>
      <c r="B70" s="52"/>
      <c r="C70" s="29" t="s">
        <v>99</v>
      </c>
      <c r="D70" s="52"/>
      <c r="E70" s="52"/>
      <c r="F70" s="52"/>
      <c r="G70" s="52"/>
      <c r="H70" s="52"/>
      <c r="I70" s="52"/>
      <c r="J70" s="52"/>
    </row>
  </sheetData>
  <mergeCells count="3">
    <mergeCell ref="B55:J55"/>
    <mergeCell ref="B6:J6"/>
    <mergeCell ref="B56:J5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3"/>
  <sheetViews>
    <sheetView view="pageBreakPreview" topLeftCell="A46" zoomScale="75" zoomScaleNormal="75" workbookViewId="0">
      <selection activeCell="F7" sqref="F7"/>
    </sheetView>
  </sheetViews>
  <sheetFormatPr defaultColWidth="13.375" defaultRowHeight="17.25" x14ac:dyDescent="0.15"/>
  <cols>
    <col min="1" max="1" width="7.875" style="30" customWidth="1"/>
    <col min="2" max="2" width="23.75" style="30" customWidth="1"/>
    <col min="3" max="3" width="14.625" style="30" customWidth="1"/>
    <col min="4" max="4" width="14.875" style="30" customWidth="1"/>
    <col min="5" max="10" width="14.625" style="30" customWidth="1"/>
    <col min="11" max="16" width="13.375" style="30"/>
    <col min="17" max="17" width="12.5" style="30" customWidth="1"/>
    <col min="18" max="16384" width="13.375" style="30"/>
  </cols>
  <sheetData>
    <row r="1" spans="1:10" x14ac:dyDescent="0.2">
      <c r="A1" s="29"/>
    </row>
    <row r="2" spans="1:10" x14ac:dyDescent="0.15">
      <c r="B2" s="64"/>
    </row>
    <row r="5" spans="1:10" x14ac:dyDescent="0.15">
      <c r="E5" s="52"/>
      <c r="F5" s="52"/>
      <c r="H5" s="52"/>
    </row>
    <row r="6" spans="1:10" x14ac:dyDescent="0.2">
      <c r="B6" s="227" t="s">
        <v>100</v>
      </c>
      <c r="C6" s="227"/>
      <c r="D6" s="227"/>
      <c r="E6" s="227"/>
      <c r="F6" s="227"/>
      <c r="G6" s="227"/>
      <c r="H6" s="227"/>
      <c r="I6" s="227"/>
      <c r="J6" s="227"/>
    </row>
    <row r="7" spans="1:10" ht="18" thickBot="1" x14ac:dyDescent="0.25">
      <c r="B7" s="71"/>
      <c r="C7" s="33"/>
      <c r="D7" s="229" t="s">
        <v>505</v>
      </c>
      <c r="E7" s="229"/>
      <c r="F7" s="229"/>
      <c r="G7" s="229"/>
      <c r="H7" s="71"/>
      <c r="I7" s="71"/>
      <c r="J7" s="94" t="s">
        <v>101</v>
      </c>
    </row>
    <row r="8" spans="1:10" x14ac:dyDescent="0.2">
      <c r="B8" s="52"/>
      <c r="C8" s="36"/>
      <c r="D8" s="37"/>
      <c r="E8" s="58"/>
      <c r="F8" s="37"/>
      <c r="G8" s="75" t="s">
        <v>102</v>
      </c>
      <c r="H8" s="76"/>
      <c r="I8" s="76"/>
      <c r="J8" s="58"/>
    </row>
    <row r="9" spans="1:10" x14ac:dyDescent="0.2">
      <c r="B9" s="52"/>
      <c r="C9" s="39" t="s">
        <v>53</v>
      </c>
      <c r="D9" s="77" t="s">
        <v>103</v>
      </c>
      <c r="E9" s="39" t="s">
        <v>368</v>
      </c>
      <c r="F9" s="36"/>
      <c r="G9" s="58"/>
      <c r="H9" s="58"/>
      <c r="I9" s="58"/>
      <c r="J9" s="39" t="s">
        <v>369</v>
      </c>
    </row>
    <row r="10" spans="1:10" x14ac:dyDescent="0.2">
      <c r="B10" s="76"/>
      <c r="C10" s="40"/>
      <c r="D10" s="78" t="s">
        <v>370</v>
      </c>
      <c r="E10" s="40"/>
      <c r="F10" s="41" t="s">
        <v>371</v>
      </c>
      <c r="G10" s="41" t="s">
        <v>372</v>
      </c>
      <c r="H10" s="41" t="s">
        <v>373</v>
      </c>
      <c r="I10" s="41" t="s">
        <v>374</v>
      </c>
      <c r="J10" s="40"/>
    </row>
    <row r="11" spans="1:10" x14ac:dyDescent="0.2">
      <c r="B11" s="52"/>
      <c r="C11" s="36"/>
      <c r="E11" s="32" t="s">
        <v>104</v>
      </c>
    </row>
    <row r="12" spans="1:10" x14ac:dyDescent="0.2">
      <c r="B12" s="43" t="s">
        <v>105</v>
      </c>
      <c r="C12" s="57">
        <v>9125</v>
      </c>
      <c r="D12" s="46">
        <v>5561</v>
      </c>
      <c r="E12" s="46">
        <v>8613</v>
      </c>
      <c r="F12" s="46">
        <v>351</v>
      </c>
      <c r="G12" s="46">
        <v>1786</v>
      </c>
      <c r="H12" s="46">
        <v>4544</v>
      </c>
      <c r="I12" s="46">
        <v>1932</v>
      </c>
      <c r="J12" s="46">
        <v>512</v>
      </c>
    </row>
    <row r="13" spans="1:10" x14ac:dyDescent="0.2">
      <c r="B13" s="43" t="s">
        <v>39</v>
      </c>
      <c r="C13" s="57">
        <v>7450</v>
      </c>
      <c r="D13" s="46">
        <v>4840</v>
      </c>
      <c r="E13" s="46">
        <v>6970</v>
      </c>
      <c r="F13" s="46">
        <v>190</v>
      </c>
      <c r="G13" s="46">
        <v>1140</v>
      </c>
      <c r="H13" s="46">
        <v>3970</v>
      </c>
      <c r="I13" s="46">
        <v>1670</v>
      </c>
      <c r="J13" s="46">
        <v>480</v>
      </c>
    </row>
    <row r="14" spans="1:10" x14ac:dyDescent="0.2">
      <c r="B14" s="43" t="s">
        <v>40</v>
      </c>
      <c r="C14" s="57">
        <v>7230</v>
      </c>
      <c r="D14" s="46">
        <v>5110</v>
      </c>
      <c r="E14" s="46">
        <v>6630</v>
      </c>
      <c r="F14" s="46">
        <v>130</v>
      </c>
      <c r="G14" s="46">
        <v>1020</v>
      </c>
      <c r="H14" s="46">
        <v>3680</v>
      </c>
      <c r="I14" s="46">
        <v>1800</v>
      </c>
      <c r="J14" s="46">
        <v>600</v>
      </c>
    </row>
    <row r="15" spans="1:10" x14ac:dyDescent="0.2">
      <c r="B15" s="43" t="s">
        <v>41</v>
      </c>
      <c r="C15" s="57">
        <v>7100</v>
      </c>
      <c r="D15" s="46">
        <v>4100</v>
      </c>
      <c r="E15" s="46">
        <v>6470</v>
      </c>
      <c r="F15" s="46">
        <v>210</v>
      </c>
      <c r="G15" s="46">
        <v>750</v>
      </c>
      <c r="H15" s="46">
        <v>3070</v>
      </c>
      <c r="I15" s="46">
        <v>2450</v>
      </c>
      <c r="J15" s="46">
        <v>620</v>
      </c>
    </row>
    <row r="16" spans="1:10" x14ac:dyDescent="0.2">
      <c r="B16" s="43" t="s">
        <v>42</v>
      </c>
      <c r="C16" s="57">
        <v>5930</v>
      </c>
      <c r="D16" s="46">
        <v>2440</v>
      </c>
      <c r="E16" s="46">
        <v>5540</v>
      </c>
      <c r="F16" s="46">
        <v>220</v>
      </c>
      <c r="G16" s="46">
        <v>710</v>
      </c>
      <c r="H16" s="46">
        <v>2060</v>
      </c>
      <c r="I16" s="46">
        <v>2540</v>
      </c>
      <c r="J16" s="46">
        <v>390</v>
      </c>
    </row>
    <row r="17" spans="2:10" x14ac:dyDescent="0.2">
      <c r="B17" s="43"/>
      <c r="C17" s="57"/>
      <c r="D17" s="46"/>
      <c r="E17" s="46"/>
      <c r="F17" s="46"/>
      <c r="G17" s="46"/>
      <c r="H17" s="46"/>
      <c r="I17" s="46"/>
      <c r="J17" s="46"/>
    </row>
    <row r="18" spans="2:10" x14ac:dyDescent="0.2">
      <c r="B18" s="43" t="s">
        <v>43</v>
      </c>
      <c r="C18" s="44">
        <v>5580</v>
      </c>
      <c r="D18" s="45">
        <v>2530</v>
      </c>
      <c r="E18" s="45">
        <v>5220</v>
      </c>
      <c r="F18" s="45">
        <v>110</v>
      </c>
      <c r="G18" s="45">
        <v>580</v>
      </c>
      <c r="H18" s="45">
        <v>1310</v>
      </c>
      <c r="I18" s="45">
        <v>3230</v>
      </c>
      <c r="J18" s="45">
        <v>360</v>
      </c>
    </row>
    <row r="19" spans="2:10" x14ac:dyDescent="0.2">
      <c r="B19" s="43" t="s">
        <v>106</v>
      </c>
      <c r="C19" s="44">
        <v>5520</v>
      </c>
      <c r="D19" s="46">
        <v>2430</v>
      </c>
      <c r="E19" s="46">
        <v>5200</v>
      </c>
      <c r="F19" s="46">
        <v>110</v>
      </c>
      <c r="G19" s="46">
        <v>520</v>
      </c>
      <c r="H19" s="46">
        <v>1280</v>
      </c>
      <c r="I19" s="46">
        <v>3290</v>
      </c>
      <c r="J19" s="46">
        <v>320</v>
      </c>
    </row>
    <row r="20" spans="2:10" x14ac:dyDescent="0.2">
      <c r="B20" s="43" t="s">
        <v>44</v>
      </c>
      <c r="C20" s="44">
        <v>5490</v>
      </c>
      <c r="D20" s="148" t="s">
        <v>487</v>
      </c>
      <c r="E20" s="46">
        <v>5180</v>
      </c>
      <c r="F20" s="46">
        <v>90</v>
      </c>
      <c r="G20" s="46">
        <v>560</v>
      </c>
      <c r="H20" s="46">
        <v>1350</v>
      </c>
      <c r="I20" s="46">
        <v>3190</v>
      </c>
      <c r="J20" s="46">
        <v>310</v>
      </c>
    </row>
    <row r="21" spans="2:10" x14ac:dyDescent="0.2">
      <c r="B21" s="43" t="s">
        <v>45</v>
      </c>
      <c r="C21" s="44">
        <v>4668</v>
      </c>
      <c r="D21" s="148" t="s">
        <v>487</v>
      </c>
      <c r="E21" s="46">
        <v>4366</v>
      </c>
      <c r="F21" s="46">
        <v>127</v>
      </c>
      <c r="G21" s="46">
        <v>565</v>
      </c>
      <c r="H21" s="46">
        <v>1251</v>
      </c>
      <c r="I21" s="46">
        <v>2423</v>
      </c>
      <c r="J21" s="46">
        <v>302</v>
      </c>
    </row>
    <row r="22" spans="2:10" x14ac:dyDescent="0.2">
      <c r="B22" s="43"/>
      <c r="C22" s="44"/>
      <c r="D22" s="47"/>
      <c r="E22" s="46"/>
      <c r="F22" s="46"/>
      <c r="G22" s="46"/>
      <c r="H22" s="46"/>
      <c r="I22" s="46"/>
      <c r="J22" s="46"/>
    </row>
    <row r="23" spans="2:10" s="50" customFormat="1" x14ac:dyDescent="0.2">
      <c r="B23" s="43" t="s">
        <v>49</v>
      </c>
      <c r="C23" s="79">
        <v>3922</v>
      </c>
      <c r="D23" s="148" t="s">
        <v>487</v>
      </c>
      <c r="E23" s="80">
        <v>3703</v>
      </c>
      <c r="F23" s="80">
        <v>88</v>
      </c>
      <c r="G23" s="80">
        <v>454</v>
      </c>
      <c r="H23" s="80">
        <v>1139</v>
      </c>
      <c r="I23" s="80">
        <v>2022</v>
      </c>
      <c r="J23" s="80">
        <v>219</v>
      </c>
    </row>
    <row r="24" spans="2:10" x14ac:dyDescent="0.15">
      <c r="B24" s="66"/>
      <c r="C24" s="81"/>
      <c r="D24" s="82"/>
      <c r="E24" s="83"/>
      <c r="F24" s="82"/>
      <c r="G24" s="82"/>
      <c r="H24" s="82"/>
      <c r="I24" s="82"/>
      <c r="J24" s="82"/>
    </row>
    <row r="25" spans="2:10" x14ac:dyDescent="0.2">
      <c r="B25" s="43" t="s">
        <v>330</v>
      </c>
      <c r="C25" s="79">
        <v>1503</v>
      </c>
      <c r="D25" s="148" t="s">
        <v>487</v>
      </c>
      <c r="E25" s="80">
        <v>1406</v>
      </c>
      <c r="F25" s="82">
        <v>37</v>
      </c>
      <c r="G25" s="82">
        <v>216</v>
      </c>
      <c r="H25" s="82">
        <v>476</v>
      </c>
      <c r="I25" s="82">
        <v>677</v>
      </c>
      <c r="J25" s="82">
        <v>97</v>
      </c>
    </row>
    <row r="26" spans="2:10" x14ac:dyDescent="0.2">
      <c r="B26" s="43" t="s">
        <v>492</v>
      </c>
      <c r="C26" s="79">
        <v>2419</v>
      </c>
      <c r="D26" s="148" t="s">
        <v>487</v>
      </c>
      <c r="E26" s="80">
        <v>2297</v>
      </c>
      <c r="F26" s="82">
        <v>51</v>
      </c>
      <c r="G26" s="82">
        <v>238</v>
      </c>
      <c r="H26" s="82">
        <v>663</v>
      </c>
      <c r="I26" s="82">
        <v>1345</v>
      </c>
      <c r="J26" s="82">
        <v>122</v>
      </c>
    </row>
    <row r="27" spans="2:10" x14ac:dyDescent="0.2">
      <c r="B27" s="84"/>
      <c r="C27" s="85"/>
      <c r="D27" s="86"/>
      <c r="E27" s="87"/>
      <c r="F27" s="86"/>
      <c r="G27" s="88"/>
      <c r="H27" s="88"/>
      <c r="I27" s="88"/>
      <c r="J27" s="88"/>
    </row>
    <row r="28" spans="2:10" x14ac:dyDescent="0.2">
      <c r="B28" s="52"/>
      <c r="C28" s="36"/>
      <c r="E28" s="32" t="s">
        <v>107</v>
      </c>
    </row>
    <row r="29" spans="2:10" x14ac:dyDescent="0.2">
      <c r="B29" s="43" t="s">
        <v>105</v>
      </c>
      <c r="C29" s="57">
        <v>5710</v>
      </c>
      <c r="D29" s="46">
        <v>3566</v>
      </c>
      <c r="E29" s="46">
        <v>5347</v>
      </c>
      <c r="F29" s="46">
        <v>245</v>
      </c>
      <c r="G29" s="46">
        <v>1000</v>
      </c>
      <c r="H29" s="46">
        <v>2851</v>
      </c>
      <c r="I29" s="46">
        <v>1251</v>
      </c>
      <c r="J29" s="46">
        <v>363</v>
      </c>
    </row>
    <row r="30" spans="2:10" x14ac:dyDescent="0.2">
      <c r="B30" s="43" t="s">
        <v>39</v>
      </c>
      <c r="C30" s="57">
        <v>4740</v>
      </c>
      <c r="D30" s="46">
        <v>2990</v>
      </c>
      <c r="E30" s="46">
        <v>4410</v>
      </c>
      <c r="F30" s="46">
        <v>140</v>
      </c>
      <c r="G30" s="46">
        <v>650</v>
      </c>
      <c r="H30" s="46">
        <v>2490</v>
      </c>
      <c r="I30" s="46">
        <v>1140</v>
      </c>
      <c r="J30" s="46">
        <v>330</v>
      </c>
    </row>
    <row r="31" spans="2:10" x14ac:dyDescent="0.2">
      <c r="B31" s="43" t="s">
        <v>40</v>
      </c>
      <c r="C31" s="57">
        <v>4780</v>
      </c>
      <c r="D31" s="46">
        <v>3360</v>
      </c>
      <c r="E31" s="46">
        <v>4320</v>
      </c>
      <c r="F31" s="46">
        <v>100</v>
      </c>
      <c r="G31" s="46">
        <v>550</v>
      </c>
      <c r="H31" s="46">
        <v>2310</v>
      </c>
      <c r="I31" s="46">
        <v>1360</v>
      </c>
      <c r="J31" s="46">
        <v>460</v>
      </c>
    </row>
    <row r="32" spans="2:10" x14ac:dyDescent="0.2">
      <c r="B32" s="43" t="s">
        <v>41</v>
      </c>
      <c r="C32" s="57">
        <v>4760</v>
      </c>
      <c r="D32" s="46">
        <v>2410</v>
      </c>
      <c r="E32" s="46">
        <v>4280</v>
      </c>
      <c r="F32" s="46">
        <v>180</v>
      </c>
      <c r="G32" s="46">
        <v>520</v>
      </c>
      <c r="H32" s="46">
        <v>1910</v>
      </c>
      <c r="I32" s="46">
        <v>1680</v>
      </c>
      <c r="J32" s="46">
        <v>490</v>
      </c>
    </row>
    <row r="33" spans="2:12" x14ac:dyDescent="0.2">
      <c r="B33" s="43" t="s">
        <v>42</v>
      </c>
      <c r="C33" s="57">
        <v>4360</v>
      </c>
      <c r="D33" s="46">
        <v>1630</v>
      </c>
      <c r="E33" s="46">
        <v>4070</v>
      </c>
      <c r="F33" s="46">
        <v>140</v>
      </c>
      <c r="G33" s="46">
        <v>480</v>
      </c>
      <c r="H33" s="46">
        <v>1320</v>
      </c>
      <c r="I33" s="46">
        <v>2140</v>
      </c>
      <c r="J33" s="46">
        <v>290</v>
      </c>
    </row>
    <row r="34" spans="2:12" x14ac:dyDescent="0.2">
      <c r="B34" s="43"/>
      <c r="C34" s="57"/>
      <c r="D34" s="46"/>
      <c r="E34" s="46"/>
      <c r="F34" s="46"/>
      <c r="G34" s="46"/>
      <c r="H34" s="46"/>
      <c r="I34" s="46"/>
      <c r="J34" s="46"/>
    </row>
    <row r="35" spans="2:12" x14ac:dyDescent="0.2">
      <c r="B35" s="43" t="s">
        <v>43</v>
      </c>
      <c r="C35" s="44">
        <v>4030</v>
      </c>
      <c r="D35" s="45">
        <v>1570</v>
      </c>
      <c r="E35" s="45">
        <v>3760</v>
      </c>
      <c r="F35" s="45">
        <v>70</v>
      </c>
      <c r="G35" s="45">
        <v>330</v>
      </c>
      <c r="H35" s="45">
        <v>900</v>
      </c>
      <c r="I35" s="45">
        <v>2460</v>
      </c>
      <c r="J35" s="45">
        <v>270</v>
      </c>
    </row>
    <row r="36" spans="2:12" x14ac:dyDescent="0.2">
      <c r="B36" s="43" t="s">
        <v>106</v>
      </c>
      <c r="C36" s="44">
        <v>4010</v>
      </c>
      <c r="D36" s="45">
        <v>1560</v>
      </c>
      <c r="E36" s="45">
        <v>3760</v>
      </c>
      <c r="F36" s="45">
        <v>70</v>
      </c>
      <c r="G36" s="45">
        <v>300</v>
      </c>
      <c r="H36" s="45">
        <v>900</v>
      </c>
      <c r="I36" s="45">
        <v>2490</v>
      </c>
      <c r="J36" s="45">
        <v>250</v>
      </c>
    </row>
    <row r="37" spans="2:12" x14ac:dyDescent="0.2">
      <c r="B37" s="43" t="s">
        <v>44</v>
      </c>
      <c r="C37" s="44">
        <v>3900</v>
      </c>
      <c r="D37" s="148" t="s">
        <v>487</v>
      </c>
      <c r="E37" s="45">
        <v>3670</v>
      </c>
      <c r="F37" s="45">
        <v>70</v>
      </c>
      <c r="G37" s="45">
        <v>310</v>
      </c>
      <c r="H37" s="45">
        <v>880</v>
      </c>
      <c r="I37" s="45">
        <v>2410</v>
      </c>
      <c r="J37" s="45">
        <v>240</v>
      </c>
    </row>
    <row r="38" spans="2:12" x14ac:dyDescent="0.2">
      <c r="B38" s="43" t="s">
        <v>45</v>
      </c>
      <c r="C38" s="44">
        <v>3173</v>
      </c>
      <c r="D38" s="148" t="s">
        <v>487</v>
      </c>
      <c r="E38" s="148" t="s">
        <v>487</v>
      </c>
      <c r="F38" s="148" t="s">
        <v>487</v>
      </c>
      <c r="G38" s="148" t="s">
        <v>487</v>
      </c>
      <c r="H38" s="148" t="s">
        <v>487</v>
      </c>
      <c r="I38" s="148" t="s">
        <v>487</v>
      </c>
      <c r="J38" s="148" t="s">
        <v>487</v>
      </c>
    </row>
    <row r="39" spans="2:12" x14ac:dyDescent="0.2">
      <c r="B39" s="43"/>
      <c r="C39" s="44"/>
      <c r="D39" s="47"/>
      <c r="E39" s="45"/>
      <c r="F39" s="45"/>
      <c r="G39" s="45"/>
      <c r="H39" s="45"/>
      <c r="I39" s="45"/>
      <c r="J39" s="45"/>
    </row>
    <row r="40" spans="2:12" s="50" customFormat="1" x14ac:dyDescent="0.2">
      <c r="B40" s="43" t="s">
        <v>49</v>
      </c>
      <c r="C40" s="79">
        <v>2521</v>
      </c>
      <c r="D40" s="148" t="s">
        <v>487</v>
      </c>
      <c r="E40" s="148" t="s">
        <v>487</v>
      </c>
      <c r="F40" s="148" t="s">
        <v>487</v>
      </c>
      <c r="G40" s="148" t="s">
        <v>487</v>
      </c>
      <c r="H40" s="148" t="s">
        <v>487</v>
      </c>
      <c r="I40" s="148" t="s">
        <v>487</v>
      </c>
      <c r="J40" s="148" t="s">
        <v>487</v>
      </c>
      <c r="K40" s="30"/>
      <c r="L40" s="30"/>
    </row>
    <row r="41" spans="2:12" x14ac:dyDescent="0.15">
      <c r="B41" s="66"/>
      <c r="C41" s="81"/>
      <c r="D41" s="82"/>
      <c r="E41" s="83"/>
      <c r="F41" s="82"/>
      <c r="G41" s="82"/>
      <c r="H41" s="82"/>
      <c r="I41" s="82"/>
      <c r="J41" s="82"/>
    </row>
    <row r="42" spans="2:12" x14ac:dyDescent="0.2">
      <c r="B42" s="43" t="s">
        <v>330</v>
      </c>
      <c r="C42" s="79">
        <v>977</v>
      </c>
      <c r="D42" s="148" t="s">
        <v>487</v>
      </c>
      <c r="E42" s="148" t="s">
        <v>487</v>
      </c>
      <c r="F42" s="148" t="s">
        <v>487</v>
      </c>
      <c r="G42" s="148" t="s">
        <v>487</v>
      </c>
      <c r="H42" s="148" t="s">
        <v>487</v>
      </c>
      <c r="I42" s="148" t="s">
        <v>487</v>
      </c>
      <c r="J42" s="148" t="s">
        <v>487</v>
      </c>
    </row>
    <row r="43" spans="2:12" x14ac:dyDescent="0.2">
      <c r="B43" s="43" t="s">
        <v>492</v>
      </c>
      <c r="C43" s="79">
        <v>1544</v>
      </c>
      <c r="D43" s="148" t="s">
        <v>487</v>
      </c>
      <c r="E43" s="148" t="s">
        <v>487</v>
      </c>
      <c r="F43" s="148" t="s">
        <v>487</v>
      </c>
      <c r="G43" s="148" t="s">
        <v>487</v>
      </c>
      <c r="H43" s="148" t="s">
        <v>487</v>
      </c>
      <c r="I43" s="148" t="s">
        <v>487</v>
      </c>
      <c r="J43" s="148" t="s">
        <v>487</v>
      </c>
    </row>
    <row r="44" spans="2:12" x14ac:dyDescent="0.2">
      <c r="B44" s="84"/>
      <c r="C44" s="85"/>
      <c r="D44" s="86"/>
      <c r="E44" s="87"/>
      <c r="F44" s="86"/>
      <c r="G44" s="88"/>
      <c r="H44" s="88"/>
      <c r="I44" s="88"/>
      <c r="J44" s="88"/>
    </row>
    <row r="45" spans="2:12" x14ac:dyDescent="0.2">
      <c r="C45" s="36"/>
      <c r="D45" s="46"/>
      <c r="E45" s="32" t="s">
        <v>108</v>
      </c>
    </row>
    <row r="46" spans="2:12" x14ac:dyDescent="0.2">
      <c r="B46" s="43" t="s">
        <v>105</v>
      </c>
      <c r="C46" s="57">
        <v>3415</v>
      </c>
      <c r="D46" s="46">
        <v>1995</v>
      </c>
      <c r="E46" s="46">
        <v>3266</v>
      </c>
      <c r="F46" s="46">
        <v>106</v>
      </c>
      <c r="G46" s="46">
        <v>786</v>
      </c>
      <c r="H46" s="46">
        <v>1693</v>
      </c>
      <c r="I46" s="46">
        <v>681</v>
      </c>
      <c r="J46" s="46">
        <v>149</v>
      </c>
    </row>
    <row r="47" spans="2:12" x14ac:dyDescent="0.2">
      <c r="B47" s="43" t="s">
        <v>39</v>
      </c>
      <c r="C47" s="57">
        <v>2710</v>
      </c>
      <c r="D47" s="46">
        <v>1850</v>
      </c>
      <c r="E47" s="46">
        <v>2570</v>
      </c>
      <c r="F47" s="46">
        <v>40</v>
      </c>
      <c r="G47" s="46">
        <v>480</v>
      </c>
      <c r="H47" s="46">
        <v>1500</v>
      </c>
      <c r="I47" s="46">
        <v>540</v>
      </c>
      <c r="J47" s="46">
        <v>140</v>
      </c>
    </row>
    <row r="48" spans="2:12" x14ac:dyDescent="0.2">
      <c r="B48" s="43" t="s">
        <v>40</v>
      </c>
      <c r="C48" s="57">
        <v>2360</v>
      </c>
      <c r="D48" s="46">
        <v>1750</v>
      </c>
      <c r="E48" s="46">
        <v>2220</v>
      </c>
      <c r="F48" s="46">
        <v>30</v>
      </c>
      <c r="G48" s="46">
        <v>470</v>
      </c>
      <c r="H48" s="46">
        <v>1310</v>
      </c>
      <c r="I48" s="46">
        <v>410</v>
      </c>
      <c r="J48" s="46">
        <v>140</v>
      </c>
    </row>
    <row r="49" spans="1:12" x14ac:dyDescent="0.2">
      <c r="B49" s="43" t="s">
        <v>41</v>
      </c>
      <c r="C49" s="57">
        <v>2330</v>
      </c>
      <c r="D49" s="46">
        <v>1690</v>
      </c>
      <c r="E49" s="46">
        <v>2190</v>
      </c>
      <c r="F49" s="46">
        <v>40</v>
      </c>
      <c r="G49" s="46">
        <v>220</v>
      </c>
      <c r="H49" s="46">
        <v>1160</v>
      </c>
      <c r="I49" s="46">
        <v>780</v>
      </c>
      <c r="J49" s="46">
        <v>140</v>
      </c>
    </row>
    <row r="50" spans="1:12" x14ac:dyDescent="0.2">
      <c r="B50" s="43" t="s">
        <v>42</v>
      </c>
      <c r="C50" s="57">
        <v>1570</v>
      </c>
      <c r="D50" s="46">
        <v>810</v>
      </c>
      <c r="E50" s="46">
        <v>1470</v>
      </c>
      <c r="F50" s="46">
        <v>80</v>
      </c>
      <c r="G50" s="46">
        <v>230</v>
      </c>
      <c r="H50" s="46">
        <v>740</v>
      </c>
      <c r="I50" s="46">
        <v>420</v>
      </c>
      <c r="J50" s="46">
        <v>100</v>
      </c>
    </row>
    <row r="51" spans="1:12" x14ac:dyDescent="0.2">
      <c r="B51" s="43"/>
      <c r="C51" s="57"/>
      <c r="D51" s="46"/>
      <c r="E51" s="46"/>
      <c r="F51" s="46"/>
      <c r="G51" s="46"/>
      <c r="H51" s="46"/>
      <c r="I51" s="46"/>
      <c r="J51" s="46"/>
    </row>
    <row r="52" spans="1:12" x14ac:dyDescent="0.2">
      <c r="B52" s="43" t="s">
        <v>43</v>
      </c>
      <c r="C52" s="44">
        <v>1550</v>
      </c>
      <c r="D52" s="45">
        <v>960</v>
      </c>
      <c r="E52" s="45">
        <v>1460</v>
      </c>
      <c r="F52" s="45">
        <v>40</v>
      </c>
      <c r="G52" s="45">
        <v>250</v>
      </c>
      <c r="H52" s="45">
        <v>410</v>
      </c>
      <c r="I52" s="45">
        <v>760</v>
      </c>
      <c r="J52" s="45">
        <v>90</v>
      </c>
    </row>
    <row r="53" spans="1:12" x14ac:dyDescent="0.2">
      <c r="B53" s="43" t="s">
        <v>106</v>
      </c>
      <c r="C53" s="44">
        <v>1510</v>
      </c>
      <c r="D53" s="45">
        <v>850</v>
      </c>
      <c r="E53" s="45">
        <v>1440</v>
      </c>
      <c r="F53" s="45">
        <v>50</v>
      </c>
      <c r="G53" s="45">
        <v>220</v>
      </c>
      <c r="H53" s="45">
        <v>380</v>
      </c>
      <c r="I53" s="45">
        <v>800</v>
      </c>
      <c r="J53" s="45">
        <v>70</v>
      </c>
    </row>
    <row r="54" spans="1:12" x14ac:dyDescent="0.2">
      <c r="B54" s="43" t="s">
        <v>44</v>
      </c>
      <c r="C54" s="44">
        <v>1590</v>
      </c>
      <c r="D54" s="148" t="s">
        <v>487</v>
      </c>
      <c r="E54" s="45">
        <v>1520</v>
      </c>
      <c r="F54" s="45">
        <v>20</v>
      </c>
      <c r="G54" s="45">
        <v>250</v>
      </c>
      <c r="H54" s="45">
        <v>470</v>
      </c>
      <c r="I54" s="45">
        <v>780</v>
      </c>
      <c r="J54" s="45">
        <v>70</v>
      </c>
    </row>
    <row r="55" spans="1:12" x14ac:dyDescent="0.2">
      <c r="B55" s="43" t="s">
        <v>45</v>
      </c>
      <c r="C55" s="44">
        <v>1495</v>
      </c>
      <c r="D55" s="148" t="s">
        <v>487</v>
      </c>
      <c r="E55" s="148" t="s">
        <v>487</v>
      </c>
      <c r="F55" s="148" t="s">
        <v>487</v>
      </c>
      <c r="G55" s="148" t="s">
        <v>487</v>
      </c>
      <c r="H55" s="148" t="s">
        <v>487</v>
      </c>
      <c r="I55" s="148" t="s">
        <v>487</v>
      </c>
      <c r="J55" s="148" t="s">
        <v>487</v>
      </c>
    </row>
    <row r="56" spans="1:12" x14ac:dyDescent="0.2">
      <c r="B56" s="66"/>
      <c r="C56" s="59"/>
      <c r="D56" s="47"/>
      <c r="E56" s="47"/>
      <c r="F56" s="47"/>
      <c r="G56" s="47"/>
      <c r="H56" s="47"/>
      <c r="I56" s="47"/>
      <c r="J56" s="47"/>
    </row>
    <row r="57" spans="1:12" s="50" customFormat="1" x14ac:dyDescent="0.2">
      <c r="B57" s="43" t="s">
        <v>49</v>
      </c>
      <c r="C57" s="79">
        <v>1401</v>
      </c>
      <c r="D57" s="148" t="s">
        <v>487</v>
      </c>
      <c r="E57" s="148" t="s">
        <v>487</v>
      </c>
      <c r="F57" s="148" t="s">
        <v>487</v>
      </c>
      <c r="G57" s="148" t="s">
        <v>487</v>
      </c>
      <c r="H57" s="148" t="s">
        <v>487</v>
      </c>
      <c r="I57" s="148" t="s">
        <v>487</v>
      </c>
      <c r="J57" s="148" t="s">
        <v>487</v>
      </c>
      <c r="K57" s="30"/>
      <c r="L57" s="30"/>
    </row>
    <row r="58" spans="1:12" s="50" customFormat="1" x14ac:dyDescent="0.2">
      <c r="B58" s="43"/>
      <c r="C58" s="79"/>
      <c r="D58" s="48"/>
      <c r="E58" s="80"/>
      <c r="F58" s="80"/>
      <c r="G58" s="80"/>
      <c r="H58" s="80"/>
      <c r="I58" s="80"/>
      <c r="J58" s="80"/>
      <c r="K58" s="30"/>
      <c r="L58" s="30"/>
    </row>
    <row r="59" spans="1:12" x14ac:dyDescent="0.2">
      <c r="B59" s="60" t="s">
        <v>330</v>
      </c>
      <c r="C59" s="59">
        <v>526</v>
      </c>
      <c r="D59" s="148" t="s">
        <v>487</v>
      </c>
      <c r="E59" s="148" t="s">
        <v>487</v>
      </c>
      <c r="F59" s="148" t="s">
        <v>487</v>
      </c>
      <c r="G59" s="148" t="s">
        <v>487</v>
      </c>
      <c r="H59" s="148" t="s">
        <v>487</v>
      </c>
      <c r="I59" s="148" t="s">
        <v>487</v>
      </c>
      <c r="J59" s="148" t="s">
        <v>487</v>
      </c>
    </row>
    <row r="60" spans="1:12" x14ac:dyDescent="0.2">
      <c r="A60" s="29"/>
      <c r="B60" s="60" t="s">
        <v>331</v>
      </c>
      <c r="C60" s="59">
        <v>875</v>
      </c>
      <c r="D60" s="148" t="s">
        <v>487</v>
      </c>
      <c r="E60" s="148" t="s">
        <v>487</v>
      </c>
      <c r="F60" s="148" t="s">
        <v>487</v>
      </c>
      <c r="G60" s="148" t="s">
        <v>487</v>
      </c>
      <c r="H60" s="148" t="s">
        <v>487</v>
      </c>
      <c r="I60" s="148" t="s">
        <v>487</v>
      </c>
      <c r="J60" s="148" t="s">
        <v>487</v>
      </c>
    </row>
    <row r="61" spans="1:12" ht="18" thickBot="1" x14ac:dyDescent="0.2">
      <c r="B61" s="71"/>
      <c r="C61" s="53"/>
      <c r="D61" s="33"/>
      <c r="E61" s="71"/>
      <c r="F61" s="71"/>
      <c r="G61" s="71"/>
      <c r="H61" s="71"/>
      <c r="I61" s="71"/>
      <c r="J61" s="71"/>
    </row>
    <row r="62" spans="1:12" x14ac:dyDescent="0.2">
      <c r="B62" s="52"/>
      <c r="C62" s="29" t="s">
        <v>99</v>
      </c>
      <c r="E62" s="52"/>
      <c r="F62" s="52"/>
      <c r="G62" s="52"/>
      <c r="H62" s="52"/>
      <c r="I62" s="52"/>
      <c r="J62" s="52"/>
    </row>
    <row r="63" spans="1:12" x14ac:dyDescent="0.15">
      <c r="C63" s="30" t="s">
        <v>109</v>
      </c>
    </row>
  </sheetData>
  <mergeCells count="2">
    <mergeCell ref="B6:J6"/>
    <mergeCell ref="D7:G7"/>
  </mergeCells>
  <phoneticPr fontId="1"/>
  <pageMargins left="0.75" right="0.75" top="1" bottom="1" header="0.51200000000000001" footer="0.51200000000000001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zoomScale="75" zoomScaleNormal="75" workbookViewId="0">
      <selection activeCell="F7" sqref="F7"/>
    </sheetView>
  </sheetViews>
  <sheetFormatPr defaultColWidth="12.125" defaultRowHeight="17.25" x14ac:dyDescent="0.15"/>
  <cols>
    <col min="1" max="1" width="11.875" style="2" customWidth="1"/>
    <col min="2" max="2" width="19.25" style="174" customWidth="1"/>
    <col min="3" max="11" width="13.5" style="2" customWidth="1"/>
    <col min="12" max="16384" width="12.125" style="2"/>
  </cols>
  <sheetData>
    <row r="1" spans="1:11" x14ac:dyDescent="0.2">
      <c r="A1" s="1"/>
    </row>
    <row r="6" spans="1:11" x14ac:dyDescent="0.2">
      <c r="B6" s="230" t="s">
        <v>500</v>
      </c>
      <c r="C6" s="230"/>
      <c r="D6" s="230"/>
      <c r="E6" s="230"/>
      <c r="F6" s="230"/>
      <c r="G6" s="230"/>
      <c r="H6" s="230"/>
      <c r="I6" s="230"/>
      <c r="J6" s="230"/>
      <c r="K6" s="230"/>
    </row>
    <row r="7" spans="1:11" ht="18" thickBot="1" x14ac:dyDescent="0.2">
      <c r="B7" s="175"/>
      <c r="C7" s="3"/>
      <c r="D7" s="3"/>
      <c r="E7" s="3"/>
      <c r="F7" s="3"/>
      <c r="G7" s="3"/>
      <c r="H7" s="3"/>
      <c r="I7" s="3"/>
      <c r="J7" s="149" t="s">
        <v>479</v>
      </c>
      <c r="K7" s="4"/>
    </row>
    <row r="8" spans="1:11" x14ac:dyDescent="0.2">
      <c r="C8" s="163" t="s">
        <v>0</v>
      </c>
      <c r="D8" s="6"/>
      <c r="E8" s="6"/>
      <c r="F8" s="7" t="s">
        <v>1</v>
      </c>
      <c r="G8" s="6"/>
      <c r="H8" s="6"/>
      <c r="I8" s="6"/>
      <c r="J8" s="6"/>
      <c r="K8" s="4"/>
    </row>
    <row r="9" spans="1:11" x14ac:dyDescent="0.2">
      <c r="C9" s="163" t="s">
        <v>2</v>
      </c>
      <c r="D9" s="8"/>
      <c r="E9" s="24" t="s">
        <v>3</v>
      </c>
      <c r="F9" s="24" t="s">
        <v>3</v>
      </c>
      <c r="G9" s="24" t="s">
        <v>3</v>
      </c>
      <c r="H9" s="24" t="s">
        <v>3</v>
      </c>
      <c r="I9" s="24" t="s">
        <v>3</v>
      </c>
      <c r="J9" s="24" t="s">
        <v>3</v>
      </c>
      <c r="K9" s="9"/>
    </row>
    <row r="10" spans="1:11" x14ac:dyDescent="0.2">
      <c r="B10" s="176"/>
      <c r="C10" s="164" t="s">
        <v>4</v>
      </c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510</v>
      </c>
      <c r="I10" s="10" t="s">
        <v>511</v>
      </c>
      <c r="J10" s="10" t="s">
        <v>512</v>
      </c>
      <c r="K10" s="9"/>
    </row>
    <row r="11" spans="1:11" x14ac:dyDescent="0.2">
      <c r="C11" s="11"/>
      <c r="D11" s="12"/>
      <c r="E11" s="12"/>
      <c r="F11" s="12"/>
      <c r="G11" s="12"/>
      <c r="H11" s="12"/>
      <c r="I11" s="12"/>
      <c r="J11" s="12"/>
      <c r="K11" s="13"/>
    </row>
    <row r="12" spans="1:11" x14ac:dyDescent="0.2">
      <c r="B12" s="177" t="s">
        <v>480</v>
      </c>
      <c r="C12" s="15">
        <v>5529</v>
      </c>
      <c r="D12" s="14">
        <v>1962</v>
      </c>
      <c r="E12" s="14">
        <v>1464</v>
      </c>
      <c r="F12" s="14">
        <v>1008</v>
      </c>
      <c r="G12" s="14">
        <v>834</v>
      </c>
      <c r="H12" s="14">
        <v>198</v>
      </c>
      <c r="I12" s="14">
        <v>52</v>
      </c>
      <c r="J12" s="20">
        <v>0</v>
      </c>
      <c r="K12" s="16"/>
    </row>
    <row r="13" spans="1:11" x14ac:dyDescent="0.2">
      <c r="B13" s="177" t="s">
        <v>481</v>
      </c>
      <c r="C13" s="15">
        <v>5384</v>
      </c>
      <c r="D13" s="14">
        <v>1943</v>
      </c>
      <c r="E13" s="14">
        <v>1408</v>
      </c>
      <c r="F13" s="14">
        <v>976</v>
      </c>
      <c r="G13" s="14">
        <v>797</v>
      </c>
      <c r="H13" s="14">
        <v>197</v>
      </c>
      <c r="I13" s="14">
        <v>52</v>
      </c>
      <c r="J13" s="20">
        <v>0</v>
      </c>
      <c r="K13" s="16"/>
    </row>
    <row r="14" spans="1:11" x14ac:dyDescent="0.2">
      <c r="B14" s="178" t="s">
        <v>536</v>
      </c>
      <c r="C14" s="15">
        <v>5214</v>
      </c>
      <c r="D14" s="14">
        <v>1880</v>
      </c>
      <c r="E14" s="14">
        <v>1362</v>
      </c>
      <c r="F14" s="14">
        <v>945</v>
      </c>
      <c r="G14" s="14">
        <v>777</v>
      </c>
      <c r="H14" s="14">
        <v>189</v>
      </c>
      <c r="I14" s="14">
        <v>52</v>
      </c>
      <c r="J14" s="20" t="s">
        <v>543</v>
      </c>
      <c r="K14" s="16"/>
    </row>
    <row r="15" spans="1:11" x14ac:dyDescent="0.2">
      <c r="B15" s="178"/>
      <c r="C15" s="152"/>
      <c r="D15" s="153"/>
      <c r="E15" s="153"/>
      <c r="F15" s="153"/>
      <c r="G15" s="153"/>
      <c r="H15" s="153"/>
      <c r="I15" s="153"/>
      <c r="J15" s="153"/>
      <c r="K15" s="154"/>
    </row>
    <row r="16" spans="1:11" x14ac:dyDescent="0.2">
      <c r="B16" s="179" t="s">
        <v>10</v>
      </c>
      <c r="C16" s="17">
        <v>367</v>
      </c>
      <c r="D16" s="18">
        <v>48</v>
      </c>
      <c r="E16" s="18">
        <v>124</v>
      </c>
      <c r="F16" s="18">
        <v>106</v>
      </c>
      <c r="G16" s="18">
        <v>78</v>
      </c>
      <c r="H16" s="18">
        <v>7</v>
      </c>
      <c r="I16" s="18">
        <v>2</v>
      </c>
      <c r="J16" s="20" t="s">
        <v>543</v>
      </c>
      <c r="K16" s="155"/>
    </row>
    <row r="17" spans="2:11" x14ac:dyDescent="0.2">
      <c r="B17" s="179" t="s">
        <v>11</v>
      </c>
      <c r="C17" s="17">
        <v>290</v>
      </c>
      <c r="D17" s="18">
        <v>120</v>
      </c>
      <c r="E17" s="18">
        <v>116</v>
      </c>
      <c r="F17" s="18">
        <v>27</v>
      </c>
      <c r="G17" s="18">
        <v>26</v>
      </c>
      <c r="H17" s="18">
        <v>1</v>
      </c>
      <c r="I17" s="18" t="s">
        <v>543</v>
      </c>
      <c r="J17" s="20" t="s">
        <v>543</v>
      </c>
      <c r="K17" s="90"/>
    </row>
    <row r="18" spans="2:11" x14ac:dyDescent="0.2">
      <c r="B18" s="179" t="s">
        <v>12</v>
      </c>
      <c r="C18" s="17">
        <v>445</v>
      </c>
      <c r="D18" s="18">
        <v>74</v>
      </c>
      <c r="E18" s="18">
        <v>115</v>
      </c>
      <c r="F18" s="18">
        <v>64</v>
      </c>
      <c r="G18" s="18">
        <v>82</v>
      </c>
      <c r="H18" s="18">
        <v>110</v>
      </c>
      <c r="I18" s="19" t="s">
        <v>543</v>
      </c>
      <c r="J18" s="20" t="s">
        <v>543</v>
      </c>
      <c r="K18" s="90"/>
    </row>
    <row r="19" spans="2:11" x14ac:dyDescent="0.2">
      <c r="B19" s="179" t="s">
        <v>13</v>
      </c>
      <c r="C19" s="17">
        <v>253</v>
      </c>
      <c r="D19" s="18">
        <v>115</v>
      </c>
      <c r="E19" s="18">
        <v>73</v>
      </c>
      <c r="F19" s="18">
        <v>35</v>
      </c>
      <c r="G19" s="18">
        <v>22</v>
      </c>
      <c r="H19" s="18">
        <v>5</v>
      </c>
      <c r="I19" s="18">
        <v>3</v>
      </c>
      <c r="J19" s="19" t="s">
        <v>543</v>
      </c>
      <c r="K19" s="90"/>
    </row>
    <row r="20" spans="2:11" x14ac:dyDescent="0.2">
      <c r="B20" s="179" t="s">
        <v>14</v>
      </c>
      <c r="C20" s="17">
        <v>323</v>
      </c>
      <c r="D20" s="18">
        <v>97</v>
      </c>
      <c r="E20" s="18">
        <v>63</v>
      </c>
      <c r="F20" s="18">
        <v>101</v>
      </c>
      <c r="G20" s="18">
        <v>42</v>
      </c>
      <c r="H20" s="18">
        <v>11</v>
      </c>
      <c r="I20" s="18">
        <v>9</v>
      </c>
      <c r="J20" s="19" t="s">
        <v>543</v>
      </c>
      <c r="K20" s="90"/>
    </row>
    <row r="21" spans="2:11" x14ac:dyDescent="0.2">
      <c r="B21" s="179" t="s">
        <v>15</v>
      </c>
      <c r="C21" s="17">
        <v>81</v>
      </c>
      <c r="D21" s="18">
        <v>17</v>
      </c>
      <c r="E21" s="18">
        <v>40</v>
      </c>
      <c r="F21" s="18">
        <v>10</v>
      </c>
      <c r="G21" s="18">
        <v>9</v>
      </c>
      <c r="H21" s="18">
        <v>3</v>
      </c>
      <c r="I21" s="18">
        <v>2</v>
      </c>
      <c r="J21" s="19" t="s">
        <v>543</v>
      </c>
      <c r="K21" s="90"/>
    </row>
    <row r="22" spans="2:11" x14ac:dyDescent="0.2">
      <c r="B22" s="179"/>
      <c r="C22" s="17"/>
      <c r="D22" s="18"/>
      <c r="E22" s="18"/>
      <c r="F22" s="18"/>
      <c r="G22" s="18"/>
      <c r="H22" s="18"/>
      <c r="I22" s="18"/>
      <c r="J22" s="18"/>
      <c r="K22" s="155"/>
    </row>
    <row r="23" spans="2:11" x14ac:dyDescent="0.2">
      <c r="B23" s="179" t="s">
        <v>16</v>
      </c>
      <c r="C23" s="17">
        <v>210</v>
      </c>
      <c r="D23" s="18">
        <v>29</v>
      </c>
      <c r="E23" s="18">
        <v>48</v>
      </c>
      <c r="F23" s="18">
        <v>69</v>
      </c>
      <c r="G23" s="18">
        <v>56</v>
      </c>
      <c r="H23" s="18">
        <v>8</v>
      </c>
      <c r="I23" s="19" t="s">
        <v>543</v>
      </c>
      <c r="J23" s="20" t="s">
        <v>543</v>
      </c>
      <c r="K23" s="90"/>
    </row>
    <row r="24" spans="2:11" x14ac:dyDescent="0.2">
      <c r="B24" s="179" t="s">
        <v>17</v>
      </c>
      <c r="C24" s="17">
        <v>140</v>
      </c>
      <c r="D24" s="18">
        <v>22</v>
      </c>
      <c r="E24" s="18">
        <v>52</v>
      </c>
      <c r="F24" s="18">
        <v>39</v>
      </c>
      <c r="G24" s="18">
        <v>21</v>
      </c>
      <c r="H24" s="19">
        <v>1</v>
      </c>
      <c r="I24" s="21">
        <v>5</v>
      </c>
      <c r="J24" s="19" t="s">
        <v>543</v>
      </c>
      <c r="K24" s="90"/>
    </row>
    <row r="25" spans="2:11" x14ac:dyDescent="0.2">
      <c r="B25" s="179"/>
      <c r="C25" s="22"/>
      <c r="D25" s="18"/>
      <c r="E25" s="18"/>
      <c r="F25" s="18"/>
      <c r="G25" s="18"/>
      <c r="H25" s="18"/>
      <c r="I25" s="18"/>
      <c r="J25" s="18"/>
      <c r="K25" s="155"/>
    </row>
    <row r="26" spans="2:11" x14ac:dyDescent="0.2">
      <c r="B26" s="179" t="s">
        <v>18</v>
      </c>
      <c r="C26" s="22">
        <v>83</v>
      </c>
      <c r="D26" s="18">
        <v>16</v>
      </c>
      <c r="E26" s="18">
        <v>29</v>
      </c>
      <c r="F26" s="18">
        <v>22</v>
      </c>
      <c r="G26" s="18">
        <v>14</v>
      </c>
      <c r="H26" s="18">
        <v>2</v>
      </c>
      <c r="I26" s="20" t="s">
        <v>543</v>
      </c>
      <c r="J26" s="20" t="s">
        <v>543</v>
      </c>
      <c r="K26" s="90"/>
    </row>
    <row r="27" spans="2:11" x14ac:dyDescent="0.2">
      <c r="B27" s="179" t="s">
        <v>19</v>
      </c>
      <c r="C27" s="22">
        <v>199</v>
      </c>
      <c r="D27" s="18">
        <v>87</v>
      </c>
      <c r="E27" s="18">
        <v>73</v>
      </c>
      <c r="F27" s="18">
        <v>16</v>
      </c>
      <c r="G27" s="18">
        <v>11</v>
      </c>
      <c r="H27" s="18">
        <v>8</v>
      </c>
      <c r="I27" s="18">
        <v>2</v>
      </c>
      <c r="J27" s="19" t="s">
        <v>543</v>
      </c>
      <c r="K27" s="90"/>
    </row>
    <row r="28" spans="2:11" x14ac:dyDescent="0.2">
      <c r="B28" s="179" t="s">
        <v>20</v>
      </c>
      <c r="C28" s="22">
        <v>291</v>
      </c>
      <c r="D28" s="18">
        <v>112</v>
      </c>
      <c r="E28" s="18">
        <v>67</v>
      </c>
      <c r="F28" s="18">
        <v>76</v>
      </c>
      <c r="G28" s="18">
        <v>32</v>
      </c>
      <c r="H28" s="18">
        <v>2</v>
      </c>
      <c r="I28" s="18">
        <v>2</v>
      </c>
      <c r="J28" s="19" t="s">
        <v>543</v>
      </c>
      <c r="K28" s="90"/>
    </row>
    <row r="29" spans="2:11" x14ac:dyDescent="0.2">
      <c r="B29" s="179" t="s">
        <v>21</v>
      </c>
      <c r="C29" s="22">
        <v>94</v>
      </c>
      <c r="D29" s="18">
        <v>49</v>
      </c>
      <c r="E29" s="18">
        <v>12</v>
      </c>
      <c r="F29" s="18">
        <v>8</v>
      </c>
      <c r="G29" s="18">
        <v>25</v>
      </c>
      <c r="H29" s="19" t="s">
        <v>543</v>
      </c>
      <c r="I29" s="20" t="s">
        <v>543</v>
      </c>
      <c r="J29" s="20" t="s">
        <v>543</v>
      </c>
      <c r="K29" s="90"/>
    </row>
    <row r="30" spans="2:11" x14ac:dyDescent="0.2">
      <c r="B30" s="179" t="s">
        <v>22</v>
      </c>
      <c r="C30" s="22">
        <v>169</v>
      </c>
      <c r="D30" s="18">
        <v>55</v>
      </c>
      <c r="E30" s="18">
        <v>12</v>
      </c>
      <c r="F30" s="18">
        <v>39</v>
      </c>
      <c r="G30" s="18">
        <v>45</v>
      </c>
      <c r="H30" s="18">
        <v>9</v>
      </c>
      <c r="I30" s="18">
        <v>9</v>
      </c>
      <c r="J30" s="19" t="s">
        <v>543</v>
      </c>
      <c r="K30" s="90"/>
    </row>
    <row r="31" spans="2:11" x14ac:dyDescent="0.2">
      <c r="B31" s="179"/>
      <c r="C31" s="22"/>
      <c r="D31" s="18"/>
      <c r="E31" s="18"/>
      <c r="F31" s="18"/>
      <c r="G31" s="18"/>
      <c r="H31" s="18"/>
      <c r="I31" s="18"/>
      <c r="J31" s="18"/>
      <c r="K31" s="155"/>
    </row>
    <row r="32" spans="2:11" x14ac:dyDescent="0.2">
      <c r="B32" s="179" t="s">
        <v>23</v>
      </c>
      <c r="C32" s="22">
        <v>323</v>
      </c>
      <c r="D32" s="18">
        <v>125</v>
      </c>
      <c r="E32" s="18">
        <v>83</v>
      </c>
      <c r="F32" s="18">
        <v>66</v>
      </c>
      <c r="G32" s="18">
        <v>42</v>
      </c>
      <c r="H32" s="18">
        <v>6</v>
      </c>
      <c r="I32" s="18">
        <v>1</v>
      </c>
      <c r="J32" s="19" t="s">
        <v>543</v>
      </c>
      <c r="K32" s="90"/>
    </row>
    <row r="33" spans="2:11" x14ac:dyDescent="0.2">
      <c r="B33" s="179" t="s">
        <v>24</v>
      </c>
      <c r="C33" s="22">
        <v>145</v>
      </c>
      <c r="D33" s="18">
        <v>35</v>
      </c>
      <c r="E33" s="18">
        <v>8</v>
      </c>
      <c r="F33" s="18">
        <v>26</v>
      </c>
      <c r="G33" s="18">
        <v>75</v>
      </c>
      <c r="H33" s="18">
        <v>1</v>
      </c>
      <c r="I33" s="19" t="s">
        <v>543</v>
      </c>
      <c r="J33" s="20" t="s">
        <v>543</v>
      </c>
      <c r="K33" s="90"/>
    </row>
    <row r="34" spans="2:11" x14ac:dyDescent="0.2">
      <c r="B34" s="179"/>
      <c r="C34" s="22"/>
      <c r="D34" s="18"/>
      <c r="E34" s="18"/>
      <c r="F34" s="18"/>
      <c r="G34" s="18"/>
      <c r="H34" s="18"/>
      <c r="I34" s="18"/>
      <c r="J34" s="18"/>
      <c r="K34" s="155"/>
    </row>
    <row r="35" spans="2:11" x14ac:dyDescent="0.2">
      <c r="B35" s="179" t="s">
        <v>25</v>
      </c>
      <c r="C35" s="22">
        <v>464</v>
      </c>
      <c r="D35" s="18">
        <v>228</v>
      </c>
      <c r="E35" s="18">
        <v>139</v>
      </c>
      <c r="F35" s="18">
        <v>51</v>
      </c>
      <c r="G35" s="18">
        <v>37</v>
      </c>
      <c r="H35" s="18">
        <v>6</v>
      </c>
      <c r="I35" s="18">
        <v>3</v>
      </c>
      <c r="J35" s="19" t="s">
        <v>543</v>
      </c>
      <c r="K35" s="90"/>
    </row>
    <row r="36" spans="2:11" x14ac:dyDescent="0.2">
      <c r="B36" s="179" t="s">
        <v>26</v>
      </c>
      <c r="C36" s="22">
        <v>200</v>
      </c>
      <c r="D36" s="18">
        <v>111</v>
      </c>
      <c r="E36" s="18">
        <v>50</v>
      </c>
      <c r="F36" s="18">
        <v>16</v>
      </c>
      <c r="G36" s="18">
        <v>11</v>
      </c>
      <c r="H36" s="18">
        <v>3</v>
      </c>
      <c r="I36" s="18">
        <v>5</v>
      </c>
      <c r="J36" s="19" t="s">
        <v>543</v>
      </c>
      <c r="K36" s="90"/>
    </row>
    <row r="37" spans="2:11" x14ac:dyDescent="0.2">
      <c r="B37" s="179" t="s">
        <v>27</v>
      </c>
      <c r="C37" s="22">
        <v>1137</v>
      </c>
      <c r="D37" s="18">
        <v>540</v>
      </c>
      <c r="E37" s="18">
        <v>258</v>
      </c>
      <c r="F37" s="18">
        <v>173</v>
      </c>
      <c r="G37" s="18">
        <v>150</v>
      </c>
      <c r="H37" s="18">
        <v>6</v>
      </c>
      <c r="I37" s="18">
        <v>9</v>
      </c>
      <c r="J37" s="19" t="s">
        <v>543</v>
      </c>
      <c r="K37" s="90"/>
    </row>
    <row r="38" spans="2:11" ht="18" thickBot="1" x14ac:dyDescent="0.2">
      <c r="B38" s="175"/>
      <c r="C38" s="138"/>
      <c r="D38" s="139"/>
      <c r="E38" s="139"/>
      <c r="F38" s="139"/>
      <c r="G38" s="139"/>
      <c r="H38" s="139"/>
      <c r="I38" s="139"/>
      <c r="J38" s="139"/>
      <c r="K38" s="140"/>
    </row>
    <row r="39" spans="2:11" x14ac:dyDescent="0.2">
      <c r="C39" s="10" t="s">
        <v>535</v>
      </c>
      <c r="D39" s="6"/>
      <c r="E39" s="6"/>
      <c r="F39" s="6"/>
      <c r="G39" s="5" t="s">
        <v>28</v>
      </c>
      <c r="H39" s="6"/>
      <c r="I39" s="7" t="s">
        <v>29</v>
      </c>
      <c r="J39" s="6"/>
      <c r="K39" s="23"/>
    </row>
    <row r="40" spans="2:11" x14ac:dyDescent="0.2">
      <c r="C40" s="24" t="s">
        <v>30</v>
      </c>
      <c r="D40" s="24" t="s">
        <v>31</v>
      </c>
      <c r="E40" s="24" t="s">
        <v>32</v>
      </c>
      <c r="F40" s="24" t="s">
        <v>33</v>
      </c>
      <c r="G40" s="5" t="s">
        <v>2</v>
      </c>
      <c r="H40" s="8"/>
      <c r="I40" s="24" t="s">
        <v>3</v>
      </c>
      <c r="J40" s="24" t="s">
        <v>3</v>
      </c>
      <c r="K40" s="8"/>
    </row>
    <row r="41" spans="2:11" x14ac:dyDescent="0.2">
      <c r="B41" s="176"/>
      <c r="C41" s="10" t="s">
        <v>514</v>
      </c>
      <c r="D41" s="10" t="s">
        <v>513</v>
      </c>
      <c r="E41" s="10" t="s">
        <v>515</v>
      </c>
      <c r="F41" s="10" t="s">
        <v>516</v>
      </c>
      <c r="G41" s="10" t="s">
        <v>4</v>
      </c>
      <c r="H41" s="10" t="s">
        <v>5</v>
      </c>
      <c r="I41" s="10" t="s">
        <v>6</v>
      </c>
      <c r="J41" s="10" t="s">
        <v>7</v>
      </c>
      <c r="K41" s="10" t="s">
        <v>34</v>
      </c>
    </row>
    <row r="42" spans="2:11" x14ac:dyDescent="0.2">
      <c r="C42" s="24"/>
      <c r="D42" s="12"/>
      <c r="E42" s="12"/>
      <c r="F42" s="12"/>
      <c r="G42" s="12"/>
      <c r="H42" s="12"/>
      <c r="I42" s="12"/>
      <c r="J42" s="12"/>
      <c r="K42" s="12"/>
    </row>
    <row r="43" spans="2:11" x14ac:dyDescent="0.2">
      <c r="B43" s="177" t="s">
        <v>480</v>
      </c>
      <c r="C43" s="15">
        <v>7</v>
      </c>
      <c r="D43" s="14">
        <v>1</v>
      </c>
      <c r="E43" s="20">
        <v>0</v>
      </c>
      <c r="F43" s="14">
        <v>3</v>
      </c>
      <c r="G43" s="14">
        <v>74</v>
      </c>
      <c r="H43" s="14">
        <v>31</v>
      </c>
      <c r="I43" s="14">
        <v>25</v>
      </c>
      <c r="J43" s="14">
        <v>9</v>
      </c>
      <c r="K43" s="14">
        <v>9</v>
      </c>
    </row>
    <row r="44" spans="2:11" x14ac:dyDescent="0.2">
      <c r="B44" s="177" t="s">
        <v>481</v>
      </c>
      <c r="C44" s="141">
        <v>7</v>
      </c>
      <c r="D44" s="142">
        <v>1</v>
      </c>
      <c r="E44" s="20">
        <v>0</v>
      </c>
      <c r="F44" s="142">
        <v>3</v>
      </c>
      <c r="G44" s="142">
        <v>74</v>
      </c>
      <c r="H44" s="142">
        <v>33</v>
      </c>
      <c r="I44" s="142">
        <v>24</v>
      </c>
      <c r="J44" s="142">
        <v>8</v>
      </c>
      <c r="K44" s="142">
        <v>9</v>
      </c>
    </row>
    <row r="45" spans="2:11" x14ac:dyDescent="0.2">
      <c r="B45" s="178" t="s">
        <v>536</v>
      </c>
      <c r="C45" s="141">
        <v>5</v>
      </c>
      <c r="D45" s="142">
        <v>1</v>
      </c>
      <c r="E45" s="20" t="s">
        <v>543</v>
      </c>
      <c r="F45" s="142">
        <v>3</v>
      </c>
      <c r="G45" s="142">
        <v>81</v>
      </c>
      <c r="H45" s="142">
        <v>33</v>
      </c>
      <c r="I45" s="142">
        <v>31</v>
      </c>
      <c r="J45" s="142">
        <v>8</v>
      </c>
      <c r="K45" s="142">
        <v>9</v>
      </c>
    </row>
    <row r="46" spans="2:11" x14ac:dyDescent="0.2">
      <c r="B46" s="177"/>
      <c r="C46" s="143"/>
      <c r="D46" s="156"/>
      <c r="E46" s="156"/>
      <c r="F46" s="156"/>
      <c r="G46" s="156"/>
      <c r="H46" s="156"/>
      <c r="I46" s="156"/>
      <c r="J46" s="156"/>
      <c r="K46" s="156"/>
    </row>
    <row r="47" spans="2:11" x14ac:dyDescent="0.2">
      <c r="B47" s="179" t="s">
        <v>10</v>
      </c>
      <c r="C47" s="17">
        <v>2</v>
      </c>
      <c r="D47" s="19" t="s">
        <v>543</v>
      </c>
      <c r="E47" s="19" t="s">
        <v>543</v>
      </c>
      <c r="F47" s="20" t="s">
        <v>543</v>
      </c>
      <c r="G47" s="19" t="s">
        <v>543</v>
      </c>
      <c r="H47" s="20" t="s">
        <v>543</v>
      </c>
      <c r="I47" s="20" t="s">
        <v>543</v>
      </c>
      <c r="J47" s="20" t="s">
        <v>543</v>
      </c>
      <c r="K47" s="20" t="s">
        <v>543</v>
      </c>
    </row>
    <row r="48" spans="2:11" x14ac:dyDescent="0.2">
      <c r="B48" s="180" t="s">
        <v>11</v>
      </c>
      <c r="C48" s="27" t="s">
        <v>543</v>
      </c>
      <c r="D48" s="20" t="s">
        <v>543</v>
      </c>
      <c r="E48" s="20" t="s">
        <v>543</v>
      </c>
      <c r="F48" s="20" t="s">
        <v>543</v>
      </c>
      <c r="G48" s="19" t="s">
        <v>543</v>
      </c>
      <c r="H48" s="20" t="s">
        <v>543</v>
      </c>
      <c r="I48" s="20" t="s">
        <v>543</v>
      </c>
      <c r="J48" s="20" t="s">
        <v>543</v>
      </c>
      <c r="K48" s="20" t="s">
        <v>543</v>
      </c>
    </row>
    <row r="49" spans="2:11" x14ac:dyDescent="0.2">
      <c r="B49" s="180" t="s">
        <v>12</v>
      </c>
      <c r="C49" s="27" t="s">
        <v>543</v>
      </c>
      <c r="D49" s="20" t="s">
        <v>543</v>
      </c>
      <c r="E49" s="20" t="s">
        <v>543</v>
      </c>
      <c r="F49" s="20" t="s">
        <v>543</v>
      </c>
      <c r="G49" s="19" t="s">
        <v>543</v>
      </c>
      <c r="H49" s="20" t="s">
        <v>543</v>
      </c>
      <c r="I49" s="20" t="s">
        <v>543</v>
      </c>
      <c r="J49" s="20" t="s">
        <v>543</v>
      </c>
      <c r="K49" s="20" t="s">
        <v>543</v>
      </c>
    </row>
    <row r="50" spans="2:11" x14ac:dyDescent="0.2">
      <c r="B50" s="180" t="s">
        <v>13</v>
      </c>
      <c r="C50" s="27" t="s">
        <v>543</v>
      </c>
      <c r="D50" s="20" t="s">
        <v>543</v>
      </c>
      <c r="E50" s="20" t="s">
        <v>543</v>
      </c>
      <c r="F50" s="20" t="s">
        <v>543</v>
      </c>
      <c r="G50" s="157" t="s">
        <v>543</v>
      </c>
      <c r="H50" s="158" t="s">
        <v>543</v>
      </c>
      <c r="I50" s="20" t="s">
        <v>543</v>
      </c>
      <c r="J50" s="20" t="s">
        <v>543</v>
      </c>
      <c r="K50" s="20" t="s">
        <v>543</v>
      </c>
    </row>
    <row r="51" spans="2:11" x14ac:dyDescent="0.2">
      <c r="B51" s="180" t="s">
        <v>14</v>
      </c>
      <c r="C51" s="27" t="s">
        <v>543</v>
      </c>
      <c r="D51" s="20" t="s">
        <v>543</v>
      </c>
      <c r="E51" s="20" t="s">
        <v>543</v>
      </c>
      <c r="F51" s="20" t="s">
        <v>543</v>
      </c>
      <c r="G51" s="157">
        <v>16</v>
      </c>
      <c r="H51" s="158">
        <v>4</v>
      </c>
      <c r="I51" s="159">
        <v>4</v>
      </c>
      <c r="J51" s="159">
        <v>2</v>
      </c>
      <c r="K51" s="159">
        <v>6</v>
      </c>
    </row>
    <row r="52" spans="2:11" x14ac:dyDescent="0.2">
      <c r="B52" s="180" t="s">
        <v>15</v>
      </c>
      <c r="C52" s="27" t="s">
        <v>543</v>
      </c>
      <c r="D52" s="20" t="s">
        <v>543</v>
      </c>
      <c r="E52" s="20" t="s">
        <v>543</v>
      </c>
      <c r="F52" s="20" t="s">
        <v>543</v>
      </c>
      <c r="G52" s="20" t="s">
        <v>543</v>
      </c>
      <c r="H52" s="20" t="s">
        <v>543</v>
      </c>
      <c r="I52" s="20" t="s">
        <v>543</v>
      </c>
      <c r="J52" s="20" t="s">
        <v>543</v>
      </c>
      <c r="K52" s="20" t="s">
        <v>543</v>
      </c>
    </row>
    <row r="53" spans="2:11" x14ac:dyDescent="0.2">
      <c r="B53" s="180"/>
      <c r="C53" s="22"/>
      <c r="D53" s="18"/>
      <c r="E53" s="18"/>
      <c r="F53" s="18"/>
      <c r="G53" s="18"/>
      <c r="H53" s="18"/>
      <c r="I53" s="18"/>
      <c r="J53" s="18"/>
      <c r="K53" s="18"/>
    </row>
    <row r="54" spans="2:11" x14ac:dyDescent="0.2">
      <c r="B54" s="180" t="s">
        <v>16</v>
      </c>
      <c r="C54" s="27" t="s">
        <v>543</v>
      </c>
      <c r="D54" s="20" t="s">
        <v>543</v>
      </c>
      <c r="E54" s="20" t="s">
        <v>543</v>
      </c>
      <c r="F54" s="20" t="s">
        <v>543</v>
      </c>
      <c r="G54" s="19" t="s">
        <v>543</v>
      </c>
      <c r="H54" s="20" t="s">
        <v>543</v>
      </c>
      <c r="I54" s="20" t="s">
        <v>543</v>
      </c>
      <c r="J54" s="20" t="s">
        <v>543</v>
      </c>
      <c r="K54" s="20" t="s">
        <v>543</v>
      </c>
    </row>
    <row r="55" spans="2:11" x14ac:dyDescent="0.2">
      <c r="B55" s="180" t="s">
        <v>17</v>
      </c>
      <c r="C55" s="27" t="s">
        <v>543</v>
      </c>
      <c r="D55" s="20" t="s">
        <v>543</v>
      </c>
      <c r="E55" s="20" t="s">
        <v>543</v>
      </c>
      <c r="F55" s="20" t="s">
        <v>543</v>
      </c>
      <c r="G55" s="19" t="s">
        <v>543</v>
      </c>
      <c r="H55" s="20" t="s">
        <v>543</v>
      </c>
      <c r="I55" s="20" t="s">
        <v>543</v>
      </c>
      <c r="J55" s="20" t="s">
        <v>543</v>
      </c>
      <c r="K55" s="20" t="s">
        <v>543</v>
      </c>
    </row>
    <row r="56" spans="2:11" x14ac:dyDescent="0.2">
      <c r="B56" s="180"/>
      <c r="C56" s="22"/>
      <c r="D56" s="18"/>
      <c r="E56" s="18"/>
      <c r="F56" s="18"/>
      <c r="G56" s="18"/>
      <c r="H56" s="18"/>
      <c r="I56" s="18"/>
      <c r="J56" s="18"/>
      <c r="K56" s="18"/>
    </row>
    <row r="57" spans="2:11" x14ac:dyDescent="0.2">
      <c r="B57" s="180" t="s">
        <v>18</v>
      </c>
      <c r="C57" s="27" t="s">
        <v>543</v>
      </c>
      <c r="D57" s="20" t="s">
        <v>543</v>
      </c>
      <c r="E57" s="20" t="s">
        <v>543</v>
      </c>
      <c r="F57" s="20" t="s">
        <v>543</v>
      </c>
      <c r="G57" s="157">
        <v>8</v>
      </c>
      <c r="H57" s="20" t="s">
        <v>543</v>
      </c>
      <c r="I57" s="159">
        <v>4</v>
      </c>
      <c r="J57" s="159">
        <v>4</v>
      </c>
      <c r="K57" s="20" t="s">
        <v>543</v>
      </c>
    </row>
    <row r="58" spans="2:11" x14ac:dyDescent="0.2">
      <c r="B58" s="180" t="s">
        <v>19</v>
      </c>
      <c r="C58" s="22">
        <v>2</v>
      </c>
      <c r="D58" s="19" t="s">
        <v>543</v>
      </c>
      <c r="E58" s="20" t="s">
        <v>543</v>
      </c>
      <c r="F58" s="20" t="s">
        <v>543</v>
      </c>
      <c r="G58" s="157">
        <v>5</v>
      </c>
      <c r="H58" s="20">
        <v>1</v>
      </c>
      <c r="I58" s="159">
        <v>4</v>
      </c>
      <c r="J58" s="20" t="s">
        <v>543</v>
      </c>
      <c r="K58" s="20" t="s">
        <v>543</v>
      </c>
    </row>
    <row r="59" spans="2:11" x14ac:dyDescent="0.2">
      <c r="B59" s="180" t="s">
        <v>20</v>
      </c>
      <c r="C59" s="27" t="s">
        <v>543</v>
      </c>
      <c r="D59" s="20" t="s">
        <v>543</v>
      </c>
      <c r="E59" s="20" t="s">
        <v>543</v>
      </c>
      <c r="F59" s="20" t="s">
        <v>543</v>
      </c>
      <c r="G59" s="157">
        <v>5</v>
      </c>
      <c r="H59" s="20">
        <v>2</v>
      </c>
      <c r="I59" s="159">
        <v>3</v>
      </c>
      <c r="J59" s="20" t="s">
        <v>543</v>
      </c>
      <c r="K59" s="20" t="s">
        <v>543</v>
      </c>
    </row>
    <row r="60" spans="2:11" x14ac:dyDescent="0.2">
      <c r="B60" s="180" t="s">
        <v>21</v>
      </c>
      <c r="C60" s="27" t="s">
        <v>543</v>
      </c>
      <c r="D60" s="20" t="s">
        <v>543</v>
      </c>
      <c r="E60" s="20" t="s">
        <v>543</v>
      </c>
      <c r="F60" s="20" t="s">
        <v>543</v>
      </c>
      <c r="G60" s="19" t="s">
        <v>543</v>
      </c>
      <c r="H60" s="20" t="s">
        <v>543</v>
      </c>
      <c r="I60" s="20" t="s">
        <v>543</v>
      </c>
      <c r="J60" s="20" t="s">
        <v>543</v>
      </c>
      <c r="K60" s="20" t="s">
        <v>543</v>
      </c>
    </row>
    <row r="61" spans="2:11" x14ac:dyDescent="0.2">
      <c r="B61" s="180" t="s">
        <v>22</v>
      </c>
      <c r="C61" s="27" t="s">
        <v>543</v>
      </c>
      <c r="D61" s="20" t="s">
        <v>543</v>
      </c>
      <c r="E61" s="20" t="s">
        <v>543</v>
      </c>
      <c r="F61" s="20" t="s">
        <v>543</v>
      </c>
      <c r="G61" s="18">
        <v>32</v>
      </c>
      <c r="H61" s="18">
        <v>26</v>
      </c>
      <c r="I61" s="18">
        <v>4</v>
      </c>
      <c r="J61" s="20">
        <v>2</v>
      </c>
      <c r="K61" s="20" t="s">
        <v>543</v>
      </c>
    </row>
    <row r="62" spans="2:11" x14ac:dyDescent="0.2">
      <c r="B62" s="180"/>
      <c r="C62" s="22"/>
      <c r="D62" s="18"/>
      <c r="E62" s="18"/>
      <c r="F62" s="18"/>
      <c r="G62" s="18"/>
      <c r="H62" s="18"/>
      <c r="I62" s="18"/>
      <c r="J62" s="18"/>
      <c r="K62" s="18"/>
    </row>
    <row r="63" spans="2:11" x14ac:dyDescent="0.2">
      <c r="B63" s="180" t="s">
        <v>23</v>
      </c>
      <c r="C63" s="27" t="s">
        <v>543</v>
      </c>
      <c r="D63" s="20" t="s">
        <v>543</v>
      </c>
      <c r="E63" s="20" t="s">
        <v>543</v>
      </c>
      <c r="F63" s="20" t="s">
        <v>543</v>
      </c>
      <c r="G63" s="20">
        <v>7</v>
      </c>
      <c r="H63" s="20" t="s">
        <v>543</v>
      </c>
      <c r="I63" s="20">
        <v>6</v>
      </c>
      <c r="J63" s="20" t="s">
        <v>543</v>
      </c>
      <c r="K63" s="20">
        <v>1</v>
      </c>
    </row>
    <row r="64" spans="2:11" x14ac:dyDescent="0.2">
      <c r="B64" s="180" t="s">
        <v>24</v>
      </c>
      <c r="C64" s="27" t="s">
        <v>543</v>
      </c>
      <c r="D64" s="20" t="s">
        <v>543</v>
      </c>
      <c r="E64" s="20" t="s">
        <v>543</v>
      </c>
      <c r="F64" s="20" t="s">
        <v>543</v>
      </c>
      <c r="G64" s="19" t="s">
        <v>543</v>
      </c>
      <c r="H64" s="20" t="s">
        <v>543</v>
      </c>
      <c r="I64" s="20" t="s">
        <v>543</v>
      </c>
      <c r="J64" s="20" t="s">
        <v>543</v>
      </c>
      <c r="K64" s="20" t="s">
        <v>543</v>
      </c>
    </row>
    <row r="65" spans="1:11" x14ac:dyDescent="0.2">
      <c r="B65" s="180"/>
      <c r="C65" s="22"/>
      <c r="D65" s="18"/>
      <c r="E65" s="18"/>
      <c r="F65" s="18"/>
      <c r="G65" s="18"/>
      <c r="H65" s="18"/>
      <c r="I65" s="18"/>
      <c r="J65" s="18"/>
      <c r="K65" s="18"/>
    </row>
    <row r="66" spans="1:11" x14ac:dyDescent="0.2">
      <c r="B66" s="180" t="s">
        <v>25</v>
      </c>
      <c r="C66" s="27" t="s">
        <v>543</v>
      </c>
      <c r="D66" s="20" t="s">
        <v>543</v>
      </c>
      <c r="E66" s="20" t="s">
        <v>543</v>
      </c>
      <c r="F66" s="20" t="s">
        <v>543</v>
      </c>
      <c r="G66" s="19" t="s">
        <v>543</v>
      </c>
      <c r="H66" s="20" t="s">
        <v>543</v>
      </c>
      <c r="I66" s="20" t="s">
        <v>543</v>
      </c>
      <c r="J66" s="20" t="s">
        <v>543</v>
      </c>
      <c r="K66" s="20" t="s">
        <v>543</v>
      </c>
    </row>
    <row r="67" spans="1:11" x14ac:dyDescent="0.2">
      <c r="B67" s="179" t="s">
        <v>26</v>
      </c>
      <c r="C67" s="22">
        <v>1</v>
      </c>
      <c r="D67" s="20" t="s">
        <v>543</v>
      </c>
      <c r="E67" s="20" t="s">
        <v>543</v>
      </c>
      <c r="F67" s="18">
        <v>3</v>
      </c>
      <c r="G67" s="157">
        <v>1</v>
      </c>
      <c r="H67" s="20" t="s">
        <v>543</v>
      </c>
      <c r="I67" s="20" t="s">
        <v>543</v>
      </c>
      <c r="J67" s="20" t="s">
        <v>543</v>
      </c>
      <c r="K67" s="159">
        <v>1</v>
      </c>
    </row>
    <row r="68" spans="1:11" x14ac:dyDescent="0.2">
      <c r="B68" s="179" t="s">
        <v>27</v>
      </c>
      <c r="C68" s="17" t="s">
        <v>543</v>
      </c>
      <c r="D68" s="18">
        <v>1</v>
      </c>
      <c r="E68" s="19" t="s">
        <v>543</v>
      </c>
      <c r="F68" s="19" t="s">
        <v>543</v>
      </c>
      <c r="G68" s="157">
        <v>7</v>
      </c>
      <c r="H68" s="20" t="s">
        <v>543</v>
      </c>
      <c r="I68" s="159">
        <v>6</v>
      </c>
      <c r="J68" s="20" t="s">
        <v>543</v>
      </c>
      <c r="K68" s="20">
        <v>1</v>
      </c>
    </row>
    <row r="69" spans="1:11" ht="18" thickBot="1" x14ac:dyDescent="0.2">
      <c r="B69" s="175"/>
      <c r="C69" s="138"/>
      <c r="D69" s="139"/>
      <c r="E69" s="139"/>
      <c r="F69" s="139"/>
      <c r="G69" s="139"/>
      <c r="H69" s="139"/>
      <c r="I69" s="139"/>
      <c r="J69" s="139"/>
      <c r="K69" s="139"/>
    </row>
    <row r="70" spans="1:11" x14ac:dyDescent="0.2">
      <c r="C70" s="1" t="s">
        <v>35</v>
      </c>
    </row>
    <row r="71" spans="1:11" x14ac:dyDescent="0.2">
      <c r="A71" s="1"/>
    </row>
  </sheetData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62"/>
  <sheetViews>
    <sheetView view="pageBreakPreview" zoomScale="75" zoomScaleNormal="75" workbookViewId="0">
      <selection activeCell="B7" sqref="B7:K7"/>
    </sheetView>
  </sheetViews>
  <sheetFormatPr defaultColWidth="14.625" defaultRowHeight="17.25" x14ac:dyDescent="0.15"/>
  <cols>
    <col min="1" max="1" width="13.375" style="30" customWidth="1"/>
    <col min="2" max="2" width="2.625" style="30" customWidth="1"/>
    <col min="3" max="3" width="6.125" style="30" customWidth="1"/>
    <col min="4" max="4" width="16.25" style="30" customWidth="1"/>
    <col min="5" max="8" width="15.875" style="30" customWidth="1"/>
    <col min="9" max="10" width="13.375" style="30" customWidth="1"/>
    <col min="11" max="11" width="15.875" style="30" customWidth="1"/>
    <col min="12" max="16384" width="14.625" style="30"/>
  </cols>
  <sheetData>
    <row r="1" spans="1:11" x14ac:dyDescent="0.2">
      <c r="A1" s="29"/>
    </row>
    <row r="6" spans="1:11" x14ac:dyDescent="0.2">
      <c r="B6" s="227" t="s">
        <v>110</v>
      </c>
      <c r="C6" s="227"/>
      <c r="D6" s="227"/>
      <c r="E6" s="227"/>
      <c r="F6" s="227"/>
      <c r="G6" s="227"/>
      <c r="H6" s="227"/>
      <c r="I6" s="227"/>
      <c r="J6" s="227"/>
      <c r="K6" s="227"/>
    </row>
    <row r="7" spans="1:11" ht="18" thickBot="1" x14ac:dyDescent="0.25">
      <c r="B7" s="229" t="s">
        <v>501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1" x14ac:dyDescent="0.2">
      <c r="E8" s="36"/>
      <c r="F8" s="36"/>
      <c r="G8" s="36"/>
      <c r="H8" s="36"/>
      <c r="I8" s="56" t="s">
        <v>111</v>
      </c>
      <c r="J8" s="37"/>
      <c r="K8" s="55" t="s">
        <v>507</v>
      </c>
    </row>
    <row r="9" spans="1:11" x14ac:dyDescent="0.2">
      <c r="E9" s="39" t="s">
        <v>375</v>
      </c>
      <c r="F9" s="39" t="s">
        <v>376</v>
      </c>
      <c r="G9" s="39" t="s">
        <v>377</v>
      </c>
      <c r="H9" s="39" t="s">
        <v>112</v>
      </c>
      <c r="I9" s="36"/>
      <c r="J9" s="36"/>
      <c r="K9" s="166" t="s">
        <v>506</v>
      </c>
    </row>
    <row r="10" spans="1:11" x14ac:dyDescent="0.2">
      <c r="B10" s="37"/>
      <c r="C10" s="37"/>
      <c r="D10" s="37"/>
      <c r="E10" s="40"/>
      <c r="F10" s="40"/>
      <c r="G10" s="40"/>
      <c r="H10" s="40"/>
      <c r="I10" s="41" t="s">
        <v>113</v>
      </c>
      <c r="J10" s="41" t="s">
        <v>114</v>
      </c>
      <c r="K10" s="41" t="s">
        <v>493</v>
      </c>
    </row>
    <row r="11" spans="1:11" x14ac:dyDescent="0.2">
      <c r="E11" s="65" t="s">
        <v>115</v>
      </c>
      <c r="F11" s="48" t="s">
        <v>116</v>
      </c>
      <c r="G11" s="48" t="s">
        <v>117</v>
      </c>
      <c r="H11" s="48" t="s">
        <v>98</v>
      </c>
      <c r="I11" s="48" t="s">
        <v>98</v>
      </c>
      <c r="J11" s="48" t="s">
        <v>98</v>
      </c>
      <c r="K11" s="48" t="s">
        <v>118</v>
      </c>
    </row>
    <row r="12" spans="1:11" x14ac:dyDescent="0.2">
      <c r="C12" s="29" t="s">
        <v>119</v>
      </c>
      <c r="E12" s="57">
        <v>127</v>
      </c>
      <c r="F12" s="148" t="s">
        <v>487</v>
      </c>
      <c r="G12" s="46">
        <v>6497</v>
      </c>
      <c r="H12" s="45">
        <v>342</v>
      </c>
      <c r="I12" s="46">
        <v>200</v>
      </c>
      <c r="J12" s="46">
        <v>142</v>
      </c>
      <c r="K12" s="148" t="s">
        <v>487</v>
      </c>
    </row>
    <row r="13" spans="1:11" x14ac:dyDescent="0.2">
      <c r="C13" s="29" t="s">
        <v>120</v>
      </c>
      <c r="E13" s="57">
        <v>135</v>
      </c>
      <c r="F13" s="148" t="s">
        <v>487</v>
      </c>
      <c r="G13" s="46">
        <v>10187</v>
      </c>
      <c r="H13" s="45">
        <v>385</v>
      </c>
      <c r="I13" s="46">
        <v>210</v>
      </c>
      <c r="J13" s="46">
        <v>175</v>
      </c>
      <c r="K13" s="148" t="s">
        <v>487</v>
      </c>
    </row>
    <row r="14" spans="1:11" x14ac:dyDescent="0.2">
      <c r="C14" s="29" t="s">
        <v>121</v>
      </c>
      <c r="E14" s="57">
        <v>114</v>
      </c>
      <c r="F14" s="148" t="s">
        <v>487</v>
      </c>
      <c r="G14" s="46">
        <v>9459</v>
      </c>
      <c r="H14" s="45">
        <v>422</v>
      </c>
      <c r="I14" s="46">
        <v>192</v>
      </c>
      <c r="J14" s="46">
        <v>230</v>
      </c>
      <c r="K14" s="148" t="s">
        <v>487</v>
      </c>
    </row>
    <row r="15" spans="1:11" x14ac:dyDescent="0.2">
      <c r="C15" s="29"/>
      <c r="E15" s="57"/>
      <c r="F15" s="47"/>
      <c r="G15" s="46"/>
      <c r="H15" s="45"/>
      <c r="I15" s="46"/>
      <c r="J15" s="46"/>
      <c r="K15" s="47"/>
    </row>
    <row r="16" spans="1:11" x14ac:dyDescent="0.2">
      <c r="C16" s="29" t="s">
        <v>122</v>
      </c>
      <c r="E16" s="57">
        <v>95</v>
      </c>
      <c r="F16" s="46">
        <v>1526</v>
      </c>
      <c r="G16" s="46">
        <v>4644</v>
      </c>
      <c r="H16" s="45">
        <v>325</v>
      </c>
      <c r="I16" s="46">
        <v>162</v>
      </c>
      <c r="J16" s="46">
        <v>163</v>
      </c>
      <c r="K16" s="46">
        <v>4298</v>
      </c>
    </row>
    <row r="17" spans="2:11" x14ac:dyDescent="0.2">
      <c r="C17" s="29" t="s">
        <v>123</v>
      </c>
      <c r="D17" s="52"/>
      <c r="E17" s="44">
        <v>70</v>
      </c>
      <c r="F17" s="46">
        <v>4583</v>
      </c>
      <c r="G17" s="46">
        <v>1752</v>
      </c>
      <c r="H17" s="45">
        <v>295</v>
      </c>
      <c r="I17" s="46">
        <v>123</v>
      </c>
      <c r="J17" s="46">
        <v>172</v>
      </c>
      <c r="K17" s="46">
        <v>5398</v>
      </c>
    </row>
    <row r="18" spans="2:11" x14ac:dyDescent="0.2">
      <c r="C18" s="29" t="s">
        <v>124</v>
      </c>
      <c r="D18" s="52"/>
      <c r="E18" s="44">
        <v>54</v>
      </c>
      <c r="F18" s="46">
        <v>898</v>
      </c>
      <c r="G18" s="46">
        <v>3001</v>
      </c>
      <c r="H18" s="45">
        <v>214</v>
      </c>
      <c r="I18" s="46">
        <v>95</v>
      </c>
      <c r="J18" s="46">
        <v>119</v>
      </c>
      <c r="K18" s="46">
        <v>6013</v>
      </c>
    </row>
    <row r="19" spans="2:11" x14ac:dyDescent="0.2">
      <c r="C19" s="29"/>
      <c r="D19" s="52"/>
      <c r="E19" s="44"/>
      <c r="F19" s="46"/>
      <c r="G19" s="46"/>
      <c r="H19" s="45"/>
      <c r="I19" s="46"/>
      <c r="J19" s="46"/>
      <c r="K19" s="46"/>
    </row>
    <row r="20" spans="2:11" x14ac:dyDescent="0.2">
      <c r="C20" s="29" t="s">
        <v>45</v>
      </c>
      <c r="D20" s="45"/>
      <c r="E20" s="44">
        <v>44</v>
      </c>
      <c r="F20" s="46">
        <v>822</v>
      </c>
      <c r="G20" s="46">
        <v>781</v>
      </c>
      <c r="H20" s="45">
        <v>178</v>
      </c>
      <c r="I20" s="46">
        <v>71</v>
      </c>
      <c r="J20" s="46">
        <v>107</v>
      </c>
      <c r="K20" s="46">
        <v>5296</v>
      </c>
    </row>
    <row r="21" spans="2:11" x14ac:dyDescent="0.2">
      <c r="C21" s="29" t="s">
        <v>49</v>
      </c>
      <c r="D21" s="45"/>
      <c r="E21" s="44">
        <v>23</v>
      </c>
      <c r="F21" s="46">
        <v>398</v>
      </c>
      <c r="G21" s="46">
        <v>481</v>
      </c>
      <c r="H21" s="45">
        <v>135</v>
      </c>
      <c r="I21" s="46">
        <v>23</v>
      </c>
      <c r="J21" s="46">
        <v>112</v>
      </c>
      <c r="K21" s="148" t="s">
        <v>487</v>
      </c>
    </row>
    <row r="22" spans="2:11" x14ac:dyDescent="0.15">
      <c r="E22" s="36"/>
    </row>
    <row r="23" spans="2:11" x14ac:dyDescent="0.2">
      <c r="B23" s="32" t="s">
        <v>125</v>
      </c>
      <c r="E23" s="36"/>
      <c r="G23" s="32" t="s">
        <v>126</v>
      </c>
      <c r="K23" s="46"/>
    </row>
    <row r="24" spans="2:11" x14ac:dyDescent="0.2">
      <c r="B24" s="32"/>
      <c r="E24" s="36"/>
      <c r="G24" s="32"/>
      <c r="K24" s="46"/>
    </row>
    <row r="25" spans="2:11" x14ac:dyDescent="0.2">
      <c r="B25" s="29" t="s">
        <v>127</v>
      </c>
      <c r="D25" s="29" t="s">
        <v>128</v>
      </c>
      <c r="E25" s="165">
        <v>0</v>
      </c>
      <c r="F25" s="148" t="s">
        <v>487</v>
      </c>
      <c r="G25" s="148" t="s">
        <v>487</v>
      </c>
      <c r="H25" s="148" t="s">
        <v>487</v>
      </c>
      <c r="I25" s="148" t="s">
        <v>487</v>
      </c>
      <c r="J25" s="148" t="s">
        <v>487</v>
      </c>
      <c r="K25" s="148" t="s">
        <v>487</v>
      </c>
    </row>
    <row r="26" spans="2:11" x14ac:dyDescent="0.2">
      <c r="D26" s="29" t="s">
        <v>129</v>
      </c>
      <c r="E26" s="57">
        <v>4</v>
      </c>
      <c r="F26" s="148" t="s">
        <v>487</v>
      </c>
      <c r="G26" s="148" t="s">
        <v>487</v>
      </c>
      <c r="H26" s="148" t="s">
        <v>487</v>
      </c>
      <c r="I26" s="148" t="s">
        <v>487</v>
      </c>
      <c r="J26" s="148" t="s">
        <v>487</v>
      </c>
      <c r="K26" s="148" t="s">
        <v>487</v>
      </c>
    </row>
    <row r="27" spans="2:11" x14ac:dyDescent="0.2">
      <c r="D27" s="29" t="s">
        <v>130</v>
      </c>
      <c r="E27" s="165">
        <v>0</v>
      </c>
      <c r="F27" s="148" t="s">
        <v>487</v>
      </c>
      <c r="G27" s="148" t="s">
        <v>487</v>
      </c>
      <c r="H27" s="148" t="s">
        <v>487</v>
      </c>
      <c r="I27" s="148" t="s">
        <v>487</v>
      </c>
      <c r="J27" s="148" t="s">
        <v>487</v>
      </c>
      <c r="K27" s="148" t="s">
        <v>487</v>
      </c>
    </row>
    <row r="28" spans="2:11" x14ac:dyDescent="0.2">
      <c r="D28" s="29" t="s">
        <v>131</v>
      </c>
      <c r="E28" s="57">
        <v>15</v>
      </c>
      <c r="F28" s="148" t="s">
        <v>487</v>
      </c>
      <c r="G28" s="148" t="s">
        <v>487</v>
      </c>
      <c r="H28" s="148" t="s">
        <v>487</v>
      </c>
      <c r="I28" s="148" t="s">
        <v>487</v>
      </c>
      <c r="J28" s="148" t="s">
        <v>487</v>
      </c>
      <c r="K28" s="148" t="s">
        <v>487</v>
      </c>
    </row>
    <row r="29" spans="2:11" x14ac:dyDescent="0.15">
      <c r="E29" s="36"/>
    </row>
    <row r="30" spans="2:11" x14ac:dyDescent="0.2">
      <c r="D30" s="29" t="s">
        <v>132</v>
      </c>
      <c r="E30" s="165">
        <v>0</v>
      </c>
      <c r="F30" s="148" t="s">
        <v>487</v>
      </c>
      <c r="G30" s="148" t="s">
        <v>487</v>
      </c>
      <c r="H30" s="148" t="s">
        <v>487</v>
      </c>
      <c r="I30" s="148" t="s">
        <v>487</v>
      </c>
      <c r="J30" s="148" t="s">
        <v>487</v>
      </c>
      <c r="K30" s="148" t="s">
        <v>487</v>
      </c>
    </row>
    <row r="31" spans="2:11" x14ac:dyDescent="0.2">
      <c r="D31" s="29" t="s">
        <v>133</v>
      </c>
      <c r="E31" s="57">
        <v>1</v>
      </c>
      <c r="F31" s="148" t="s">
        <v>487</v>
      </c>
      <c r="G31" s="148" t="s">
        <v>487</v>
      </c>
      <c r="H31" s="148" t="s">
        <v>487</v>
      </c>
      <c r="I31" s="148" t="s">
        <v>487</v>
      </c>
      <c r="J31" s="148" t="s">
        <v>487</v>
      </c>
      <c r="K31" s="148" t="s">
        <v>487</v>
      </c>
    </row>
    <row r="32" spans="2:11" x14ac:dyDescent="0.2">
      <c r="D32" s="29" t="s">
        <v>134</v>
      </c>
      <c r="E32" s="165">
        <v>0</v>
      </c>
      <c r="F32" s="148" t="s">
        <v>487</v>
      </c>
      <c r="G32" s="148" t="s">
        <v>487</v>
      </c>
      <c r="H32" s="148" t="s">
        <v>487</v>
      </c>
      <c r="I32" s="148" t="s">
        <v>487</v>
      </c>
      <c r="J32" s="148" t="s">
        <v>487</v>
      </c>
      <c r="K32" s="148" t="s">
        <v>487</v>
      </c>
    </row>
    <row r="33" spans="2:11" x14ac:dyDescent="0.2">
      <c r="D33" s="29" t="s">
        <v>135</v>
      </c>
      <c r="E33" s="165">
        <v>0</v>
      </c>
      <c r="F33" s="148" t="s">
        <v>487</v>
      </c>
      <c r="G33" s="148" t="s">
        <v>487</v>
      </c>
      <c r="H33" s="148" t="s">
        <v>487</v>
      </c>
      <c r="I33" s="148" t="s">
        <v>487</v>
      </c>
      <c r="J33" s="148" t="s">
        <v>487</v>
      </c>
      <c r="K33" s="148" t="s">
        <v>487</v>
      </c>
    </row>
    <row r="34" spans="2:11" x14ac:dyDescent="0.15">
      <c r="E34" s="36"/>
    </row>
    <row r="35" spans="2:11" x14ac:dyDescent="0.2">
      <c r="B35" s="29" t="s">
        <v>136</v>
      </c>
      <c r="E35" s="57">
        <v>2</v>
      </c>
      <c r="F35" s="148" t="s">
        <v>487</v>
      </c>
      <c r="G35" s="148" t="s">
        <v>487</v>
      </c>
      <c r="H35" s="148" t="s">
        <v>487</v>
      </c>
      <c r="I35" s="148" t="s">
        <v>487</v>
      </c>
      <c r="J35" s="148" t="s">
        <v>487</v>
      </c>
      <c r="K35" s="148" t="s">
        <v>487</v>
      </c>
    </row>
    <row r="36" spans="2:11" x14ac:dyDescent="0.2">
      <c r="B36" s="29" t="s">
        <v>137</v>
      </c>
      <c r="E36" s="165">
        <v>0</v>
      </c>
      <c r="F36" s="148" t="s">
        <v>487</v>
      </c>
      <c r="G36" s="148" t="s">
        <v>487</v>
      </c>
      <c r="H36" s="148" t="s">
        <v>487</v>
      </c>
      <c r="I36" s="148" t="s">
        <v>487</v>
      </c>
      <c r="J36" s="148" t="s">
        <v>487</v>
      </c>
      <c r="K36" s="148" t="s">
        <v>487</v>
      </c>
    </row>
    <row r="37" spans="2:11" x14ac:dyDescent="0.2">
      <c r="B37" s="29" t="s">
        <v>494</v>
      </c>
      <c r="E37" s="57">
        <v>1</v>
      </c>
      <c r="F37" s="148" t="s">
        <v>487</v>
      </c>
      <c r="G37" s="148" t="s">
        <v>487</v>
      </c>
      <c r="H37" s="148" t="s">
        <v>487</v>
      </c>
      <c r="I37" s="148" t="s">
        <v>487</v>
      </c>
      <c r="J37" s="148" t="s">
        <v>487</v>
      </c>
      <c r="K37" s="148" t="s">
        <v>487</v>
      </c>
    </row>
    <row r="38" spans="2:11" x14ac:dyDescent="0.15">
      <c r="E38" s="36"/>
    </row>
    <row r="39" spans="2:11" x14ac:dyDescent="0.2">
      <c r="B39" s="32" t="s">
        <v>138</v>
      </c>
      <c r="E39" s="36"/>
      <c r="G39" s="32" t="s">
        <v>138</v>
      </c>
    </row>
    <row r="40" spans="2:11" x14ac:dyDescent="0.2">
      <c r="B40" s="32"/>
      <c r="E40" s="36"/>
      <c r="G40" s="32"/>
    </row>
    <row r="41" spans="2:11" x14ac:dyDescent="0.2">
      <c r="C41" s="29" t="s">
        <v>10</v>
      </c>
      <c r="E41" s="57">
        <v>4</v>
      </c>
      <c r="F41" s="46">
        <v>91</v>
      </c>
      <c r="G41" s="46">
        <v>8280</v>
      </c>
      <c r="H41" s="89">
        <v>29</v>
      </c>
      <c r="I41" s="90">
        <v>0</v>
      </c>
      <c r="J41" s="46">
        <v>29</v>
      </c>
      <c r="K41" s="148" t="s">
        <v>487</v>
      </c>
    </row>
    <row r="42" spans="2:11" x14ac:dyDescent="0.2">
      <c r="C42" s="29" t="s">
        <v>12</v>
      </c>
      <c r="E42" s="57">
        <v>1</v>
      </c>
      <c r="F42" s="148" t="s">
        <v>527</v>
      </c>
      <c r="G42" s="148" t="s">
        <v>527</v>
      </c>
      <c r="H42" s="148" t="s">
        <v>527</v>
      </c>
      <c r="I42" s="148" t="s">
        <v>527</v>
      </c>
      <c r="J42" s="148" t="s">
        <v>527</v>
      </c>
      <c r="K42" s="148" t="s">
        <v>487</v>
      </c>
    </row>
    <row r="43" spans="2:11" x14ac:dyDescent="0.2">
      <c r="C43" s="29" t="s">
        <v>14</v>
      </c>
      <c r="E43" s="57">
        <v>1</v>
      </c>
      <c r="F43" s="148" t="s">
        <v>527</v>
      </c>
      <c r="G43" s="148" t="s">
        <v>527</v>
      </c>
      <c r="H43" s="148" t="s">
        <v>527</v>
      </c>
      <c r="I43" s="148" t="s">
        <v>527</v>
      </c>
      <c r="J43" s="148" t="s">
        <v>527</v>
      </c>
      <c r="K43" s="148" t="s">
        <v>487</v>
      </c>
    </row>
    <row r="44" spans="2:11" x14ac:dyDescent="0.2">
      <c r="C44" s="29" t="s">
        <v>139</v>
      </c>
      <c r="E44" s="57">
        <v>3</v>
      </c>
      <c r="F44" s="47">
        <v>46</v>
      </c>
      <c r="G44" s="47">
        <v>4637</v>
      </c>
      <c r="H44" s="47">
        <v>9</v>
      </c>
      <c r="I44" s="47">
        <v>3</v>
      </c>
      <c r="J44" s="47">
        <v>6</v>
      </c>
      <c r="K44" s="148" t="s">
        <v>487</v>
      </c>
    </row>
    <row r="45" spans="2:11" x14ac:dyDescent="0.2">
      <c r="C45" s="29" t="s">
        <v>140</v>
      </c>
      <c r="E45" s="57">
        <v>1</v>
      </c>
      <c r="F45" s="148" t="s">
        <v>527</v>
      </c>
      <c r="G45" s="148" t="s">
        <v>527</v>
      </c>
      <c r="H45" s="148" t="s">
        <v>527</v>
      </c>
      <c r="I45" s="148" t="s">
        <v>527</v>
      </c>
      <c r="J45" s="148" t="s">
        <v>527</v>
      </c>
      <c r="K45" s="148" t="s">
        <v>487</v>
      </c>
    </row>
    <row r="46" spans="2:11" x14ac:dyDescent="0.15">
      <c r="E46" s="57"/>
      <c r="F46" s="46"/>
      <c r="G46" s="46"/>
      <c r="H46" s="45"/>
      <c r="I46" s="46"/>
      <c r="J46" s="46"/>
      <c r="K46" s="46"/>
    </row>
    <row r="47" spans="2:11" x14ac:dyDescent="0.2">
      <c r="C47" s="29" t="s">
        <v>141</v>
      </c>
      <c r="E47" s="57">
        <v>2</v>
      </c>
      <c r="F47" s="148" t="s">
        <v>527</v>
      </c>
      <c r="G47" s="148" t="s">
        <v>527</v>
      </c>
      <c r="H47" s="148" t="s">
        <v>527</v>
      </c>
      <c r="I47" s="148" t="s">
        <v>527</v>
      </c>
      <c r="J47" s="148" t="s">
        <v>527</v>
      </c>
      <c r="K47" s="148" t="s">
        <v>487</v>
      </c>
    </row>
    <row r="48" spans="2:11" x14ac:dyDescent="0.15">
      <c r="E48" s="36"/>
    </row>
    <row r="49" spans="1:11" x14ac:dyDescent="0.2">
      <c r="C49" s="29" t="s">
        <v>142</v>
      </c>
      <c r="E49" s="57">
        <v>2</v>
      </c>
      <c r="F49" s="148" t="s">
        <v>527</v>
      </c>
      <c r="G49" s="148" t="s">
        <v>527</v>
      </c>
      <c r="H49" s="148" t="s">
        <v>527</v>
      </c>
      <c r="I49" s="148" t="s">
        <v>527</v>
      </c>
      <c r="J49" s="148" t="s">
        <v>527</v>
      </c>
      <c r="K49" s="148" t="s">
        <v>487</v>
      </c>
    </row>
    <row r="50" spans="1:11" x14ac:dyDescent="0.15">
      <c r="E50" s="36"/>
    </row>
    <row r="51" spans="1:11" x14ac:dyDescent="0.2">
      <c r="C51" s="29" t="s">
        <v>143</v>
      </c>
      <c r="E51" s="57">
        <v>1</v>
      </c>
      <c r="F51" s="148" t="s">
        <v>527</v>
      </c>
      <c r="G51" s="148" t="s">
        <v>527</v>
      </c>
      <c r="H51" s="148" t="s">
        <v>527</v>
      </c>
      <c r="I51" s="148" t="s">
        <v>527</v>
      </c>
      <c r="J51" s="148" t="s">
        <v>527</v>
      </c>
      <c r="K51" s="148" t="s">
        <v>487</v>
      </c>
    </row>
    <row r="52" spans="1:11" x14ac:dyDescent="0.2">
      <c r="C52" s="29" t="s">
        <v>144</v>
      </c>
      <c r="E52" s="57">
        <v>2</v>
      </c>
      <c r="F52" s="148" t="s">
        <v>527</v>
      </c>
      <c r="G52" s="148" t="s">
        <v>527</v>
      </c>
      <c r="H52" s="148" t="s">
        <v>527</v>
      </c>
      <c r="I52" s="148" t="s">
        <v>527</v>
      </c>
      <c r="J52" s="148" t="s">
        <v>527</v>
      </c>
      <c r="K52" s="148" t="s">
        <v>487</v>
      </c>
    </row>
    <row r="53" spans="1:11" x14ac:dyDescent="0.15">
      <c r="E53" s="36"/>
      <c r="H53" s="45"/>
    </row>
    <row r="54" spans="1:11" x14ac:dyDescent="0.2">
      <c r="C54" s="29" t="s">
        <v>23</v>
      </c>
      <c r="E54" s="57">
        <v>1</v>
      </c>
      <c r="F54" s="148" t="s">
        <v>527</v>
      </c>
      <c r="G54" s="148" t="s">
        <v>527</v>
      </c>
      <c r="H54" s="148" t="s">
        <v>527</v>
      </c>
      <c r="I54" s="148" t="s">
        <v>527</v>
      </c>
      <c r="J54" s="148" t="s">
        <v>527</v>
      </c>
      <c r="K54" s="148" t="s">
        <v>487</v>
      </c>
    </row>
    <row r="55" spans="1:11" x14ac:dyDescent="0.2">
      <c r="C55" s="29" t="s">
        <v>145</v>
      </c>
      <c r="E55" s="57">
        <v>2</v>
      </c>
      <c r="F55" s="148" t="s">
        <v>527</v>
      </c>
      <c r="G55" s="148" t="s">
        <v>527</v>
      </c>
      <c r="H55" s="148" t="s">
        <v>527</v>
      </c>
      <c r="I55" s="148" t="s">
        <v>527</v>
      </c>
      <c r="J55" s="148" t="s">
        <v>527</v>
      </c>
      <c r="K55" s="148" t="s">
        <v>487</v>
      </c>
    </row>
    <row r="56" spans="1:11" x14ac:dyDescent="0.2">
      <c r="C56" s="29" t="s">
        <v>24</v>
      </c>
      <c r="E56" s="57">
        <v>1</v>
      </c>
      <c r="F56" s="148" t="s">
        <v>527</v>
      </c>
      <c r="G56" s="148" t="s">
        <v>527</v>
      </c>
      <c r="H56" s="148" t="s">
        <v>527</v>
      </c>
      <c r="I56" s="148" t="s">
        <v>527</v>
      </c>
      <c r="J56" s="148" t="s">
        <v>527</v>
      </c>
      <c r="K56" s="148" t="s">
        <v>487</v>
      </c>
    </row>
    <row r="57" spans="1:11" x14ac:dyDescent="0.2">
      <c r="C57" s="29"/>
      <c r="E57" s="57"/>
      <c r="F57" s="47"/>
      <c r="G57" s="47"/>
      <c r="H57" s="45"/>
      <c r="I57" s="47"/>
      <c r="J57" s="47"/>
      <c r="K57" s="47"/>
    </row>
    <row r="58" spans="1:11" x14ac:dyDescent="0.2">
      <c r="C58" s="29" t="s">
        <v>378</v>
      </c>
      <c r="E58" s="57">
        <v>1</v>
      </c>
      <c r="F58" s="148" t="s">
        <v>527</v>
      </c>
      <c r="G58" s="148" t="s">
        <v>527</v>
      </c>
      <c r="H58" s="148" t="s">
        <v>527</v>
      </c>
      <c r="I58" s="148" t="s">
        <v>527</v>
      </c>
      <c r="J58" s="148" t="s">
        <v>527</v>
      </c>
      <c r="K58" s="148" t="s">
        <v>487</v>
      </c>
    </row>
    <row r="59" spans="1:11" x14ac:dyDescent="0.2">
      <c r="C59" s="29" t="s">
        <v>146</v>
      </c>
      <c r="E59" s="57">
        <v>1</v>
      </c>
      <c r="F59" s="148" t="s">
        <v>527</v>
      </c>
      <c r="G59" s="148" t="s">
        <v>527</v>
      </c>
      <c r="H59" s="148" t="s">
        <v>527</v>
      </c>
      <c r="I59" s="148" t="s">
        <v>527</v>
      </c>
      <c r="J59" s="148" t="s">
        <v>527</v>
      </c>
      <c r="K59" s="148" t="s">
        <v>487</v>
      </c>
    </row>
    <row r="60" spans="1:11" ht="18" thickBot="1" x14ac:dyDescent="0.2">
      <c r="B60" s="33"/>
      <c r="C60" s="33"/>
      <c r="D60" s="33"/>
      <c r="E60" s="53"/>
      <c r="F60" s="33"/>
      <c r="G60" s="33"/>
      <c r="H60" s="33"/>
      <c r="I60" s="33"/>
      <c r="J60" s="33"/>
      <c r="K60" s="33"/>
    </row>
    <row r="61" spans="1:11" x14ac:dyDescent="0.2">
      <c r="E61" s="29" t="s">
        <v>534</v>
      </c>
    </row>
    <row r="62" spans="1:11" x14ac:dyDescent="0.2">
      <c r="A62" s="29"/>
    </row>
  </sheetData>
  <mergeCells count="2">
    <mergeCell ref="B6:K6"/>
    <mergeCell ref="B7:K7"/>
  </mergeCells>
  <phoneticPr fontId="1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81"/>
  <sheetViews>
    <sheetView tabSelected="1" view="pageBreakPreview" topLeftCell="F22" zoomScale="75" zoomScaleNormal="75" workbookViewId="0">
      <selection activeCell="K32" sqref="K32"/>
    </sheetView>
  </sheetViews>
  <sheetFormatPr defaultColWidth="10.875" defaultRowHeight="17.25" x14ac:dyDescent="0.15"/>
  <cols>
    <col min="1" max="1" width="7.625" style="30" customWidth="1"/>
    <col min="2" max="2" width="5.5" style="30" customWidth="1"/>
    <col min="3" max="3" width="15.25" style="30" customWidth="1"/>
    <col min="4" max="4" width="13.625" style="30" customWidth="1"/>
    <col min="5" max="13" width="12.125" style="30" customWidth="1"/>
    <col min="14" max="14" width="11.875" style="30" bestFit="1" customWidth="1"/>
    <col min="15" max="16384" width="10.875" style="30"/>
  </cols>
  <sheetData>
    <row r="1" spans="1:13" x14ac:dyDescent="0.2">
      <c r="A1" s="29"/>
    </row>
    <row r="4" spans="1:13" ht="15" customHeight="1" x14ac:dyDescent="0.15"/>
    <row r="6" spans="1:13" x14ac:dyDescent="0.2">
      <c r="B6" s="227" t="s">
        <v>147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8" spans="1:13" ht="18" thickBot="1" x14ac:dyDescent="0.25">
      <c r="B8" s="33"/>
      <c r="C8" s="33"/>
      <c r="D8" s="34" t="s">
        <v>544</v>
      </c>
      <c r="E8" s="33"/>
      <c r="F8" s="33"/>
      <c r="G8" s="35"/>
      <c r="H8" s="33"/>
      <c r="I8" s="33"/>
      <c r="J8" s="33"/>
      <c r="K8" s="33"/>
      <c r="L8" s="33"/>
      <c r="M8" s="94" t="s">
        <v>545</v>
      </c>
    </row>
    <row r="9" spans="1:13" x14ac:dyDescent="0.15">
      <c r="D9" s="36"/>
      <c r="E9" s="37"/>
      <c r="F9" s="37"/>
      <c r="G9" s="37"/>
      <c r="H9" s="37"/>
      <c r="I9" s="37"/>
      <c r="J9" s="37"/>
      <c r="K9" s="37"/>
      <c r="L9" s="37"/>
      <c r="M9" s="37"/>
    </row>
    <row r="10" spans="1:13" x14ac:dyDescent="0.15">
      <c r="D10" s="36"/>
      <c r="E10" s="36"/>
      <c r="F10" s="37"/>
      <c r="G10" s="37"/>
      <c r="H10" s="37"/>
      <c r="I10" s="37"/>
      <c r="J10" s="37"/>
      <c r="K10" s="36"/>
      <c r="L10" s="37"/>
      <c r="M10" s="37"/>
    </row>
    <row r="11" spans="1:13" x14ac:dyDescent="0.2">
      <c r="D11" s="39" t="s">
        <v>546</v>
      </c>
      <c r="E11" s="38" t="s">
        <v>148</v>
      </c>
      <c r="F11" s="36"/>
      <c r="G11" s="36"/>
      <c r="H11" s="61" t="s">
        <v>149</v>
      </c>
      <c r="I11" s="37"/>
      <c r="J11" s="36"/>
      <c r="K11" s="38" t="s">
        <v>150</v>
      </c>
      <c r="L11" s="36"/>
      <c r="M11" s="36"/>
    </row>
    <row r="12" spans="1:13" x14ac:dyDescent="0.2">
      <c r="D12" s="36"/>
      <c r="E12" s="38" t="s">
        <v>547</v>
      </c>
      <c r="F12" s="39" t="s">
        <v>151</v>
      </c>
      <c r="G12" s="39" t="s">
        <v>548</v>
      </c>
      <c r="H12" s="36"/>
      <c r="I12" s="39" t="s">
        <v>152</v>
      </c>
      <c r="J12" s="39" t="s">
        <v>549</v>
      </c>
      <c r="K12" s="38" t="s">
        <v>547</v>
      </c>
      <c r="L12" s="39" t="s">
        <v>550</v>
      </c>
      <c r="M12" s="39" t="s">
        <v>550</v>
      </c>
    </row>
    <row r="13" spans="1:13" x14ac:dyDescent="0.2">
      <c r="B13" s="37"/>
      <c r="C13" s="37"/>
      <c r="D13" s="40"/>
      <c r="E13" s="61" t="s">
        <v>551</v>
      </c>
      <c r="F13" s="40"/>
      <c r="G13" s="40"/>
      <c r="H13" s="41" t="s">
        <v>153</v>
      </c>
      <c r="I13" s="41" t="s">
        <v>154</v>
      </c>
      <c r="J13" s="41" t="s">
        <v>552</v>
      </c>
      <c r="K13" s="61" t="s">
        <v>553</v>
      </c>
      <c r="L13" s="41" t="s">
        <v>554</v>
      </c>
      <c r="M13" s="41" t="s">
        <v>555</v>
      </c>
    </row>
    <row r="14" spans="1:13" x14ac:dyDescent="0.15">
      <c r="D14" s="36"/>
    </row>
    <row r="15" spans="1:13" x14ac:dyDescent="0.2">
      <c r="B15" s="233" t="s">
        <v>40</v>
      </c>
      <c r="C15" s="234"/>
      <c r="D15" s="44">
        <v>82098</v>
      </c>
      <c r="E15" s="45">
        <v>78728</v>
      </c>
      <c r="F15" s="46">
        <v>10768</v>
      </c>
      <c r="G15" s="46">
        <v>33472</v>
      </c>
      <c r="H15" s="46">
        <v>23454</v>
      </c>
      <c r="I15" s="46">
        <v>4748</v>
      </c>
      <c r="J15" s="46">
        <v>6286</v>
      </c>
      <c r="K15" s="46">
        <v>3370</v>
      </c>
      <c r="L15" s="46">
        <v>679</v>
      </c>
      <c r="M15" s="45">
        <v>2691</v>
      </c>
    </row>
    <row r="16" spans="1:13" x14ac:dyDescent="0.2">
      <c r="B16" s="233" t="s">
        <v>41</v>
      </c>
      <c r="C16" s="234"/>
      <c r="D16" s="44">
        <v>77210</v>
      </c>
      <c r="E16" s="45">
        <v>73436</v>
      </c>
      <c r="F16" s="46">
        <v>10440</v>
      </c>
      <c r="G16" s="46">
        <v>31785</v>
      </c>
      <c r="H16" s="46">
        <v>18422</v>
      </c>
      <c r="I16" s="46">
        <v>4974</v>
      </c>
      <c r="J16" s="46">
        <v>7815</v>
      </c>
      <c r="K16" s="46">
        <v>3774</v>
      </c>
      <c r="L16" s="46">
        <v>679</v>
      </c>
      <c r="M16" s="45">
        <v>3095</v>
      </c>
    </row>
    <row r="17" spans="2:23" x14ac:dyDescent="0.2">
      <c r="B17" s="233" t="s">
        <v>42</v>
      </c>
      <c r="C17" s="234"/>
      <c r="D17" s="44">
        <v>75964</v>
      </c>
      <c r="E17" s="45">
        <v>72527</v>
      </c>
      <c r="F17" s="46">
        <v>8437</v>
      </c>
      <c r="G17" s="46">
        <v>33353</v>
      </c>
      <c r="H17" s="46">
        <v>19023</v>
      </c>
      <c r="I17" s="46">
        <v>4662</v>
      </c>
      <c r="J17" s="46">
        <v>7052</v>
      </c>
      <c r="K17" s="46">
        <v>3437</v>
      </c>
      <c r="L17" s="46">
        <v>739</v>
      </c>
      <c r="M17" s="45">
        <v>2698</v>
      </c>
    </row>
    <row r="18" spans="2:23" x14ac:dyDescent="0.2">
      <c r="B18" s="233" t="s">
        <v>43</v>
      </c>
      <c r="C18" s="234"/>
      <c r="D18" s="44">
        <v>56435</v>
      </c>
      <c r="E18" s="45">
        <v>53902</v>
      </c>
      <c r="F18" s="45">
        <v>3459</v>
      </c>
      <c r="G18" s="45">
        <v>26713</v>
      </c>
      <c r="H18" s="45">
        <v>14835</v>
      </c>
      <c r="I18" s="45">
        <v>2960</v>
      </c>
      <c r="J18" s="45">
        <v>5935</v>
      </c>
      <c r="K18" s="45">
        <v>2534</v>
      </c>
      <c r="L18" s="46">
        <v>733</v>
      </c>
      <c r="M18" s="45">
        <v>1801</v>
      </c>
    </row>
    <row r="19" spans="2:23" x14ac:dyDescent="0.2">
      <c r="B19" s="29"/>
      <c r="C19" s="91"/>
      <c r="D19" s="44"/>
      <c r="E19" s="45"/>
      <c r="F19" s="45"/>
      <c r="G19" s="45"/>
      <c r="H19" s="45" t="s">
        <v>556</v>
      </c>
      <c r="I19" s="45"/>
      <c r="J19" s="45"/>
      <c r="K19" s="45"/>
      <c r="L19" s="46"/>
      <c r="M19" s="45"/>
    </row>
    <row r="20" spans="2:23" s="50" customFormat="1" x14ac:dyDescent="0.2">
      <c r="B20" s="233" t="s">
        <v>47</v>
      </c>
      <c r="C20" s="234"/>
      <c r="D20" s="92">
        <v>36685</v>
      </c>
      <c r="E20" s="45">
        <v>35013</v>
      </c>
      <c r="F20" s="45">
        <v>1083</v>
      </c>
      <c r="G20" s="45">
        <v>15475</v>
      </c>
      <c r="H20" s="233">
        <v>12764</v>
      </c>
      <c r="I20" s="233"/>
      <c r="J20" s="45">
        <v>5691</v>
      </c>
      <c r="K20" s="45">
        <v>1672</v>
      </c>
      <c r="L20" s="46">
        <v>378</v>
      </c>
      <c r="M20" s="45">
        <v>1294</v>
      </c>
    </row>
    <row r="21" spans="2:23" s="50" customFormat="1" x14ac:dyDescent="0.2">
      <c r="B21" s="192"/>
      <c r="C21" s="193"/>
      <c r="D21" s="92"/>
      <c r="E21" s="45"/>
      <c r="F21" s="47"/>
      <c r="G21" s="66" t="s">
        <v>557</v>
      </c>
      <c r="H21" s="168"/>
      <c r="I21" s="192"/>
      <c r="J21" s="45"/>
      <c r="K21" s="45"/>
      <c r="L21" s="46"/>
      <c r="M21" s="45"/>
    </row>
    <row r="22" spans="2:23" s="50" customFormat="1" x14ac:dyDescent="0.2">
      <c r="B22" s="233" t="s">
        <v>155</v>
      </c>
      <c r="C22" s="234"/>
      <c r="D22" s="92">
        <v>39023</v>
      </c>
      <c r="E22" s="45">
        <v>37953</v>
      </c>
      <c r="F22" s="47"/>
      <c r="G22" s="232">
        <v>34001</v>
      </c>
      <c r="H22" s="235"/>
      <c r="I22" s="192"/>
      <c r="J22" s="45">
        <v>3952</v>
      </c>
      <c r="K22" s="45">
        <v>1070</v>
      </c>
      <c r="L22" s="46">
        <v>7</v>
      </c>
      <c r="M22" s="45">
        <v>1063</v>
      </c>
    </row>
    <row r="23" spans="2:23" s="50" customFormat="1" x14ac:dyDescent="0.2">
      <c r="B23" s="233" t="s">
        <v>49</v>
      </c>
      <c r="C23" s="234"/>
      <c r="D23" s="92">
        <v>38427</v>
      </c>
      <c r="E23" s="45">
        <v>37157</v>
      </c>
      <c r="F23" s="47"/>
      <c r="G23" s="232">
        <v>33154</v>
      </c>
      <c r="H23" s="232"/>
      <c r="I23" s="192"/>
      <c r="J23" s="45">
        <v>4003</v>
      </c>
      <c r="K23" s="45">
        <v>1270</v>
      </c>
      <c r="L23" s="46">
        <v>6</v>
      </c>
      <c r="M23" s="45">
        <v>1264</v>
      </c>
    </row>
    <row r="24" spans="2:23" s="50" customFormat="1" x14ac:dyDescent="0.2">
      <c r="B24" s="233" t="s">
        <v>156</v>
      </c>
      <c r="C24" s="234"/>
      <c r="D24" s="92">
        <v>31529</v>
      </c>
      <c r="E24" s="45">
        <v>30429</v>
      </c>
      <c r="F24" s="47"/>
      <c r="G24" s="232">
        <v>27323</v>
      </c>
      <c r="H24" s="232"/>
      <c r="I24" s="192"/>
      <c r="J24" s="45">
        <v>3106</v>
      </c>
      <c r="K24" s="45">
        <v>1100</v>
      </c>
      <c r="L24" s="46">
        <v>8</v>
      </c>
      <c r="M24" s="45">
        <v>1092</v>
      </c>
    </row>
    <row r="25" spans="2:23" s="50" customFormat="1" x14ac:dyDescent="0.2">
      <c r="B25" s="233" t="s">
        <v>397</v>
      </c>
      <c r="C25" s="234"/>
      <c r="D25" s="92">
        <v>32738</v>
      </c>
      <c r="E25" s="45">
        <v>31584</v>
      </c>
      <c r="F25" s="47"/>
      <c r="G25" s="232">
        <v>28598</v>
      </c>
      <c r="H25" s="232"/>
      <c r="I25" s="192"/>
      <c r="J25" s="45">
        <v>2986</v>
      </c>
      <c r="K25" s="45">
        <v>1154</v>
      </c>
      <c r="L25" s="46">
        <v>6</v>
      </c>
      <c r="M25" s="45">
        <v>1148</v>
      </c>
    </row>
    <row r="26" spans="2:23" s="50" customFormat="1" x14ac:dyDescent="0.2">
      <c r="B26" s="192"/>
      <c r="C26" s="193"/>
      <c r="D26" s="92"/>
      <c r="E26" s="45"/>
      <c r="F26" s="47"/>
      <c r="G26" s="191"/>
      <c r="H26" s="191"/>
      <c r="I26" s="192"/>
      <c r="J26" s="45"/>
      <c r="K26" s="45"/>
      <c r="L26" s="46"/>
      <c r="M26" s="45"/>
    </row>
    <row r="27" spans="2:23" s="50" customFormat="1" x14ac:dyDescent="0.2">
      <c r="B27" s="233" t="s">
        <v>428</v>
      </c>
      <c r="C27" s="234"/>
      <c r="D27" s="92">
        <v>31305</v>
      </c>
      <c r="E27" s="45">
        <v>30231</v>
      </c>
      <c r="F27" s="47"/>
      <c r="G27" s="232">
        <v>28361</v>
      </c>
      <c r="H27" s="232"/>
      <c r="I27" s="192"/>
      <c r="J27" s="45">
        <v>1871</v>
      </c>
      <c r="K27" s="45">
        <v>1074</v>
      </c>
      <c r="L27" s="46">
        <v>6</v>
      </c>
      <c r="M27" s="45">
        <v>1068</v>
      </c>
    </row>
    <row r="28" spans="2:23" s="50" customFormat="1" x14ac:dyDescent="0.2">
      <c r="B28" s="233" t="s">
        <v>537</v>
      </c>
      <c r="C28" s="234"/>
      <c r="D28" s="92">
        <v>27409</v>
      </c>
      <c r="E28" s="45">
        <v>26445</v>
      </c>
      <c r="F28" s="47"/>
      <c r="G28" s="232">
        <v>24896</v>
      </c>
      <c r="H28" s="232"/>
      <c r="I28" s="192"/>
      <c r="J28" s="45">
        <v>1549</v>
      </c>
      <c r="K28" s="45">
        <v>964</v>
      </c>
      <c r="L28" s="46">
        <v>6</v>
      </c>
      <c r="M28" s="45">
        <v>958</v>
      </c>
    </row>
    <row r="29" spans="2:23" ht="18" thickBot="1" x14ac:dyDescent="0.25">
      <c r="B29" s="35"/>
      <c r="C29" s="93"/>
      <c r="D29" s="94"/>
      <c r="E29" s="95"/>
      <c r="F29" s="96"/>
      <c r="G29" s="96"/>
      <c r="H29" s="96"/>
      <c r="I29" s="96"/>
      <c r="J29" s="96"/>
      <c r="K29" s="94"/>
      <c r="L29" s="94"/>
      <c r="M29" s="94"/>
    </row>
    <row r="30" spans="2:23" x14ac:dyDescent="0.2">
      <c r="D30" s="29" t="s">
        <v>379</v>
      </c>
    </row>
    <row r="31" spans="2:23" x14ac:dyDescent="0.2">
      <c r="D31" s="29" t="s">
        <v>429</v>
      </c>
    </row>
    <row r="32" spans="2:23" x14ac:dyDescent="0.15">
      <c r="O32" s="54"/>
      <c r="P32" s="54"/>
      <c r="Q32" s="54"/>
      <c r="R32" s="54"/>
      <c r="S32" s="54"/>
      <c r="T32" s="54"/>
      <c r="U32" s="54"/>
      <c r="V32" s="54"/>
      <c r="W32" s="54"/>
    </row>
    <row r="33" spans="1:23" x14ac:dyDescent="0.15">
      <c r="O33" s="54"/>
      <c r="P33" s="54"/>
      <c r="Q33" s="54"/>
      <c r="R33" s="54"/>
      <c r="S33" s="54"/>
      <c r="T33" s="54"/>
      <c r="U33" s="54"/>
      <c r="V33" s="54"/>
      <c r="W33" s="54"/>
    </row>
    <row r="34" spans="1:23" ht="18" thickBot="1" x14ac:dyDescent="0.25">
      <c r="A34" s="52"/>
      <c r="B34" s="33"/>
      <c r="C34" s="33"/>
      <c r="D34" s="33"/>
      <c r="E34" s="34" t="s">
        <v>558</v>
      </c>
      <c r="F34" s="33"/>
      <c r="G34" s="33"/>
      <c r="H34" s="33"/>
      <c r="I34" s="33"/>
      <c r="J34" s="35"/>
      <c r="K34" s="33"/>
      <c r="L34" s="33"/>
      <c r="M34" s="94" t="s">
        <v>559</v>
      </c>
      <c r="N34" s="132"/>
      <c r="O34" s="54"/>
      <c r="P34" s="54"/>
      <c r="Q34" s="54"/>
      <c r="R34" s="54"/>
      <c r="S34" s="54"/>
      <c r="T34" s="54"/>
      <c r="U34" s="54"/>
      <c r="V34" s="54"/>
      <c r="W34" s="54"/>
    </row>
    <row r="35" spans="1:23" x14ac:dyDescent="0.2">
      <c r="E35" s="97" t="s">
        <v>160</v>
      </c>
      <c r="F35" s="97" t="s">
        <v>161</v>
      </c>
      <c r="G35" s="97" t="s">
        <v>162</v>
      </c>
      <c r="H35" s="97" t="s">
        <v>163</v>
      </c>
      <c r="I35" s="97" t="s">
        <v>164</v>
      </c>
      <c r="J35" s="133" t="s">
        <v>165</v>
      </c>
      <c r="K35" s="97" t="s">
        <v>430</v>
      </c>
      <c r="L35" s="133" t="s">
        <v>431</v>
      </c>
      <c r="M35" s="133" t="s">
        <v>539</v>
      </c>
      <c r="O35" s="204"/>
      <c r="P35" s="204"/>
      <c r="Q35" s="204"/>
      <c r="R35" s="204"/>
      <c r="S35" s="204"/>
      <c r="T35" s="204"/>
      <c r="U35" s="204"/>
      <c r="V35" s="204"/>
      <c r="W35" s="204"/>
    </row>
    <row r="36" spans="1:23" x14ac:dyDescent="0.2">
      <c r="B36" s="37"/>
      <c r="C36" s="37"/>
      <c r="D36" s="37"/>
      <c r="E36" s="41" t="s">
        <v>157</v>
      </c>
      <c r="F36" s="41" t="s">
        <v>158</v>
      </c>
      <c r="G36" s="41" t="s">
        <v>159</v>
      </c>
      <c r="H36" s="41" t="s">
        <v>436</v>
      </c>
      <c r="I36" s="41" t="s">
        <v>437</v>
      </c>
      <c r="J36" s="41" t="s">
        <v>438</v>
      </c>
      <c r="K36" s="41" t="s">
        <v>439</v>
      </c>
      <c r="L36" s="41" t="s">
        <v>440</v>
      </c>
      <c r="M36" s="41" t="s">
        <v>441</v>
      </c>
      <c r="O36" s="54"/>
      <c r="P36" s="54"/>
      <c r="Q36" s="54"/>
      <c r="R36" s="54"/>
      <c r="S36" s="54"/>
      <c r="T36" s="54"/>
      <c r="U36" s="54"/>
      <c r="V36" s="54"/>
      <c r="W36" s="54"/>
    </row>
    <row r="37" spans="1:23" x14ac:dyDescent="0.15">
      <c r="D37" s="98"/>
    </row>
    <row r="38" spans="1:23" s="50" customFormat="1" x14ac:dyDescent="0.2">
      <c r="B38" s="32" t="s">
        <v>560</v>
      </c>
      <c r="C38" s="52"/>
      <c r="D38" s="99"/>
      <c r="E38" s="52">
        <v>38253</v>
      </c>
      <c r="F38" s="52">
        <v>35013</v>
      </c>
      <c r="G38" s="52">
        <v>42867</v>
      </c>
      <c r="H38" s="50">
        <v>37953</v>
      </c>
      <c r="I38" s="50">
        <v>37157</v>
      </c>
      <c r="J38" s="50">
        <v>30429</v>
      </c>
      <c r="K38" s="50">
        <v>31584</v>
      </c>
      <c r="L38" s="50">
        <v>30231</v>
      </c>
      <c r="M38" s="50">
        <v>26445</v>
      </c>
    </row>
    <row r="39" spans="1:23" x14ac:dyDescent="0.15">
      <c r="D39" s="100"/>
    </row>
    <row r="40" spans="1:23" s="50" customFormat="1" x14ac:dyDescent="0.2">
      <c r="B40" s="32" t="s">
        <v>166</v>
      </c>
      <c r="C40" s="52"/>
      <c r="D40" s="99"/>
      <c r="E40" s="52">
        <v>32791</v>
      </c>
      <c r="F40" s="52">
        <v>29322</v>
      </c>
      <c r="G40" s="52">
        <v>38803</v>
      </c>
      <c r="H40" s="50">
        <v>34001</v>
      </c>
      <c r="I40" s="50">
        <v>33154</v>
      </c>
      <c r="J40" s="50">
        <v>27323</v>
      </c>
      <c r="K40" s="50">
        <v>28598</v>
      </c>
      <c r="L40" s="50">
        <v>28361</v>
      </c>
      <c r="M40" s="50">
        <v>24896</v>
      </c>
    </row>
    <row r="41" spans="1:23" x14ac:dyDescent="0.2">
      <c r="B41" s="29" t="s">
        <v>380</v>
      </c>
      <c r="D41" s="100"/>
      <c r="E41" s="46">
        <v>4008</v>
      </c>
      <c r="F41" s="46">
        <v>3650</v>
      </c>
      <c r="G41" s="46">
        <v>4012</v>
      </c>
      <c r="H41" s="231">
        <v>3283</v>
      </c>
      <c r="I41" s="231">
        <v>3624</v>
      </c>
      <c r="J41" s="231">
        <v>2940</v>
      </c>
      <c r="K41" s="231">
        <v>2364</v>
      </c>
      <c r="L41" s="231">
        <v>2747</v>
      </c>
      <c r="M41" s="231">
        <v>2894</v>
      </c>
    </row>
    <row r="42" spans="1:23" x14ac:dyDescent="0.2">
      <c r="B42" s="29" t="s">
        <v>381</v>
      </c>
      <c r="D42" s="100"/>
      <c r="E42" s="46">
        <v>138</v>
      </c>
      <c r="F42" s="46">
        <v>113</v>
      </c>
      <c r="G42" s="46">
        <v>119</v>
      </c>
      <c r="H42" s="231"/>
      <c r="I42" s="231"/>
      <c r="J42" s="231"/>
      <c r="K42" s="231"/>
      <c r="L42" s="231"/>
      <c r="M42" s="231"/>
    </row>
    <row r="43" spans="1:23" x14ac:dyDescent="0.2">
      <c r="B43" s="29"/>
      <c r="D43" s="100"/>
      <c r="E43" s="46"/>
      <c r="F43" s="46"/>
      <c r="G43" s="46"/>
      <c r="H43" s="189"/>
      <c r="I43" s="189"/>
      <c r="J43" s="189"/>
      <c r="K43" s="189"/>
    </row>
    <row r="44" spans="1:23" x14ac:dyDescent="0.2">
      <c r="B44" s="29" t="s">
        <v>382</v>
      </c>
      <c r="D44" s="100"/>
      <c r="E44" s="46">
        <v>4072</v>
      </c>
      <c r="F44" s="46">
        <v>1698</v>
      </c>
      <c r="G44" s="46">
        <v>3737</v>
      </c>
      <c r="H44" s="231">
        <v>2039</v>
      </c>
      <c r="I44" s="231">
        <v>2318</v>
      </c>
      <c r="J44" s="231">
        <v>1703</v>
      </c>
      <c r="K44" s="231">
        <v>2277</v>
      </c>
      <c r="L44" s="231">
        <v>2931</v>
      </c>
      <c r="M44" s="231">
        <v>2882</v>
      </c>
    </row>
    <row r="45" spans="1:23" x14ac:dyDescent="0.2">
      <c r="B45" s="29" t="s">
        <v>383</v>
      </c>
      <c r="D45" s="100"/>
      <c r="E45" s="148" t="s">
        <v>538</v>
      </c>
      <c r="F45" s="148" t="s">
        <v>538</v>
      </c>
      <c r="G45" s="148" t="s">
        <v>538</v>
      </c>
      <c r="H45" s="231"/>
      <c r="I45" s="231"/>
      <c r="J45" s="231"/>
      <c r="K45" s="231"/>
      <c r="L45" s="231"/>
      <c r="M45" s="231"/>
    </row>
    <row r="46" spans="1:23" x14ac:dyDescent="0.2">
      <c r="B46" s="29"/>
      <c r="D46" s="100"/>
      <c r="E46" s="47"/>
      <c r="F46" s="47"/>
      <c r="G46" s="47"/>
      <c r="H46" s="189"/>
      <c r="I46" s="189"/>
      <c r="J46" s="189"/>
      <c r="K46" s="189"/>
    </row>
    <row r="47" spans="1:23" x14ac:dyDescent="0.2">
      <c r="B47" s="29" t="s">
        <v>167</v>
      </c>
      <c r="D47" s="100"/>
      <c r="E47" s="46">
        <v>164</v>
      </c>
      <c r="F47" s="46">
        <v>179</v>
      </c>
      <c r="G47" s="46">
        <v>123</v>
      </c>
      <c r="H47" s="231">
        <v>1854</v>
      </c>
      <c r="I47" s="231">
        <v>1941</v>
      </c>
      <c r="J47" s="231">
        <v>1248</v>
      </c>
      <c r="K47" s="231">
        <v>1109</v>
      </c>
      <c r="L47" s="231">
        <v>979</v>
      </c>
      <c r="M47" s="231">
        <v>943</v>
      </c>
    </row>
    <row r="48" spans="1:23" x14ac:dyDescent="0.2">
      <c r="B48" s="29" t="s">
        <v>384</v>
      </c>
      <c r="D48" s="100"/>
      <c r="E48" s="148" t="s">
        <v>538</v>
      </c>
      <c r="F48" s="148" t="s">
        <v>538</v>
      </c>
      <c r="G48" s="148" t="s">
        <v>538</v>
      </c>
      <c r="H48" s="231"/>
      <c r="I48" s="231"/>
      <c r="J48" s="231"/>
      <c r="K48" s="231"/>
      <c r="L48" s="231"/>
      <c r="M48" s="231"/>
    </row>
    <row r="49" spans="2:13" x14ac:dyDescent="0.2">
      <c r="B49" s="29" t="s">
        <v>385</v>
      </c>
      <c r="D49" s="100"/>
      <c r="E49" s="148" t="s">
        <v>538</v>
      </c>
      <c r="F49" s="148">
        <v>0</v>
      </c>
      <c r="G49" s="167">
        <v>1</v>
      </c>
      <c r="H49" s="231"/>
      <c r="I49" s="231"/>
      <c r="J49" s="231"/>
      <c r="K49" s="231"/>
      <c r="L49" s="231"/>
      <c r="M49" s="231"/>
    </row>
    <row r="50" spans="2:13" x14ac:dyDescent="0.2">
      <c r="B50" s="29"/>
      <c r="D50" s="100"/>
      <c r="E50" s="47"/>
      <c r="F50" s="47"/>
      <c r="G50" s="47"/>
      <c r="H50" s="47"/>
      <c r="I50" s="47"/>
      <c r="J50" s="47"/>
      <c r="K50" s="47"/>
    </row>
    <row r="51" spans="2:13" x14ac:dyDescent="0.2">
      <c r="B51" s="29" t="s">
        <v>386</v>
      </c>
      <c r="D51" s="100"/>
      <c r="E51" s="46">
        <v>3468</v>
      </c>
      <c r="F51" s="46">
        <v>4018</v>
      </c>
      <c r="G51" s="46">
        <v>8822</v>
      </c>
      <c r="H51" s="231">
        <v>16791</v>
      </c>
      <c r="I51" s="231">
        <v>15476</v>
      </c>
      <c r="J51" s="231">
        <v>11852</v>
      </c>
      <c r="K51" s="231">
        <v>13891</v>
      </c>
      <c r="L51" s="231">
        <v>13276</v>
      </c>
      <c r="M51" s="231">
        <v>9772</v>
      </c>
    </row>
    <row r="52" spans="2:13" x14ac:dyDescent="0.2">
      <c r="B52" s="29" t="s">
        <v>387</v>
      </c>
      <c r="D52" s="100"/>
      <c r="E52" s="47">
        <v>8945</v>
      </c>
      <c r="F52" s="47">
        <v>7823</v>
      </c>
      <c r="G52" s="47">
        <v>9806</v>
      </c>
      <c r="H52" s="231"/>
      <c r="I52" s="231"/>
      <c r="J52" s="231"/>
      <c r="K52" s="231"/>
      <c r="L52" s="231"/>
      <c r="M52" s="231"/>
    </row>
    <row r="53" spans="2:13" x14ac:dyDescent="0.2">
      <c r="B53" s="29" t="s">
        <v>561</v>
      </c>
      <c r="D53" s="100"/>
      <c r="E53" s="148" t="s">
        <v>538</v>
      </c>
      <c r="F53" s="148" t="s">
        <v>538</v>
      </c>
      <c r="G53" s="148" t="s">
        <v>538</v>
      </c>
      <c r="H53" s="231"/>
      <c r="I53" s="231"/>
      <c r="J53" s="231"/>
      <c r="K53" s="231"/>
      <c r="L53" s="231"/>
      <c r="M53" s="231"/>
    </row>
    <row r="54" spans="2:13" x14ac:dyDescent="0.2">
      <c r="B54" s="29"/>
      <c r="D54" s="100"/>
      <c r="E54" s="47"/>
      <c r="F54" s="47"/>
      <c r="G54" s="47"/>
      <c r="H54" s="47"/>
      <c r="I54" s="47"/>
      <c r="J54" s="47"/>
      <c r="K54" s="47"/>
    </row>
    <row r="55" spans="2:13" x14ac:dyDescent="0.2">
      <c r="B55" s="29" t="s">
        <v>388</v>
      </c>
      <c r="D55" s="100"/>
      <c r="E55" s="46">
        <v>582</v>
      </c>
      <c r="F55" s="46">
        <v>629</v>
      </c>
      <c r="G55" s="46">
        <v>710</v>
      </c>
      <c r="H55" s="30">
        <v>566</v>
      </c>
      <c r="I55" s="30">
        <v>526</v>
      </c>
      <c r="J55" s="30">
        <v>612</v>
      </c>
      <c r="K55" s="30">
        <v>599</v>
      </c>
      <c r="L55" s="30">
        <v>441</v>
      </c>
      <c r="M55" s="30">
        <v>425</v>
      </c>
    </row>
    <row r="56" spans="2:13" x14ac:dyDescent="0.2">
      <c r="B56" s="29" t="s">
        <v>389</v>
      </c>
      <c r="D56" s="100"/>
      <c r="E56" s="46">
        <v>78</v>
      </c>
      <c r="F56" s="46">
        <v>72</v>
      </c>
      <c r="G56" s="148" t="s">
        <v>538</v>
      </c>
      <c r="H56" s="148" t="s">
        <v>562</v>
      </c>
      <c r="I56" s="148" t="s">
        <v>562</v>
      </c>
      <c r="J56" s="148" t="s">
        <v>562</v>
      </c>
      <c r="K56" s="148" t="s">
        <v>562</v>
      </c>
      <c r="L56" s="30">
        <v>73</v>
      </c>
      <c r="M56" s="30">
        <v>13</v>
      </c>
    </row>
    <row r="57" spans="2:13" x14ac:dyDescent="0.2">
      <c r="B57" s="29"/>
      <c r="D57" s="100"/>
      <c r="E57" s="46"/>
      <c r="F57" s="46"/>
      <c r="G57" s="46"/>
    </row>
    <row r="58" spans="2:13" x14ac:dyDescent="0.2">
      <c r="B58" s="29" t="s">
        <v>168</v>
      </c>
      <c r="D58" s="100"/>
      <c r="E58" s="47">
        <v>2064</v>
      </c>
      <c r="F58" s="47">
        <v>1915</v>
      </c>
      <c r="G58" s="47">
        <v>2847</v>
      </c>
      <c r="H58" s="30">
        <v>2488</v>
      </c>
      <c r="I58" s="30">
        <v>2610</v>
      </c>
      <c r="J58" s="30">
        <v>2221</v>
      </c>
      <c r="K58" s="47">
        <v>2667</v>
      </c>
      <c r="L58" s="30">
        <v>2762</v>
      </c>
      <c r="M58" s="30">
        <v>2623</v>
      </c>
    </row>
    <row r="59" spans="2:13" x14ac:dyDescent="0.2">
      <c r="B59" s="29" t="s">
        <v>169</v>
      </c>
      <c r="D59" s="100"/>
      <c r="E59" s="46">
        <v>833</v>
      </c>
      <c r="F59" s="46">
        <v>868</v>
      </c>
      <c r="G59" s="148" t="s">
        <v>538</v>
      </c>
      <c r="H59" s="47">
        <v>861</v>
      </c>
      <c r="I59" s="47">
        <v>1040</v>
      </c>
      <c r="J59" s="47">
        <v>767</v>
      </c>
      <c r="K59" s="47">
        <v>756</v>
      </c>
      <c r="L59" s="30">
        <v>852</v>
      </c>
      <c r="M59" s="30">
        <v>757</v>
      </c>
    </row>
    <row r="60" spans="2:13" x14ac:dyDescent="0.2">
      <c r="B60" s="29"/>
      <c r="D60" s="100"/>
    </row>
    <row r="61" spans="2:13" x14ac:dyDescent="0.2">
      <c r="B61" s="29" t="s">
        <v>390</v>
      </c>
      <c r="D61" s="100"/>
      <c r="E61" s="46">
        <v>1096</v>
      </c>
      <c r="F61" s="46">
        <v>1083</v>
      </c>
      <c r="G61" s="148" t="s">
        <v>538</v>
      </c>
      <c r="H61" s="148" t="s">
        <v>562</v>
      </c>
      <c r="I61" s="167">
        <v>0</v>
      </c>
      <c r="J61" s="167">
        <v>0</v>
      </c>
      <c r="K61" s="167">
        <v>0</v>
      </c>
      <c r="L61" s="167">
        <v>0</v>
      </c>
      <c r="M61" s="167" t="s">
        <v>563</v>
      </c>
    </row>
    <row r="62" spans="2:13" x14ac:dyDescent="0.2">
      <c r="B62" s="29" t="s">
        <v>391</v>
      </c>
      <c r="D62" s="100"/>
      <c r="E62" s="148" t="s">
        <v>538</v>
      </c>
      <c r="F62" s="148" t="s">
        <v>538</v>
      </c>
      <c r="G62" s="148" t="s">
        <v>538</v>
      </c>
      <c r="H62" s="148" t="s">
        <v>562</v>
      </c>
      <c r="I62" s="148" t="s">
        <v>562</v>
      </c>
      <c r="J62" s="148" t="s">
        <v>562</v>
      </c>
      <c r="K62" s="47">
        <v>157</v>
      </c>
      <c r="L62" s="30">
        <v>101</v>
      </c>
      <c r="M62" s="30">
        <v>65</v>
      </c>
    </row>
    <row r="63" spans="2:13" x14ac:dyDescent="0.2">
      <c r="B63" s="29" t="s">
        <v>392</v>
      </c>
      <c r="D63" s="100"/>
      <c r="E63" s="46">
        <v>710</v>
      </c>
      <c r="F63" s="46">
        <v>593</v>
      </c>
      <c r="G63" s="148" t="s">
        <v>538</v>
      </c>
      <c r="H63" s="148" t="s">
        <v>562</v>
      </c>
      <c r="I63" s="148" t="s">
        <v>562</v>
      </c>
      <c r="J63" s="47">
        <v>980</v>
      </c>
      <c r="K63" s="47">
        <v>745</v>
      </c>
      <c r="L63" s="30">
        <v>770</v>
      </c>
      <c r="M63" s="30">
        <v>728</v>
      </c>
    </row>
    <row r="64" spans="2:13" x14ac:dyDescent="0.2">
      <c r="B64" s="29" t="s">
        <v>170</v>
      </c>
      <c r="D64" s="100"/>
      <c r="E64" s="46">
        <v>235</v>
      </c>
      <c r="F64" s="46">
        <v>152</v>
      </c>
      <c r="G64" s="46">
        <v>139</v>
      </c>
      <c r="H64" s="30">
        <v>161</v>
      </c>
      <c r="I64" s="30">
        <v>185</v>
      </c>
      <c r="J64" s="30">
        <v>152</v>
      </c>
      <c r="K64" s="30">
        <v>173</v>
      </c>
      <c r="L64" s="30">
        <v>175</v>
      </c>
      <c r="M64" s="30">
        <v>176</v>
      </c>
    </row>
    <row r="65" spans="2:14" x14ac:dyDescent="0.2">
      <c r="B65" s="29"/>
      <c r="D65" s="100"/>
      <c r="E65" s="46"/>
      <c r="F65" s="46"/>
      <c r="G65" s="46"/>
    </row>
    <row r="66" spans="2:14" x14ac:dyDescent="0.2">
      <c r="B66" s="29" t="s">
        <v>393</v>
      </c>
      <c r="D66" s="100"/>
      <c r="E66" s="148" t="s">
        <v>538</v>
      </c>
      <c r="F66" s="148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 t="s">
        <v>563</v>
      </c>
    </row>
    <row r="67" spans="2:14" x14ac:dyDescent="0.2">
      <c r="B67" s="29" t="s">
        <v>394</v>
      </c>
      <c r="D67" s="100"/>
      <c r="E67" s="46">
        <v>89</v>
      </c>
      <c r="F67" s="46">
        <v>374</v>
      </c>
      <c r="G67" s="46">
        <v>270</v>
      </c>
      <c r="H67" s="30">
        <v>249</v>
      </c>
      <c r="I67" s="30">
        <v>393</v>
      </c>
      <c r="J67" s="30">
        <v>641</v>
      </c>
      <c r="K67" s="148" t="s">
        <v>562</v>
      </c>
      <c r="L67" s="30">
        <v>395</v>
      </c>
      <c r="M67" s="30">
        <v>270</v>
      </c>
    </row>
    <row r="68" spans="2:14" x14ac:dyDescent="0.2">
      <c r="B68" s="29" t="s">
        <v>395</v>
      </c>
      <c r="D68" s="100"/>
      <c r="E68" s="46">
        <v>147</v>
      </c>
      <c r="F68" s="46">
        <v>157</v>
      </c>
      <c r="G68" s="46">
        <v>148</v>
      </c>
      <c r="H68" s="30">
        <v>178</v>
      </c>
      <c r="I68" s="30">
        <v>147</v>
      </c>
      <c r="J68" s="30">
        <v>60</v>
      </c>
      <c r="K68" s="30">
        <v>38</v>
      </c>
      <c r="L68" s="30">
        <v>102</v>
      </c>
      <c r="M68" s="30">
        <v>82</v>
      </c>
    </row>
    <row r="69" spans="2:14" x14ac:dyDescent="0.2">
      <c r="B69" s="29" t="s">
        <v>396</v>
      </c>
      <c r="D69" s="100"/>
      <c r="E69" s="46">
        <v>1273</v>
      </c>
      <c r="F69" s="46">
        <v>1498</v>
      </c>
      <c r="G69" s="46">
        <v>1520</v>
      </c>
      <c r="H69" s="30">
        <v>1310</v>
      </c>
      <c r="I69" s="30">
        <v>1755</v>
      </c>
      <c r="J69" s="30">
        <v>1710</v>
      </c>
      <c r="K69" s="30">
        <v>2030</v>
      </c>
      <c r="L69" s="30">
        <v>880</v>
      </c>
      <c r="M69" s="30">
        <v>1735</v>
      </c>
    </row>
    <row r="70" spans="2:14" x14ac:dyDescent="0.2">
      <c r="B70" s="29" t="s">
        <v>564</v>
      </c>
      <c r="D70" s="100"/>
      <c r="E70" s="46">
        <v>1249</v>
      </c>
      <c r="F70" s="46">
        <v>973</v>
      </c>
      <c r="G70" s="46">
        <v>986</v>
      </c>
      <c r="H70" s="30">
        <v>1081</v>
      </c>
      <c r="I70" s="30">
        <v>987</v>
      </c>
      <c r="J70" s="30">
        <v>995</v>
      </c>
      <c r="K70" s="30">
        <v>775</v>
      </c>
      <c r="L70" s="30">
        <v>818</v>
      </c>
      <c r="M70" s="30">
        <v>726</v>
      </c>
    </row>
    <row r="71" spans="2:14" x14ac:dyDescent="0.15">
      <c r="D71" s="100"/>
    </row>
    <row r="72" spans="2:14" x14ac:dyDescent="0.2">
      <c r="B72" s="29" t="s">
        <v>171</v>
      </c>
      <c r="D72" s="100"/>
      <c r="E72" s="46">
        <v>78</v>
      </c>
      <c r="F72" s="46">
        <v>76</v>
      </c>
      <c r="G72" s="46">
        <v>73</v>
      </c>
      <c r="H72" s="243">
        <v>810</v>
      </c>
      <c r="I72" s="243">
        <v>719</v>
      </c>
      <c r="J72" s="243">
        <v>731</v>
      </c>
      <c r="K72" s="243">
        <v>278</v>
      </c>
      <c r="L72" s="243">
        <v>748</v>
      </c>
      <c r="M72" s="243">
        <v>452</v>
      </c>
    </row>
    <row r="73" spans="2:14" x14ac:dyDescent="0.2">
      <c r="B73" s="29" t="s">
        <v>172</v>
      </c>
      <c r="D73" s="100"/>
      <c r="E73" s="46">
        <v>643</v>
      </c>
      <c r="F73" s="46">
        <v>657</v>
      </c>
      <c r="G73" s="46">
        <v>782</v>
      </c>
      <c r="H73" s="243"/>
      <c r="I73" s="243"/>
      <c r="J73" s="243"/>
      <c r="K73" s="243"/>
      <c r="L73" s="243"/>
      <c r="M73" s="243"/>
    </row>
    <row r="74" spans="2:14" x14ac:dyDescent="0.2">
      <c r="B74" s="29" t="s">
        <v>173</v>
      </c>
      <c r="D74" s="100"/>
      <c r="E74" s="46">
        <v>394</v>
      </c>
      <c r="F74" s="46">
        <v>328</v>
      </c>
      <c r="G74" s="46">
        <v>463</v>
      </c>
      <c r="H74" s="30">
        <v>477</v>
      </c>
      <c r="I74" s="30">
        <v>372</v>
      </c>
      <c r="J74" s="30">
        <v>459</v>
      </c>
      <c r="K74" s="30">
        <v>253</v>
      </c>
      <c r="L74" s="30">
        <v>312</v>
      </c>
      <c r="M74" s="30">
        <v>354</v>
      </c>
    </row>
    <row r="75" spans="2:14" x14ac:dyDescent="0.15">
      <c r="D75" s="100"/>
    </row>
    <row r="76" spans="2:14" s="50" customFormat="1" x14ac:dyDescent="0.2">
      <c r="B76" s="32" t="s">
        <v>174</v>
      </c>
      <c r="C76" s="52"/>
      <c r="D76" s="99"/>
      <c r="E76" s="52">
        <v>5462</v>
      </c>
      <c r="F76" s="52">
        <v>5691</v>
      </c>
      <c r="G76" s="52">
        <v>4064</v>
      </c>
      <c r="H76" s="50">
        <v>3952</v>
      </c>
      <c r="I76" s="50">
        <v>4003</v>
      </c>
      <c r="J76" s="50">
        <v>3106</v>
      </c>
      <c r="K76" s="50">
        <v>2986</v>
      </c>
      <c r="L76" s="50">
        <v>1871</v>
      </c>
      <c r="M76" s="50">
        <v>1549</v>
      </c>
    </row>
    <row r="77" spans="2:14" x14ac:dyDescent="0.2">
      <c r="B77" s="29" t="s">
        <v>565</v>
      </c>
      <c r="C77" s="52"/>
      <c r="D77" s="100"/>
      <c r="E77" s="148">
        <v>396</v>
      </c>
      <c r="F77" s="47">
        <v>658</v>
      </c>
      <c r="G77" s="47">
        <v>593</v>
      </c>
      <c r="H77" s="30">
        <v>476</v>
      </c>
      <c r="I77" s="30">
        <v>295</v>
      </c>
      <c r="J77" s="30">
        <v>223</v>
      </c>
      <c r="K77" s="30">
        <v>248</v>
      </c>
      <c r="L77" s="30">
        <v>108</v>
      </c>
      <c r="M77" s="30">
        <v>42</v>
      </c>
    </row>
    <row r="78" spans="2:14" x14ac:dyDescent="0.2">
      <c r="B78" s="29" t="s">
        <v>566</v>
      </c>
      <c r="C78" s="52"/>
      <c r="D78" s="100"/>
      <c r="E78" s="47">
        <v>4506</v>
      </c>
      <c r="F78" s="47">
        <v>4416</v>
      </c>
      <c r="G78" s="47">
        <v>3025</v>
      </c>
      <c r="H78" s="30">
        <v>2752</v>
      </c>
      <c r="I78" s="30">
        <v>2904</v>
      </c>
      <c r="J78" s="30">
        <v>2079</v>
      </c>
      <c r="K78" s="30">
        <v>1827</v>
      </c>
      <c r="L78" s="30">
        <v>1221</v>
      </c>
      <c r="M78" s="30">
        <v>1175</v>
      </c>
    </row>
    <row r="79" spans="2:14" ht="18" thickBot="1" x14ac:dyDescent="0.2">
      <c r="B79" s="71"/>
      <c r="C79" s="33"/>
      <c r="D79" s="93"/>
      <c r="E79" s="71"/>
      <c r="F79" s="71"/>
      <c r="G79" s="71"/>
      <c r="H79" s="71"/>
      <c r="I79" s="71"/>
      <c r="J79" s="33"/>
      <c r="K79" s="33"/>
      <c r="L79" s="33"/>
      <c r="M79" s="33"/>
      <c r="N79" s="54"/>
    </row>
    <row r="80" spans="2:14" x14ac:dyDescent="0.2">
      <c r="C80" s="29"/>
      <c r="E80" s="29" t="s">
        <v>379</v>
      </c>
      <c r="L80" s="29"/>
      <c r="N80" s="54"/>
    </row>
    <row r="81" spans="1:5" x14ac:dyDescent="0.2">
      <c r="A81" s="29"/>
      <c r="E81" s="30" t="s">
        <v>432</v>
      </c>
    </row>
  </sheetData>
  <mergeCells count="49">
    <mergeCell ref="J72:J73"/>
    <mergeCell ref="K72:K73"/>
    <mergeCell ref="J47:J49"/>
    <mergeCell ref="K47:K49"/>
    <mergeCell ref="I51:I53"/>
    <mergeCell ref="J51:J53"/>
    <mergeCell ref="K51:K53"/>
    <mergeCell ref="J41:J42"/>
    <mergeCell ref="K41:K42"/>
    <mergeCell ref="I44:I45"/>
    <mergeCell ref="J44:J45"/>
    <mergeCell ref="K44:K45"/>
    <mergeCell ref="H20:I20"/>
    <mergeCell ref="B23:C23"/>
    <mergeCell ref="G23:H23"/>
    <mergeCell ref="H51:H53"/>
    <mergeCell ref="H72:H73"/>
    <mergeCell ref="B27:C27"/>
    <mergeCell ref="G27:H27"/>
    <mergeCell ref="B28:C28"/>
    <mergeCell ref="H41:H42"/>
    <mergeCell ref="H44:H45"/>
    <mergeCell ref="H47:H49"/>
    <mergeCell ref="G28:H28"/>
    <mergeCell ref="I41:I42"/>
    <mergeCell ref="I47:I49"/>
    <mergeCell ref="I72:I73"/>
    <mergeCell ref="B6:M6"/>
    <mergeCell ref="M41:M42"/>
    <mergeCell ref="M44:M45"/>
    <mergeCell ref="M47:M49"/>
    <mergeCell ref="M51:M53"/>
    <mergeCell ref="G24:H24"/>
    <mergeCell ref="B25:C25"/>
    <mergeCell ref="G25:H25"/>
    <mergeCell ref="B24:C24"/>
    <mergeCell ref="B15:C15"/>
    <mergeCell ref="B16:C16"/>
    <mergeCell ref="B17:C17"/>
    <mergeCell ref="B18:C18"/>
    <mergeCell ref="B20:C20"/>
    <mergeCell ref="B22:C22"/>
    <mergeCell ref="G22:H22"/>
    <mergeCell ref="M72:M73"/>
    <mergeCell ref="L72:L73"/>
    <mergeCell ref="L51:L53"/>
    <mergeCell ref="L41:L42"/>
    <mergeCell ref="L44:L45"/>
    <mergeCell ref="L47:L49"/>
  </mergeCells>
  <phoneticPr fontId="1"/>
  <pageMargins left="0.59055118110236227" right="0.59055118110236227" top="0.98425196850393704" bottom="0.43307086614173229" header="0.51181102362204722" footer="0.35433070866141736"/>
  <pageSetup paperSize="9" scale="59" orientation="portrait" horizontalDpi="300" verticalDpi="300" r:id="rId1"/>
  <headerFooter alignWithMargins="0"/>
  <ignoredErrors>
    <ignoredError sqref="E36:M3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76"/>
  <sheetViews>
    <sheetView view="pageBreakPreview" zoomScale="75" zoomScaleNormal="60" workbookViewId="0">
      <selection activeCell="L8" sqref="L8"/>
    </sheetView>
  </sheetViews>
  <sheetFormatPr defaultColWidth="13.375" defaultRowHeight="17.25" x14ac:dyDescent="0.15"/>
  <cols>
    <col min="1" max="1" width="11.25" style="30" customWidth="1"/>
    <col min="2" max="2" width="4.5" style="30" customWidth="1"/>
    <col min="3" max="3" width="11.375" style="30" customWidth="1"/>
    <col min="4" max="4" width="12.75" style="30" customWidth="1"/>
    <col min="5" max="12" width="13.875" style="30" customWidth="1"/>
    <col min="13" max="16384" width="13.375" style="30"/>
  </cols>
  <sheetData>
    <row r="1" spans="1:22" x14ac:dyDescent="0.2">
      <c r="A1" s="29"/>
    </row>
    <row r="4" spans="1:22" ht="15.75" customHeight="1" x14ac:dyDescent="0.15"/>
    <row r="6" spans="1:22" x14ac:dyDescent="0.2">
      <c r="B6" s="227" t="s">
        <v>567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N6" s="54"/>
      <c r="O6" s="54"/>
      <c r="P6" s="54"/>
      <c r="Q6" s="54"/>
      <c r="R6" s="54"/>
      <c r="S6" s="54"/>
      <c r="T6" s="54"/>
      <c r="U6" s="54"/>
      <c r="V6" s="54"/>
    </row>
    <row r="7" spans="1:22" ht="18" thickBot="1" x14ac:dyDescent="0.25">
      <c r="B7" s="33"/>
      <c r="C7" s="33"/>
      <c r="D7" s="33"/>
      <c r="E7" s="34" t="s">
        <v>509</v>
      </c>
      <c r="F7" s="102"/>
      <c r="G7" s="71"/>
      <c r="H7" s="71"/>
      <c r="I7" s="71"/>
      <c r="J7" s="71"/>
      <c r="K7" s="33"/>
      <c r="L7" s="94" t="s">
        <v>175</v>
      </c>
      <c r="M7" s="108"/>
      <c r="N7" s="108"/>
      <c r="O7" s="54"/>
      <c r="P7" s="54"/>
      <c r="Q7" s="54"/>
      <c r="R7" s="54"/>
      <c r="S7" s="54"/>
      <c r="T7" s="54"/>
      <c r="U7" s="54"/>
      <c r="V7" s="54"/>
    </row>
    <row r="8" spans="1:22" x14ac:dyDescent="0.2">
      <c r="B8" s="52"/>
      <c r="C8" s="52"/>
      <c r="D8" s="52"/>
      <c r="E8" s="202" t="s">
        <v>568</v>
      </c>
      <c r="F8" s="202" t="s">
        <v>569</v>
      </c>
      <c r="G8" s="202" t="s">
        <v>176</v>
      </c>
      <c r="H8" s="202" t="s">
        <v>177</v>
      </c>
      <c r="I8" s="202" t="s">
        <v>178</v>
      </c>
      <c r="J8" s="202" t="s">
        <v>398</v>
      </c>
      <c r="K8" s="202" t="s">
        <v>433</v>
      </c>
      <c r="L8" s="202" t="s">
        <v>540</v>
      </c>
      <c r="M8" s="134"/>
      <c r="N8" s="204"/>
      <c r="O8" s="204"/>
      <c r="P8" s="204"/>
      <c r="Q8" s="204"/>
      <c r="R8" s="204"/>
      <c r="S8" s="204"/>
      <c r="T8" s="204"/>
      <c r="U8" s="204"/>
      <c r="V8" s="54"/>
    </row>
    <row r="9" spans="1:22" x14ac:dyDescent="0.2">
      <c r="B9" s="76"/>
      <c r="C9" s="76"/>
      <c r="D9" s="76"/>
      <c r="E9" s="203">
        <v>2005</v>
      </c>
      <c r="F9" s="203">
        <v>2006</v>
      </c>
      <c r="G9" s="203">
        <v>2007</v>
      </c>
      <c r="H9" s="203">
        <v>2008</v>
      </c>
      <c r="I9" s="203">
        <v>2009</v>
      </c>
      <c r="J9" s="203">
        <v>2010</v>
      </c>
      <c r="K9" s="203">
        <v>2011</v>
      </c>
      <c r="L9" s="203">
        <v>2012</v>
      </c>
      <c r="M9" s="135"/>
      <c r="N9" s="54"/>
      <c r="O9" s="54"/>
      <c r="P9" s="54"/>
      <c r="Q9" s="54"/>
      <c r="R9" s="54"/>
      <c r="S9" s="54"/>
      <c r="T9" s="54"/>
      <c r="U9" s="54"/>
      <c r="V9" s="54"/>
    </row>
    <row r="10" spans="1:22" x14ac:dyDescent="0.15">
      <c r="B10" s="52"/>
      <c r="C10" s="52"/>
      <c r="D10" s="208"/>
      <c r="E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s="50" customFormat="1" x14ac:dyDescent="0.2">
      <c r="B11" s="32" t="s">
        <v>166</v>
      </c>
      <c r="C11" s="52"/>
      <c r="D11" s="99"/>
      <c r="E11" s="105">
        <v>29322</v>
      </c>
      <c r="F11" s="52">
        <v>38803</v>
      </c>
      <c r="G11" s="52">
        <v>34001</v>
      </c>
      <c r="H11" s="52">
        <v>33154</v>
      </c>
      <c r="I11" s="52">
        <v>27323</v>
      </c>
      <c r="J11" s="52">
        <v>28598</v>
      </c>
      <c r="K11" s="52">
        <v>28361</v>
      </c>
      <c r="L11" s="52">
        <v>24896</v>
      </c>
      <c r="M11" s="52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x14ac:dyDescent="0.15">
      <c r="D12" s="100"/>
      <c r="E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x14ac:dyDescent="0.2">
      <c r="C13" s="29" t="s">
        <v>179</v>
      </c>
      <c r="D13" s="100"/>
      <c r="E13" s="69">
        <v>312</v>
      </c>
      <c r="F13" s="46">
        <v>110</v>
      </c>
      <c r="G13" s="46">
        <v>113</v>
      </c>
      <c r="H13" s="46">
        <v>118</v>
      </c>
      <c r="I13" s="46">
        <v>89</v>
      </c>
      <c r="J13" s="46">
        <v>63</v>
      </c>
      <c r="K13" s="46">
        <v>60</v>
      </c>
      <c r="L13" s="46">
        <v>94</v>
      </c>
      <c r="M13" s="46"/>
    </row>
    <row r="14" spans="1:22" x14ac:dyDescent="0.2">
      <c r="C14" s="29" t="s">
        <v>180</v>
      </c>
      <c r="D14" s="100"/>
      <c r="E14" s="69">
        <v>86</v>
      </c>
      <c r="F14" s="46">
        <v>107</v>
      </c>
      <c r="G14" s="148" t="s">
        <v>562</v>
      </c>
      <c r="H14" s="167">
        <v>0</v>
      </c>
      <c r="I14" s="167">
        <v>0</v>
      </c>
      <c r="J14" s="167">
        <v>0</v>
      </c>
      <c r="K14" s="167">
        <v>0</v>
      </c>
      <c r="L14" s="167" t="s">
        <v>563</v>
      </c>
      <c r="M14" s="101"/>
    </row>
    <row r="15" spans="1:22" x14ac:dyDescent="0.2">
      <c r="C15" s="29" t="s">
        <v>181</v>
      </c>
      <c r="D15" s="100"/>
      <c r="E15" s="69">
        <v>563</v>
      </c>
      <c r="F15" s="46">
        <v>656</v>
      </c>
      <c r="G15" s="46">
        <v>795</v>
      </c>
      <c r="H15" s="46">
        <v>564</v>
      </c>
      <c r="I15" s="46">
        <v>825</v>
      </c>
      <c r="J15" s="46">
        <v>716</v>
      </c>
      <c r="K15" s="46">
        <v>663</v>
      </c>
      <c r="L15" s="46">
        <v>701</v>
      </c>
      <c r="M15" s="46"/>
    </row>
    <row r="16" spans="1:22" x14ac:dyDescent="0.2">
      <c r="C16" s="29" t="s">
        <v>182</v>
      </c>
      <c r="D16" s="100"/>
      <c r="E16" s="69">
        <v>547</v>
      </c>
      <c r="F16" s="46">
        <v>449</v>
      </c>
      <c r="G16" s="46">
        <v>478</v>
      </c>
      <c r="H16" s="46">
        <v>160</v>
      </c>
      <c r="I16" s="46">
        <v>127</v>
      </c>
      <c r="J16" s="46">
        <v>94</v>
      </c>
      <c r="K16" s="148" t="s">
        <v>562</v>
      </c>
      <c r="L16" s="148">
        <v>79</v>
      </c>
      <c r="M16" s="46"/>
    </row>
    <row r="17" spans="3:13" x14ac:dyDescent="0.2">
      <c r="C17" s="29" t="s">
        <v>183</v>
      </c>
      <c r="D17" s="100"/>
      <c r="E17" s="69">
        <v>507</v>
      </c>
      <c r="F17" s="46">
        <v>297</v>
      </c>
      <c r="G17" s="46">
        <v>405</v>
      </c>
      <c r="H17" s="46">
        <v>263</v>
      </c>
      <c r="I17" s="46">
        <v>305</v>
      </c>
      <c r="J17" s="46">
        <v>282</v>
      </c>
      <c r="K17" s="46">
        <v>432</v>
      </c>
      <c r="L17" s="46">
        <v>284</v>
      </c>
      <c r="M17" s="46"/>
    </row>
    <row r="18" spans="3:13" x14ac:dyDescent="0.2">
      <c r="C18" s="29" t="s">
        <v>184</v>
      </c>
      <c r="D18" s="100"/>
      <c r="E18" s="69">
        <v>0</v>
      </c>
      <c r="F18" s="46">
        <v>0</v>
      </c>
      <c r="G18" s="148" t="s">
        <v>562</v>
      </c>
      <c r="H18" s="47">
        <v>4</v>
      </c>
      <c r="I18" s="47">
        <v>1</v>
      </c>
      <c r="J18" s="47">
        <v>2</v>
      </c>
      <c r="K18" s="148" t="s">
        <v>562</v>
      </c>
      <c r="L18" s="47">
        <v>0</v>
      </c>
      <c r="M18" s="47"/>
    </row>
    <row r="19" spans="3:13" x14ac:dyDescent="0.2">
      <c r="C19" s="29"/>
      <c r="D19" s="100"/>
      <c r="E19" s="69"/>
      <c r="F19" s="46"/>
      <c r="G19" s="47"/>
      <c r="H19" s="47"/>
      <c r="I19" s="47"/>
      <c r="J19" s="47"/>
      <c r="K19" s="47"/>
      <c r="L19" s="47"/>
      <c r="M19" s="47"/>
    </row>
    <row r="20" spans="3:13" x14ac:dyDescent="0.2">
      <c r="C20" s="29" t="s">
        <v>185</v>
      </c>
      <c r="D20" s="100"/>
      <c r="E20" s="69">
        <v>56</v>
      </c>
      <c r="F20" s="46">
        <v>49</v>
      </c>
      <c r="G20" s="46">
        <v>44</v>
      </c>
      <c r="H20" s="46">
        <v>18</v>
      </c>
      <c r="I20" s="46">
        <v>30</v>
      </c>
      <c r="J20" s="46">
        <v>29</v>
      </c>
      <c r="K20" s="46">
        <v>22</v>
      </c>
      <c r="L20" s="46">
        <v>30</v>
      </c>
      <c r="M20" s="46"/>
    </row>
    <row r="21" spans="3:13" x14ac:dyDescent="0.2">
      <c r="C21" s="29" t="s">
        <v>186</v>
      </c>
      <c r="D21" s="100"/>
      <c r="E21" s="69">
        <v>55</v>
      </c>
      <c r="F21" s="46">
        <v>47</v>
      </c>
      <c r="G21" s="46">
        <v>63</v>
      </c>
      <c r="H21" s="46">
        <v>23</v>
      </c>
      <c r="I21" s="46">
        <v>24</v>
      </c>
      <c r="J21" s="46">
        <v>15</v>
      </c>
      <c r="K21" s="46">
        <v>12</v>
      </c>
      <c r="L21" s="46">
        <v>10</v>
      </c>
      <c r="M21" s="46"/>
    </row>
    <row r="22" spans="3:13" x14ac:dyDescent="0.2">
      <c r="C22" s="29" t="s">
        <v>187</v>
      </c>
      <c r="D22" s="100"/>
      <c r="E22" s="69">
        <v>72</v>
      </c>
      <c r="F22" s="46">
        <v>38</v>
      </c>
      <c r="G22" s="46">
        <v>71</v>
      </c>
      <c r="H22" s="46">
        <v>42</v>
      </c>
      <c r="I22" s="46">
        <v>50</v>
      </c>
      <c r="J22" s="46">
        <v>48</v>
      </c>
      <c r="K22" s="46">
        <v>32</v>
      </c>
      <c r="L22" s="46">
        <v>15</v>
      </c>
      <c r="M22" s="46"/>
    </row>
    <row r="23" spans="3:13" x14ac:dyDescent="0.2">
      <c r="C23" s="29" t="s">
        <v>188</v>
      </c>
      <c r="D23" s="100"/>
      <c r="E23" s="69">
        <v>1</v>
      </c>
      <c r="F23" s="46">
        <v>2</v>
      </c>
      <c r="G23" s="46">
        <v>1</v>
      </c>
      <c r="H23" s="46">
        <v>2</v>
      </c>
      <c r="I23" s="46">
        <v>3</v>
      </c>
      <c r="J23" s="46">
        <v>2</v>
      </c>
      <c r="K23" s="46">
        <v>1</v>
      </c>
      <c r="L23" s="46">
        <v>1</v>
      </c>
      <c r="M23" s="46"/>
    </row>
    <row r="24" spans="3:13" x14ac:dyDescent="0.2">
      <c r="C24" s="29"/>
      <c r="D24" s="100"/>
      <c r="E24" s="69"/>
      <c r="F24" s="46"/>
      <c r="G24" s="46"/>
      <c r="H24" s="46"/>
      <c r="I24" s="46"/>
      <c r="J24" s="46"/>
      <c r="K24" s="46"/>
      <c r="L24" s="46"/>
      <c r="M24" s="46"/>
    </row>
    <row r="25" spans="3:13" x14ac:dyDescent="0.2">
      <c r="C25" s="29" t="s">
        <v>189</v>
      </c>
      <c r="D25" s="100"/>
      <c r="E25" s="69">
        <v>1307</v>
      </c>
      <c r="F25" s="46">
        <v>1214</v>
      </c>
      <c r="G25" s="46">
        <v>879</v>
      </c>
      <c r="H25" s="46">
        <v>1605</v>
      </c>
      <c r="I25" s="46">
        <v>1756</v>
      </c>
      <c r="J25" s="46">
        <v>1942</v>
      </c>
      <c r="K25" s="46">
        <v>715</v>
      </c>
      <c r="L25" s="46">
        <v>1475</v>
      </c>
      <c r="M25" s="46"/>
    </row>
    <row r="26" spans="3:13" x14ac:dyDescent="0.2">
      <c r="C26" s="29" t="s">
        <v>190</v>
      </c>
      <c r="D26" s="100"/>
      <c r="E26" s="69">
        <v>392</v>
      </c>
      <c r="F26" s="46">
        <v>400</v>
      </c>
      <c r="G26" s="46">
        <v>226</v>
      </c>
      <c r="H26" s="46">
        <v>498</v>
      </c>
      <c r="I26" s="46">
        <v>224</v>
      </c>
      <c r="J26" s="46">
        <v>511</v>
      </c>
      <c r="K26" s="46">
        <v>186</v>
      </c>
      <c r="L26" s="46">
        <v>711</v>
      </c>
      <c r="M26" s="46"/>
    </row>
    <row r="27" spans="3:13" x14ac:dyDescent="0.2">
      <c r="C27" s="29"/>
      <c r="D27" s="100"/>
      <c r="E27" s="69"/>
      <c r="F27" s="46"/>
      <c r="G27" s="46"/>
      <c r="H27" s="46"/>
      <c r="I27" s="46"/>
      <c r="J27" s="46"/>
      <c r="K27" s="46"/>
      <c r="L27" s="46"/>
      <c r="M27" s="46"/>
    </row>
    <row r="28" spans="3:13" x14ac:dyDescent="0.2">
      <c r="C28" s="29" t="s">
        <v>191</v>
      </c>
      <c r="D28" s="100"/>
      <c r="E28" s="69">
        <v>76</v>
      </c>
      <c r="F28" s="46">
        <v>109</v>
      </c>
      <c r="G28" s="46">
        <v>92</v>
      </c>
      <c r="H28" s="46">
        <v>77</v>
      </c>
      <c r="I28" s="46">
        <v>75</v>
      </c>
      <c r="J28" s="46">
        <v>57</v>
      </c>
      <c r="K28" s="46">
        <v>97</v>
      </c>
      <c r="L28" s="46">
        <v>73</v>
      </c>
      <c r="M28" s="46"/>
    </row>
    <row r="29" spans="3:13" x14ac:dyDescent="0.15">
      <c r="C29" s="30" t="s">
        <v>192</v>
      </c>
      <c r="D29" s="100"/>
      <c r="E29" s="69">
        <v>14</v>
      </c>
      <c r="F29" s="46">
        <v>1</v>
      </c>
      <c r="G29" s="46">
        <v>0</v>
      </c>
      <c r="H29" s="46">
        <v>0</v>
      </c>
      <c r="I29" s="46">
        <v>1</v>
      </c>
      <c r="J29" s="46">
        <v>0</v>
      </c>
      <c r="K29" s="46">
        <v>0</v>
      </c>
      <c r="L29" s="46">
        <v>1</v>
      </c>
      <c r="M29" s="46"/>
    </row>
    <row r="30" spans="3:13" x14ac:dyDescent="0.15">
      <c r="D30" s="100"/>
      <c r="E30" s="69"/>
      <c r="F30" s="46"/>
      <c r="G30" s="46"/>
      <c r="H30" s="46"/>
      <c r="I30" s="46"/>
      <c r="J30" s="46"/>
      <c r="K30" s="46"/>
      <c r="L30" s="46"/>
      <c r="M30" s="46"/>
    </row>
    <row r="31" spans="3:13" x14ac:dyDescent="0.2">
      <c r="C31" s="29" t="s">
        <v>193</v>
      </c>
      <c r="D31" s="100"/>
      <c r="E31" s="69">
        <v>1935</v>
      </c>
      <c r="F31" s="46">
        <v>970</v>
      </c>
      <c r="G31" s="46">
        <v>1183</v>
      </c>
      <c r="H31" s="46">
        <v>695</v>
      </c>
      <c r="I31" s="46">
        <v>507</v>
      </c>
      <c r="J31" s="46">
        <v>787</v>
      </c>
      <c r="K31" s="46">
        <v>1319</v>
      </c>
      <c r="L31" s="46">
        <v>720</v>
      </c>
      <c r="M31" s="46"/>
    </row>
    <row r="32" spans="3:13" x14ac:dyDescent="0.2">
      <c r="C32" s="29" t="s">
        <v>194</v>
      </c>
      <c r="D32" s="100"/>
      <c r="E32" s="69">
        <v>1668</v>
      </c>
      <c r="F32" s="46">
        <v>1474</v>
      </c>
      <c r="G32" s="46">
        <v>2053</v>
      </c>
      <c r="H32" s="46">
        <v>1143</v>
      </c>
      <c r="I32" s="46">
        <v>1007</v>
      </c>
      <c r="J32" s="46">
        <v>1178</v>
      </c>
      <c r="K32" s="46">
        <v>971</v>
      </c>
      <c r="L32" s="46">
        <v>1307</v>
      </c>
      <c r="M32" s="46"/>
    </row>
    <row r="33" spans="3:13" x14ac:dyDescent="0.2">
      <c r="C33" s="29" t="s">
        <v>195</v>
      </c>
      <c r="D33" s="100"/>
      <c r="E33" s="69">
        <v>279</v>
      </c>
      <c r="F33" s="46">
        <v>428</v>
      </c>
      <c r="G33" s="46">
        <v>356</v>
      </c>
      <c r="H33" s="46">
        <v>159</v>
      </c>
      <c r="I33" s="46">
        <v>328</v>
      </c>
      <c r="J33" s="46">
        <v>206</v>
      </c>
      <c r="K33" s="46">
        <v>347</v>
      </c>
      <c r="L33" s="46">
        <v>231</v>
      </c>
      <c r="M33" s="46"/>
    </row>
    <row r="34" spans="3:13" x14ac:dyDescent="0.2">
      <c r="C34" s="29" t="s">
        <v>196</v>
      </c>
      <c r="D34" s="100"/>
      <c r="E34" s="69">
        <v>1647</v>
      </c>
      <c r="F34" s="46">
        <v>2859</v>
      </c>
      <c r="G34" s="46">
        <v>2030</v>
      </c>
      <c r="H34" s="46">
        <v>1955</v>
      </c>
      <c r="I34" s="46">
        <v>1448</v>
      </c>
      <c r="J34" s="46">
        <v>2160</v>
      </c>
      <c r="K34" s="46">
        <v>1925</v>
      </c>
      <c r="L34" s="46">
        <v>2794</v>
      </c>
      <c r="M34" s="46"/>
    </row>
    <row r="35" spans="3:13" x14ac:dyDescent="0.2">
      <c r="C35" s="29"/>
      <c r="D35" s="100"/>
      <c r="E35" s="69"/>
      <c r="F35" s="46"/>
      <c r="G35" s="46"/>
      <c r="H35" s="46"/>
      <c r="I35" s="46"/>
      <c r="J35" s="46"/>
      <c r="K35" s="46"/>
      <c r="L35" s="46"/>
      <c r="M35" s="46"/>
    </row>
    <row r="36" spans="3:13" x14ac:dyDescent="0.2">
      <c r="C36" s="29" t="s">
        <v>197</v>
      </c>
      <c r="D36" s="100"/>
      <c r="E36" s="69">
        <v>2548</v>
      </c>
      <c r="F36" s="46">
        <v>4014</v>
      </c>
      <c r="G36" s="46">
        <v>4264</v>
      </c>
      <c r="H36" s="46">
        <v>3674</v>
      </c>
      <c r="I36" s="46">
        <v>2884</v>
      </c>
      <c r="J36" s="46">
        <v>1991</v>
      </c>
      <c r="K36" s="46">
        <v>2017</v>
      </c>
      <c r="L36" s="46">
        <v>1118</v>
      </c>
      <c r="M36" s="46"/>
    </row>
    <row r="37" spans="3:13" x14ac:dyDescent="0.2">
      <c r="C37" s="29" t="s">
        <v>198</v>
      </c>
      <c r="D37" s="100"/>
      <c r="E37" s="69">
        <v>2880</v>
      </c>
      <c r="F37" s="46">
        <v>3267</v>
      </c>
      <c r="G37" s="46">
        <v>4979</v>
      </c>
      <c r="H37" s="46">
        <v>4646</v>
      </c>
      <c r="I37" s="46">
        <v>3217</v>
      </c>
      <c r="J37" s="46">
        <v>2351</v>
      </c>
      <c r="K37" s="46">
        <v>3536</v>
      </c>
      <c r="L37" s="46">
        <v>2530</v>
      </c>
      <c r="M37" s="46"/>
    </row>
    <row r="38" spans="3:13" x14ac:dyDescent="0.2">
      <c r="C38" s="29"/>
      <c r="D38" s="100"/>
      <c r="E38" s="69"/>
      <c r="F38" s="46"/>
      <c r="G38" s="46"/>
      <c r="H38" s="46"/>
      <c r="I38" s="46"/>
      <c r="J38" s="46"/>
      <c r="K38" s="46"/>
      <c r="L38" s="46"/>
      <c r="M38" s="46"/>
    </row>
    <row r="39" spans="3:13" x14ac:dyDescent="0.2">
      <c r="C39" s="29" t="s">
        <v>199</v>
      </c>
      <c r="D39" s="100"/>
      <c r="E39" s="69">
        <v>5717</v>
      </c>
      <c r="F39" s="46">
        <v>11282</v>
      </c>
      <c r="G39" s="46">
        <v>6876</v>
      </c>
      <c r="H39" s="46">
        <v>8494</v>
      </c>
      <c r="I39" s="46">
        <v>6430</v>
      </c>
      <c r="J39" s="46">
        <v>9229</v>
      </c>
      <c r="K39" s="46">
        <v>7517</v>
      </c>
      <c r="L39" s="46">
        <v>5938</v>
      </c>
      <c r="M39" s="46"/>
    </row>
    <row r="40" spans="3:13" x14ac:dyDescent="0.2">
      <c r="C40" s="29" t="s">
        <v>200</v>
      </c>
      <c r="D40" s="100"/>
      <c r="E40" s="69">
        <v>304</v>
      </c>
      <c r="F40" s="46">
        <v>850</v>
      </c>
      <c r="G40" s="46">
        <v>148</v>
      </c>
      <c r="H40" s="46">
        <v>444</v>
      </c>
      <c r="I40" s="46">
        <v>94</v>
      </c>
      <c r="J40" s="46">
        <v>143</v>
      </c>
      <c r="K40" s="46">
        <v>180</v>
      </c>
      <c r="L40" s="46">
        <v>128</v>
      </c>
      <c r="M40" s="46"/>
    </row>
    <row r="41" spans="3:13" x14ac:dyDescent="0.2">
      <c r="C41" s="29" t="s">
        <v>201</v>
      </c>
      <c r="D41" s="100"/>
      <c r="E41" s="69">
        <v>387</v>
      </c>
      <c r="F41" s="46">
        <v>519</v>
      </c>
      <c r="G41" s="46">
        <v>767</v>
      </c>
      <c r="H41" s="46">
        <v>661</v>
      </c>
      <c r="I41" s="46">
        <v>604</v>
      </c>
      <c r="J41" s="46">
        <v>941</v>
      </c>
      <c r="K41" s="46">
        <v>966</v>
      </c>
      <c r="L41" s="46">
        <v>762</v>
      </c>
      <c r="M41" s="46"/>
    </row>
    <row r="42" spans="3:13" x14ac:dyDescent="0.2">
      <c r="C42" s="29"/>
      <c r="D42" s="100"/>
      <c r="E42" s="69"/>
      <c r="F42" s="46"/>
      <c r="G42" s="46"/>
      <c r="H42" s="46"/>
      <c r="I42" s="46"/>
      <c r="J42" s="46"/>
      <c r="K42" s="46"/>
      <c r="L42" s="46"/>
      <c r="M42" s="46"/>
    </row>
    <row r="43" spans="3:13" x14ac:dyDescent="0.2">
      <c r="C43" s="29" t="s">
        <v>202</v>
      </c>
      <c r="D43" s="100"/>
      <c r="E43" s="69">
        <v>53</v>
      </c>
      <c r="F43" s="46">
        <v>64</v>
      </c>
      <c r="G43" s="46">
        <v>36</v>
      </c>
      <c r="H43" s="46">
        <v>39</v>
      </c>
      <c r="I43" s="46">
        <v>39</v>
      </c>
      <c r="J43" s="46">
        <v>33</v>
      </c>
      <c r="K43" s="46">
        <v>45</v>
      </c>
      <c r="L43" s="46">
        <v>29</v>
      </c>
      <c r="M43" s="46"/>
    </row>
    <row r="44" spans="3:13" x14ac:dyDescent="0.2">
      <c r="C44" s="29" t="s">
        <v>203</v>
      </c>
      <c r="D44" s="100"/>
      <c r="E44" s="69">
        <v>94</v>
      </c>
      <c r="F44" s="46">
        <v>112</v>
      </c>
      <c r="G44" s="46">
        <v>98</v>
      </c>
      <c r="H44" s="46">
        <v>133</v>
      </c>
      <c r="I44" s="46">
        <v>80</v>
      </c>
      <c r="J44" s="46">
        <v>78</v>
      </c>
      <c r="K44" s="46">
        <v>65</v>
      </c>
      <c r="L44" s="46">
        <v>73</v>
      </c>
      <c r="M44" s="46"/>
    </row>
    <row r="45" spans="3:13" x14ac:dyDescent="0.2">
      <c r="C45" s="29" t="s">
        <v>204</v>
      </c>
      <c r="D45" s="100"/>
      <c r="E45" s="69">
        <v>17</v>
      </c>
      <c r="F45" s="46">
        <v>27</v>
      </c>
      <c r="G45" s="46">
        <v>42</v>
      </c>
      <c r="H45" s="46">
        <v>39</v>
      </c>
      <c r="I45" s="46">
        <v>37</v>
      </c>
      <c r="J45" s="46">
        <v>40</v>
      </c>
      <c r="K45" s="46">
        <v>11</v>
      </c>
      <c r="L45" s="46">
        <v>29</v>
      </c>
      <c r="M45" s="46"/>
    </row>
    <row r="46" spans="3:13" x14ac:dyDescent="0.15">
      <c r="C46" s="30" t="s">
        <v>205</v>
      </c>
      <c r="D46" s="100"/>
      <c r="E46" s="30">
        <v>51</v>
      </c>
      <c r="F46" s="30">
        <v>26</v>
      </c>
      <c r="G46" s="30">
        <v>19</v>
      </c>
      <c r="H46" s="30">
        <v>11</v>
      </c>
      <c r="I46" s="30">
        <v>11</v>
      </c>
      <c r="J46" s="30">
        <v>9</v>
      </c>
      <c r="K46" s="30">
        <v>7</v>
      </c>
      <c r="L46" s="30">
        <v>5</v>
      </c>
    </row>
    <row r="47" spans="3:13" x14ac:dyDescent="0.2">
      <c r="C47" s="29" t="s">
        <v>206</v>
      </c>
      <c r="D47" s="100"/>
      <c r="E47" s="69">
        <v>2517</v>
      </c>
      <c r="F47" s="46">
        <v>2573</v>
      </c>
      <c r="G47" s="46">
        <v>2171</v>
      </c>
      <c r="H47" s="46">
        <v>1921</v>
      </c>
      <c r="I47" s="46">
        <v>1835</v>
      </c>
      <c r="J47" s="46">
        <v>1068</v>
      </c>
      <c r="K47" s="46">
        <v>1107</v>
      </c>
      <c r="L47" s="46">
        <v>1106</v>
      </c>
      <c r="M47" s="46"/>
    </row>
    <row r="48" spans="3:13" x14ac:dyDescent="0.2">
      <c r="C48" s="29"/>
      <c r="D48" s="100"/>
      <c r="E48" s="69"/>
      <c r="F48" s="46"/>
      <c r="G48" s="46"/>
      <c r="H48" s="46"/>
      <c r="I48" s="46"/>
      <c r="J48" s="46"/>
      <c r="K48" s="46"/>
      <c r="L48" s="46"/>
      <c r="M48" s="46"/>
    </row>
    <row r="49" spans="2:13" x14ac:dyDescent="0.2">
      <c r="C49" s="29" t="s">
        <v>207</v>
      </c>
      <c r="D49" s="100"/>
      <c r="E49" s="69">
        <v>216</v>
      </c>
      <c r="F49" s="46">
        <v>312</v>
      </c>
      <c r="G49" s="46">
        <v>245</v>
      </c>
      <c r="H49" s="46">
        <v>228</v>
      </c>
      <c r="I49" s="46">
        <v>243</v>
      </c>
      <c r="J49" s="46">
        <v>253</v>
      </c>
      <c r="K49" s="46">
        <v>311</v>
      </c>
      <c r="L49" s="46">
        <v>269</v>
      </c>
      <c r="M49" s="46"/>
    </row>
    <row r="50" spans="2:13" x14ac:dyDescent="0.2">
      <c r="C50" s="29" t="s">
        <v>570</v>
      </c>
      <c r="D50" s="100"/>
      <c r="E50" s="69">
        <v>41</v>
      </c>
      <c r="F50" s="46">
        <v>54</v>
      </c>
      <c r="G50" s="46">
        <v>48</v>
      </c>
      <c r="H50" s="46">
        <v>100</v>
      </c>
      <c r="I50" s="46">
        <v>80</v>
      </c>
      <c r="J50" s="46">
        <v>77</v>
      </c>
      <c r="K50" s="46">
        <v>116</v>
      </c>
      <c r="L50" s="46">
        <v>132</v>
      </c>
      <c r="M50" s="46"/>
    </row>
    <row r="51" spans="2:13" x14ac:dyDescent="0.2">
      <c r="C51" s="29" t="s">
        <v>571</v>
      </c>
      <c r="D51" s="100"/>
      <c r="E51" s="69">
        <v>57</v>
      </c>
      <c r="F51" s="46">
        <v>37</v>
      </c>
      <c r="G51" s="46">
        <v>35</v>
      </c>
      <c r="H51" s="46">
        <v>73</v>
      </c>
      <c r="I51" s="46">
        <v>64</v>
      </c>
      <c r="J51" s="46">
        <v>54</v>
      </c>
      <c r="K51" s="46">
        <v>74</v>
      </c>
      <c r="L51" s="46">
        <v>66</v>
      </c>
      <c r="M51" s="46"/>
    </row>
    <row r="52" spans="2:13" x14ac:dyDescent="0.2">
      <c r="C52" s="29"/>
      <c r="D52" s="100"/>
      <c r="E52" s="69"/>
      <c r="F52" s="46"/>
      <c r="G52" s="46"/>
      <c r="H52" s="46"/>
      <c r="I52" s="46"/>
      <c r="J52" s="46"/>
      <c r="K52" s="46"/>
      <c r="L52" s="46"/>
      <c r="M52" s="46"/>
    </row>
    <row r="53" spans="2:13" x14ac:dyDescent="0.2">
      <c r="C53" s="29" t="s">
        <v>208</v>
      </c>
      <c r="D53" s="100"/>
      <c r="E53" s="69">
        <v>370</v>
      </c>
      <c r="F53" s="46">
        <v>207</v>
      </c>
      <c r="G53" s="46">
        <v>275</v>
      </c>
      <c r="H53" s="46">
        <v>213</v>
      </c>
      <c r="I53" s="46">
        <v>240</v>
      </c>
      <c r="J53" s="46">
        <v>216</v>
      </c>
      <c r="K53" s="46">
        <v>229</v>
      </c>
      <c r="L53" s="46">
        <v>208</v>
      </c>
      <c r="M53" s="46"/>
    </row>
    <row r="54" spans="2:13" x14ac:dyDescent="0.2">
      <c r="C54" s="29" t="s">
        <v>209</v>
      </c>
      <c r="D54" s="100"/>
      <c r="E54" s="69">
        <v>74</v>
      </c>
      <c r="F54" s="46">
        <v>93</v>
      </c>
      <c r="G54" s="46">
        <v>110</v>
      </c>
      <c r="H54" s="46">
        <v>82</v>
      </c>
      <c r="I54" s="46">
        <v>141</v>
      </c>
      <c r="J54" s="46">
        <v>110</v>
      </c>
      <c r="K54" s="46">
        <v>121</v>
      </c>
      <c r="L54" s="46">
        <v>145</v>
      </c>
      <c r="M54" s="46"/>
    </row>
    <row r="55" spans="2:13" x14ac:dyDescent="0.2">
      <c r="C55" s="29" t="s">
        <v>210</v>
      </c>
      <c r="D55" s="100"/>
      <c r="E55" s="69">
        <v>37</v>
      </c>
      <c r="F55" s="46">
        <v>19</v>
      </c>
      <c r="G55" s="46">
        <v>31</v>
      </c>
      <c r="H55" s="46">
        <v>20</v>
      </c>
      <c r="I55" s="46">
        <v>20</v>
      </c>
      <c r="J55" s="46">
        <v>24</v>
      </c>
      <c r="K55" s="46">
        <v>34</v>
      </c>
      <c r="L55" s="46">
        <v>40</v>
      </c>
      <c r="M55" s="46"/>
    </row>
    <row r="56" spans="2:13" x14ac:dyDescent="0.2">
      <c r="C56" s="29" t="s">
        <v>211</v>
      </c>
      <c r="D56" s="100"/>
      <c r="E56" s="69">
        <v>8</v>
      </c>
      <c r="F56" s="46">
        <v>897</v>
      </c>
      <c r="G56" s="46">
        <v>16</v>
      </c>
      <c r="H56" s="46">
        <v>125</v>
      </c>
      <c r="I56" s="167">
        <v>0</v>
      </c>
      <c r="J56" s="101">
        <v>25</v>
      </c>
      <c r="K56" s="101">
        <v>530</v>
      </c>
      <c r="L56" s="101">
        <v>17</v>
      </c>
      <c r="M56" s="101"/>
    </row>
    <row r="57" spans="2:13" x14ac:dyDescent="0.2">
      <c r="C57" s="29"/>
      <c r="D57" s="100"/>
      <c r="E57" s="69"/>
      <c r="F57" s="46"/>
      <c r="G57" s="46"/>
      <c r="H57" s="46"/>
      <c r="I57" s="46"/>
      <c r="J57" s="46"/>
      <c r="K57" s="46"/>
      <c r="L57" s="46"/>
      <c r="M57" s="46"/>
    </row>
    <row r="58" spans="2:13" x14ac:dyDescent="0.2">
      <c r="B58" s="30" t="s">
        <v>489</v>
      </c>
      <c r="C58" s="29" t="s">
        <v>212</v>
      </c>
      <c r="D58" s="100"/>
      <c r="E58" s="69">
        <v>113</v>
      </c>
      <c r="F58" s="46">
        <v>148</v>
      </c>
      <c r="G58" s="148" t="s">
        <v>572</v>
      </c>
      <c r="H58" s="148" t="s">
        <v>572</v>
      </c>
      <c r="I58" s="148" t="s">
        <v>572</v>
      </c>
      <c r="J58" s="148" t="s">
        <v>572</v>
      </c>
      <c r="K58" s="148" t="s">
        <v>572</v>
      </c>
      <c r="L58" s="148" t="s">
        <v>572</v>
      </c>
      <c r="M58" s="236"/>
    </row>
    <row r="59" spans="2:13" x14ac:dyDescent="0.2">
      <c r="C59" s="29" t="s">
        <v>213</v>
      </c>
      <c r="D59" s="100"/>
      <c r="E59" s="69">
        <v>129</v>
      </c>
      <c r="F59" s="46">
        <v>102</v>
      </c>
      <c r="G59" s="148" t="s">
        <v>572</v>
      </c>
      <c r="H59" s="148" t="s">
        <v>572</v>
      </c>
      <c r="I59" s="148" t="s">
        <v>572</v>
      </c>
      <c r="J59" s="148" t="s">
        <v>572</v>
      </c>
      <c r="K59" s="148" t="s">
        <v>572</v>
      </c>
      <c r="L59" s="148" t="s">
        <v>572</v>
      </c>
      <c r="M59" s="237"/>
    </row>
    <row r="60" spans="2:13" x14ac:dyDescent="0.2">
      <c r="C60" s="29" t="s">
        <v>214</v>
      </c>
      <c r="D60" s="100"/>
      <c r="E60" s="69">
        <v>54</v>
      </c>
      <c r="F60" s="46">
        <v>38</v>
      </c>
      <c r="G60" s="148" t="s">
        <v>572</v>
      </c>
      <c r="H60" s="148" t="s">
        <v>572</v>
      </c>
      <c r="I60" s="148" t="s">
        <v>572</v>
      </c>
      <c r="J60" s="148" t="s">
        <v>572</v>
      </c>
      <c r="K60" s="148" t="s">
        <v>572</v>
      </c>
      <c r="L60" s="148" t="s">
        <v>572</v>
      </c>
      <c r="M60" s="237"/>
    </row>
    <row r="61" spans="2:13" x14ac:dyDescent="0.2">
      <c r="C61" s="29" t="s">
        <v>215</v>
      </c>
      <c r="D61" s="100"/>
      <c r="E61" s="69">
        <v>128</v>
      </c>
      <c r="F61" s="46">
        <v>238</v>
      </c>
      <c r="G61" s="148" t="s">
        <v>572</v>
      </c>
      <c r="H61" s="148" t="s">
        <v>572</v>
      </c>
      <c r="I61" s="148" t="s">
        <v>572</v>
      </c>
      <c r="J61" s="148" t="s">
        <v>572</v>
      </c>
      <c r="K61" s="148" t="s">
        <v>572</v>
      </c>
      <c r="L61" s="148" t="s">
        <v>572</v>
      </c>
      <c r="M61" s="237"/>
    </row>
    <row r="62" spans="2:13" x14ac:dyDescent="0.2">
      <c r="C62" s="29" t="s">
        <v>216</v>
      </c>
      <c r="D62" s="100"/>
      <c r="E62" s="69">
        <v>5</v>
      </c>
      <c r="F62" s="46">
        <v>5</v>
      </c>
      <c r="G62" s="148" t="s">
        <v>572</v>
      </c>
      <c r="H62" s="148" t="s">
        <v>572</v>
      </c>
      <c r="I62" s="148" t="s">
        <v>572</v>
      </c>
      <c r="J62" s="148" t="s">
        <v>572</v>
      </c>
      <c r="K62" s="148" t="s">
        <v>572</v>
      </c>
      <c r="L62" s="148" t="s">
        <v>572</v>
      </c>
      <c r="M62" s="237"/>
    </row>
    <row r="63" spans="2:13" x14ac:dyDescent="0.2">
      <c r="C63" s="29" t="s">
        <v>217</v>
      </c>
      <c r="D63" s="100"/>
      <c r="E63" s="69">
        <v>33</v>
      </c>
      <c r="F63" s="46">
        <v>185</v>
      </c>
      <c r="G63" s="148" t="s">
        <v>572</v>
      </c>
      <c r="H63" s="148" t="s">
        <v>572</v>
      </c>
      <c r="I63" s="148" t="s">
        <v>572</v>
      </c>
      <c r="J63" s="148" t="s">
        <v>572</v>
      </c>
      <c r="K63" s="148" t="s">
        <v>572</v>
      </c>
      <c r="L63" s="148" t="s">
        <v>572</v>
      </c>
      <c r="M63" s="237"/>
    </row>
    <row r="64" spans="2:13" x14ac:dyDescent="0.2">
      <c r="C64" s="29" t="s">
        <v>218</v>
      </c>
      <c r="D64" s="100"/>
      <c r="E64" s="69">
        <v>223</v>
      </c>
      <c r="F64" s="46">
        <v>312</v>
      </c>
      <c r="G64" s="148" t="s">
        <v>572</v>
      </c>
      <c r="H64" s="148" t="s">
        <v>572</v>
      </c>
      <c r="I64" s="148" t="s">
        <v>572</v>
      </c>
      <c r="J64" s="148" t="s">
        <v>572</v>
      </c>
      <c r="K64" s="148" t="s">
        <v>572</v>
      </c>
      <c r="L64" s="148" t="s">
        <v>572</v>
      </c>
      <c r="M64" s="237"/>
    </row>
    <row r="65" spans="1:14" x14ac:dyDescent="0.2">
      <c r="C65" s="29" t="s">
        <v>219</v>
      </c>
      <c r="D65" s="100"/>
      <c r="E65" s="69">
        <v>4</v>
      </c>
      <c r="F65" s="46">
        <v>4</v>
      </c>
      <c r="G65" s="148" t="s">
        <v>572</v>
      </c>
      <c r="H65" s="148" t="s">
        <v>572</v>
      </c>
      <c r="I65" s="148" t="s">
        <v>572</v>
      </c>
      <c r="J65" s="148" t="s">
        <v>572</v>
      </c>
      <c r="K65" s="148" t="s">
        <v>572</v>
      </c>
      <c r="L65" s="148" t="s">
        <v>572</v>
      </c>
      <c r="M65" s="237"/>
    </row>
    <row r="66" spans="1:14" x14ac:dyDescent="0.2">
      <c r="C66" s="29"/>
      <c r="D66" s="100"/>
      <c r="E66" s="69"/>
      <c r="F66" s="46"/>
      <c r="G66" s="47"/>
      <c r="H66" s="47"/>
      <c r="I66" s="47"/>
      <c r="J66" s="47"/>
      <c r="K66" s="198"/>
      <c r="L66" s="198"/>
      <c r="M66" s="237"/>
    </row>
    <row r="67" spans="1:14" x14ac:dyDescent="0.2">
      <c r="C67" s="29" t="s">
        <v>220</v>
      </c>
      <c r="D67" s="100"/>
      <c r="E67" s="89">
        <v>1412</v>
      </c>
      <c r="F67" s="106">
        <v>1479</v>
      </c>
      <c r="G67" s="194">
        <v>2331</v>
      </c>
      <c r="H67" s="194">
        <v>2327</v>
      </c>
      <c r="I67" s="194">
        <v>1935</v>
      </c>
      <c r="J67" s="194">
        <v>2385</v>
      </c>
      <c r="K67" s="194">
        <v>2213</v>
      </c>
      <c r="L67" s="194">
        <v>1809</v>
      </c>
      <c r="M67" s="237"/>
    </row>
    <row r="68" spans="1:14" ht="18" thickBot="1" x14ac:dyDescent="0.2">
      <c r="B68" s="33"/>
      <c r="C68" s="33"/>
      <c r="D68" s="93"/>
      <c r="E68" s="96"/>
      <c r="F68" s="96"/>
      <c r="G68" s="96"/>
      <c r="H68" s="96"/>
      <c r="I68" s="96"/>
      <c r="J68" s="96"/>
      <c r="K68" s="96"/>
      <c r="L68" s="96"/>
      <c r="M68" s="69"/>
      <c r="N68" s="69"/>
    </row>
    <row r="69" spans="1:14" x14ac:dyDescent="0.2">
      <c r="E69" s="29" t="s">
        <v>495</v>
      </c>
      <c r="L69" s="54"/>
      <c r="M69" s="54"/>
    </row>
    <row r="70" spans="1:14" x14ac:dyDescent="0.2">
      <c r="B70" s="54"/>
      <c r="C70" s="54"/>
      <c r="E70" s="29" t="s">
        <v>99</v>
      </c>
      <c r="F70" s="69"/>
      <c r="G70" s="69"/>
      <c r="H70" s="69"/>
      <c r="I70" s="69"/>
      <c r="J70" s="69"/>
      <c r="K70" s="69"/>
      <c r="L70" s="69"/>
      <c r="M70" s="69"/>
      <c r="N70" s="69"/>
    </row>
    <row r="71" spans="1:14" x14ac:dyDescent="0.2">
      <c r="B71" s="54"/>
      <c r="C71" s="54"/>
      <c r="E71" s="29" t="s">
        <v>399</v>
      </c>
      <c r="F71" s="69"/>
      <c r="G71" s="69"/>
      <c r="H71" s="69"/>
      <c r="I71" s="69"/>
      <c r="J71" s="69"/>
      <c r="K71" s="69"/>
      <c r="L71" s="69"/>
      <c r="M71" s="69"/>
      <c r="N71" s="69"/>
    </row>
    <row r="72" spans="1:14" x14ac:dyDescent="0.2">
      <c r="A72" s="29"/>
      <c r="M72" s="46"/>
    </row>
    <row r="73" spans="1:14" x14ac:dyDescent="0.2">
      <c r="A73" s="29"/>
      <c r="M73" s="46"/>
    </row>
    <row r="74" spans="1:14" x14ac:dyDescent="0.15">
      <c r="M74" s="46"/>
    </row>
    <row r="75" spans="1:14" x14ac:dyDescent="0.15">
      <c r="J75" s="30" t="s">
        <v>573</v>
      </c>
      <c r="M75" s="46"/>
    </row>
    <row r="76" spans="1:14" x14ac:dyDescent="0.15">
      <c r="M76" s="46"/>
    </row>
  </sheetData>
  <mergeCells count="2">
    <mergeCell ref="M58:M67"/>
    <mergeCell ref="B6:L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90"/>
  <sheetViews>
    <sheetView view="pageBreakPreview" topLeftCell="A16" zoomScale="75" zoomScaleNormal="60" workbookViewId="0">
      <selection activeCell="G72" sqref="G72"/>
    </sheetView>
  </sheetViews>
  <sheetFormatPr defaultColWidth="13.375" defaultRowHeight="17.25" x14ac:dyDescent="0.15"/>
  <cols>
    <col min="1" max="1" width="11.75" style="30" customWidth="1"/>
    <col min="2" max="2" width="4.5" style="30" customWidth="1"/>
    <col min="3" max="3" width="11.375" style="30" customWidth="1"/>
    <col min="4" max="4" width="12.75" style="30" customWidth="1"/>
    <col min="5" max="12" width="13.875" style="30" customWidth="1"/>
    <col min="13" max="16384" width="13.375" style="30"/>
  </cols>
  <sheetData>
    <row r="1" spans="1:14" x14ac:dyDescent="0.2">
      <c r="A1" s="29"/>
    </row>
    <row r="6" spans="1:14" x14ac:dyDescent="0.2">
      <c r="B6" s="227" t="s">
        <v>574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4" ht="18" thickBot="1" x14ac:dyDescent="0.25">
      <c r="B7" s="33"/>
      <c r="C7" s="33"/>
      <c r="D7" s="33"/>
      <c r="E7" s="34" t="s">
        <v>526</v>
      </c>
      <c r="F7" s="102"/>
      <c r="G7" s="71"/>
      <c r="H7" s="71"/>
      <c r="I7" s="71"/>
      <c r="J7" s="71"/>
      <c r="K7" s="33"/>
      <c r="L7" s="94" t="s">
        <v>175</v>
      </c>
      <c r="M7" s="108"/>
      <c r="N7" s="108"/>
    </row>
    <row r="8" spans="1:14" x14ac:dyDescent="0.2">
      <c r="E8" s="202" t="s">
        <v>568</v>
      </c>
      <c r="F8" s="202" t="s">
        <v>569</v>
      </c>
      <c r="G8" s="202" t="s">
        <v>176</v>
      </c>
      <c r="H8" s="202" t="s">
        <v>177</v>
      </c>
      <c r="I8" s="202" t="s">
        <v>178</v>
      </c>
      <c r="J8" s="202" t="s">
        <v>398</v>
      </c>
      <c r="K8" s="202" t="s">
        <v>433</v>
      </c>
      <c r="L8" s="202" t="s">
        <v>540</v>
      </c>
      <c r="M8" s="134"/>
    </row>
    <row r="9" spans="1:14" x14ac:dyDescent="0.2">
      <c r="B9" s="37"/>
      <c r="C9" s="37"/>
      <c r="D9" s="37"/>
      <c r="E9" s="222">
        <v>2005</v>
      </c>
      <c r="F9" s="222">
        <v>2006</v>
      </c>
      <c r="G9" s="222">
        <v>2007</v>
      </c>
      <c r="H9" s="222">
        <v>2008</v>
      </c>
      <c r="I9" s="222">
        <v>2009</v>
      </c>
      <c r="J9" s="222">
        <v>2010</v>
      </c>
      <c r="K9" s="222">
        <v>2011</v>
      </c>
      <c r="L9" s="222">
        <v>2012</v>
      </c>
      <c r="M9" s="135"/>
    </row>
    <row r="10" spans="1:14" x14ac:dyDescent="0.15">
      <c r="D10" s="98"/>
      <c r="E10" s="54"/>
    </row>
    <row r="11" spans="1:14" x14ac:dyDescent="0.2">
      <c r="C11" s="29" t="s">
        <v>221</v>
      </c>
      <c r="D11" s="100"/>
      <c r="E11" s="69">
        <v>139</v>
      </c>
      <c r="F11" s="46">
        <v>138</v>
      </c>
      <c r="G11" s="46">
        <v>152</v>
      </c>
      <c r="H11" s="46">
        <v>157</v>
      </c>
      <c r="I11" s="46">
        <v>175</v>
      </c>
      <c r="J11" s="46">
        <v>171</v>
      </c>
      <c r="K11" s="46">
        <v>166</v>
      </c>
      <c r="L11" s="46">
        <v>169</v>
      </c>
      <c r="M11" s="46"/>
    </row>
    <row r="12" spans="1:14" x14ac:dyDescent="0.2">
      <c r="C12" s="29" t="s">
        <v>222</v>
      </c>
      <c r="D12" s="100"/>
      <c r="E12" s="69">
        <v>6</v>
      </c>
      <c r="F12" s="46">
        <v>3</v>
      </c>
      <c r="G12" s="46">
        <v>4</v>
      </c>
      <c r="H12" s="46">
        <v>2</v>
      </c>
      <c r="I12" s="46">
        <v>1</v>
      </c>
      <c r="J12" s="46">
        <v>1</v>
      </c>
      <c r="K12" s="46">
        <v>1</v>
      </c>
      <c r="L12" s="46">
        <v>1</v>
      </c>
      <c r="M12" s="46"/>
    </row>
    <row r="13" spans="1:14" x14ac:dyDescent="0.2">
      <c r="C13" s="29" t="s">
        <v>223</v>
      </c>
      <c r="D13" s="100"/>
      <c r="E13" s="69">
        <v>120</v>
      </c>
      <c r="F13" s="46">
        <v>175</v>
      </c>
      <c r="G13" s="46">
        <v>198</v>
      </c>
      <c r="H13" s="46">
        <v>182</v>
      </c>
      <c r="I13" s="46">
        <v>179</v>
      </c>
      <c r="J13" s="46">
        <v>155</v>
      </c>
      <c r="K13" s="46">
        <v>157</v>
      </c>
      <c r="L13" s="46">
        <v>221</v>
      </c>
      <c r="M13" s="46"/>
    </row>
    <row r="14" spans="1:14" x14ac:dyDescent="0.2">
      <c r="C14" s="29" t="s">
        <v>224</v>
      </c>
      <c r="D14" s="100"/>
      <c r="E14" s="69">
        <v>7</v>
      </c>
      <c r="F14" s="46">
        <v>4</v>
      </c>
      <c r="G14" s="46">
        <v>5</v>
      </c>
      <c r="H14" s="46">
        <v>2</v>
      </c>
      <c r="I14" s="46">
        <v>1</v>
      </c>
      <c r="J14" s="46">
        <v>1</v>
      </c>
      <c r="K14" s="46">
        <v>1</v>
      </c>
      <c r="L14" s="46">
        <v>2</v>
      </c>
      <c r="M14" s="46"/>
    </row>
    <row r="15" spans="1:14" x14ac:dyDescent="0.2">
      <c r="C15" s="29" t="s">
        <v>225</v>
      </c>
      <c r="D15" s="100"/>
      <c r="E15" s="69">
        <v>11</v>
      </c>
      <c r="F15" s="46">
        <v>8</v>
      </c>
      <c r="G15" s="46">
        <v>7</v>
      </c>
      <c r="H15" s="46">
        <v>6</v>
      </c>
      <c r="I15" s="46">
        <v>6</v>
      </c>
      <c r="J15" s="46">
        <v>6</v>
      </c>
      <c r="K15" s="46">
        <v>4</v>
      </c>
      <c r="L15" s="46">
        <v>5</v>
      </c>
      <c r="M15" s="46"/>
    </row>
    <row r="16" spans="1:14" x14ac:dyDescent="0.2">
      <c r="C16" s="29"/>
      <c r="D16" s="100"/>
      <c r="E16" s="69"/>
      <c r="F16" s="46"/>
      <c r="G16" s="46"/>
      <c r="H16" s="46"/>
      <c r="I16" s="46"/>
      <c r="J16" s="46"/>
      <c r="K16" s="46"/>
      <c r="L16" s="46"/>
      <c r="M16" s="46"/>
    </row>
    <row r="17" spans="3:13" x14ac:dyDescent="0.2">
      <c r="C17" s="29" t="s">
        <v>226</v>
      </c>
      <c r="D17" s="100"/>
      <c r="E17" s="69">
        <v>261</v>
      </c>
      <c r="F17" s="46">
        <v>272</v>
      </c>
      <c r="G17" s="46">
        <v>402</v>
      </c>
      <c r="H17" s="46">
        <v>291</v>
      </c>
      <c r="I17" s="46">
        <v>313</v>
      </c>
      <c r="J17" s="46">
        <v>215</v>
      </c>
      <c r="K17" s="46">
        <v>238</v>
      </c>
      <c r="L17" s="46">
        <v>228</v>
      </c>
      <c r="M17" s="46"/>
    </row>
    <row r="18" spans="3:13" x14ac:dyDescent="0.2">
      <c r="C18" s="29" t="s">
        <v>227</v>
      </c>
      <c r="D18" s="100"/>
      <c r="E18" s="69">
        <v>418</v>
      </c>
      <c r="F18" s="46">
        <v>406</v>
      </c>
      <c r="G18" s="238">
        <v>614</v>
      </c>
      <c r="H18" s="239">
        <v>838</v>
      </c>
      <c r="I18" s="239">
        <v>685</v>
      </c>
      <c r="J18" s="239">
        <v>385</v>
      </c>
      <c r="K18" s="239">
        <v>765</v>
      </c>
      <c r="L18" s="239">
        <v>387</v>
      </c>
      <c r="M18" s="239"/>
    </row>
    <row r="19" spans="3:13" x14ac:dyDescent="0.2">
      <c r="C19" s="29" t="s">
        <v>228</v>
      </c>
      <c r="D19" s="100"/>
      <c r="E19" s="69">
        <v>261</v>
      </c>
      <c r="F19" s="46">
        <v>370</v>
      </c>
      <c r="G19" s="238"/>
      <c r="H19" s="239"/>
      <c r="I19" s="239"/>
      <c r="J19" s="239"/>
      <c r="K19" s="239"/>
      <c r="L19" s="239"/>
      <c r="M19" s="239"/>
    </row>
    <row r="20" spans="3:13" x14ac:dyDescent="0.2">
      <c r="C20" s="29"/>
      <c r="D20" s="100"/>
      <c r="E20" s="69"/>
      <c r="F20" s="46"/>
      <c r="G20" s="46"/>
      <c r="H20" s="46"/>
      <c r="I20" s="46"/>
      <c r="J20" s="46"/>
      <c r="K20" s="46"/>
      <c r="L20" s="46"/>
      <c r="M20" s="46"/>
    </row>
    <row r="21" spans="3:13" x14ac:dyDescent="0.2">
      <c r="C21" s="29" t="s">
        <v>229</v>
      </c>
      <c r="D21" s="100"/>
      <c r="E21" s="69">
        <v>137</v>
      </c>
      <c r="F21" s="46">
        <v>98</v>
      </c>
      <c r="G21" s="46">
        <v>92</v>
      </c>
      <c r="H21" s="46">
        <v>75</v>
      </c>
      <c r="I21" s="46">
        <v>94</v>
      </c>
      <c r="J21" s="46">
        <v>50</v>
      </c>
      <c r="K21" s="46">
        <v>64</v>
      </c>
      <c r="L21" s="46">
        <v>44</v>
      </c>
      <c r="M21" s="46"/>
    </row>
    <row r="22" spans="3:13" x14ac:dyDescent="0.2">
      <c r="C22" s="29" t="s">
        <v>230</v>
      </c>
      <c r="D22" s="100"/>
      <c r="E22" s="69">
        <v>13</v>
      </c>
      <c r="F22" s="46">
        <v>10</v>
      </c>
      <c r="G22" s="46">
        <v>11</v>
      </c>
      <c r="H22" s="46">
        <v>12</v>
      </c>
      <c r="I22" s="46">
        <v>9</v>
      </c>
      <c r="J22" s="46">
        <v>10</v>
      </c>
      <c r="K22" s="46">
        <v>10</v>
      </c>
      <c r="L22" s="46">
        <v>13</v>
      </c>
      <c r="M22" s="46"/>
    </row>
    <row r="23" spans="3:13" x14ac:dyDescent="0.2">
      <c r="C23" s="29" t="s">
        <v>231</v>
      </c>
      <c r="D23" s="100"/>
      <c r="E23" s="69">
        <v>189</v>
      </c>
      <c r="F23" s="46">
        <v>354</v>
      </c>
      <c r="G23" s="46">
        <v>368</v>
      </c>
      <c r="H23" s="46">
        <v>271</v>
      </c>
      <c r="I23" s="46">
        <v>341</v>
      </c>
      <c r="J23" s="46">
        <v>174</v>
      </c>
      <c r="K23" s="46">
        <v>201</v>
      </c>
      <c r="L23" s="46">
        <v>265</v>
      </c>
      <c r="M23" s="46"/>
    </row>
    <row r="24" spans="3:13" x14ac:dyDescent="0.2">
      <c r="C24" s="29"/>
      <c r="D24" s="100"/>
      <c r="E24" s="69"/>
      <c r="F24" s="46"/>
      <c r="G24" s="46"/>
      <c r="H24" s="46"/>
      <c r="I24" s="46"/>
      <c r="J24" s="46"/>
      <c r="K24" s="46"/>
      <c r="L24" s="46"/>
      <c r="M24" s="46"/>
    </row>
    <row r="25" spans="3:13" x14ac:dyDescent="0.2">
      <c r="C25" s="29" t="s">
        <v>232</v>
      </c>
      <c r="D25" s="100"/>
      <c r="E25" s="69">
        <v>27</v>
      </c>
      <c r="F25" s="46">
        <v>21</v>
      </c>
      <c r="G25" s="238">
        <v>34</v>
      </c>
      <c r="H25" s="239">
        <v>44</v>
      </c>
      <c r="I25" s="239">
        <v>38</v>
      </c>
      <c r="J25" s="239">
        <v>40</v>
      </c>
      <c r="K25" s="239">
        <v>54</v>
      </c>
      <c r="L25" s="239">
        <v>45</v>
      </c>
      <c r="M25" s="239"/>
    </row>
    <row r="26" spans="3:13" x14ac:dyDescent="0.2">
      <c r="C26" s="29" t="s">
        <v>233</v>
      </c>
      <c r="D26" s="100"/>
      <c r="E26" s="69">
        <v>9</v>
      </c>
      <c r="F26" s="46">
        <v>10</v>
      </c>
      <c r="G26" s="238"/>
      <c r="H26" s="239"/>
      <c r="I26" s="239"/>
      <c r="J26" s="239"/>
      <c r="K26" s="239"/>
      <c r="L26" s="239"/>
      <c r="M26" s="239"/>
    </row>
    <row r="27" spans="3:13" x14ac:dyDescent="0.15">
      <c r="D27" s="100"/>
    </row>
    <row r="28" spans="3:13" x14ac:dyDescent="0.2">
      <c r="C28" s="29"/>
      <c r="D28" s="100"/>
      <c r="E28" s="69"/>
      <c r="F28" s="46"/>
      <c r="G28" s="46"/>
      <c r="H28" s="46"/>
      <c r="I28" s="46"/>
      <c r="J28" s="46"/>
      <c r="K28" s="46"/>
      <c r="L28" s="46"/>
      <c r="M28" s="46"/>
    </row>
    <row r="29" spans="3:13" x14ac:dyDescent="0.2">
      <c r="C29" s="29" t="s">
        <v>234</v>
      </c>
      <c r="D29" s="100"/>
      <c r="E29" s="69">
        <v>20</v>
      </c>
      <c r="F29" s="46">
        <v>14</v>
      </c>
      <c r="G29" s="46">
        <v>21</v>
      </c>
      <c r="H29" s="46">
        <v>28</v>
      </c>
      <c r="I29" s="46">
        <v>21</v>
      </c>
      <c r="J29" s="46">
        <v>17</v>
      </c>
      <c r="K29" s="46">
        <v>13</v>
      </c>
      <c r="L29" s="46">
        <v>11</v>
      </c>
      <c r="M29" s="46"/>
    </row>
    <row r="30" spans="3:13" x14ac:dyDescent="0.2">
      <c r="C30" s="29" t="s">
        <v>235</v>
      </c>
      <c r="D30" s="100"/>
      <c r="E30" s="69">
        <v>27</v>
      </c>
      <c r="F30" s="46">
        <v>15</v>
      </c>
      <c r="G30" s="46">
        <v>20</v>
      </c>
      <c r="H30" s="46">
        <v>23</v>
      </c>
      <c r="I30" s="46">
        <v>24</v>
      </c>
      <c r="J30" s="46">
        <v>19</v>
      </c>
      <c r="K30" s="46">
        <v>16</v>
      </c>
      <c r="L30" s="46">
        <v>20</v>
      </c>
      <c r="M30" s="46"/>
    </row>
    <row r="31" spans="3:13" x14ac:dyDescent="0.2">
      <c r="C31" s="29" t="s">
        <v>236</v>
      </c>
      <c r="D31" s="100"/>
      <c r="E31" s="69">
        <v>0</v>
      </c>
      <c r="F31" s="46">
        <v>0</v>
      </c>
      <c r="G31" s="46">
        <v>1</v>
      </c>
      <c r="H31" s="46">
        <v>1</v>
      </c>
      <c r="I31" s="46">
        <v>1</v>
      </c>
      <c r="J31" s="46">
        <v>0</v>
      </c>
      <c r="K31" s="46">
        <v>0</v>
      </c>
      <c r="L31" s="46">
        <v>0</v>
      </c>
      <c r="M31" s="46"/>
    </row>
    <row r="32" spans="3:13" x14ac:dyDescent="0.2">
      <c r="C32" s="29" t="s">
        <v>237</v>
      </c>
      <c r="D32" s="100"/>
      <c r="E32" s="69">
        <v>30</v>
      </c>
      <c r="F32" s="46">
        <v>46</v>
      </c>
      <c r="G32" s="46">
        <v>55</v>
      </c>
      <c r="H32" s="46">
        <v>46</v>
      </c>
      <c r="I32" s="46">
        <v>52</v>
      </c>
      <c r="J32" s="46">
        <v>48</v>
      </c>
      <c r="K32" s="46">
        <v>63</v>
      </c>
      <c r="L32" s="46">
        <v>29</v>
      </c>
      <c r="M32" s="46"/>
    </row>
    <row r="33" spans="2:14" x14ac:dyDescent="0.2">
      <c r="C33" s="29"/>
      <c r="D33" s="100"/>
      <c r="E33" s="69"/>
      <c r="F33" s="46"/>
      <c r="G33" s="46"/>
      <c r="H33" s="46"/>
      <c r="I33" s="46"/>
      <c r="J33" s="46"/>
      <c r="K33" s="46"/>
      <c r="L33" s="46"/>
      <c r="M33" s="46"/>
    </row>
    <row r="34" spans="2:14" x14ac:dyDescent="0.2">
      <c r="C34" s="29" t="s">
        <v>238</v>
      </c>
      <c r="D34" s="100"/>
      <c r="E34" s="69">
        <v>48</v>
      </c>
      <c r="F34" s="46">
        <v>45</v>
      </c>
      <c r="G34" s="238">
        <v>715</v>
      </c>
      <c r="H34" s="239">
        <v>623</v>
      </c>
      <c r="I34" s="239">
        <v>630</v>
      </c>
      <c r="J34" s="239">
        <v>191</v>
      </c>
      <c r="K34" s="239">
        <v>652</v>
      </c>
      <c r="L34" s="239">
        <v>389</v>
      </c>
      <c r="M34" s="239"/>
    </row>
    <row r="35" spans="2:14" x14ac:dyDescent="0.2">
      <c r="C35" s="29" t="s">
        <v>239</v>
      </c>
      <c r="D35" s="100"/>
      <c r="E35" s="69">
        <v>116</v>
      </c>
      <c r="F35" s="46">
        <v>136</v>
      </c>
      <c r="G35" s="238"/>
      <c r="H35" s="239"/>
      <c r="I35" s="239"/>
      <c r="J35" s="239"/>
      <c r="K35" s="239"/>
      <c r="L35" s="239"/>
      <c r="M35" s="239"/>
    </row>
    <row r="36" spans="2:14" x14ac:dyDescent="0.2">
      <c r="C36" s="29" t="s">
        <v>240</v>
      </c>
      <c r="D36" s="100"/>
      <c r="E36" s="69">
        <v>493</v>
      </c>
      <c r="F36" s="46">
        <v>602</v>
      </c>
      <c r="G36" s="238"/>
      <c r="H36" s="239"/>
      <c r="I36" s="239"/>
      <c r="J36" s="239"/>
      <c r="K36" s="239"/>
      <c r="L36" s="239"/>
      <c r="M36" s="239"/>
    </row>
    <row r="37" spans="2:14" ht="18" thickBot="1" x14ac:dyDescent="0.2">
      <c r="B37" s="33"/>
      <c r="C37" s="33"/>
      <c r="D37" s="93"/>
      <c r="E37" s="33"/>
      <c r="F37" s="33"/>
      <c r="G37" s="33"/>
      <c r="H37" s="33"/>
      <c r="I37" s="33"/>
      <c r="J37" s="33"/>
      <c r="K37" s="33"/>
      <c r="L37" s="33"/>
      <c r="M37" s="54"/>
      <c r="N37" s="54"/>
    </row>
    <row r="38" spans="2:14" x14ac:dyDescent="0.2">
      <c r="E38" s="29" t="s">
        <v>99</v>
      </c>
      <c r="L38" s="52"/>
      <c r="M38" s="52"/>
    </row>
    <row r="39" spans="2:14" x14ac:dyDescent="0.15">
      <c r="E39" s="30" t="s">
        <v>399</v>
      </c>
      <c r="L39" s="52"/>
    </row>
    <row r="40" spans="2:14" x14ac:dyDescent="0.15">
      <c r="E40" s="52"/>
      <c r="L40" s="52"/>
    </row>
    <row r="41" spans="2:14" x14ac:dyDescent="0.15">
      <c r="D41" s="54"/>
      <c r="F41" s="54"/>
      <c r="G41" s="54"/>
      <c r="H41" s="54"/>
      <c r="I41" s="54"/>
      <c r="J41" s="54"/>
      <c r="K41" s="54"/>
      <c r="L41" s="105"/>
    </row>
    <row r="42" spans="2:14" ht="18" thickBot="1" x14ac:dyDescent="0.25">
      <c r="B42" s="33"/>
      <c r="C42" s="33"/>
      <c r="D42" s="33"/>
      <c r="E42" s="34" t="s">
        <v>241</v>
      </c>
      <c r="F42" s="33"/>
      <c r="G42" s="33"/>
      <c r="H42" s="33"/>
      <c r="I42" s="33"/>
      <c r="J42" s="33"/>
      <c r="K42" s="33"/>
      <c r="L42" s="94" t="s">
        <v>175</v>
      </c>
      <c r="M42" s="54"/>
    </row>
    <row r="43" spans="2:14" x14ac:dyDescent="0.15">
      <c r="E43" s="36"/>
      <c r="F43" s="37"/>
      <c r="G43" s="37"/>
      <c r="H43" s="37"/>
      <c r="I43" s="37"/>
      <c r="J43" s="37"/>
      <c r="K43" s="37"/>
      <c r="L43" s="37"/>
      <c r="M43" s="54"/>
    </row>
    <row r="44" spans="2:14" x14ac:dyDescent="0.2">
      <c r="E44" s="39" t="s">
        <v>242</v>
      </c>
      <c r="F44" s="36"/>
      <c r="G44" s="36"/>
      <c r="H44" s="36"/>
      <c r="I44" s="38" t="s">
        <v>243</v>
      </c>
      <c r="J44" s="36"/>
      <c r="K44" s="38" t="s">
        <v>244</v>
      </c>
      <c r="L44" s="36"/>
      <c r="M44" s="54"/>
    </row>
    <row r="45" spans="2:14" x14ac:dyDescent="0.2">
      <c r="B45" s="37"/>
      <c r="C45" s="37"/>
      <c r="D45" s="37"/>
      <c r="E45" s="41" t="s">
        <v>575</v>
      </c>
      <c r="F45" s="41" t="s">
        <v>576</v>
      </c>
      <c r="G45" s="41" t="s">
        <v>577</v>
      </c>
      <c r="H45" s="41" t="s">
        <v>578</v>
      </c>
      <c r="I45" s="41" t="s">
        <v>245</v>
      </c>
      <c r="J45" s="41" t="s">
        <v>246</v>
      </c>
      <c r="K45" s="61" t="s">
        <v>247</v>
      </c>
      <c r="L45" s="41" t="s">
        <v>248</v>
      </c>
      <c r="M45" s="54"/>
    </row>
    <row r="46" spans="2:14" x14ac:dyDescent="0.15">
      <c r="E46" s="36"/>
      <c r="M46" s="54"/>
    </row>
    <row r="47" spans="2:14" x14ac:dyDescent="0.2">
      <c r="C47" s="29" t="s">
        <v>249</v>
      </c>
      <c r="D47" s="30" t="s">
        <v>250</v>
      </c>
      <c r="E47" s="44">
        <v>676</v>
      </c>
      <c r="F47" s="46">
        <v>602</v>
      </c>
      <c r="G47" s="46">
        <v>3</v>
      </c>
      <c r="H47" s="46">
        <v>3</v>
      </c>
      <c r="I47" s="46">
        <v>39</v>
      </c>
      <c r="J47" s="46">
        <v>0</v>
      </c>
      <c r="K47" s="46">
        <v>4</v>
      </c>
      <c r="L47" s="46">
        <v>25</v>
      </c>
      <c r="M47" s="54"/>
    </row>
    <row r="48" spans="2:14" x14ac:dyDescent="0.2">
      <c r="C48" s="29" t="s">
        <v>251</v>
      </c>
      <c r="D48" s="30" t="s">
        <v>252</v>
      </c>
      <c r="E48" s="44">
        <v>657</v>
      </c>
      <c r="F48" s="46">
        <v>612</v>
      </c>
      <c r="G48" s="46">
        <v>2</v>
      </c>
      <c r="H48" s="46">
        <v>3</v>
      </c>
      <c r="I48" s="46">
        <v>35</v>
      </c>
      <c r="J48" s="46">
        <v>0</v>
      </c>
      <c r="K48" s="46">
        <v>4</v>
      </c>
      <c r="L48" s="46">
        <v>0</v>
      </c>
      <c r="M48" s="54"/>
    </row>
    <row r="49" spans="3:13" x14ac:dyDescent="0.2">
      <c r="C49" s="29" t="s">
        <v>253</v>
      </c>
      <c r="D49" s="30" t="s">
        <v>254</v>
      </c>
      <c r="E49" s="44">
        <v>438</v>
      </c>
      <c r="F49" s="46">
        <v>381</v>
      </c>
      <c r="G49" s="46">
        <v>2</v>
      </c>
      <c r="H49" s="46">
        <v>4</v>
      </c>
      <c r="I49" s="46">
        <v>33</v>
      </c>
      <c r="J49" s="46">
        <v>0</v>
      </c>
      <c r="K49" s="46">
        <v>17</v>
      </c>
      <c r="L49" s="46">
        <v>0</v>
      </c>
      <c r="M49" s="54"/>
    </row>
    <row r="50" spans="3:13" x14ac:dyDescent="0.2">
      <c r="C50" s="29" t="s">
        <v>255</v>
      </c>
      <c r="D50" s="30" t="s">
        <v>256</v>
      </c>
      <c r="E50" s="44">
        <v>349</v>
      </c>
      <c r="F50" s="46">
        <v>311</v>
      </c>
      <c r="G50" s="46">
        <v>2</v>
      </c>
      <c r="H50" s="46">
        <v>2</v>
      </c>
      <c r="I50" s="46">
        <v>26</v>
      </c>
      <c r="J50" s="45">
        <v>0</v>
      </c>
      <c r="K50" s="45">
        <v>8</v>
      </c>
      <c r="L50" s="167">
        <v>0</v>
      </c>
      <c r="M50" s="54"/>
    </row>
    <row r="51" spans="3:13" x14ac:dyDescent="0.2">
      <c r="C51" s="29" t="s">
        <v>257</v>
      </c>
      <c r="D51" s="30" t="s">
        <v>258</v>
      </c>
      <c r="E51" s="44">
        <v>378</v>
      </c>
      <c r="F51" s="46">
        <v>340</v>
      </c>
      <c r="G51" s="46">
        <v>2</v>
      </c>
      <c r="H51" s="46">
        <v>2</v>
      </c>
      <c r="I51" s="46">
        <v>28</v>
      </c>
      <c r="J51" s="45">
        <v>0</v>
      </c>
      <c r="K51" s="45">
        <v>7</v>
      </c>
      <c r="L51" s="167">
        <v>0</v>
      </c>
      <c r="M51" s="54"/>
    </row>
    <row r="52" spans="3:13" s="50" customFormat="1" x14ac:dyDescent="0.2">
      <c r="C52" s="29"/>
      <c r="D52" s="30"/>
      <c r="E52" s="44"/>
      <c r="F52" s="46"/>
      <c r="G52" s="46"/>
      <c r="H52" s="46"/>
      <c r="I52" s="46"/>
      <c r="J52" s="45"/>
      <c r="K52" s="45"/>
      <c r="L52" s="167"/>
    </row>
    <row r="53" spans="3:13" s="50" customFormat="1" x14ac:dyDescent="0.2">
      <c r="C53" s="29" t="s">
        <v>259</v>
      </c>
      <c r="D53" s="30" t="s">
        <v>260</v>
      </c>
      <c r="E53" s="44">
        <v>9</v>
      </c>
      <c r="F53" s="46">
        <v>7</v>
      </c>
      <c r="G53" s="167">
        <v>0</v>
      </c>
      <c r="H53" s="51">
        <v>0</v>
      </c>
      <c r="I53" s="46">
        <v>0</v>
      </c>
      <c r="J53" s="167">
        <v>0</v>
      </c>
      <c r="K53" s="45">
        <v>1</v>
      </c>
      <c r="L53" s="148" t="s">
        <v>579</v>
      </c>
    </row>
    <row r="54" spans="3:13" s="50" customFormat="1" x14ac:dyDescent="0.2">
      <c r="C54" s="29"/>
      <c r="D54" s="30"/>
      <c r="E54" s="44"/>
      <c r="F54" s="46"/>
      <c r="G54" s="167"/>
      <c r="H54" s="51"/>
      <c r="I54" s="46"/>
      <c r="J54" s="167"/>
      <c r="K54" s="45" t="s">
        <v>600</v>
      </c>
      <c r="L54" s="148"/>
    </row>
    <row r="55" spans="3:13" s="50" customFormat="1" x14ac:dyDescent="0.2">
      <c r="C55" s="29" t="s">
        <v>261</v>
      </c>
      <c r="D55" s="30" t="s">
        <v>262</v>
      </c>
      <c r="E55" s="44">
        <v>7</v>
      </c>
      <c r="F55" s="46">
        <v>5</v>
      </c>
      <c r="G55" s="167">
        <v>0</v>
      </c>
      <c r="H55" s="51">
        <v>0</v>
      </c>
      <c r="I55" s="46">
        <v>0</v>
      </c>
      <c r="J55" s="167">
        <v>0</v>
      </c>
      <c r="K55" s="240">
        <v>1</v>
      </c>
      <c r="L55" s="241"/>
      <c r="M55" s="107"/>
    </row>
    <row r="56" spans="3:13" s="50" customFormat="1" x14ac:dyDescent="0.2">
      <c r="C56" s="29" t="s">
        <v>263</v>
      </c>
      <c r="D56" s="30" t="s">
        <v>264</v>
      </c>
      <c r="E56" s="44">
        <v>6</v>
      </c>
      <c r="F56" s="46">
        <v>5</v>
      </c>
      <c r="G56" s="167">
        <v>0</v>
      </c>
      <c r="H56" s="51">
        <v>0</v>
      </c>
      <c r="I56" s="46">
        <v>1</v>
      </c>
      <c r="J56" s="167">
        <v>0</v>
      </c>
      <c r="K56" s="240">
        <v>1</v>
      </c>
      <c r="L56" s="241"/>
      <c r="M56" s="107"/>
    </row>
    <row r="57" spans="3:13" s="50" customFormat="1" x14ac:dyDescent="0.2">
      <c r="C57" s="29" t="s">
        <v>265</v>
      </c>
      <c r="D57" s="30" t="s">
        <v>266</v>
      </c>
      <c r="E57" s="44">
        <v>8</v>
      </c>
      <c r="F57" s="46">
        <v>6</v>
      </c>
      <c r="G57" s="167">
        <v>0</v>
      </c>
      <c r="H57" s="51">
        <v>0</v>
      </c>
      <c r="I57" s="46">
        <v>0</v>
      </c>
      <c r="J57" s="167">
        <v>0</v>
      </c>
      <c r="K57" s="240">
        <v>1</v>
      </c>
      <c r="L57" s="241"/>
      <c r="M57" s="107"/>
    </row>
    <row r="58" spans="3:13" s="50" customFormat="1" x14ac:dyDescent="0.2">
      <c r="C58" s="29" t="s">
        <v>400</v>
      </c>
      <c r="D58" s="30" t="s">
        <v>401</v>
      </c>
      <c r="E58" s="44">
        <v>6</v>
      </c>
      <c r="F58" s="46">
        <v>5</v>
      </c>
      <c r="G58" s="167">
        <v>0</v>
      </c>
      <c r="H58" s="51">
        <v>0</v>
      </c>
      <c r="I58" s="46">
        <v>0</v>
      </c>
      <c r="J58" s="167">
        <v>0</v>
      </c>
      <c r="K58" s="240">
        <v>1</v>
      </c>
      <c r="L58" s="241"/>
      <c r="M58" s="107"/>
    </row>
    <row r="59" spans="3:13" s="50" customFormat="1" x14ac:dyDescent="0.2">
      <c r="C59" s="29"/>
      <c r="D59" s="30"/>
      <c r="E59" s="44"/>
      <c r="F59" s="46"/>
      <c r="G59" s="167"/>
      <c r="H59" s="51"/>
      <c r="I59" s="46"/>
      <c r="J59" s="167"/>
      <c r="K59" s="207"/>
      <c r="L59" s="223"/>
      <c r="M59" s="107"/>
    </row>
    <row r="60" spans="3:13" s="50" customFormat="1" x14ac:dyDescent="0.2">
      <c r="C60" s="29" t="s">
        <v>434</v>
      </c>
      <c r="D60" s="30" t="s">
        <v>435</v>
      </c>
      <c r="E60" s="44">
        <v>6</v>
      </c>
      <c r="F60" s="46">
        <v>5</v>
      </c>
      <c r="G60" s="167">
        <v>0</v>
      </c>
      <c r="H60" s="51">
        <v>0</v>
      </c>
      <c r="I60" s="46">
        <v>0</v>
      </c>
      <c r="J60" s="167">
        <v>0</v>
      </c>
      <c r="K60" s="240">
        <v>1</v>
      </c>
      <c r="L60" s="241"/>
      <c r="M60" s="107"/>
    </row>
    <row r="61" spans="3:13" s="50" customFormat="1" x14ac:dyDescent="0.2">
      <c r="C61" s="29" t="s">
        <v>541</v>
      </c>
      <c r="D61" s="30" t="s">
        <v>542</v>
      </c>
      <c r="E61" s="44">
        <v>6</v>
      </c>
      <c r="F61" s="46">
        <v>4</v>
      </c>
      <c r="G61" s="167">
        <v>0</v>
      </c>
      <c r="H61" s="51">
        <v>0</v>
      </c>
      <c r="I61" s="46">
        <v>0</v>
      </c>
      <c r="J61" s="167">
        <v>0</v>
      </c>
      <c r="K61" s="240">
        <v>1</v>
      </c>
      <c r="L61" s="241"/>
      <c r="M61" s="107"/>
    </row>
    <row r="62" spans="3:13" x14ac:dyDescent="0.15">
      <c r="E62" s="58"/>
      <c r="F62" s="46"/>
      <c r="G62" s="69"/>
      <c r="H62" s="46"/>
      <c r="I62" s="46"/>
      <c r="J62" s="46"/>
      <c r="K62" s="46"/>
      <c r="L62" s="46"/>
      <c r="M62" s="54"/>
    </row>
    <row r="63" spans="3:13" x14ac:dyDescent="0.2">
      <c r="D63" s="29" t="s">
        <v>267</v>
      </c>
      <c r="E63" s="65">
        <v>2</v>
      </c>
      <c r="F63" s="47">
        <v>1</v>
      </c>
      <c r="G63" s="167">
        <v>0</v>
      </c>
      <c r="H63" s="51">
        <v>0</v>
      </c>
      <c r="I63" s="46">
        <v>0</v>
      </c>
      <c r="J63" s="167">
        <v>0</v>
      </c>
      <c r="K63" s="240" t="s">
        <v>580</v>
      </c>
      <c r="L63" s="241"/>
      <c r="M63" s="54"/>
    </row>
    <row r="64" spans="3:13" x14ac:dyDescent="0.2">
      <c r="D64" s="161" t="s">
        <v>268</v>
      </c>
      <c r="E64" s="148" t="s">
        <v>581</v>
      </c>
      <c r="F64" s="148" t="s">
        <v>581</v>
      </c>
      <c r="G64" s="148" t="s">
        <v>581</v>
      </c>
      <c r="H64" s="148" t="s">
        <v>581</v>
      </c>
      <c r="I64" s="148" t="s">
        <v>581</v>
      </c>
      <c r="J64" s="148" t="s">
        <v>581</v>
      </c>
      <c r="K64" s="240" t="s">
        <v>581</v>
      </c>
      <c r="L64" s="241"/>
      <c r="M64" s="54"/>
    </row>
    <row r="65" spans="1:13" x14ac:dyDescent="0.2">
      <c r="D65" s="161" t="s">
        <v>269</v>
      </c>
      <c r="E65" s="148" t="s">
        <v>581</v>
      </c>
      <c r="F65" s="148" t="s">
        <v>581</v>
      </c>
      <c r="G65" s="148" t="s">
        <v>581</v>
      </c>
      <c r="H65" s="148" t="s">
        <v>581</v>
      </c>
      <c r="I65" s="148" t="s">
        <v>581</v>
      </c>
      <c r="J65" s="148" t="s">
        <v>581</v>
      </c>
      <c r="K65" s="240" t="s">
        <v>581</v>
      </c>
      <c r="L65" s="241"/>
      <c r="M65" s="54"/>
    </row>
    <row r="66" spans="1:13" x14ac:dyDescent="0.2">
      <c r="D66" s="161" t="s">
        <v>270</v>
      </c>
      <c r="E66" s="148" t="s">
        <v>581</v>
      </c>
      <c r="F66" s="148" t="s">
        <v>581</v>
      </c>
      <c r="G66" s="148" t="s">
        <v>581</v>
      </c>
      <c r="H66" s="148" t="s">
        <v>581</v>
      </c>
      <c r="I66" s="148" t="s">
        <v>581</v>
      </c>
      <c r="J66" s="148" t="s">
        <v>581</v>
      </c>
      <c r="K66" s="240" t="s">
        <v>581</v>
      </c>
      <c r="L66" s="241"/>
      <c r="M66" s="54"/>
    </row>
    <row r="67" spans="1:13" ht="18" thickBot="1" x14ac:dyDescent="0.25">
      <c r="B67" s="33"/>
      <c r="C67" s="33"/>
      <c r="D67" s="33"/>
      <c r="E67" s="53"/>
      <c r="F67" s="33"/>
      <c r="G67" s="33"/>
      <c r="H67" s="33"/>
      <c r="I67" s="33" t="s">
        <v>271</v>
      </c>
      <c r="J67" s="109"/>
      <c r="K67" s="33"/>
      <c r="L67" s="109"/>
      <c r="M67" s="54"/>
    </row>
    <row r="68" spans="1:13" x14ac:dyDescent="0.2">
      <c r="A68" s="29"/>
      <c r="E68" s="30" t="s">
        <v>272</v>
      </c>
      <c r="G68" s="46"/>
      <c r="H68" s="46"/>
      <c r="I68" s="46"/>
      <c r="J68" s="46"/>
    </row>
    <row r="69" spans="1:13" x14ac:dyDescent="0.15">
      <c r="E69" s="30" t="s">
        <v>273</v>
      </c>
    </row>
    <row r="70" spans="1:13" x14ac:dyDescent="0.15">
      <c r="E70" s="30" t="s">
        <v>496</v>
      </c>
    </row>
    <row r="71" spans="1:13" x14ac:dyDescent="0.15">
      <c r="E71" s="30" t="s">
        <v>582</v>
      </c>
    </row>
    <row r="72" spans="1:13" x14ac:dyDescent="0.2">
      <c r="E72" s="29" t="s">
        <v>99</v>
      </c>
      <c r="M72" s="54"/>
    </row>
    <row r="73" spans="1:13" x14ac:dyDescent="0.15">
      <c r="E73" s="30" t="s">
        <v>402</v>
      </c>
    </row>
    <row r="90" spans="10:10" x14ac:dyDescent="0.15">
      <c r="J90" s="30" t="s">
        <v>583</v>
      </c>
    </row>
  </sheetData>
  <mergeCells count="32">
    <mergeCell ref="K61:L61"/>
    <mergeCell ref="K63:L63"/>
    <mergeCell ref="K64:L64"/>
    <mergeCell ref="K65:L65"/>
    <mergeCell ref="K66:L66"/>
    <mergeCell ref="K55:L55"/>
    <mergeCell ref="K56:L56"/>
    <mergeCell ref="K57:L57"/>
    <mergeCell ref="K58:L58"/>
    <mergeCell ref="K60:L60"/>
    <mergeCell ref="H25:H26"/>
    <mergeCell ref="I25:I26"/>
    <mergeCell ref="J25:J26"/>
    <mergeCell ref="H34:H36"/>
    <mergeCell ref="I34:I36"/>
    <mergeCell ref="J34:J36"/>
    <mergeCell ref="G34:G36"/>
    <mergeCell ref="G18:G19"/>
    <mergeCell ref="G25:G26"/>
    <mergeCell ref="B6:L6"/>
    <mergeCell ref="M18:M19"/>
    <mergeCell ref="M25:M26"/>
    <mergeCell ref="M34:M36"/>
    <mergeCell ref="L18:L19"/>
    <mergeCell ref="L25:L26"/>
    <mergeCell ref="L34:L36"/>
    <mergeCell ref="K18:K19"/>
    <mergeCell ref="K25:K26"/>
    <mergeCell ref="K34:K36"/>
    <mergeCell ref="H18:H19"/>
    <mergeCell ref="I18:I19"/>
    <mergeCell ref="J18:J19"/>
  </mergeCells>
  <phoneticPr fontId="1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H01AB</vt:lpstr>
      <vt:lpstr>H02AB</vt:lpstr>
      <vt:lpstr>H03-H04</vt:lpstr>
      <vt:lpstr>H05</vt:lpstr>
      <vt:lpstr>H06</vt:lpstr>
      <vt:lpstr>H07</vt:lpstr>
      <vt:lpstr>H08AB</vt:lpstr>
      <vt:lpstr>H08C</vt:lpstr>
      <vt:lpstr>H08C続き-H08D</vt:lpstr>
      <vt:lpstr>H08E-H09</vt:lpstr>
      <vt:lpstr>H10</vt:lpstr>
      <vt:lpstr>H10続き</vt:lpstr>
      <vt:lpstr>H11</vt:lpstr>
      <vt:lpstr>H01AB!Print_Area</vt:lpstr>
      <vt:lpstr>H02AB!Print_Area</vt:lpstr>
      <vt:lpstr>'H03-H04'!Print_Area</vt:lpstr>
      <vt:lpstr>'H05'!Print_Area</vt:lpstr>
      <vt:lpstr>'H06'!Print_Area</vt:lpstr>
      <vt:lpstr>'H07'!Print_Area</vt:lpstr>
      <vt:lpstr>H08AB!Print_Area</vt:lpstr>
      <vt:lpstr>H08C!Print_Area</vt:lpstr>
      <vt:lpstr>'H08C続き-H08D'!Print_Area</vt:lpstr>
      <vt:lpstr>'H08E-H09'!Print_Area</vt:lpstr>
      <vt:lpstr>'H10'!Print_Area</vt:lpstr>
      <vt:lpstr>H10続き!Print_Area</vt:lpstr>
      <vt:lpstr>'H11'!Print_Area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114057</cp:lastModifiedBy>
  <cp:lastPrinted>2015-01-29T09:24:32Z</cp:lastPrinted>
  <dcterms:created xsi:type="dcterms:W3CDTF">2011-03-28T05:51:03Z</dcterms:created>
  <dcterms:modified xsi:type="dcterms:W3CDTF">2015-02-23T06:19:14Z</dcterms:modified>
</cp:coreProperties>
</file>