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X06" sheetId="1" r:id="rId1"/>
    <sheet name="X07" sheetId="2" r:id="rId2"/>
    <sheet name="X08" sheetId="3" r:id="rId3"/>
    <sheet name="X09" sheetId="4" r:id="rId4"/>
  </sheets>
  <definedNames>
    <definedName name="_xlnm.Print_Area" localSheetId="0">'X06'!$B$6:$K$73</definedName>
    <definedName name="_xlnm.Print_Area" localSheetId="1">'X07'!$B$6:$K$72</definedName>
    <definedName name="_xlnm.Print_Area" localSheetId="2">'X08'!$B$6:$L$52</definedName>
    <definedName name="_xlnm.Print_Area" localSheetId="3">'X09'!$B$6:$L$64</definedName>
  </definedNames>
  <calcPr calcId="145621"/>
</workbook>
</file>

<file path=xl/calcChain.xml><?xml version="1.0" encoding="utf-8"?>
<calcChain xmlns="http://schemas.openxmlformats.org/spreadsheetml/2006/main">
  <c r="G52" i="2" l="1"/>
  <c r="G54" i="2"/>
  <c r="G56" i="2"/>
  <c r="G58" i="2"/>
  <c r="G59" i="2"/>
  <c r="G60" i="2"/>
  <c r="G61" i="2"/>
  <c r="G63" i="2"/>
  <c r="G64" i="2"/>
  <c r="G65" i="2"/>
  <c r="G67" i="2"/>
  <c r="G68" i="2"/>
  <c r="G69" i="2"/>
  <c r="G70" i="2"/>
</calcChain>
</file>

<file path=xl/sharedStrings.xml><?xml version="1.0" encoding="utf-8"?>
<sst xmlns="http://schemas.openxmlformats.org/spreadsheetml/2006/main" count="404" uniqueCount="234">
  <si>
    <t>資料：県警察本部「交通年鑑」</t>
  </si>
  <si>
    <t xml:space="preserve">  平成19年(2007年)</t>
    <rPh sb="6" eb="7">
      <t>ネン</t>
    </rPh>
    <rPh sb="12" eb="13">
      <t>ネン</t>
    </rPh>
    <phoneticPr fontId="3"/>
  </si>
  <si>
    <t xml:space="preserve">  平成18年(2006年)</t>
    <rPh sb="6" eb="7">
      <t>ネン</t>
    </rPh>
    <rPh sb="12" eb="13">
      <t>ネン</t>
    </rPh>
    <phoneticPr fontId="3"/>
  </si>
  <si>
    <t xml:space="preserve">  平成17年(2005年)</t>
    <rPh sb="6" eb="7">
      <t>ネン</t>
    </rPh>
    <rPh sb="12" eb="13">
      <t>ネン</t>
    </rPh>
    <phoneticPr fontId="3"/>
  </si>
  <si>
    <t xml:space="preserve">  平成16年(2004年)</t>
    <rPh sb="6" eb="7">
      <t>ネン</t>
    </rPh>
    <rPh sb="12" eb="13">
      <t>ネン</t>
    </rPh>
    <phoneticPr fontId="3"/>
  </si>
  <si>
    <t xml:space="preserve">  平成15年(2003年)</t>
    <rPh sb="6" eb="7">
      <t>ネン</t>
    </rPh>
    <rPh sb="12" eb="13">
      <t>ネン</t>
    </rPh>
    <phoneticPr fontId="3"/>
  </si>
  <si>
    <t xml:space="preserve">  平成14年(2002年)</t>
    <rPh sb="6" eb="7">
      <t>ネン</t>
    </rPh>
    <rPh sb="12" eb="13">
      <t>ネン</t>
    </rPh>
    <phoneticPr fontId="3"/>
  </si>
  <si>
    <t xml:space="preserve">  平成13年(2001年)</t>
    <rPh sb="6" eb="7">
      <t>ネン</t>
    </rPh>
    <rPh sb="12" eb="13">
      <t>ネン</t>
    </rPh>
    <phoneticPr fontId="3"/>
  </si>
  <si>
    <t xml:space="preserve">  平成12年(2000年)</t>
    <rPh sb="6" eb="7">
      <t>ネン</t>
    </rPh>
    <rPh sb="12" eb="13">
      <t>ネン</t>
    </rPh>
    <phoneticPr fontId="3"/>
  </si>
  <si>
    <t xml:space="preserve">  平成11年(1999年)</t>
    <rPh sb="6" eb="7">
      <t>ネン</t>
    </rPh>
    <rPh sb="12" eb="13">
      <t>ネン</t>
    </rPh>
    <phoneticPr fontId="3"/>
  </si>
  <si>
    <t xml:space="preserve">  平成10年(1998年)</t>
    <rPh sb="6" eb="7">
      <t>ネン</t>
    </rPh>
    <rPh sb="12" eb="13">
      <t>ネン</t>
    </rPh>
    <phoneticPr fontId="3"/>
  </si>
  <si>
    <t xml:space="preserve">  平成 9年(1997年)</t>
    <rPh sb="6" eb="7">
      <t>ネン</t>
    </rPh>
    <rPh sb="12" eb="13">
      <t>ネン</t>
    </rPh>
    <phoneticPr fontId="3"/>
  </si>
  <si>
    <t xml:space="preserve">  平成 8年(1996年)</t>
    <rPh sb="6" eb="7">
      <t>ネン</t>
    </rPh>
    <rPh sb="12" eb="13">
      <t>ネン</t>
    </rPh>
    <phoneticPr fontId="3"/>
  </si>
  <si>
    <t xml:space="preserve">  平成 7年(1995年)</t>
    <rPh sb="6" eb="7">
      <t>ネン</t>
    </rPh>
    <rPh sb="12" eb="13">
      <t>ネン</t>
    </rPh>
    <phoneticPr fontId="3"/>
  </si>
  <si>
    <t xml:space="preserve">  平成 6年(1994年)</t>
    <rPh sb="6" eb="7">
      <t>ネン</t>
    </rPh>
    <rPh sb="12" eb="13">
      <t>ネン</t>
    </rPh>
    <phoneticPr fontId="3"/>
  </si>
  <si>
    <t xml:space="preserve">  平成 5年(1993年)</t>
    <rPh sb="6" eb="7">
      <t>ネン</t>
    </rPh>
    <rPh sb="12" eb="13">
      <t>ネン</t>
    </rPh>
    <phoneticPr fontId="3"/>
  </si>
  <si>
    <t xml:space="preserve">  平成 4年(1992年)</t>
    <rPh sb="6" eb="7">
      <t>ネン</t>
    </rPh>
    <rPh sb="12" eb="13">
      <t>ネン</t>
    </rPh>
    <phoneticPr fontId="3"/>
  </si>
  <si>
    <t xml:space="preserve">  平成 3年(1991年)</t>
    <rPh sb="6" eb="7">
      <t>ネン</t>
    </rPh>
    <rPh sb="12" eb="13">
      <t>ネン</t>
    </rPh>
    <phoneticPr fontId="3"/>
  </si>
  <si>
    <t xml:space="preserve">  平成 2年(1990年)</t>
    <rPh sb="6" eb="7">
      <t>ネン</t>
    </rPh>
    <rPh sb="12" eb="13">
      <t>ネン</t>
    </rPh>
    <phoneticPr fontId="3"/>
  </si>
  <si>
    <t xml:space="preserve">  平成元年(1989年)</t>
    <rPh sb="5" eb="6">
      <t>ネン</t>
    </rPh>
    <rPh sb="11" eb="12">
      <t>ネン</t>
    </rPh>
    <phoneticPr fontId="3"/>
  </si>
  <si>
    <t xml:space="preserve">  昭和63年(1988年)</t>
    <rPh sb="2" eb="4">
      <t>ショウワ</t>
    </rPh>
    <rPh sb="6" eb="7">
      <t>ネン</t>
    </rPh>
    <rPh sb="12" eb="13">
      <t>ネン</t>
    </rPh>
    <phoneticPr fontId="2"/>
  </si>
  <si>
    <t xml:space="preserve">  昭和62年(1987年)</t>
    <rPh sb="2" eb="4">
      <t>ショウワ</t>
    </rPh>
    <rPh sb="6" eb="7">
      <t>ネン</t>
    </rPh>
    <rPh sb="12" eb="13">
      <t>ネン</t>
    </rPh>
    <phoneticPr fontId="2"/>
  </si>
  <si>
    <t xml:space="preserve">  昭和61年(1986年)</t>
    <rPh sb="2" eb="4">
      <t>ショウワ</t>
    </rPh>
    <rPh sb="6" eb="7">
      <t>ネン</t>
    </rPh>
    <rPh sb="12" eb="13">
      <t>ネン</t>
    </rPh>
    <phoneticPr fontId="2"/>
  </si>
  <si>
    <t xml:space="preserve">  昭和60年(1985年)</t>
    <rPh sb="2" eb="4">
      <t>ショウワ</t>
    </rPh>
    <rPh sb="6" eb="7">
      <t>ネン</t>
    </rPh>
    <rPh sb="12" eb="13">
      <t>ネン</t>
    </rPh>
    <phoneticPr fontId="2"/>
  </si>
  <si>
    <t xml:space="preserve">  昭和59年(1984年)</t>
    <rPh sb="2" eb="4">
      <t>ショウワ</t>
    </rPh>
    <rPh sb="6" eb="7">
      <t>ネン</t>
    </rPh>
    <rPh sb="12" eb="13">
      <t>ネン</t>
    </rPh>
    <phoneticPr fontId="2"/>
  </si>
  <si>
    <t xml:space="preserve">  昭和58年(1983年)</t>
    <rPh sb="2" eb="4">
      <t>ショウワ</t>
    </rPh>
    <rPh sb="6" eb="7">
      <t>ネン</t>
    </rPh>
    <rPh sb="12" eb="13">
      <t>ネン</t>
    </rPh>
    <phoneticPr fontId="2"/>
  </si>
  <si>
    <t xml:space="preserve">  昭和57年(1982年)</t>
    <rPh sb="2" eb="4">
      <t>ショウワ</t>
    </rPh>
    <rPh sb="6" eb="7">
      <t>ネン</t>
    </rPh>
    <rPh sb="12" eb="13">
      <t>ネン</t>
    </rPh>
    <phoneticPr fontId="2"/>
  </si>
  <si>
    <t xml:space="preserve">  昭和56年(1981年)</t>
    <rPh sb="2" eb="4">
      <t>ショウワ</t>
    </rPh>
    <rPh sb="6" eb="7">
      <t>ネン</t>
    </rPh>
    <rPh sb="12" eb="13">
      <t>ネン</t>
    </rPh>
    <phoneticPr fontId="2"/>
  </si>
  <si>
    <t xml:space="preserve">  昭和55年(1980年)</t>
    <rPh sb="2" eb="4">
      <t>ショウワ</t>
    </rPh>
    <rPh sb="6" eb="7">
      <t>ネン</t>
    </rPh>
    <rPh sb="12" eb="13">
      <t>ネン</t>
    </rPh>
    <phoneticPr fontId="2"/>
  </si>
  <si>
    <t xml:space="preserve">  昭和54年(1979年)</t>
    <rPh sb="2" eb="4">
      <t>ショウワ</t>
    </rPh>
    <rPh sb="6" eb="7">
      <t>ネン</t>
    </rPh>
    <rPh sb="12" eb="13">
      <t>ネン</t>
    </rPh>
    <phoneticPr fontId="2"/>
  </si>
  <si>
    <t xml:space="preserve">  昭和53年(1978年)</t>
    <rPh sb="2" eb="4">
      <t>ショウワ</t>
    </rPh>
    <rPh sb="6" eb="7">
      <t>ネン</t>
    </rPh>
    <rPh sb="12" eb="13">
      <t>ネン</t>
    </rPh>
    <phoneticPr fontId="2"/>
  </si>
  <si>
    <t xml:space="preserve">  昭和52年(1977年)</t>
    <rPh sb="2" eb="4">
      <t>ショウワ</t>
    </rPh>
    <rPh sb="6" eb="7">
      <t>ネン</t>
    </rPh>
    <rPh sb="12" eb="13">
      <t>ネン</t>
    </rPh>
    <phoneticPr fontId="2"/>
  </si>
  <si>
    <t xml:space="preserve">  昭和51年(1976年)</t>
    <rPh sb="2" eb="4">
      <t>ショウワ</t>
    </rPh>
    <rPh sb="6" eb="7">
      <t>ネン</t>
    </rPh>
    <rPh sb="12" eb="13">
      <t>ネン</t>
    </rPh>
    <phoneticPr fontId="2"/>
  </si>
  <si>
    <t xml:space="preserve">  昭和50年(1975年)</t>
    <rPh sb="2" eb="4">
      <t>ショウワ</t>
    </rPh>
    <rPh sb="6" eb="7">
      <t>ネン</t>
    </rPh>
    <rPh sb="12" eb="13">
      <t>ネン</t>
    </rPh>
    <phoneticPr fontId="2"/>
  </si>
  <si>
    <t xml:space="preserve">  昭和49年(1974年)</t>
    <rPh sb="2" eb="4">
      <t>ショウワ</t>
    </rPh>
    <rPh sb="6" eb="7">
      <t>ネン</t>
    </rPh>
    <rPh sb="12" eb="13">
      <t>ネン</t>
    </rPh>
    <phoneticPr fontId="2"/>
  </si>
  <si>
    <t xml:space="preserve">  昭和48年(1973年)</t>
    <rPh sb="2" eb="4">
      <t>ショウワ</t>
    </rPh>
    <rPh sb="6" eb="7">
      <t>ネン</t>
    </rPh>
    <rPh sb="12" eb="13">
      <t>ネン</t>
    </rPh>
    <phoneticPr fontId="2"/>
  </si>
  <si>
    <t xml:space="preserve">  昭和47年(1972年)</t>
    <rPh sb="2" eb="4">
      <t>ショウワ</t>
    </rPh>
    <rPh sb="6" eb="7">
      <t>ネン</t>
    </rPh>
    <rPh sb="12" eb="13">
      <t>ネン</t>
    </rPh>
    <phoneticPr fontId="2"/>
  </si>
  <si>
    <t xml:space="preserve">  昭和46年(1971年)</t>
    <rPh sb="2" eb="4">
      <t>ショウワ</t>
    </rPh>
    <rPh sb="6" eb="7">
      <t>ネン</t>
    </rPh>
    <rPh sb="12" eb="13">
      <t>ネン</t>
    </rPh>
    <phoneticPr fontId="2"/>
  </si>
  <si>
    <t xml:space="preserve">  昭和45年(1970年)</t>
    <rPh sb="2" eb="4">
      <t>ショウワ</t>
    </rPh>
    <rPh sb="6" eb="7">
      <t>ネン</t>
    </rPh>
    <rPh sb="12" eb="13">
      <t>ネン</t>
    </rPh>
    <phoneticPr fontId="2"/>
  </si>
  <si>
    <t xml:space="preserve">  昭和44年(1969年)</t>
    <rPh sb="2" eb="4">
      <t>ショウワ</t>
    </rPh>
    <rPh sb="6" eb="7">
      <t>ネン</t>
    </rPh>
    <rPh sb="12" eb="13">
      <t>ネン</t>
    </rPh>
    <phoneticPr fontId="2"/>
  </si>
  <si>
    <t xml:space="preserve">  昭和43年(1968年)</t>
    <rPh sb="2" eb="4">
      <t>ショウワ</t>
    </rPh>
    <rPh sb="6" eb="7">
      <t>ネン</t>
    </rPh>
    <rPh sb="12" eb="13">
      <t>ネン</t>
    </rPh>
    <phoneticPr fontId="2"/>
  </si>
  <si>
    <t xml:space="preserve">  昭和42年(1967年)</t>
    <rPh sb="2" eb="4">
      <t>ショウワ</t>
    </rPh>
    <rPh sb="6" eb="7">
      <t>ネン</t>
    </rPh>
    <rPh sb="12" eb="13">
      <t>ネン</t>
    </rPh>
    <phoneticPr fontId="2"/>
  </si>
  <si>
    <t xml:space="preserve">  昭和41年(1966年)</t>
    <rPh sb="2" eb="4">
      <t>ショウワ</t>
    </rPh>
    <rPh sb="6" eb="7">
      <t>ネン</t>
    </rPh>
    <rPh sb="12" eb="13">
      <t>ネン</t>
    </rPh>
    <phoneticPr fontId="2"/>
  </si>
  <si>
    <t xml:space="preserve">  昭和40年(1965年)</t>
    <rPh sb="2" eb="4">
      <t>ショウワ</t>
    </rPh>
    <rPh sb="6" eb="7">
      <t>ネン</t>
    </rPh>
    <rPh sb="12" eb="13">
      <t>ネン</t>
    </rPh>
    <phoneticPr fontId="2"/>
  </si>
  <si>
    <t>･･･</t>
  </si>
  <si>
    <t xml:space="preserve">  昭和39年(1964年)</t>
    <rPh sb="2" eb="4">
      <t>ショウワ</t>
    </rPh>
    <rPh sb="6" eb="7">
      <t>ネン</t>
    </rPh>
    <rPh sb="12" eb="13">
      <t>ネン</t>
    </rPh>
    <phoneticPr fontId="2"/>
  </si>
  <si>
    <t xml:space="preserve">  昭和38年(1963年)</t>
    <rPh sb="2" eb="4">
      <t>ショウワ</t>
    </rPh>
    <rPh sb="6" eb="7">
      <t>ネン</t>
    </rPh>
    <rPh sb="12" eb="13">
      <t>ネン</t>
    </rPh>
    <phoneticPr fontId="2"/>
  </si>
  <si>
    <t xml:space="preserve">  昭和37年(1962年)</t>
    <rPh sb="2" eb="4">
      <t>ショウワ</t>
    </rPh>
    <rPh sb="6" eb="7">
      <t>ネン</t>
    </rPh>
    <rPh sb="12" eb="13">
      <t>ネン</t>
    </rPh>
    <phoneticPr fontId="2"/>
  </si>
  <si>
    <t xml:space="preserve">  昭和36年(1961年)</t>
    <rPh sb="2" eb="4">
      <t>ショウワ</t>
    </rPh>
    <rPh sb="6" eb="7">
      <t>ネン</t>
    </rPh>
    <rPh sb="12" eb="13">
      <t>ネン</t>
    </rPh>
    <phoneticPr fontId="2"/>
  </si>
  <si>
    <t xml:space="preserve">  昭和35年(1960年)</t>
    <rPh sb="2" eb="4">
      <t>ショウワ</t>
    </rPh>
    <rPh sb="6" eb="7">
      <t>ネン</t>
    </rPh>
    <rPh sb="12" eb="13">
      <t>ネン</t>
    </rPh>
    <phoneticPr fontId="2"/>
  </si>
  <si>
    <t xml:space="preserve">  昭和34年(1959年)</t>
    <rPh sb="2" eb="4">
      <t>ショウワ</t>
    </rPh>
    <rPh sb="6" eb="7">
      <t>ネン</t>
    </rPh>
    <rPh sb="12" eb="13">
      <t>ネン</t>
    </rPh>
    <phoneticPr fontId="2"/>
  </si>
  <si>
    <t>人</t>
  </si>
  <si>
    <t>両</t>
  </si>
  <si>
    <t>件</t>
  </si>
  <si>
    <t>傷者数</t>
    <phoneticPr fontId="3"/>
  </si>
  <si>
    <t>死者数</t>
    <phoneticPr fontId="3"/>
  </si>
  <si>
    <t>台  数</t>
    <phoneticPr fontId="3"/>
  </si>
  <si>
    <t>発生件数</t>
    <phoneticPr fontId="3"/>
  </si>
  <si>
    <t>年  次</t>
    <phoneticPr fontId="3"/>
  </si>
  <si>
    <t>人口10万人当り</t>
    <phoneticPr fontId="3"/>
  </si>
  <si>
    <t>自動車 1万台当り</t>
    <phoneticPr fontId="3"/>
  </si>
  <si>
    <t>自動車</t>
  </si>
  <si>
    <t>交通事故</t>
    <phoneticPr fontId="3"/>
  </si>
  <si>
    <t>ただし、昭和30年以降 5年毎の人口は、国勢調査による人口である。</t>
  </si>
  <si>
    <t>人口は、県調査統計課の「和歌山県人口調査」結果（10月 1日現在の推計人口）による。</t>
    <rPh sb="5" eb="7">
      <t>チョウサ</t>
    </rPh>
    <phoneticPr fontId="3"/>
  </si>
  <si>
    <t>局及び軽自動車検査協会の統計資料（12月末現在）による。</t>
    <phoneticPr fontId="3"/>
  </si>
  <si>
    <t>自動車保有台数（原付２種、原付１種、小型特殊、ミニカーを除く）は、和歌山陸運支</t>
    <rPh sb="36" eb="38">
      <t>リクウン</t>
    </rPh>
    <rPh sb="38" eb="39">
      <t>ササ</t>
    </rPh>
    <phoneticPr fontId="3"/>
  </si>
  <si>
    <t>Ｘ-06 交通事故発生件数及び死傷者数</t>
  </si>
  <si>
    <t xml:space="preserve">     その他</t>
    <phoneticPr fontId="3"/>
  </si>
  <si>
    <t xml:space="preserve">－ </t>
  </si>
  <si>
    <t xml:space="preserve">     右折時その他</t>
    <rPh sb="7" eb="8">
      <t>ジ</t>
    </rPh>
    <phoneticPr fontId="2"/>
  </si>
  <si>
    <t xml:space="preserve">     右折・直進</t>
    <phoneticPr fontId="3"/>
  </si>
  <si>
    <t xml:space="preserve">     左折時</t>
    <rPh sb="7" eb="8">
      <t>ジ</t>
    </rPh>
    <phoneticPr fontId="2"/>
  </si>
  <si>
    <t xml:space="preserve">     すれ違い</t>
    <phoneticPr fontId="3"/>
  </si>
  <si>
    <t xml:space="preserve">     追越・追抜</t>
    <phoneticPr fontId="3"/>
  </si>
  <si>
    <t xml:space="preserve">     出合頭</t>
    <phoneticPr fontId="3"/>
  </si>
  <si>
    <t xml:space="preserve">     追突(その他)</t>
    <phoneticPr fontId="3"/>
  </si>
  <si>
    <t xml:space="preserve">     追突(進行中)</t>
    <phoneticPr fontId="3"/>
  </si>
  <si>
    <t xml:space="preserve">     正面衝突</t>
    <phoneticPr fontId="3"/>
  </si>
  <si>
    <t xml:space="preserve">   車両相互</t>
    <phoneticPr fontId="3"/>
  </si>
  <si>
    <t xml:space="preserve">   車両単独</t>
    <phoneticPr fontId="3"/>
  </si>
  <si>
    <t xml:space="preserve">   列車</t>
    <rPh sb="3" eb="5">
      <t>レッシャ</t>
    </rPh>
    <phoneticPr fontId="2"/>
  </si>
  <si>
    <t xml:space="preserve">   人対車両</t>
    <phoneticPr fontId="3"/>
  </si>
  <si>
    <t xml:space="preserve">  事故類型別</t>
    <phoneticPr fontId="3"/>
  </si>
  <si>
    <t>路線，事故類型別発生状況</t>
  </si>
  <si>
    <t xml:space="preserve">    23～ 0</t>
  </si>
  <si>
    <t xml:space="preserve">    22～23</t>
  </si>
  <si>
    <t xml:space="preserve">    21～22</t>
  </si>
  <si>
    <t xml:space="preserve">    20～21</t>
  </si>
  <si>
    <t xml:space="preserve">    19～20</t>
  </si>
  <si>
    <t xml:space="preserve">    18～19</t>
  </si>
  <si>
    <t xml:space="preserve">    17～18</t>
  </si>
  <si>
    <t xml:space="preserve">    16～17</t>
  </si>
  <si>
    <t xml:space="preserve">    15～16</t>
  </si>
  <si>
    <t xml:space="preserve">    14～15</t>
  </si>
  <si>
    <t xml:space="preserve">    13～14</t>
  </si>
  <si>
    <t xml:space="preserve">    12～13</t>
  </si>
  <si>
    <t xml:space="preserve">    11～12</t>
  </si>
  <si>
    <t xml:space="preserve">    10～11</t>
  </si>
  <si>
    <t xml:space="preserve">     9～10</t>
  </si>
  <si>
    <t xml:space="preserve">     8～ 9</t>
  </si>
  <si>
    <t xml:space="preserve">     7～ 8</t>
  </si>
  <si>
    <t xml:space="preserve">     6～ 7</t>
  </si>
  <si>
    <t xml:space="preserve">     5～ 6</t>
  </si>
  <si>
    <t xml:space="preserve">     4～ 5</t>
  </si>
  <si>
    <t xml:space="preserve">     3～ 4</t>
  </si>
  <si>
    <t xml:space="preserve">     2～ 3</t>
  </si>
  <si>
    <t xml:space="preserve">     1～ 2</t>
  </si>
  <si>
    <t xml:space="preserve">     0～ 1時</t>
  </si>
  <si>
    <t>時間別発生状況</t>
  </si>
  <si>
    <t xml:space="preserve">  時間別</t>
    <phoneticPr fontId="3"/>
  </si>
  <si>
    <t>平成19年(2007年)</t>
    <rPh sb="4" eb="5">
      <t>ネン</t>
    </rPh>
    <rPh sb="10" eb="11">
      <t>ネン</t>
    </rPh>
    <phoneticPr fontId="3"/>
  </si>
  <si>
    <t>平成18年(2006年)</t>
    <rPh sb="4" eb="5">
      <t>ネン</t>
    </rPh>
    <rPh sb="10" eb="11">
      <t>ネン</t>
    </rPh>
    <phoneticPr fontId="3"/>
  </si>
  <si>
    <t>平成17年(2005年)</t>
    <rPh sb="4" eb="5">
      <t>ネン</t>
    </rPh>
    <rPh sb="10" eb="11">
      <t>ネン</t>
    </rPh>
    <phoneticPr fontId="3"/>
  </si>
  <si>
    <t>平成16年(2004年)</t>
    <rPh sb="4" eb="5">
      <t>ネン</t>
    </rPh>
    <rPh sb="10" eb="11">
      <t>ネン</t>
    </rPh>
    <phoneticPr fontId="3"/>
  </si>
  <si>
    <t>平成15年(2003年)</t>
    <rPh sb="4" eb="5">
      <t>ネン</t>
    </rPh>
    <rPh sb="10" eb="11">
      <t>ネン</t>
    </rPh>
    <phoneticPr fontId="3"/>
  </si>
  <si>
    <t>平成14年(2002年)</t>
    <rPh sb="4" eb="5">
      <t>ネン</t>
    </rPh>
    <rPh sb="10" eb="11">
      <t>ネン</t>
    </rPh>
    <phoneticPr fontId="3"/>
  </si>
  <si>
    <t>の道路</t>
  </si>
  <si>
    <t xml:space="preserve">  専用道路)</t>
  </si>
  <si>
    <t>国  道</t>
    <phoneticPr fontId="3"/>
  </si>
  <si>
    <t xml:space="preserve">   42号</t>
  </si>
  <si>
    <t xml:space="preserve">   26号</t>
  </si>
  <si>
    <t xml:space="preserve">   24号</t>
  </si>
  <si>
    <t xml:space="preserve"> </t>
  </si>
  <si>
    <t>その他</t>
    <phoneticPr fontId="3"/>
  </si>
  <si>
    <t xml:space="preserve"> 市町村道</t>
  </si>
  <si>
    <t>県 道</t>
    <phoneticPr fontId="3"/>
  </si>
  <si>
    <t xml:space="preserve"> (含自動車</t>
  </si>
  <si>
    <t>県管理</t>
  </si>
  <si>
    <t>国直轄</t>
    <phoneticPr fontId="3"/>
  </si>
  <si>
    <t xml:space="preserve">  総  数</t>
  </si>
  <si>
    <t xml:space="preserve">  高速道路</t>
  </si>
  <si>
    <t xml:space="preserve">     一般国道</t>
  </si>
  <si>
    <t xml:space="preserve">      交通事故発生件数</t>
  </si>
  <si>
    <t xml:space="preserve"> 単位：件</t>
  </si>
  <si>
    <t>Ｘ-07 路線，時間，事故類型別発生件数</t>
  </si>
  <si>
    <t>北 山 村</t>
    <phoneticPr fontId="3"/>
  </si>
  <si>
    <t>　　〃</t>
  </si>
  <si>
    <t>太 地 町</t>
    <phoneticPr fontId="3"/>
  </si>
  <si>
    <t>那智勝浦町</t>
  </si>
  <si>
    <t>新 宮 市</t>
    <phoneticPr fontId="3"/>
  </si>
  <si>
    <t>新宮警察署</t>
  </si>
  <si>
    <t>古座川町</t>
  </si>
  <si>
    <t>串 本 町</t>
    <phoneticPr fontId="3"/>
  </si>
  <si>
    <t>すさみ町</t>
  </si>
  <si>
    <t>串本警察署</t>
  </si>
  <si>
    <t>白 浜 町</t>
    <phoneticPr fontId="3"/>
  </si>
  <si>
    <t>白浜警察署</t>
  </si>
  <si>
    <t>上富田町</t>
    <phoneticPr fontId="3"/>
  </si>
  <si>
    <t>みなべ町</t>
    <rPh sb="3" eb="4">
      <t>チョウ</t>
    </rPh>
    <phoneticPr fontId="2"/>
  </si>
  <si>
    <t>田 辺 市</t>
    <phoneticPr fontId="3"/>
  </si>
  <si>
    <t>田辺警察署</t>
  </si>
  <si>
    <t>印 南 町</t>
    <phoneticPr fontId="3"/>
  </si>
  <si>
    <t>日高川町</t>
    <rPh sb="0" eb="3">
      <t>ヒダカガワ</t>
    </rPh>
    <rPh sb="3" eb="4">
      <t>チョウ</t>
    </rPh>
    <phoneticPr fontId="3"/>
  </si>
  <si>
    <t>美 浜 町</t>
    <phoneticPr fontId="3"/>
  </si>
  <si>
    <t>日 高 町</t>
    <phoneticPr fontId="3"/>
  </si>
  <si>
    <t>由 良 町</t>
    <phoneticPr fontId="3"/>
  </si>
  <si>
    <t>御 坊 市</t>
    <phoneticPr fontId="3"/>
  </si>
  <si>
    <t>御坊警察署</t>
  </si>
  <si>
    <t>有田川町</t>
    <rPh sb="0" eb="2">
      <t>アリダ</t>
    </rPh>
    <rPh sb="2" eb="3">
      <t>ガワ</t>
    </rPh>
    <rPh sb="3" eb="4">
      <t>チョウ</t>
    </rPh>
    <phoneticPr fontId="3"/>
  </si>
  <si>
    <t>広 川 町</t>
    <phoneticPr fontId="3"/>
  </si>
  <si>
    <t>湯 浅 町</t>
    <phoneticPr fontId="3"/>
  </si>
  <si>
    <t>湯浅警察署</t>
  </si>
  <si>
    <t>有 田 市</t>
    <phoneticPr fontId="3"/>
  </si>
  <si>
    <t>有田警察署</t>
  </si>
  <si>
    <t>紀美野町</t>
    <rPh sb="0" eb="4">
      <t>キミノチョウ</t>
    </rPh>
    <phoneticPr fontId="3"/>
  </si>
  <si>
    <t>海南市</t>
  </si>
  <si>
    <t>海南警察署</t>
  </si>
  <si>
    <t>西･東･北署和歌山市</t>
  </si>
  <si>
    <t>岩 出 市</t>
    <rPh sb="4" eb="5">
      <t>シ</t>
    </rPh>
    <phoneticPr fontId="3"/>
  </si>
  <si>
    <t>紀の川市</t>
    <rPh sb="0" eb="1">
      <t>キ</t>
    </rPh>
    <rPh sb="2" eb="4">
      <t>カワシ</t>
    </rPh>
    <phoneticPr fontId="3"/>
  </si>
  <si>
    <t>岩出警察署</t>
  </si>
  <si>
    <t>かつらぎ町</t>
  </si>
  <si>
    <t>かつらぎ警察署</t>
    <phoneticPr fontId="3"/>
  </si>
  <si>
    <t>九度山町</t>
  </si>
  <si>
    <t>高 野 町</t>
    <phoneticPr fontId="3"/>
  </si>
  <si>
    <t>橋 本 市</t>
    <phoneticPr fontId="3"/>
  </si>
  <si>
    <t>橋本警察署</t>
  </si>
  <si>
    <t>総  数</t>
    <phoneticPr fontId="3"/>
  </si>
  <si>
    <t>人</t>
    <rPh sb="0" eb="1">
      <t>ヒト</t>
    </rPh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</si>
  <si>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</si>
  <si>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</si>
  <si>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</si>
  <si>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2006</t>
  </si>
  <si>
    <t>2005</t>
  </si>
  <si>
    <t>交通事故発生件数</t>
    <phoneticPr fontId="3"/>
  </si>
  <si>
    <t>　</t>
  </si>
  <si>
    <t>Ｘ-08 市町村別交通事故発生件数及び死傷者数</t>
  </si>
  <si>
    <t>その他特別法</t>
  </si>
  <si>
    <t>保管場所法</t>
  </si>
  <si>
    <t>自賠法</t>
  </si>
  <si>
    <t>道路車両法</t>
  </si>
  <si>
    <t>道路運送法</t>
  </si>
  <si>
    <t xml:space="preserve"> 特別法</t>
  </si>
  <si>
    <t>歩行者</t>
  </si>
  <si>
    <t>軽車両</t>
  </si>
  <si>
    <t>その他</t>
  </si>
  <si>
    <t>道路不正使用</t>
  </si>
  <si>
    <t>免許証不携帯</t>
  </si>
  <si>
    <t>初心者二人乗り</t>
  </si>
  <si>
    <t>右左折方法</t>
  </si>
  <si>
    <t>合図</t>
  </si>
  <si>
    <t>灯火</t>
  </si>
  <si>
    <t>踏切不停止</t>
  </si>
  <si>
    <t>定員外乗車</t>
  </si>
  <si>
    <t>徐行</t>
  </si>
  <si>
    <t>通行禁止</t>
  </si>
  <si>
    <t>安全運転</t>
  </si>
  <si>
    <t>積載・けん引</t>
  </si>
  <si>
    <t>重量超過</t>
  </si>
  <si>
    <t>消音器不備</t>
  </si>
  <si>
    <t>整備不良</t>
  </si>
  <si>
    <t>駐停車</t>
  </si>
  <si>
    <t>歩行者妨害</t>
  </si>
  <si>
    <t>信号無視</t>
  </si>
  <si>
    <t>通行区分</t>
  </si>
  <si>
    <t>追越し</t>
  </si>
  <si>
    <t>一時不停止</t>
  </si>
  <si>
    <t>速度30未満</t>
  </si>
  <si>
    <t>速度30以上</t>
  </si>
  <si>
    <t>酒気帯び</t>
  </si>
  <si>
    <t>酒酔い</t>
  </si>
  <si>
    <t>無免許</t>
  </si>
  <si>
    <t xml:space="preserve"> 道路交通法</t>
  </si>
  <si>
    <t xml:space="preserve">     総  数</t>
  </si>
  <si>
    <t>少 年</t>
    <rPh sb="0" eb="1">
      <t>ショウ</t>
    </rPh>
    <rPh sb="2" eb="3">
      <t>トシ</t>
    </rPh>
    <phoneticPr fontId="2"/>
  </si>
  <si>
    <t>成 人</t>
    <rPh sb="0" eb="1">
      <t>シゲル</t>
    </rPh>
    <rPh sb="2" eb="3">
      <t>ジン</t>
    </rPh>
    <phoneticPr fontId="2"/>
  </si>
  <si>
    <t>総 数</t>
    <rPh sb="0" eb="1">
      <t>フサ</t>
    </rPh>
    <rPh sb="2" eb="3">
      <t>カズ</t>
    </rPh>
    <phoneticPr fontId="2"/>
  </si>
  <si>
    <t xml:space="preserve">   平成19年(2007年)</t>
    <rPh sb="13" eb="14">
      <t>ネン</t>
    </rPh>
    <phoneticPr fontId="3"/>
  </si>
  <si>
    <t xml:space="preserve">   平成18年(2006年)</t>
    <rPh sb="13" eb="14">
      <t>ネン</t>
    </rPh>
    <phoneticPr fontId="3"/>
  </si>
  <si>
    <t xml:space="preserve">   平成17年(2005年)</t>
    <rPh sb="13" eb="14">
      <t>ネン</t>
    </rPh>
    <phoneticPr fontId="3"/>
  </si>
  <si>
    <t>単位：人</t>
  </si>
  <si>
    <t xml:space="preserve">         </t>
  </si>
  <si>
    <t>Ｘ-09 道路交通法違反取締り状況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</si>
</sst>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_ "/>
    <numFmt numFmtId="179" formatCode="0_ ;[Red]\-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Border="1" applyProtection="1">
      <alignment vertical="center"/>
    </xf>
    <xf numFmtId="176" fontId="2" fillId="0" borderId="2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2" fillId="0" borderId="0" xfId="0" applyNumberFormat="1" applyFont="1" applyProtection="1">
      <alignment vertical="center"/>
      <protection locked="0"/>
    </xf>
    <xf numFmtId="177" fontId="2" fillId="0" borderId="0" xfId="0" applyNumberFormat="1" applyFont="1" applyProtection="1">
      <alignment vertical="center"/>
      <protection locked="0"/>
    </xf>
    <xf numFmtId="177" fontId="2" fillId="0" borderId="0" xfId="0" applyNumberFormat="1" applyFont="1" applyProtection="1">
      <alignment vertical="center"/>
    </xf>
    <xf numFmtId="176" fontId="2" fillId="0" borderId="3" xfId="0" applyNumberFormat="1" applyFont="1" applyBorder="1" applyProtection="1">
      <alignment vertical="center"/>
      <protection locked="0"/>
    </xf>
    <xf numFmtId="176" fontId="2" fillId="0" borderId="0" xfId="0" applyNumberFormat="1" applyFont="1" applyProtection="1">
      <alignment vertical="center"/>
    </xf>
    <xf numFmtId="176" fontId="2" fillId="0" borderId="0" xfId="0" applyNumberFormat="1" applyFont="1" applyAlignment="1" applyProtection="1">
      <alignment horizontal="right"/>
      <protection locked="0"/>
    </xf>
    <xf numFmtId="177" fontId="2" fillId="0" borderId="0" xfId="0" applyNumberFormat="1" applyFont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</xf>
    <xf numFmtId="177" fontId="2" fillId="0" borderId="0" xfId="0" applyNumberFormat="1" applyFont="1" applyAlignment="1" applyProtection="1">
      <alignment horizontal="right"/>
    </xf>
    <xf numFmtId="176" fontId="2" fillId="0" borderId="3" xfId="0" applyNumberFormat="1" applyFont="1" applyBorder="1" applyAlignment="1" applyProtection="1">
      <alignment horizontal="right"/>
    </xf>
    <xf numFmtId="176" fontId="2" fillId="0" borderId="4" xfId="0" applyNumberFormat="1" applyFont="1" applyBorder="1" applyAlignment="1" applyProtection="1">
      <alignment horizontal="center"/>
    </xf>
    <xf numFmtId="177" fontId="2" fillId="0" borderId="4" xfId="0" applyNumberFormat="1" applyFont="1" applyBorder="1" applyAlignment="1" applyProtection="1">
      <alignment horizontal="center"/>
    </xf>
    <xf numFmtId="176" fontId="2" fillId="0" borderId="5" xfId="0" applyNumberFormat="1" applyFont="1" applyBorder="1" applyAlignment="1" applyProtection="1">
      <alignment horizontal="center"/>
    </xf>
    <xf numFmtId="176" fontId="2" fillId="0" borderId="6" xfId="0" applyNumberFormat="1" applyFont="1" applyBorder="1" applyAlignment="1" applyProtection="1">
      <alignment horizontal="center"/>
    </xf>
    <xf numFmtId="177" fontId="2" fillId="0" borderId="7" xfId="0" applyNumberFormat="1" applyFont="1" applyBorder="1" applyAlignment="1" applyProtection="1">
      <alignment horizontal="center"/>
    </xf>
    <xf numFmtId="177" fontId="2" fillId="0" borderId="8" xfId="0" applyNumberFormat="1" applyFont="1" applyBorder="1" applyAlignment="1" applyProtection="1">
      <alignment horizontal="center"/>
    </xf>
    <xf numFmtId="177" fontId="2" fillId="0" borderId="9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6" xfId="0" applyNumberFormat="1" applyFont="1" applyBorder="1">
      <alignment vertical="center"/>
    </xf>
    <xf numFmtId="176" fontId="2" fillId="0" borderId="6" xfId="0" applyNumberFormat="1" applyFont="1" applyBorder="1" applyAlignment="1" applyProtection="1">
      <alignment horizontal="center"/>
    </xf>
    <xf numFmtId="176" fontId="2" fillId="0" borderId="8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left"/>
    </xf>
    <xf numFmtId="176" fontId="4" fillId="0" borderId="0" xfId="0" applyNumberFormat="1" applyFont="1" applyAlignment="1" applyProtection="1">
      <alignment horizontal="left"/>
    </xf>
    <xf numFmtId="176" fontId="4" fillId="0" borderId="0" xfId="0" applyNumberFormat="1" applyFont="1" applyProtection="1">
      <alignment vertical="center"/>
    </xf>
    <xf numFmtId="176" fontId="2" fillId="0" borderId="0" xfId="0" applyNumberFormat="1" applyFont="1" applyBorder="1" applyAlignment="1" applyProtection="1">
      <alignment horizontal="left"/>
    </xf>
    <xf numFmtId="176" fontId="4" fillId="0" borderId="1" xfId="0" applyNumberFormat="1" applyFont="1" applyBorder="1" applyProtection="1">
      <alignment vertical="center"/>
    </xf>
    <xf numFmtId="176" fontId="2" fillId="0" borderId="3" xfId="0" applyNumberFormat="1" applyFont="1" applyBorder="1" applyProtection="1">
      <alignment vertical="center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Border="1" applyProtection="1">
      <alignment vertical="center"/>
    </xf>
    <xf numFmtId="176" fontId="2" fillId="0" borderId="3" xfId="0" applyNumberFormat="1" applyFont="1" applyBorder="1">
      <alignment vertical="center"/>
    </xf>
    <xf numFmtId="176" fontId="2" fillId="0" borderId="0" xfId="0" quotePrefix="1" applyNumberFormat="1" applyFont="1" applyAlignment="1" applyProtection="1">
      <alignment horizontal="right"/>
      <protection locked="0"/>
    </xf>
    <xf numFmtId="176" fontId="4" fillId="0" borderId="0" xfId="0" applyNumberFormat="1" applyFont="1">
      <alignment vertical="center"/>
    </xf>
    <xf numFmtId="176" fontId="4" fillId="0" borderId="3" xfId="0" applyNumberFormat="1" applyFont="1" applyBorder="1">
      <alignment vertical="center"/>
    </xf>
    <xf numFmtId="176" fontId="2" fillId="0" borderId="0" xfId="0" applyNumberFormat="1" applyFont="1" applyAlignment="1" applyProtection="1">
      <alignment horizontal="center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3" xfId="0" applyNumberFormat="1" applyFont="1" applyBorder="1" applyAlignment="1" applyProtection="1">
      <alignment horizontal="left"/>
    </xf>
    <xf numFmtId="176" fontId="2" fillId="0" borderId="6" xfId="0" applyNumberFormat="1" applyFont="1" applyBorder="1" applyAlignment="1" applyProtection="1">
      <alignment horizontal="left"/>
    </xf>
    <xf numFmtId="176" fontId="2" fillId="0" borderId="1" xfId="0" applyNumberFormat="1" applyFont="1" applyBorder="1" applyProtection="1">
      <alignment vertical="center"/>
    </xf>
    <xf numFmtId="176" fontId="2" fillId="0" borderId="10" xfId="0" applyNumberFormat="1" applyFont="1" applyBorder="1">
      <alignment vertical="center"/>
    </xf>
    <xf numFmtId="176" fontId="2" fillId="0" borderId="0" xfId="0" applyNumberFormat="1" applyFont="1" applyAlignment="1" applyProtection="1">
      <alignment horizontal="right" vertical="center"/>
      <protection locked="0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11" xfId="0" applyNumberFormat="1" applyFont="1" applyBorder="1" applyAlignment="1" applyProtection="1">
      <alignment horizontal="left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176" fontId="2" fillId="0" borderId="11" xfId="0" applyNumberFormat="1" applyFont="1" applyFill="1" applyBorder="1" applyAlignment="1" applyProtection="1">
      <alignment horizontal="left"/>
    </xf>
    <xf numFmtId="176" fontId="2" fillId="0" borderId="11" xfId="0" applyNumberFormat="1" applyFont="1" applyFill="1" applyBorder="1">
      <alignment vertical="center"/>
    </xf>
    <xf numFmtId="176" fontId="2" fillId="0" borderId="0" xfId="0" applyNumberFormat="1" applyFont="1" applyAlignment="1" applyProtection="1">
      <alignment horizontal="left" shrinkToFit="1"/>
    </xf>
    <xf numFmtId="176" fontId="2" fillId="0" borderId="0" xfId="0" applyNumberFormat="1" applyFont="1" applyBorder="1" applyAlignment="1">
      <alignment horizontal="right" vertical="center"/>
    </xf>
    <xf numFmtId="176" fontId="2" fillId="0" borderId="11" xfId="0" applyNumberFormat="1" applyFont="1" applyBorder="1">
      <alignment vertical="center"/>
    </xf>
    <xf numFmtId="176" fontId="4" fillId="0" borderId="0" xfId="0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horizontal="right" vertical="center"/>
    </xf>
    <xf numFmtId="176" fontId="4" fillId="0" borderId="11" xfId="0" applyNumberFormat="1" applyFont="1" applyBorder="1" applyAlignment="1" applyProtection="1">
      <alignment horizontal="center"/>
    </xf>
    <xf numFmtId="176" fontId="4" fillId="0" borderId="0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right"/>
    </xf>
    <xf numFmtId="176" fontId="2" fillId="0" borderId="5" xfId="0" applyNumberFormat="1" applyFont="1" applyBorder="1">
      <alignment vertical="center"/>
    </xf>
    <xf numFmtId="178" fontId="2" fillId="0" borderId="12" xfId="0" applyNumberFormat="1" applyFont="1" applyBorder="1" applyAlignment="1" applyProtection="1">
      <alignment horizontal="center"/>
    </xf>
    <xf numFmtId="176" fontId="2" fillId="0" borderId="3" xfId="0" quotePrefix="1" applyNumberFormat="1" applyFont="1" applyBorder="1" applyAlignment="1" applyProtection="1">
      <alignment horizontal="center"/>
    </xf>
    <xf numFmtId="176" fontId="2" fillId="0" borderId="12" xfId="0" applyNumberFormat="1" applyFont="1" applyBorder="1" applyAlignment="1" applyProtection="1">
      <alignment horizontal="center"/>
    </xf>
    <xf numFmtId="179" fontId="2" fillId="0" borderId="12" xfId="1" applyNumberFormat="1" applyFont="1" applyBorder="1" applyAlignment="1" applyProtection="1">
      <alignment horizontal="center"/>
    </xf>
    <xf numFmtId="176" fontId="2" fillId="0" borderId="9" xfId="0" applyNumberFormat="1" applyFont="1" applyBorder="1" applyAlignment="1" applyProtection="1">
      <alignment horizontal="center"/>
    </xf>
    <xf numFmtId="176" fontId="2" fillId="0" borderId="7" xfId="0" applyNumberFormat="1" applyFont="1" applyBorder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0" xfId="0" quotePrefix="1" applyNumberFormat="1" applyFont="1" applyBorder="1" applyAlignment="1" applyProtection="1">
      <protection locked="0"/>
    </xf>
    <xf numFmtId="176" fontId="2" fillId="0" borderId="0" xfId="0" applyNumberFormat="1" applyFont="1" applyBorder="1" applyAlignment="1" applyProtection="1">
      <alignment vertical="center"/>
    </xf>
    <xf numFmtId="176" fontId="2" fillId="0" borderId="3" xfId="0" quotePrefix="1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Alignment="1" applyProtection="1">
      <alignment horizontal="right"/>
      <protection locked="0"/>
    </xf>
    <xf numFmtId="176" fontId="4" fillId="0" borderId="0" xfId="0" applyNumberFormat="1" applyFont="1" applyBorder="1" applyProtection="1">
      <alignment vertical="center"/>
    </xf>
    <xf numFmtId="176" fontId="4" fillId="0" borderId="3" xfId="0" applyNumberFormat="1" applyFont="1" applyBorder="1" applyProtection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74"/>
  <sheetViews>
    <sheetView tabSelected="1" topLeftCell="A4" zoomScale="75" zoomScaleNormal="100" workbookViewId="0">
      <pane ySplit="9" topLeftCell="A13" activePane="bottomLeft" state="frozen"/>
      <selection activeCell="L71" sqref="L71"/>
      <selection pane="bottomLeft" activeCell="I28" sqref="I28"/>
    </sheetView>
  </sheetViews>
  <sheetFormatPr defaultColWidth="12.125" defaultRowHeight="17.25" x14ac:dyDescent="0.15"/>
  <cols>
    <col min="1" max="1" width="13.375" style="1" customWidth="1"/>
    <col min="2" max="3" width="12.125" style="1"/>
    <col min="4" max="4" width="14.625" style="1" customWidth="1"/>
    <col min="5" max="5" width="13.375" style="1" customWidth="1"/>
    <col min="6" max="6" width="14.625" style="1" customWidth="1"/>
    <col min="7" max="7" width="15.875" style="1" customWidth="1"/>
    <col min="8" max="9" width="13.375" style="2" customWidth="1"/>
    <col min="10" max="10" width="10.875" style="2" customWidth="1"/>
    <col min="11" max="11" width="10.875" style="1" customWidth="1"/>
    <col min="12" max="75" width="12.125" style="1"/>
    <col min="76" max="76" width="19.625" style="1" customWidth="1"/>
    <col min="77" max="87" width="12.125" style="1"/>
    <col min="88" max="88" width="7.125" style="1" customWidth="1"/>
    <col min="89" max="89" width="19.625" style="1" customWidth="1"/>
    <col min="90" max="16384" width="12.125" style="1"/>
  </cols>
  <sheetData>
    <row r="1" spans="1:11" x14ac:dyDescent="0.2">
      <c r="A1" s="3"/>
    </row>
    <row r="6" spans="1:11" x14ac:dyDescent="0.2">
      <c r="E6" s="31" t="s">
        <v>67</v>
      </c>
    </row>
    <row r="7" spans="1:11" x14ac:dyDescent="0.2">
      <c r="C7" s="3" t="s">
        <v>66</v>
      </c>
    </row>
    <row r="8" spans="1:11" x14ac:dyDescent="0.2">
      <c r="C8" s="3" t="s">
        <v>65</v>
      </c>
    </row>
    <row r="9" spans="1:11" x14ac:dyDescent="0.2">
      <c r="C9" s="3" t="s">
        <v>64</v>
      </c>
    </row>
    <row r="10" spans="1:11" ht="18" thickBot="1" x14ac:dyDescent="0.25">
      <c r="B10" s="4"/>
      <c r="C10" s="30" t="s">
        <v>63</v>
      </c>
      <c r="D10" s="4"/>
      <c r="E10" s="4"/>
      <c r="F10" s="4"/>
      <c r="G10" s="4"/>
      <c r="H10" s="5"/>
      <c r="I10" s="5"/>
      <c r="J10" s="5"/>
      <c r="K10" s="4"/>
    </row>
    <row r="11" spans="1:11" x14ac:dyDescent="0.2">
      <c r="D11" s="29"/>
      <c r="E11" s="28" t="s">
        <v>62</v>
      </c>
      <c r="F11" s="27"/>
      <c r="G11" s="26" t="s">
        <v>61</v>
      </c>
      <c r="H11" s="24" t="s">
        <v>60</v>
      </c>
      <c r="I11" s="25"/>
      <c r="J11" s="24" t="s">
        <v>59</v>
      </c>
      <c r="K11" s="23"/>
    </row>
    <row r="12" spans="1:11" x14ac:dyDescent="0.2">
      <c r="B12" s="22" t="s">
        <v>58</v>
      </c>
      <c r="C12" s="21"/>
      <c r="D12" s="19" t="s">
        <v>57</v>
      </c>
      <c r="E12" s="19" t="s">
        <v>55</v>
      </c>
      <c r="F12" s="19" t="s">
        <v>54</v>
      </c>
      <c r="G12" s="19" t="s">
        <v>56</v>
      </c>
      <c r="H12" s="20" t="s">
        <v>55</v>
      </c>
      <c r="I12" s="20" t="s">
        <v>54</v>
      </c>
      <c r="J12" s="20" t="s">
        <v>55</v>
      </c>
      <c r="K12" s="19" t="s">
        <v>54</v>
      </c>
    </row>
    <row r="13" spans="1:11" x14ac:dyDescent="0.2">
      <c r="D13" s="18" t="s">
        <v>53</v>
      </c>
      <c r="E13" s="16" t="s">
        <v>51</v>
      </c>
      <c r="F13" s="16" t="s">
        <v>51</v>
      </c>
      <c r="G13" s="16" t="s">
        <v>52</v>
      </c>
      <c r="H13" s="17" t="s">
        <v>51</v>
      </c>
      <c r="I13" s="17" t="s">
        <v>51</v>
      </c>
      <c r="J13" s="17" t="s">
        <v>51</v>
      </c>
      <c r="K13" s="16" t="s">
        <v>51</v>
      </c>
    </row>
    <row r="14" spans="1:11" x14ac:dyDescent="0.2">
      <c r="B14" s="3" t="s">
        <v>50</v>
      </c>
      <c r="D14" s="12">
        <v>2442</v>
      </c>
      <c r="E14" s="9">
        <v>136</v>
      </c>
      <c r="F14" s="9">
        <v>2238</v>
      </c>
      <c r="G14" s="9">
        <v>32229</v>
      </c>
      <c r="H14" s="11">
        <v>42.198020416395174</v>
      </c>
      <c r="I14" s="11">
        <v>694.4056594992087</v>
      </c>
      <c r="J14" s="15" t="s">
        <v>44</v>
      </c>
      <c r="K14" s="14" t="s">
        <v>44</v>
      </c>
    </row>
    <row r="15" spans="1:11" x14ac:dyDescent="0.2">
      <c r="B15" s="3" t="s">
        <v>49</v>
      </c>
      <c r="D15" s="12">
        <v>2945</v>
      </c>
      <c r="E15" s="9">
        <v>151</v>
      </c>
      <c r="F15" s="9">
        <v>2780</v>
      </c>
      <c r="G15" s="9">
        <v>40388</v>
      </c>
      <c r="H15" s="11">
        <v>37.387342775081706</v>
      </c>
      <c r="I15" s="11">
        <v>688.3232643359413</v>
      </c>
      <c r="J15" s="10">
        <v>15.1</v>
      </c>
      <c r="K15" s="9">
        <v>277</v>
      </c>
    </row>
    <row r="16" spans="1:11" x14ac:dyDescent="0.2">
      <c r="B16" s="3" t="s">
        <v>48</v>
      </c>
      <c r="D16" s="12">
        <v>3341</v>
      </c>
      <c r="E16" s="9">
        <v>145</v>
      </c>
      <c r="F16" s="9">
        <v>2881</v>
      </c>
      <c r="G16" s="9">
        <v>49359</v>
      </c>
      <c r="H16" s="11">
        <v>29.376608116047734</v>
      </c>
      <c r="I16" s="11">
        <v>583.68281367126565</v>
      </c>
      <c r="J16" s="15" t="s">
        <v>44</v>
      </c>
      <c r="K16" s="14" t="s">
        <v>44</v>
      </c>
    </row>
    <row r="17" spans="2:11" x14ac:dyDescent="0.2">
      <c r="B17" s="3" t="s">
        <v>47</v>
      </c>
      <c r="D17" s="12">
        <v>3992</v>
      </c>
      <c r="E17" s="9">
        <v>139</v>
      </c>
      <c r="F17" s="9">
        <v>3284</v>
      </c>
      <c r="G17" s="9">
        <v>60248</v>
      </c>
      <c r="H17" s="11">
        <v>23.071305271544283</v>
      </c>
      <c r="I17" s="11">
        <v>545.08033461691673</v>
      </c>
      <c r="J17" s="15" t="s">
        <v>44</v>
      </c>
      <c r="K17" s="14" t="s">
        <v>44</v>
      </c>
    </row>
    <row r="18" spans="2:11" x14ac:dyDescent="0.2">
      <c r="B18" s="3" t="s">
        <v>46</v>
      </c>
      <c r="D18" s="12">
        <v>5036</v>
      </c>
      <c r="E18" s="9">
        <v>162</v>
      </c>
      <c r="F18" s="9">
        <v>4108</v>
      </c>
      <c r="G18" s="9">
        <v>74199</v>
      </c>
      <c r="H18" s="11">
        <v>21.833178344721624</v>
      </c>
      <c r="I18" s="11">
        <v>553.6462755562743</v>
      </c>
      <c r="J18" s="15" t="s">
        <v>44</v>
      </c>
      <c r="K18" s="14" t="s">
        <v>44</v>
      </c>
    </row>
    <row r="19" spans="2:11" x14ac:dyDescent="0.2">
      <c r="B19" s="3"/>
      <c r="D19" s="12"/>
      <c r="E19" s="9"/>
      <c r="F19" s="9"/>
      <c r="G19" s="9"/>
      <c r="H19" s="11"/>
      <c r="I19" s="11"/>
      <c r="J19" s="15"/>
      <c r="K19" s="14"/>
    </row>
    <row r="20" spans="2:11" x14ac:dyDescent="0.2">
      <c r="B20" s="3" t="s">
        <v>45</v>
      </c>
      <c r="D20" s="12">
        <v>5373</v>
      </c>
      <c r="E20" s="9">
        <v>158</v>
      </c>
      <c r="F20" s="9">
        <v>4608</v>
      </c>
      <c r="G20" s="9">
        <v>87063</v>
      </c>
      <c r="H20" s="11">
        <v>18.147778045782939</v>
      </c>
      <c r="I20" s="11">
        <v>529.27190655042898</v>
      </c>
      <c r="J20" s="15" t="s">
        <v>44</v>
      </c>
      <c r="K20" s="14" t="s">
        <v>44</v>
      </c>
    </row>
    <row r="21" spans="2:11" x14ac:dyDescent="0.2">
      <c r="B21" s="3" t="s">
        <v>43</v>
      </c>
      <c r="D21" s="12">
        <v>6902</v>
      </c>
      <c r="E21" s="9">
        <v>206</v>
      </c>
      <c r="F21" s="9">
        <v>5637</v>
      </c>
      <c r="G21" s="9">
        <v>100906</v>
      </c>
      <c r="H21" s="11">
        <v>20.415039739956001</v>
      </c>
      <c r="I21" s="11">
        <v>558.63873307831057</v>
      </c>
      <c r="J21" s="10">
        <v>20.100000000000001</v>
      </c>
      <c r="K21" s="9">
        <v>549</v>
      </c>
    </row>
    <row r="22" spans="2:11" x14ac:dyDescent="0.2">
      <c r="B22" s="3" t="s">
        <v>42</v>
      </c>
      <c r="D22" s="12">
        <v>5458</v>
      </c>
      <c r="E22" s="9">
        <v>212</v>
      </c>
      <c r="F22" s="9">
        <v>6654</v>
      </c>
      <c r="G22" s="9">
        <v>116560</v>
      </c>
      <c r="H22" s="11">
        <v>18.188057652711052</v>
      </c>
      <c r="I22" s="11">
        <v>570.86479066575157</v>
      </c>
      <c r="J22" s="10">
        <v>20.6</v>
      </c>
      <c r="K22" s="9">
        <v>646</v>
      </c>
    </row>
    <row r="23" spans="2:11" x14ac:dyDescent="0.2">
      <c r="B23" s="3" t="s">
        <v>41</v>
      </c>
      <c r="D23" s="12">
        <v>6987</v>
      </c>
      <c r="E23" s="9">
        <v>183</v>
      </c>
      <c r="F23" s="9">
        <v>8739</v>
      </c>
      <c r="G23" s="9">
        <v>136161</v>
      </c>
      <c r="H23" s="11">
        <v>13.439971798091964</v>
      </c>
      <c r="I23" s="11">
        <v>641.81373521052285</v>
      </c>
      <c r="J23" s="10">
        <v>17.7</v>
      </c>
      <c r="K23" s="9">
        <v>845</v>
      </c>
    </row>
    <row r="24" spans="2:11" x14ac:dyDescent="0.2">
      <c r="B24" s="3" t="s">
        <v>40</v>
      </c>
      <c r="D24" s="12">
        <v>8140</v>
      </c>
      <c r="E24" s="9">
        <v>189</v>
      </c>
      <c r="F24" s="9">
        <v>10564</v>
      </c>
      <c r="G24" s="9">
        <v>160846</v>
      </c>
      <c r="H24" s="11">
        <v>11.750369919053007</v>
      </c>
      <c r="I24" s="11">
        <v>656.77729007870892</v>
      </c>
      <c r="J24" s="10">
        <v>18.2</v>
      </c>
      <c r="K24" s="9">
        <v>1019</v>
      </c>
    </row>
    <row r="25" spans="2:11" x14ac:dyDescent="0.2">
      <c r="B25" s="3"/>
      <c r="D25" s="12"/>
      <c r="E25" s="9"/>
      <c r="F25" s="9"/>
      <c r="G25" s="9"/>
      <c r="H25" s="11"/>
      <c r="I25" s="11"/>
      <c r="J25" s="10"/>
      <c r="K25" s="9"/>
    </row>
    <row r="26" spans="2:11" x14ac:dyDescent="0.2">
      <c r="B26" s="3" t="s">
        <v>39</v>
      </c>
      <c r="D26" s="12">
        <v>9905</v>
      </c>
      <c r="E26" s="9">
        <v>230</v>
      </c>
      <c r="F26" s="9">
        <v>13605</v>
      </c>
      <c r="G26" s="9">
        <v>187886</v>
      </c>
      <c r="H26" s="11">
        <v>12.241465569547492</v>
      </c>
      <c r="I26" s="11">
        <v>724.10930032040699</v>
      </c>
      <c r="J26" s="10">
        <v>22.1</v>
      </c>
      <c r="K26" s="9">
        <v>1308</v>
      </c>
    </row>
    <row r="27" spans="2:11" x14ac:dyDescent="0.2">
      <c r="B27" s="3" t="s">
        <v>38</v>
      </c>
      <c r="D27" s="12">
        <v>10051</v>
      </c>
      <c r="E27" s="9">
        <v>201</v>
      </c>
      <c r="F27" s="9">
        <v>14058</v>
      </c>
      <c r="G27" s="9">
        <v>212303</v>
      </c>
      <c r="H27" s="11">
        <v>9.467600552041187</v>
      </c>
      <c r="I27" s="11">
        <v>662.16680875917905</v>
      </c>
      <c r="J27" s="10">
        <v>19.3</v>
      </c>
      <c r="K27" s="9">
        <v>1348</v>
      </c>
    </row>
    <row r="28" spans="2:11" x14ac:dyDescent="0.2">
      <c r="B28" s="3" t="s">
        <v>37</v>
      </c>
      <c r="D28" s="12">
        <v>10122</v>
      </c>
      <c r="E28" s="9">
        <v>215</v>
      </c>
      <c r="F28" s="9">
        <v>13978</v>
      </c>
      <c r="G28" s="9">
        <v>236042</v>
      </c>
      <c r="H28" s="11">
        <v>9.1085484786605768</v>
      </c>
      <c r="I28" s="11">
        <v>592.18274713822109</v>
      </c>
      <c r="J28" s="10">
        <v>20.5</v>
      </c>
      <c r="K28" s="9">
        <v>1334</v>
      </c>
    </row>
    <row r="29" spans="2:11" x14ac:dyDescent="0.2">
      <c r="B29" s="3" t="s">
        <v>36</v>
      </c>
      <c r="D29" s="12">
        <v>9119</v>
      </c>
      <c r="E29" s="9">
        <v>223</v>
      </c>
      <c r="F29" s="9">
        <v>12597</v>
      </c>
      <c r="G29" s="9">
        <v>262235</v>
      </c>
      <c r="H29" s="11">
        <v>8.5038229069346194</v>
      </c>
      <c r="I29" s="11">
        <v>480.37065990428431</v>
      </c>
      <c r="J29" s="10">
        <v>21.1</v>
      </c>
      <c r="K29" s="9">
        <v>1194</v>
      </c>
    </row>
    <row r="30" spans="2:11" x14ac:dyDescent="0.2">
      <c r="B30" s="3" t="s">
        <v>35</v>
      </c>
      <c r="D30" s="12">
        <v>8159</v>
      </c>
      <c r="E30" s="9">
        <v>209</v>
      </c>
      <c r="F30" s="9">
        <v>11280</v>
      </c>
      <c r="G30" s="9">
        <v>286804</v>
      </c>
      <c r="H30" s="11">
        <v>7.2872065940502928</v>
      </c>
      <c r="I30" s="11">
        <v>393.29995397553733</v>
      </c>
      <c r="J30" s="10">
        <v>19.7</v>
      </c>
      <c r="K30" s="9">
        <v>1063</v>
      </c>
    </row>
    <row r="31" spans="2:11" x14ac:dyDescent="0.2">
      <c r="B31" s="3"/>
      <c r="D31" s="12"/>
      <c r="E31" s="9"/>
      <c r="F31" s="9"/>
      <c r="G31" s="9"/>
      <c r="H31" s="11"/>
      <c r="I31" s="11"/>
      <c r="J31" s="10"/>
      <c r="K31" s="9"/>
    </row>
    <row r="32" spans="2:11" x14ac:dyDescent="0.2">
      <c r="B32" s="3" t="s">
        <v>34</v>
      </c>
      <c r="D32" s="12">
        <v>6954</v>
      </c>
      <c r="E32" s="9">
        <v>181</v>
      </c>
      <c r="F32" s="9">
        <v>9443</v>
      </c>
      <c r="G32" s="9">
        <v>299579</v>
      </c>
      <c r="H32" s="11">
        <v>6.0418120095200258</v>
      </c>
      <c r="I32" s="11">
        <v>315.20900997733486</v>
      </c>
      <c r="J32" s="10">
        <v>17</v>
      </c>
      <c r="K32" s="9">
        <v>885</v>
      </c>
    </row>
    <row r="33" spans="2:11" x14ac:dyDescent="0.2">
      <c r="B33" s="3" t="s">
        <v>33</v>
      </c>
      <c r="D33" s="12">
        <v>6678</v>
      </c>
      <c r="E33" s="9">
        <v>140</v>
      </c>
      <c r="F33" s="9">
        <v>9009</v>
      </c>
      <c r="G33" s="9">
        <v>321200</v>
      </c>
      <c r="H33" s="11">
        <v>4.358655043586551</v>
      </c>
      <c r="I33" s="11">
        <v>280.47945205479448</v>
      </c>
      <c r="J33" s="10">
        <v>13.1</v>
      </c>
      <c r="K33" s="9">
        <v>840</v>
      </c>
    </row>
    <row r="34" spans="2:11" x14ac:dyDescent="0.2">
      <c r="B34" s="3" t="s">
        <v>32</v>
      </c>
      <c r="D34" s="12">
        <v>6625</v>
      </c>
      <c r="E34" s="9">
        <v>119</v>
      </c>
      <c r="F34" s="9">
        <v>8766</v>
      </c>
      <c r="G34" s="9">
        <v>339335</v>
      </c>
      <c r="H34" s="11">
        <v>3.5068590036394713</v>
      </c>
      <c r="I34" s="11">
        <v>258.32879013364374</v>
      </c>
      <c r="J34" s="10">
        <v>11</v>
      </c>
      <c r="K34" s="9">
        <v>813</v>
      </c>
    </row>
    <row r="35" spans="2:11" x14ac:dyDescent="0.2">
      <c r="B35" s="3" t="s">
        <v>31</v>
      </c>
      <c r="D35" s="12">
        <v>5744</v>
      </c>
      <c r="E35" s="9">
        <v>117</v>
      </c>
      <c r="F35" s="9">
        <v>7361</v>
      </c>
      <c r="G35" s="9">
        <v>346513</v>
      </c>
      <c r="H35" s="11">
        <v>3.3764966970936157</v>
      </c>
      <c r="I35" s="11">
        <v>212.43070245560773</v>
      </c>
      <c r="J35" s="10">
        <v>10.8</v>
      </c>
      <c r="K35" s="9">
        <v>681</v>
      </c>
    </row>
    <row r="36" spans="2:11" x14ac:dyDescent="0.2">
      <c r="B36" s="3" t="s">
        <v>30</v>
      </c>
      <c r="D36" s="12">
        <v>5845</v>
      </c>
      <c r="E36" s="9">
        <v>97</v>
      </c>
      <c r="F36" s="9">
        <v>7391</v>
      </c>
      <c r="G36" s="9">
        <v>366157</v>
      </c>
      <c r="H36" s="11">
        <v>2.6491368456700268</v>
      </c>
      <c r="I36" s="11">
        <v>201.85330336440381</v>
      </c>
      <c r="J36" s="10">
        <v>8.9</v>
      </c>
      <c r="K36" s="9">
        <v>681</v>
      </c>
    </row>
    <row r="37" spans="2:11" x14ac:dyDescent="0.2">
      <c r="B37" s="3"/>
      <c r="D37" s="12"/>
      <c r="E37" s="9"/>
      <c r="F37" s="9"/>
      <c r="G37" s="9"/>
      <c r="H37" s="11"/>
      <c r="I37" s="11"/>
      <c r="J37" s="10"/>
      <c r="K37" s="9"/>
    </row>
    <row r="38" spans="2:11" x14ac:dyDescent="0.2">
      <c r="B38" s="3" t="s">
        <v>29</v>
      </c>
      <c r="D38" s="12">
        <v>5842</v>
      </c>
      <c r="E38" s="9">
        <v>94</v>
      </c>
      <c r="F38" s="9">
        <v>7358</v>
      </c>
      <c r="G38" s="9">
        <v>386382</v>
      </c>
      <c r="H38" s="11">
        <v>2.4328255457034746</v>
      </c>
      <c r="I38" s="11">
        <v>190.43330175836348</v>
      </c>
      <c r="J38" s="10">
        <v>8.6</v>
      </c>
      <c r="K38" s="9">
        <v>677</v>
      </c>
    </row>
    <row r="39" spans="2:11" x14ac:dyDescent="0.2">
      <c r="B39" s="3" t="s">
        <v>28</v>
      </c>
      <c r="D39" s="12">
        <v>6139</v>
      </c>
      <c r="E39" s="9">
        <v>98</v>
      </c>
      <c r="F39" s="9">
        <v>7837</v>
      </c>
      <c r="G39" s="9">
        <v>403906</v>
      </c>
      <c r="H39" s="11">
        <v>2.4263071110604941</v>
      </c>
      <c r="I39" s="11">
        <v>194.03029417735809</v>
      </c>
      <c r="J39" s="10">
        <v>9</v>
      </c>
      <c r="K39" s="9">
        <v>721</v>
      </c>
    </row>
    <row r="40" spans="2:11" x14ac:dyDescent="0.2">
      <c r="B40" s="3" t="s">
        <v>27</v>
      </c>
      <c r="D40" s="12">
        <v>6638</v>
      </c>
      <c r="E40" s="9">
        <v>109</v>
      </c>
      <c r="F40" s="9">
        <v>8356</v>
      </c>
      <c r="G40" s="9">
        <v>421685</v>
      </c>
      <c r="H40" s="11">
        <v>2.5848678515953849</v>
      </c>
      <c r="I40" s="11">
        <v>198.15739236633979</v>
      </c>
      <c r="J40" s="10">
        <v>10</v>
      </c>
      <c r="K40" s="9">
        <v>767</v>
      </c>
    </row>
    <row r="41" spans="2:11" x14ac:dyDescent="0.2">
      <c r="B41" s="3" t="s">
        <v>26</v>
      </c>
      <c r="D41" s="12">
        <v>6994</v>
      </c>
      <c r="E41" s="9">
        <v>79</v>
      </c>
      <c r="F41" s="9">
        <v>8832</v>
      </c>
      <c r="G41" s="9">
        <v>439512</v>
      </c>
      <c r="H41" s="11">
        <v>1.7974480787782814</v>
      </c>
      <c r="I41" s="11">
        <v>200.95014470594657</v>
      </c>
      <c r="J41" s="10">
        <v>7.2</v>
      </c>
      <c r="K41" s="9">
        <v>810</v>
      </c>
    </row>
    <row r="42" spans="2:11" x14ac:dyDescent="0.2">
      <c r="B42" s="3" t="s">
        <v>25</v>
      </c>
      <c r="D42" s="12">
        <v>7242</v>
      </c>
      <c r="E42" s="9">
        <v>112</v>
      </c>
      <c r="F42" s="9">
        <v>9199</v>
      </c>
      <c r="G42" s="9">
        <v>453116</v>
      </c>
      <c r="H42" s="11">
        <v>2.471773232461445</v>
      </c>
      <c r="I42" s="11">
        <v>203.0164461197574</v>
      </c>
      <c r="J42" s="10">
        <v>10.3</v>
      </c>
      <c r="K42" s="9">
        <v>844</v>
      </c>
    </row>
    <row r="43" spans="2:11" x14ac:dyDescent="0.2">
      <c r="B43" s="3"/>
      <c r="D43" s="12"/>
      <c r="E43" s="9"/>
      <c r="F43" s="9"/>
      <c r="G43" s="9"/>
      <c r="H43" s="11"/>
      <c r="I43" s="11"/>
      <c r="J43" s="10"/>
      <c r="K43" s="9"/>
    </row>
    <row r="44" spans="2:11" x14ac:dyDescent="0.2">
      <c r="B44" s="3" t="s">
        <v>24</v>
      </c>
      <c r="D44" s="12">
        <v>6731</v>
      </c>
      <c r="E44" s="9">
        <v>121</v>
      </c>
      <c r="F44" s="9">
        <v>8404</v>
      </c>
      <c r="G44" s="9">
        <v>468360</v>
      </c>
      <c r="H44" s="11">
        <v>2.5834827910154585</v>
      </c>
      <c r="I44" s="11">
        <v>179.43462293961912</v>
      </c>
      <c r="J44" s="10">
        <v>11.1</v>
      </c>
      <c r="K44" s="9">
        <v>772</v>
      </c>
    </row>
    <row r="45" spans="2:11" x14ac:dyDescent="0.2">
      <c r="B45" s="3" t="s">
        <v>23</v>
      </c>
      <c r="D45" s="12">
        <v>6782</v>
      </c>
      <c r="E45" s="9">
        <v>102</v>
      </c>
      <c r="F45" s="9">
        <v>8526</v>
      </c>
      <c r="G45" s="9">
        <v>480798</v>
      </c>
      <c r="H45" s="11">
        <v>2.1214730510526247</v>
      </c>
      <c r="I45" s="11">
        <v>177.33018856151648</v>
      </c>
      <c r="J45" s="10">
        <v>9.4</v>
      </c>
      <c r="K45" s="9">
        <v>784</v>
      </c>
    </row>
    <row r="46" spans="2:11" x14ac:dyDescent="0.2">
      <c r="B46" s="3" t="s">
        <v>22</v>
      </c>
      <c r="D46" s="12">
        <v>6683</v>
      </c>
      <c r="E46" s="9">
        <v>97</v>
      </c>
      <c r="F46" s="9">
        <v>8393</v>
      </c>
      <c r="G46" s="9">
        <v>497296</v>
      </c>
      <c r="H46" s="11">
        <v>1.9505485666484348</v>
      </c>
      <c r="I46" s="11">
        <v>168.77272288536406</v>
      </c>
      <c r="J46" s="10">
        <v>8.9</v>
      </c>
      <c r="K46" s="9">
        <v>774</v>
      </c>
    </row>
    <row r="47" spans="2:11" x14ac:dyDescent="0.2">
      <c r="B47" s="3" t="s">
        <v>21</v>
      </c>
      <c r="D47" s="12">
        <v>6575</v>
      </c>
      <c r="E47" s="9">
        <v>106</v>
      </c>
      <c r="F47" s="9">
        <v>8140</v>
      </c>
      <c r="G47" s="9">
        <v>506971</v>
      </c>
      <c r="H47" s="11">
        <v>2.0908493779723103</v>
      </c>
      <c r="I47" s="11">
        <v>160.56145223296795</v>
      </c>
      <c r="J47" s="10">
        <v>9.8000000000000007</v>
      </c>
      <c r="K47" s="9">
        <v>752</v>
      </c>
    </row>
    <row r="48" spans="2:11" x14ac:dyDescent="0.2">
      <c r="B48" s="3" t="s">
        <v>20</v>
      </c>
      <c r="D48" s="12">
        <v>6496</v>
      </c>
      <c r="E48" s="9">
        <v>141</v>
      </c>
      <c r="F48" s="9">
        <v>8216</v>
      </c>
      <c r="G48" s="9">
        <v>526277</v>
      </c>
      <c r="H48" s="11">
        <v>2.6791974568525703</v>
      </c>
      <c r="I48" s="11">
        <v>156.11550571277104</v>
      </c>
      <c r="J48" s="10">
        <v>13.1</v>
      </c>
      <c r="K48" s="9">
        <v>761</v>
      </c>
    </row>
    <row r="49" spans="2:11" x14ac:dyDescent="0.2">
      <c r="B49" s="3"/>
      <c r="D49" s="12"/>
      <c r="E49" s="9"/>
      <c r="F49" s="9"/>
      <c r="G49" s="9"/>
      <c r="H49" s="11"/>
      <c r="I49" s="11"/>
      <c r="J49" s="10"/>
      <c r="K49" s="9"/>
    </row>
    <row r="50" spans="2:11" x14ac:dyDescent="0.2">
      <c r="B50" s="3" t="s">
        <v>19</v>
      </c>
      <c r="D50" s="12">
        <v>6535</v>
      </c>
      <c r="E50" s="9">
        <v>125</v>
      </c>
      <c r="F50" s="9">
        <v>8264</v>
      </c>
      <c r="G50" s="9">
        <v>554466</v>
      </c>
      <c r="H50" s="11">
        <v>2.254421371193184</v>
      </c>
      <c r="I50" s="11">
        <v>149.04430569232377</v>
      </c>
      <c r="J50" s="10">
        <v>11.6</v>
      </c>
      <c r="K50" s="9">
        <v>766</v>
      </c>
    </row>
    <row r="51" spans="2:11" x14ac:dyDescent="0.2">
      <c r="B51" s="3" t="s">
        <v>18</v>
      </c>
      <c r="D51" s="12">
        <v>6387</v>
      </c>
      <c r="E51" s="9">
        <v>117</v>
      </c>
      <c r="F51" s="9">
        <v>8160</v>
      </c>
      <c r="G51" s="9">
        <v>578195</v>
      </c>
      <c r="H51" s="11">
        <v>2.0235387715217183</v>
      </c>
      <c r="I51" s="11">
        <v>141.12885791125831</v>
      </c>
      <c r="J51" s="10">
        <v>10.9</v>
      </c>
      <c r="K51" s="9">
        <v>760</v>
      </c>
    </row>
    <row r="52" spans="2:11" x14ac:dyDescent="0.2">
      <c r="B52" s="3" t="s">
        <v>17</v>
      </c>
      <c r="D52" s="12">
        <v>6221</v>
      </c>
      <c r="E52" s="9">
        <v>104</v>
      </c>
      <c r="F52" s="9">
        <v>7873</v>
      </c>
      <c r="G52" s="9">
        <v>592791</v>
      </c>
      <c r="H52" s="11">
        <v>1.7544126007311176</v>
      </c>
      <c r="I52" s="11">
        <v>132.81240774573163</v>
      </c>
      <c r="J52" s="10">
        <v>9.6999999999999993</v>
      </c>
      <c r="K52" s="9">
        <v>733</v>
      </c>
    </row>
    <row r="53" spans="2:11" x14ac:dyDescent="0.2">
      <c r="B53" s="3" t="s">
        <v>16</v>
      </c>
      <c r="D53" s="12">
        <v>6661</v>
      </c>
      <c r="E53" s="9">
        <v>124</v>
      </c>
      <c r="F53" s="9">
        <v>8317</v>
      </c>
      <c r="G53" s="9">
        <v>610731</v>
      </c>
      <c r="H53" s="11">
        <v>2.030353789147759</v>
      </c>
      <c r="I53" s="11">
        <v>136.18106826082186</v>
      </c>
      <c r="J53" s="10">
        <v>11.5</v>
      </c>
      <c r="K53" s="9">
        <v>773</v>
      </c>
    </row>
    <row r="54" spans="2:11" x14ac:dyDescent="0.2">
      <c r="B54" s="3" t="s">
        <v>15</v>
      </c>
      <c r="D54" s="12">
        <v>6661</v>
      </c>
      <c r="E54" s="9">
        <v>132</v>
      </c>
      <c r="F54" s="9">
        <v>8404</v>
      </c>
      <c r="G54" s="9">
        <v>627458</v>
      </c>
      <c r="H54" s="11">
        <v>2.1037264645601779</v>
      </c>
      <c r="I54" s="11">
        <v>133.93725157699799</v>
      </c>
      <c r="J54" s="10">
        <v>12.3</v>
      </c>
      <c r="K54" s="9">
        <v>780</v>
      </c>
    </row>
    <row r="55" spans="2:11" x14ac:dyDescent="0.2">
      <c r="B55" s="3"/>
      <c r="D55" s="12"/>
      <c r="E55" s="9"/>
      <c r="F55" s="9"/>
      <c r="G55" s="9"/>
      <c r="H55" s="11"/>
      <c r="I55" s="11"/>
      <c r="J55" s="10"/>
      <c r="K55" s="9"/>
    </row>
    <row r="56" spans="2:11" x14ac:dyDescent="0.2">
      <c r="B56" s="3" t="s">
        <v>14</v>
      </c>
      <c r="D56" s="12">
        <v>6848</v>
      </c>
      <c r="E56" s="9">
        <v>119</v>
      </c>
      <c r="F56" s="9">
        <v>8619</v>
      </c>
      <c r="G56" s="9">
        <v>652065</v>
      </c>
      <c r="H56" s="11">
        <v>1.8249714368966283</v>
      </c>
      <c r="I56" s="11">
        <v>132.18007407237008</v>
      </c>
      <c r="J56" s="10">
        <v>11</v>
      </c>
      <c r="K56" s="9">
        <v>798</v>
      </c>
    </row>
    <row r="57" spans="2:11" x14ac:dyDescent="0.2">
      <c r="B57" s="3" t="s">
        <v>13</v>
      </c>
      <c r="D57" s="12">
        <v>7552</v>
      </c>
      <c r="E57" s="9">
        <v>118</v>
      </c>
      <c r="F57" s="9">
        <v>9346</v>
      </c>
      <c r="G57" s="9">
        <v>671721</v>
      </c>
      <c r="H57" s="11">
        <v>1.7566817175583316</v>
      </c>
      <c r="I57" s="11">
        <v>139.13514688389972</v>
      </c>
      <c r="J57" s="10">
        <v>10.9</v>
      </c>
      <c r="K57" s="9">
        <v>865</v>
      </c>
    </row>
    <row r="58" spans="2:11" x14ac:dyDescent="0.2">
      <c r="B58" s="3" t="s">
        <v>12</v>
      </c>
      <c r="D58" s="12">
        <v>7882</v>
      </c>
      <c r="E58" s="9">
        <v>94</v>
      </c>
      <c r="F58" s="9">
        <v>9622</v>
      </c>
      <c r="G58" s="9">
        <v>690542</v>
      </c>
      <c r="H58" s="11">
        <v>1.3612495691789928</v>
      </c>
      <c r="I58" s="11">
        <v>139.33982292170498</v>
      </c>
      <c r="J58" s="10">
        <v>8.6999999999999993</v>
      </c>
      <c r="K58" s="9">
        <v>891</v>
      </c>
    </row>
    <row r="59" spans="2:11" x14ac:dyDescent="0.2">
      <c r="B59" s="3" t="s">
        <v>11</v>
      </c>
      <c r="D59" s="12">
        <v>7931</v>
      </c>
      <c r="E59" s="9">
        <v>96</v>
      </c>
      <c r="F59" s="9">
        <v>9650</v>
      </c>
      <c r="G59" s="9">
        <v>702753</v>
      </c>
      <c r="H59" s="11">
        <v>1.3660560680637437</v>
      </c>
      <c r="I59" s="11">
        <v>137.31709434182423</v>
      </c>
      <c r="J59" s="10">
        <v>8.9</v>
      </c>
      <c r="K59" s="9">
        <v>894</v>
      </c>
    </row>
    <row r="60" spans="2:11" x14ac:dyDescent="0.2">
      <c r="B60" s="3" t="s">
        <v>10</v>
      </c>
      <c r="D60" s="12">
        <v>8250</v>
      </c>
      <c r="E60" s="9">
        <v>97</v>
      </c>
      <c r="F60" s="9">
        <v>10202</v>
      </c>
      <c r="G60" s="9">
        <v>709663</v>
      </c>
      <c r="H60" s="11">
        <v>1.3668459536427853</v>
      </c>
      <c r="I60" s="11">
        <v>143.75837545426492</v>
      </c>
      <c r="J60" s="10">
        <v>9</v>
      </c>
      <c r="K60" s="9">
        <v>947</v>
      </c>
    </row>
    <row r="61" spans="2:11" x14ac:dyDescent="0.2">
      <c r="B61" s="3"/>
      <c r="D61" s="12"/>
      <c r="E61" s="9"/>
      <c r="F61" s="9"/>
      <c r="G61" s="9"/>
      <c r="H61" s="11"/>
      <c r="I61" s="11"/>
      <c r="J61" s="10"/>
      <c r="K61" s="9"/>
    </row>
    <row r="62" spans="2:11" x14ac:dyDescent="0.2">
      <c r="B62" s="3" t="s">
        <v>9</v>
      </c>
      <c r="C62" s="13"/>
      <c r="D62" s="12">
        <v>8563</v>
      </c>
      <c r="E62" s="9">
        <v>96</v>
      </c>
      <c r="F62" s="9">
        <v>10422</v>
      </c>
      <c r="G62" s="9">
        <v>717459</v>
      </c>
      <c r="H62" s="11">
        <v>1.3380555543940489</v>
      </c>
      <c r="I62" s="11">
        <v>145.26265612390392</v>
      </c>
      <c r="J62" s="10">
        <v>8.9</v>
      </c>
      <c r="K62" s="9">
        <v>970</v>
      </c>
    </row>
    <row r="63" spans="2:11" x14ac:dyDescent="0.2">
      <c r="B63" s="3" t="s">
        <v>8</v>
      </c>
      <c r="C63" s="13"/>
      <c r="D63" s="12">
        <v>8946</v>
      </c>
      <c r="E63" s="9">
        <v>100</v>
      </c>
      <c r="F63" s="9">
        <v>10933</v>
      </c>
      <c r="G63" s="9">
        <v>723368</v>
      </c>
      <c r="H63" s="11">
        <v>1.3824222249256257</v>
      </c>
      <c r="I63" s="11">
        <v>151.14022185111867</v>
      </c>
      <c r="J63" s="10">
        <v>9.3000000000000007</v>
      </c>
      <c r="K63" s="9">
        <v>1022</v>
      </c>
    </row>
    <row r="64" spans="2:11" x14ac:dyDescent="0.2">
      <c r="B64" s="3" t="s">
        <v>7</v>
      </c>
      <c r="C64" s="13"/>
      <c r="D64" s="12">
        <v>9228</v>
      </c>
      <c r="E64" s="9">
        <v>97</v>
      </c>
      <c r="F64" s="9">
        <v>11433</v>
      </c>
      <c r="G64" s="9">
        <v>727499</v>
      </c>
      <c r="H64" s="11">
        <v>1.3333351660964481</v>
      </c>
      <c r="I64" s="11">
        <v>157.15485519567724</v>
      </c>
      <c r="J64" s="10">
        <v>9.1</v>
      </c>
      <c r="K64" s="9">
        <v>1072</v>
      </c>
    </row>
    <row r="65" spans="1:11" x14ac:dyDescent="0.2">
      <c r="B65" s="3" t="s">
        <v>6</v>
      </c>
      <c r="C65" s="13"/>
      <c r="D65" s="12">
        <v>8797</v>
      </c>
      <c r="E65" s="9">
        <v>90</v>
      </c>
      <c r="F65" s="9">
        <v>10854</v>
      </c>
      <c r="G65" s="9">
        <v>732235</v>
      </c>
      <c r="H65" s="11">
        <v>1.2291136042390762</v>
      </c>
      <c r="I65" s="11">
        <v>148.23110067123258</v>
      </c>
      <c r="J65" s="10">
        <v>8.5</v>
      </c>
      <c r="K65" s="9">
        <v>1022</v>
      </c>
    </row>
    <row r="66" spans="1:11" x14ac:dyDescent="0.2">
      <c r="B66" s="3" t="s">
        <v>5</v>
      </c>
      <c r="C66" s="13"/>
      <c r="D66" s="12">
        <v>8531</v>
      </c>
      <c r="E66" s="9">
        <v>74</v>
      </c>
      <c r="F66" s="9">
        <v>10612</v>
      </c>
      <c r="G66" s="9">
        <v>735267</v>
      </c>
      <c r="H66" s="11">
        <v>1.0064371174008897</v>
      </c>
      <c r="I66" s="11">
        <v>144.3285228359222</v>
      </c>
      <c r="J66" s="10">
        <v>7</v>
      </c>
      <c r="K66" s="9">
        <v>1005</v>
      </c>
    </row>
    <row r="67" spans="1:11" x14ac:dyDescent="0.2">
      <c r="B67" s="3"/>
      <c r="C67" s="13"/>
      <c r="D67" s="12"/>
      <c r="E67" s="9"/>
      <c r="F67" s="9"/>
      <c r="G67" s="9"/>
      <c r="H67" s="11"/>
      <c r="I67" s="11"/>
      <c r="J67" s="10"/>
      <c r="K67" s="9"/>
    </row>
    <row r="68" spans="1:11" x14ac:dyDescent="0.2">
      <c r="B68" s="3" t="s">
        <v>4</v>
      </c>
      <c r="C68" s="13"/>
      <c r="D68" s="12">
        <v>8529</v>
      </c>
      <c r="E68" s="9">
        <v>89</v>
      </c>
      <c r="F68" s="9">
        <v>10673</v>
      </c>
      <c r="G68" s="9">
        <v>739912</v>
      </c>
      <c r="H68" s="11">
        <v>1.2028457438181839</v>
      </c>
      <c r="I68" s="11">
        <v>144.24688341316264</v>
      </c>
      <c r="J68" s="10">
        <v>8.5</v>
      </c>
      <c r="K68" s="9">
        <v>1016</v>
      </c>
    </row>
    <row r="69" spans="1:11" x14ac:dyDescent="0.2">
      <c r="B69" s="3" t="s">
        <v>3</v>
      </c>
      <c r="C69" s="13"/>
      <c r="D69" s="12">
        <v>8376</v>
      </c>
      <c r="E69" s="9">
        <v>71</v>
      </c>
      <c r="F69" s="9">
        <v>10303</v>
      </c>
      <c r="G69" s="9">
        <v>724113</v>
      </c>
      <c r="H69" s="11">
        <v>1</v>
      </c>
      <c r="I69" s="11">
        <v>142.30000000000001</v>
      </c>
      <c r="J69" s="10">
        <v>6.9</v>
      </c>
      <c r="K69" s="9">
        <v>994</v>
      </c>
    </row>
    <row r="70" spans="1:11" x14ac:dyDescent="0.2">
      <c r="B70" s="3" t="s">
        <v>2</v>
      </c>
      <c r="C70" s="13"/>
      <c r="D70" s="12">
        <v>8103</v>
      </c>
      <c r="E70" s="9">
        <v>69</v>
      </c>
      <c r="F70" s="9">
        <v>10006</v>
      </c>
      <c r="G70" s="9">
        <v>754145</v>
      </c>
      <c r="H70" s="11">
        <v>0.9</v>
      </c>
      <c r="I70" s="11">
        <v>132.69999999999999</v>
      </c>
      <c r="J70" s="10">
        <v>6.7</v>
      </c>
      <c r="K70" s="9">
        <v>973</v>
      </c>
    </row>
    <row r="71" spans="1:11" x14ac:dyDescent="0.2">
      <c r="B71" s="3" t="s">
        <v>1</v>
      </c>
      <c r="C71" s="13"/>
      <c r="D71" s="12">
        <v>7785</v>
      </c>
      <c r="E71" s="9">
        <v>56</v>
      </c>
      <c r="F71" s="9">
        <v>9625</v>
      </c>
      <c r="G71" s="9">
        <v>750408</v>
      </c>
      <c r="H71" s="11">
        <v>0.75</v>
      </c>
      <c r="I71" s="11">
        <v>128.30000000000001</v>
      </c>
      <c r="J71" s="10">
        <v>5.5</v>
      </c>
      <c r="K71" s="9">
        <v>943</v>
      </c>
    </row>
    <row r="72" spans="1:11" ht="18" thickBot="1" x14ac:dyDescent="0.2">
      <c r="B72" s="8"/>
      <c r="C72" s="4"/>
      <c r="D72" s="7"/>
      <c r="E72" s="4"/>
      <c r="F72" s="4"/>
      <c r="G72" s="4"/>
      <c r="H72" s="6"/>
      <c r="I72" s="6"/>
      <c r="J72" s="5"/>
      <c r="K72" s="4"/>
    </row>
    <row r="73" spans="1:11" x14ac:dyDescent="0.2">
      <c r="D73" s="3" t="s">
        <v>0</v>
      </c>
    </row>
    <row r="74" spans="1:11" x14ac:dyDescent="0.2">
      <c r="A74" s="3"/>
    </row>
  </sheetData>
  <mergeCells count="3">
    <mergeCell ref="B12:C12"/>
    <mergeCell ref="J11:K11"/>
    <mergeCell ref="H11:I11"/>
  </mergeCells>
  <phoneticPr fontId="3"/>
  <pageMargins left="0.78740157480314965" right="0.78740157480314965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73"/>
  <sheetViews>
    <sheetView zoomScale="75" zoomScaleNormal="75" workbookViewId="0">
      <pane ySplit="11" topLeftCell="A42" activePane="bottomLeft" state="frozen"/>
      <selection activeCell="L71" sqref="L71"/>
      <selection pane="bottomLeft" activeCell="L71" sqref="L71"/>
    </sheetView>
  </sheetViews>
  <sheetFormatPr defaultColWidth="10.875" defaultRowHeight="17.25" x14ac:dyDescent="0.15"/>
  <cols>
    <col min="1" max="1" width="13.375" style="1" customWidth="1"/>
    <col min="2" max="2" width="24.375" style="1" customWidth="1"/>
    <col min="3" max="3" width="13.375" style="1" customWidth="1"/>
    <col min="4" max="4" width="10.875" style="1"/>
    <col min="5" max="7" width="12.125" style="1" customWidth="1"/>
    <col min="8" max="8" width="14.625" style="1" customWidth="1"/>
    <col min="9" max="11" width="12.125" style="1" customWidth="1"/>
    <col min="12" max="23" width="13.375" style="1" customWidth="1"/>
    <col min="24" max="24" width="14.625" style="1" customWidth="1"/>
    <col min="25" max="27" width="13.375" style="1" customWidth="1"/>
    <col min="28" max="28" width="3.375" style="1" customWidth="1"/>
    <col min="29" max="29" width="18.375" style="1" customWidth="1"/>
    <col min="30" max="33" width="23.375" style="1" customWidth="1"/>
    <col min="34" max="34" width="3.375" style="1" customWidth="1"/>
    <col min="35" max="35" width="10.875" style="1"/>
    <col min="36" max="44" width="12.125" style="1" customWidth="1"/>
    <col min="45" max="45" width="3.375" style="1" customWidth="1"/>
    <col min="46" max="46" width="23.375" style="1" customWidth="1"/>
    <col min="47" max="54" width="12.125" style="1" customWidth="1"/>
    <col min="55" max="55" width="3.375" style="1" customWidth="1"/>
    <col min="56" max="63" width="12.125" style="1" customWidth="1"/>
    <col min="64" max="64" width="10.875" style="1"/>
    <col min="65" max="66" width="12.125" style="1" customWidth="1"/>
    <col min="67" max="69" width="10.875" style="1"/>
    <col min="70" max="70" width="19.625" style="1" customWidth="1"/>
    <col min="71" max="95" width="10.875" style="1"/>
    <col min="96" max="96" width="19.625" style="1" customWidth="1"/>
    <col min="97" max="121" width="10.875" style="1"/>
    <col min="122" max="122" width="19.625" style="1" customWidth="1"/>
    <col min="123" max="133" width="10.875" style="1"/>
    <col min="134" max="134" width="7.125" style="1" customWidth="1"/>
    <col min="135" max="135" width="19.625" style="1" customWidth="1"/>
    <col min="136" max="16384" width="10.875" style="1"/>
  </cols>
  <sheetData>
    <row r="1" spans="1:11" x14ac:dyDescent="0.2">
      <c r="A1" s="3"/>
    </row>
    <row r="6" spans="1:11" x14ac:dyDescent="0.2">
      <c r="E6" s="31" t="s">
        <v>135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30" t="s">
        <v>134</v>
      </c>
    </row>
    <row r="8" spans="1:11" x14ac:dyDescent="0.2">
      <c r="C8" s="38"/>
      <c r="D8" s="27"/>
      <c r="E8" s="27"/>
      <c r="F8" s="46" t="s">
        <v>133</v>
      </c>
      <c r="G8" s="27"/>
      <c r="H8" s="27"/>
      <c r="I8" s="27"/>
      <c r="J8" s="27"/>
      <c r="K8" s="27"/>
    </row>
    <row r="9" spans="1:11" x14ac:dyDescent="0.2">
      <c r="C9" s="38"/>
      <c r="D9" s="43"/>
      <c r="E9" s="46" t="s">
        <v>132</v>
      </c>
      <c r="F9" s="27"/>
      <c r="G9" s="27"/>
      <c r="H9" s="45" t="s">
        <v>131</v>
      </c>
      <c r="I9" s="38"/>
      <c r="J9" s="38"/>
      <c r="K9" s="38"/>
    </row>
    <row r="10" spans="1:11" x14ac:dyDescent="0.2">
      <c r="B10" s="3" t="s">
        <v>123</v>
      </c>
      <c r="C10" s="45" t="s">
        <v>130</v>
      </c>
      <c r="D10" s="43"/>
      <c r="E10" s="28" t="s">
        <v>129</v>
      </c>
      <c r="F10" s="27"/>
      <c r="G10" s="26" t="s">
        <v>128</v>
      </c>
      <c r="H10" s="45" t="s">
        <v>127</v>
      </c>
      <c r="I10" s="26" t="s">
        <v>126</v>
      </c>
      <c r="J10" s="45" t="s">
        <v>125</v>
      </c>
      <c r="K10" s="26" t="s">
        <v>124</v>
      </c>
    </row>
    <row r="11" spans="1:11" x14ac:dyDescent="0.2">
      <c r="B11" s="27"/>
      <c r="C11" s="44" t="s">
        <v>123</v>
      </c>
      <c r="D11" s="44" t="s">
        <v>122</v>
      </c>
      <c r="E11" s="44" t="s">
        <v>121</v>
      </c>
      <c r="F11" s="44" t="s">
        <v>120</v>
      </c>
      <c r="G11" s="19" t="s">
        <v>119</v>
      </c>
      <c r="H11" s="44" t="s">
        <v>118</v>
      </c>
      <c r="I11" s="43"/>
      <c r="J11" s="43"/>
      <c r="K11" s="19" t="s">
        <v>117</v>
      </c>
    </row>
    <row r="12" spans="1:11" x14ac:dyDescent="0.15">
      <c r="C12" s="38"/>
      <c r="G12" s="32"/>
      <c r="I12" s="9"/>
      <c r="J12" s="9"/>
      <c r="K12" s="9"/>
    </row>
    <row r="13" spans="1:11" x14ac:dyDescent="0.2">
      <c r="B13" s="42" t="s">
        <v>116</v>
      </c>
      <c r="C13" s="35">
        <v>8797</v>
      </c>
      <c r="D13" s="13">
        <v>781</v>
      </c>
      <c r="E13" s="13">
        <v>179</v>
      </c>
      <c r="F13" s="13">
        <v>1243</v>
      </c>
      <c r="G13" s="13">
        <v>462</v>
      </c>
      <c r="H13" s="13">
        <v>78</v>
      </c>
      <c r="I13" s="13">
        <v>2406</v>
      </c>
      <c r="J13" s="13">
        <v>3282</v>
      </c>
      <c r="K13" s="13">
        <v>366</v>
      </c>
    </row>
    <row r="14" spans="1:11" x14ac:dyDescent="0.2">
      <c r="B14" s="42" t="s">
        <v>115</v>
      </c>
      <c r="C14" s="35">
        <v>8531</v>
      </c>
      <c r="D14" s="13">
        <v>767</v>
      </c>
      <c r="E14" s="13">
        <v>172</v>
      </c>
      <c r="F14" s="13">
        <v>1249</v>
      </c>
      <c r="G14" s="13">
        <v>471</v>
      </c>
      <c r="H14" s="13">
        <v>71</v>
      </c>
      <c r="I14" s="13">
        <v>2406</v>
      </c>
      <c r="J14" s="13">
        <v>3017</v>
      </c>
      <c r="K14" s="13">
        <v>378</v>
      </c>
    </row>
    <row r="15" spans="1:11" x14ac:dyDescent="0.2">
      <c r="B15" s="42" t="s">
        <v>114</v>
      </c>
      <c r="C15" s="35">
        <v>8529</v>
      </c>
      <c r="D15" s="13">
        <v>759</v>
      </c>
      <c r="E15" s="13">
        <v>182</v>
      </c>
      <c r="F15" s="13">
        <v>1138</v>
      </c>
      <c r="G15" s="13">
        <v>487</v>
      </c>
      <c r="H15" s="13">
        <v>86</v>
      </c>
      <c r="I15" s="13">
        <v>2359</v>
      </c>
      <c r="J15" s="13">
        <v>3133</v>
      </c>
      <c r="K15" s="13">
        <v>385</v>
      </c>
    </row>
    <row r="16" spans="1:11" x14ac:dyDescent="0.2">
      <c r="B16" s="42" t="s">
        <v>113</v>
      </c>
      <c r="C16" s="35">
        <v>8376</v>
      </c>
      <c r="D16" s="13">
        <v>740</v>
      </c>
      <c r="E16" s="13">
        <v>152</v>
      </c>
      <c r="F16" s="13">
        <v>1055</v>
      </c>
      <c r="G16" s="13">
        <v>506</v>
      </c>
      <c r="H16" s="13">
        <v>79</v>
      </c>
      <c r="I16" s="13">
        <v>2355</v>
      </c>
      <c r="J16" s="13">
        <v>3087</v>
      </c>
      <c r="K16" s="13">
        <v>402</v>
      </c>
    </row>
    <row r="17" spans="1:13" x14ac:dyDescent="0.2">
      <c r="B17" s="42" t="s">
        <v>112</v>
      </c>
      <c r="C17" s="35">
        <v>8103</v>
      </c>
      <c r="D17" s="13">
        <v>750</v>
      </c>
      <c r="E17" s="13">
        <v>167</v>
      </c>
      <c r="F17" s="13">
        <v>1106</v>
      </c>
      <c r="G17" s="13">
        <v>462</v>
      </c>
      <c r="H17" s="13">
        <v>79</v>
      </c>
      <c r="I17" s="13">
        <v>2316</v>
      </c>
      <c r="J17" s="13">
        <v>2860</v>
      </c>
      <c r="K17" s="13">
        <v>363</v>
      </c>
    </row>
    <row r="18" spans="1:13" x14ac:dyDescent="0.2">
      <c r="B18" s="42" t="s">
        <v>111</v>
      </c>
      <c r="C18" s="35">
        <v>7785</v>
      </c>
      <c r="D18" s="13">
        <v>659</v>
      </c>
      <c r="E18" s="13">
        <v>160</v>
      </c>
      <c r="F18" s="13">
        <v>1086</v>
      </c>
      <c r="G18" s="13">
        <v>437</v>
      </c>
      <c r="H18" s="13">
        <v>80</v>
      </c>
      <c r="I18" s="13">
        <v>2186</v>
      </c>
      <c r="J18" s="13">
        <v>2824</v>
      </c>
      <c r="K18" s="13">
        <v>353</v>
      </c>
    </row>
    <row r="19" spans="1:13" x14ac:dyDescent="0.15">
      <c r="C19" s="38"/>
    </row>
    <row r="20" spans="1:13" x14ac:dyDescent="0.2">
      <c r="A20" s="40"/>
      <c r="B20" s="3" t="s">
        <v>110</v>
      </c>
      <c r="C20" s="41"/>
      <c r="D20" s="40"/>
      <c r="E20" s="40"/>
      <c r="F20" s="3" t="s">
        <v>109</v>
      </c>
      <c r="G20" s="40"/>
      <c r="H20" s="40"/>
      <c r="I20" s="40"/>
      <c r="J20" s="40"/>
      <c r="K20" s="40"/>
      <c r="L20" s="40"/>
      <c r="M20" s="40"/>
    </row>
    <row r="21" spans="1:13" x14ac:dyDescent="0.2">
      <c r="B21" s="3" t="s">
        <v>108</v>
      </c>
      <c r="C21" s="35">
        <v>61</v>
      </c>
      <c r="D21" s="9">
        <v>4</v>
      </c>
      <c r="E21" s="36" t="s">
        <v>69</v>
      </c>
      <c r="F21" s="9">
        <v>9</v>
      </c>
      <c r="G21" s="9">
        <v>2</v>
      </c>
      <c r="H21" s="36">
        <v>1</v>
      </c>
      <c r="I21" s="9">
        <v>25</v>
      </c>
      <c r="J21" s="9">
        <v>17</v>
      </c>
      <c r="K21" s="9">
        <v>3</v>
      </c>
    </row>
    <row r="22" spans="1:13" x14ac:dyDescent="0.2">
      <c r="B22" s="3" t="s">
        <v>107</v>
      </c>
      <c r="C22" s="35">
        <v>35</v>
      </c>
      <c r="D22" s="9">
        <v>5</v>
      </c>
      <c r="E22" s="9">
        <v>2</v>
      </c>
      <c r="F22" s="9">
        <v>4</v>
      </c>
      <c r="G22" s="9">
        <v>1</v>
      </c>
      <c r="H22" s="14">
        <v>1</v>
      </c>
      <c r="I22" s="9">
        <v>7</v>
      </c>
      <c r="J22" s="9">
        <v>12</v>
      </c>
      <c r="K22" s="9">
        <v>3</v>
      </c>
    </row>
    <row r="23" spans="1:13" x14ac:dyDescent="0.2">
      <c r="B23" s="3" t="s">
        <v>106</v>
      </c>
      <c r="C23" s="35">
        <v>53</v>
      </c>
      <c r="D23" s="9">
        <v>8</v>
      </c>
      <c r="E23" s="39">
        <v>3</v>
      </c>
      <c r="F23" s="9">
        <v>8</v>
      </c>
      <c r="G23" s="14">
        <v>13</v>
      </c>
      <c r="H23" s="36" t="s">
        <v>69</v>
      </c>
      <c r="I23" s="9">
        <v>5</v>
      </c>
      <c r="J23" s="9">
        <v>13</v>
      </c>
      <c r="K23" s="9">
        <v>5</v>
      </c>
    </row>
    <row r="24" spans="1:13" x14ac:dyDescent="0.2">
      <c r="B24" s="3" t="s">
        <v>105</v>
      </c>
      <c r="C24" s="35">
        <v>44</v>
      </c>
      <c r="D24" s="9">
        <v>3</v>
      </c>
      <c r="E24" s="14">
        <v>3</v>
      </c>
      <c r="F24" s="9">
        <v>6</v>
      </c>
      <c r="G24" s="39">
        <v>1</v>
      </c>
      <c r="H24" s="39">
        <v>1</v>
      </c>
      <c r="I24" s="9">
        <v>14</v>
      </c>
      <c r="J24" s="9">
        <v>14</v>
      </c>
      <c r="K24" s="9">
        <v>2</v>
      </c>
    </row>
    <row r="25" spans="1:13" x14ac:dyDescent="0.2">
      <c r="B25" s="3"/>
      <c r="C25" s="35"/>
      <c r="D25" s="9"/>
      <c r="E25" s="14"/>
      <c r="F25" s="9"/>
      <c r="G25" s="39"/>
      <c r="H25" s="39"/>
      <c r="I25" s="9"/>
      <c r="J25" s="9"/>
      <c r="K25" s="9"/>
    </row>
    <row r="26" spans="1:13" x14ac:dyDescent="0.2">
      <c r="B26" s="3" t="s">
        <v>104</v>
      </c>
      <c r="C26" s="35">
        <v>36</v>
      </c>
      <c r="D26" s="9">
        <v>3</v>
      </c>
      <c r="E26" s="36" t="s">
        <v>69</v>
      </c>
      <c r="F26" s="9">
        <v>7</v>
      </c>
      <c r="G26" s="36">
        <v>3</v>
      </c>
      <c r="H26" s="36">
        <v>1</v>
      </c>
      <c r="I26" s="9">
        <v>13</v>
      </c>
      <c r="J26" s="9">
        <v>7</v>
      </c>
      <c r="K26" s="14">
        <v>2</v>
      </c>
    </row>
    <row r="27" spans="1:13" x14ac:dyDescent="0.2">
      <c r="B27" s="3" t="s">
        <v>103</v>
      </c>
      <c r="C27" s="35">
        <v>55</v>
      </c>
      <c r="D27" s="9">
        <v>4</v>
      </c>
      <c r="E27" s="36" t="s">
        <v>69</v>
      </c>
      <c r="F27" s="9">
        <v>15</v>
      </c>
      <c r="G27" s="9">
        <v>2</v>
      </c>
      <c r="H27" s="14">
        <v>1</v>
      </c>
      <c r="I27" s="9">
        <v>13</v>
      </c>
      <c r="J27" s="9">
        <v>18</v>
      </c>
      <c r="K27" s="9">
        <v>2</v>
      </c>
    </row>
    <row r="28" spans="1:13" x14ac:dyDescent="0.2">
      <c r="B28" s="3" t="s">
        <v>102</v>
      </c>
      <c r="C28" s="35">
        <v>134</v>
      </c>
      <c r="D28" s="9">
        <v>14</v>
      </c>
      <c r="E28" s="9">
        <v>4</v>
      </c>
      <c r="F28" s="9">
        <v>21</v>
      </c>
      <c r="G28" s="9">
        <v>2</v>
      </c>
      <c r="H28" s="39">
        <v>1</v>
      </c>
      <c r="I28" s="9">
        <v>41</v>
      </c>
      <c r="J28" s="9">
        <v>44</v>
      </c>
      <c r="K28" s="9">
        <v>7</v>
      </c>
    </row>
    <row r="29" spans="1:13" x14ac:dyDescent="0.2">
      <c r="B29" s="3" t="s">
        <v>101</v>
      </c>
      <c r="C29" s="35">
        <v>489</v>
      </c>
      <c r="D29" s="9">
        <v>31</v>
      </c>
      <c r="E29" s="9">
        <v>10</v>
      </c>
      <c r="F29" s="9">
        <v>62</v>
      </c>
      <c r="G29" s="9">
        <v>26</v>
      </c>
      <c r="H29" s="14">
        <v>8</v>
      </c>
      <c r="I29" s="9">
        <v>156</v>
      </c>
      <c r="J29" s="9">
        <v>182</v>
      </c>
      <c r="K29" s="9">
        <v>14</v>
      </c>
    </row>
    <row r="30" spans="1:13" x14ac:dyDescent="0.2">
      <c r="B30" s="3"/>
      <c r="C30" s="35"/>
      <c r="D30" s="9"/>
      <c r="E30" s="9"/>
      <c r="F30" s="9"/>
      <c r="G30" s="9"/>
      <c r="H30" s="14"/>
      <c r="I30" s="9"/>
      <c r="J30" s="9"/>
      <c r="K30" s="9"/>
    </row>
    <row r="31" spans="1:13" x14ac:dyDescent="0.2">
      <c r="B31" s="3" t="s">
        <v>100</v>
      </c>
      <c r="C31" s="35">
        <v>678</v>
      </c>
      <c r="D31" s="9">
        <v>47</v>
      </c>
      <c r="E31" s="9">
        <v>19</v>
      </c>
      <c r="F31" s="9">
        <v>78</v>
      </c>
      <c r="G31" s="9">
        <v>31</v>
      </c>
      <c r="H31" s="9">
        <v>6</v>
      </c>
      <c r="I31" s="9">
        <v>24</v>
      </c>
      <c r="J31" s="9">
        <v>289</v>
      </c>
      <c r="K31" s="9">
        <v>11</v>
      </c>
    </row>
    <row r="32" spans="1:13" x14ac:dyDescent="0.2">
      <c r="B32" s="3" t="s">
        <v>99</v>
      </c>
      <c r="C32" s="35">
        <v>482</v>
      </c>
      <c r="D32" s="9">
        <v>43</v>
      </c>
      <c r="E32" s="9">
        <v>8</v>
      </c>
      <c r="F32" s="9">
        <v>71</v>
      </c>
      <c r="G32" s="9">
        <v>121</v>
      </c>
      <c r="H32" s="9">
        <v>4</v>
      </c>
      <c r="I32" s="9">
        <v>121</v>
      </c>
      <c r="J32" s="9">
        <v>181</v>
      </c>
      <c r="K32" s="9">
        <v>16</v>
      </c>
    </row>
    <row r="33" spans="2:11" x14ac:dyDescent="0.2">
      <c r="B33" s="3" t="s">
        <v>98</v>
      </c>
      <c r="C33" s="35">
        <v>501</v>
      </c>
      <c r="D33" s="9">
        <v>40</v>
      </c>
      <c r="E33" s="9">
        <v>9</v>
      </c>
      <c r="F33" s="9">
        <v>62</v>
      </c>
      <c r="G33" s="9">
        <v>39</v>
      </c>
      <c r="H33" s="9">
        <v>6</v>
      </c>
      <c r="I33" s="9">
        <v>137</v>
      </c>
      <c r="J33" s="9">
        <v>178</v>
      </c>
      <c r="K33" s="9">
        <v>30</v>
      </c>
    </row>
    <row r="34" spans="2:11" x14ac:dyDescent="0.2">
      <c r="B34" s="3" t="s">
        <v>97</v>
      </c>
      <c r="C34" s="35">
        <v>445</v>
      </c>
      <c r="D34" s="9">
        <v>31</v>
      </c>
      <c r="E34" s="9">
        <v>11</v>
      </c>
      <c r="F34" s="9">
        <v>61</v>
      </c>
      <c r="G34" s="9">
        <v>22</v>
      </c>
      <c r="H34" s="9">
        <v>3</v>
      </c>
      <c r="I34" s="9">
        <v>110</v>
      </c>
      <c r="J34" s="9">
        <v>180</v>
      </c>
      <c r="K34" s="9">
        <v>27</v>
      </c>
    </row>
    <row r="35" spans="2:11" x14ac:dyDescent="0.2">
      <c r="B35" s="3"/>
      <c r="C35" s="35"/>
      <c r="D35" s="9"/>
      <c r="E35" s="9"/>
      <c r="F35" s="9"/>
      <c r="G35" s="9"/>
      <c r="H35" s="9"/>
      <c r="I35" s="9"/>
      <c r="J35" s="9"/>
      <c r="K35" s="9"/>
    </row>
    <row r="36" spans="2:11" x14ac:dyDescent="0.2">
      <c r="B36" s="3" t="s">
        <v>96</v>
      </c>
      <c r="C36" s="35">
        <v>514</v>
      </c>
      <c r="D36" s="9">
        <v>45</v>
      </c>
      <c r="E36" s="9">
        <v>7</v>
      </c>
      <c r="F36" s="9">
        <v>71</v>
      </c>
      <c r="G36" s="9">
        <v>40</v>
      </c>
      <c r="H36" s="9">
        <v>6</v>
      </c>
      <c r="I36" s="9">
        <v>140</v>
      </c>
      <c r="J36" s="9">
        <v>186</v>
      </c>
      <c r="K36" s="9">
        <v>19</v>
      </c>
    </row>
    <row r="37" spans="2:11" x14ac:dyDescent="0.2">
      <c r="B37" s="3" t="s">
        <v>95</v>
      </c>
      <c r="C37" s="35">
        <v>17</v>
      </c>
      <c r="D37" s="9">
        <v>38</v>
      </c>
      <c r="E37" s="9">
        <v>9</v>
      </c>
      <c r="F37" s="9">
        <v>76</v>
      </c>
      <c r="G37" s="9">
        <v>32</v>
      </c>
      <c r="H37" s="9">
        <v>6</v>
      </c>
      <c r="I37" s="9">
        <v>125</v>
      </c>
      <c r="J37" s="9">
        <v>165</v>
      </c>
      <c r="K37" s="9">
        <v>17</v>
      </c>
    </row>
    <row r="38" spans="2:11" x14ac:dyDescent="0.2">
      <c r="B38" s="3" t="s">
        <v>94</v>
      </c>
      <c r="C38" s="35">
        <v>437</v>
      </c>
      <c r="D38" s="9">
        <v>33</v>
      </c>
      <c r="E38" s="9">
        <v>8</v>
      </c>
      <c r="F38" s="9">
        <v>60</v>
      </c>
      <c r="G38" s="9">
        <v>31</v>
      </c>
      <c r="H38" s="9">
        <v>3</v>
      </c>
      <c r="I38" s="9">
        <v>114</v>
      </c>
      <c r="J38" s="9">
        <v>164</v>
      </c>
      <c r="K38" s="9">
        <v>24</v>
      </c>
    </row>
    <row r="39" spans="2:11" x14ac:dyDescent="0.2">
      <c r="B39" s="3" t="s">
        <v>93</v>
      </c>
      <c r="C39" s="35">
        <v>536</v>
      </c>
      <c r="D39" s="9">
        <v>40</v>
      </c>
      <c r="E39" s="9">
        <v>12</v>
      </c>
      <c r="F39" s="9">
        <v>69</v>
      </c>
      <c r="G39" s="9">
        <v>27</v>
      </c>
      <c r="H39" s="9">
        <v>5</v>
      </c>
      <c r="I39" s="9">
        <v>129</v>
      </c>
      <c r="J39" s="9">
        <v>221</v>
      </c>
      <c r="K39" s="9">
        <v>33</v>
      </c>
    </row>
    <row r="40" spans="2:11" x14ac:dyDescent="0.2">
      <c r="B40" s="3"/>
      <c r="C40" s="35"/>
      <c r="D40" s="9"/>
      <c r="E40" s="9"/>
      <c r="F40" s="9"/>
      <c r="G40" s="9"/>
      <c r="H40" s="9"/>
      <c r="I40" s="9"/>
      <c r="J40" s="9"/>
      <c r="K40" s="9"/>
    </row>
    <row r="41" spans="2:11" x14ac:dyDescent="0.2">
      <c r="B41" s="3" t="s">
        <v>92</v>
      </c>
      <c r="C41" s="35">
        <v>568</v>
      </c>
      <c r="D41" s="9">
        <v>43</v>
      </c>
      <c r="E41" s="9">
        <v>10</v>
      </c>
      <c r="F41" s="9">
        <v>77</v>
      </c>
      <c r="G41" s="9">
        <v>167</v>
      </c>
      <c r="H41" s="9">
        <v>6</v>
      </c>
      <c r="I41" s="9">
        <v>167</v>
      </c>
      <c r="J41" s="9">
        <v>211</v>
      </c>
      <c r="K41" s="9">
        <v>24</v>
      </c>
    </row>
    <row r="42" spans="2:11" x14ac:dyDescent="0.2">
      <c r="B42" s="3" t="s">
        <v>91</v>
      </c>
      <c r="C42" s="35">
        <v>705</v>
      </c>
      <c r="D42" s="9">
        <v>58</v>
      </c>
      <c r="E42" s="9">
        <v>14</v>
      </c>
      <c r="F42" s="9">
        <v>93</v>
      </c>
      <c r="G42" s="9">
        <v>35</v>
      </c>
      <c r="H42" s="9">
        <v>5</v>
      </c>
      <c r="I42" s="9">
        <v>205</v>
      </c>
      <c r="J42" s="9">
        <v>265</v>
      </c>
      <c r="K42" s="9">
        <v>30</v>
      </c>
    </row>
    <row r="43" spans="2:11" x14ac:dyDescent="0.2">
      <c r="B43" s="3" t="s">
        <v>90</v>
      </c>
      <c r="C43" s="35">
        <v>528</v>
      </c>
      <c r="D43" s="9">
        <v>49</v>
      </c>
      <c r="E43" s="9">
        <v>12</v>
      </c>
      <c r="F43" s="9">
        <v>82</v>
      </c>
      <c r="G43" s="9">
        <v>31</v>
      </c>
      <c r="H43" s="9">
        <v>3</v>
      </c>
      <c r="I43" s="9">
        <v>147</v>
      </c>
      <c r="J43" s="9">
        <v>179</v>
      </c>
      <c r="K43" s="9">
        <v>25</v>
      </c>
    </row>
    <row r="44" spans="2:11" x14ac:dyDescent="0.2">
      <c r="B44" s="3" t="s">
        <v>89</v>
      </c>
      <c r="C44" s="35">
        <v>375</v>
      </c>
      <c r="D44" s="9">
        <v>46</v>
      </c>
      <c r="E44" s="9">
        <v>7</v>
      </c>
      <c r="F44" s="9">
        <v>53</v>
      </c>
      <c r="G44" s="9">
        <v>19</v>
      </c>
      <c r="H44" s="14">
        <v>4</v>
      </c>
      <c r="I44" s="9">
        <v>101</v>
      </c>
      <c r="J44" s="9">
        <v>124</v>
      </c>
      <c r="K44" s="9">
        <v>21</v>
      </c>
    </row>
    <row r="45" spans="2:11" x14ac:dyDescent="0.2">
      <c r="B45" s="3"/>
      <c r="C45" s="35"/>
      <c r="D45" s="9"/>
      <c r="E45" s="9"/>
      <c r="F45" s="9"/>
      <c r="G45" s="9"/>
      <c r="H45" s="14"/>
      <c r="I45" s="9"/>
      <c r="J45" s="9"/>
      <c r="K45" s="9"/>
    </row>
    <row r="46" spans="2:11" x14ac:dyDescent="0.2">
      <c r="B46" s="3" t="s">
        <v>88</v>
      </c>
      <c r="C46" s="35">
        <v>216</v>
      </c>
      <c r="D46" s="9">
        <v>24</v>
      </c>
      <c r="E46" s="9">
        <v>3</v>
      </c>
      <c r="F46" s="9">
        <v>36</v>
      </c>
      <c r="G46" s="9">
        <v>6</v>
      </c>
      <c r="H46" s="36" t="s">
        <v>69</v>
      </c>
      <c r="I46" s="9">
        <v>70</v>
      </c>
      <c r="J46" s="9">
        <v>60</v>
      </c>
      <c r="K46" s="9">
        <v>17</v>
      </c>
    </row>
    <row r="47" spans="2:11" x14ac:dyDescent="0.2">
      <c r="B47" s="3" t="s">
        <v>87</v>
      </c>
      <c r="C47" s="35">
        <v>182</v>
      </c>
      <c r="D47" s="9">
        <v>27</v>
      </c>
      <c r="E47" s="9">
        <v>6</v>
      </c>
      <c r="F47" s="9">
        <v>27</v>
      </c>
      <c r="G47" s="9">
        <v>5</v>
      </c>
      <c r="H47" s="36">
        <v>3</v>
      </c>
      <c r="I47" s="9">
        <v>60</v>
      </c>
      <c r="J47" s="9">
        <v>46</v>
      </c>
      <c r="K47" s="9">
        <v>8</v>
      </c>
    </row>
    <row r="48" spans="2:11" x14ac:dyDescent="0.2">
      <c r="B48" s="3" t="s">
        <v>86</v>
      </c>
      <c r="C48" s="35">
        <v>149</v>
      </c>
      <c r="D48" s="9">
        <v>14</v>
      </c>
      <c r="E48" s="9">
        <v>1</v>
      </c>
      <c r="F48" s="9">
        <v>27</v>
      </c>
      <c r="G48" s="9">
        <v>6</v>
      </c>
      <c r="H48" s="39">
        <v>4</v>
      </c>
      <c r="I48" s="9">
        <v>49</v>
      </c>
      <c r="J48" s="9">
        <v>40</v>
      </c>
      <c r="K48" s="9">
        <v>8</v>
      </c>
    </row>
    <row r="49" spans="2:11" x14ac:dyDescent="0.2">
      <c r="B49" s="3" t="s">
        <v>85</v>
      </c>
      <c r="C49" s="35">
        <v>94</v>
      </c>
      <c r="D49" s="9">
        <v>9</v>
      </c>
      <c r="E49" s="9">
        <v>2</v>
      </c>
      <c r="F49" s="9">
        <v>11</v>
      </c>
      <c r="G49" s="9">
        <v>5</v>
      </c>
      <c r="H49" s="14">
        <v>2</v>
      </c>
      <c r="I49" s="9">
        <v>32</v>
      </c>
      <c r="J49" s="9">
        <v>28</v>
      </c>
      <c r="K49" s="9">
        <v>5</v>
      </c>
    </row>
    <row r="50" spans="2:11" x14ac:dyDescent="0.15">
      <c r="C50" s="38"/>
    </row>
    <row r="51" spans="2:11" x14ac:dyDescent="0.2">
      <c r="C51" s="38"/>
      <c r="F51" s="3" t="s">
        <v>84</v>
      </c>
    </row>
    <row r="52" spans="2:11" x14ac:dyDescent="0.2">
      <c r="B52" s="3" t="s">
        <v>83</v>
      </c>
      <c r="C52" s="35">
        <v>7785</v>
      </c>
      <c r="D52" s="13">
        <v>659</v>
      </c>
      <c r="E52" s="13">
        <v>160</v>
      </c>
      <c r="F52" s="13">
        <v>1086</v>
      </c>
      <c r="G52" s="9">
        <f>C52-SUM(D52:F52)-SUM(H52:K52)</f>
        <v>437</v>
      </c>
      <c r="H52" s="13">
        <v>80</v>
      </c>
      <c r="I52" s="13">
        <v>2186</v>
      </c>
      <c r="J52" s="13">
        <v>2824</v>
      </c>
      <c r="K52" s="13">
        <v>353</v>
      </c>
    </row>
    <row r="53" spans="2:11" x14ac:dyDescent="0.2">
      <c r="B53" s="3"/>
      <c r="C53" s="35"/>
      <c r="D53" s="37"/>
      <c r="E53" s="37"/>
      <c r="F53" s="37"/>
      <c r="G53" s="37"/>
      <c r="H53" s="37"/>
      <c r="I53" s="37"/>
      <c r="J53" s="37"/>
      <c r="K53" s="37"/>
    </row>
    <row r="54" spans="2:11" x14ac:dyDescent="0.2">
      <c r="B54" s="3" t="s">
        <v>82</v>
      </c>
      <c r="C54" s="35">
        <v>497</v>
      </c>
      <c r="D54" s="14">
        <v>27</v>
      </c>
      <c r="E54" s="14">
        <v>2</v>
      </c>
      <c r="F54" s="9">
        <v>47</v>
      </c>
      <c r="G54" s="9">
        <f>C54-SUM(D54:F54)-SUM(H54:K54)</f>
        <v>18</v>
      </c>
      <c r="H54" s="14">
        <v>3</v>
      </c>
      <c r="I54" s="9">
        <v>127</v>
      </c>
      <c r="J54" s="9">
        <v>202</v>
      </c>
      <c r="K54" s="9">
        <v>71</v>
      </c>
    </row>
    <row r="55" spans="2:11" x14ac:dyDescent="0.2">
      <c r="B55" s="3" t="s">
        <v>81</v>
      </c>
      <c r="C55" s="35">
        <v>1</v>
      </c>
      <c r="D55" s="36" t="s">
        <v>69</v>
      </c>
      <c r="E55" s="36" t="s">
        <v>69</v>
      </c>
      <c r="F55" s="36" t="s">
        <v>69</v>
      </c>
      <c r="G55" s="36" t="s">
        <v>69</v>
      </c>
      <c r="H55" s="36" t="s">
        <v>69</v>
      </c>
      <c r="I55" s="36" t="s">
        <v>69</v>
      </c>
      <c r="J55" s="9">
        <v>1</v>
      </c>
      <c r="K55" s="36" t="s">
        <v>69</v>
      </c>
    </row>
    <row r="56" spans="2:11" x14ac:dyDescent="0.2">
      <c r="B56" s="3" t="s">
        <v>80</v>
      </c>
      <c r="C56" s="35">
        <v>931</v>
      </c>
      <c r="D56" s="9">
        <v>39</v>
      </c>
      <c r="E56" s="9">
        <v>13</v>
      </c>
      <c r="F56" s="9">
        <v>72</v>
      </c>
      <c r="G56" s="9">
        <f>C56-SUM(D56:F56)-SUM(H56:K56)</f>
        <v>99</v>
      </c>
      <c r="H56" s="9">
        <v>19</v>
      </c>
      <c r="I56" s="9">
        <v>259</v>
      </c>
      <c r="J56" s="9">
        <v>363</v>
      </c>
      <c r="K56" s="9">
        <v>67</v>
      </c>
    </row>
    <row r="57" spans="2:11" x14ac:dyDescent="0.2">
      <c r="B57" s="3"/>
      <c r="C57" s="35"/>
      <c r="D57" s="9"/>
      <c r="E57" s="9"/>
      <c r="F57" s="9"/>
      <c r="G57" s="9"/>
      <c r="H57" s="9"/>
      <c r="I57" s="9"/>
      <c r="J57" s="9"/>
      <c r="K57" s="9"/>
    </row>
    <row r="58" spans="2:11" x14ac:dyDescent="0.2">
      <c r="B58" s="3" t="s">
        <v>79</v>
      </c>
      <c r="C58" s="35">
        <v>6356</v>
      </c>
      <c r="D58" s="36">
        <v>593</v>
      </c>
      <c r="E58" s="36">
        <v>145</v>
      </c>
      <c r="F58" s="36">
        <v>967</v>
      </c>
      <c r="G58" s="9">
        <f>C58-SUM(D58:F58)-SUM(H58:K58)</f>
        <v>320</v>
      </c>
      <c r="H58" s="36">
        <v>58</v>
      </c>
      <c r="I58" s="36">
        <v>1800</v>
      </c>
      <c r="J58" s="9">
        <v>2258</v>
      </c>
      <c r="K58" s="36">
        <v>215</v>
      </c>
    </row>
    <row r="59" spans="2:11" x14ac:dyDescent="0.2">
      <c r="B59" s="3" t="s">
        <v>78</v>
      </c>
      <c r="C59" s="35">
        <v>233</v>
      </c>
      <c r="D59" s="9">
        <v>9</v>
      </c>
      <c r="E59" s="9">
        <v>1</v>
      </c>
      <c r="F59" s="9">
        <v>28</v>
      </c>
      <c r="G59" s="9">
        <f>C59-SUM(D59:F59)-SUM(H59:K59)</f>
        <v>33</v>
      </c>
      <c r="H59" s="9">
        <v>4</v>
      </c>
      <c r="I59" s="9">
        <v>66</v>
      </c>
      <c r="J59" s="9">
        <v>86</v>
      </c>
      <c r="K59" s="9">
        <v>6</v>
      </c>
    </row>
    <row r="60" spans="2:11" x14ac:dyDescent="0.2">
      <c r="B60" s="3" t="s">
        <v>77</v>
      </c>
      <c r="C60" s="35">
        <v>278</v>
      </c>
      <c r="D60" s="9">
        <v>52</v>
      </c>
      <c r="E60" s="9">
        <v>9</v>
      </c>
      <c r="F60" s="9">
        <v>80</v>
      </c>
      <c r="G60" s="9">
        <f>C60-SUM(D60:F60)-SUM(H60:K60)</f>
        <v>16</v>
      </c>
      <c r="H60" s="9">
        <v>9</v>
      </c>
      <c r="I60" s="9">
        <v>73</v>
      </c>
      <c r="J60" s="9">
        <v>37</v>
      </c>
      <c r="K60" s="9">
        <v>2</v>
      </c>
    </row>
    <row r="61" spans="2:11" x14ac:dyDescent="0.2">
      <c r="B61" s="3" t="s">
        <v>76</v>
      </c>
      <c r="C61" s="35">
        <v>1934</v>
      </c>
      <c r="D61" s="9">
        <v>261</v>
      </c>
      <c r="E61" s="9">
        <v>61</v>
      </c>
      <c r="F61" s="9">
        <v>503</v>
      </c>
      <c r="G61" s="9">
        <f>C61-SUM(D61:F61)-SUM(H61:K61)</f>
        <v>135</v>
      </c>
      <c r="H61" s="9">
        <v>40</v>
      </c>
      <c r="I61" s="9">
        <v>585</v>
      </c>
      <c r="J61" s="9">
        <v>329</v>
      </c>
      <c r="K61" s="9">
        <v>20</v>
      </c>
    </row>
    <row r="62" spans="2:11" x14ac:dyDescent="0.2">
      <c r="B62" s="3"/>
      <c r="C62" s="35"/>
      <c r="D62" s="9"/>
      <c r="E62" s="9"/>
      <c r="F62" s="9"/>
      <c r="G62" s="9"/>
      <c r="H62" s="9"/>
      <c r="I62" s="9"/>
      <c r="J62" s="9"/>
      <c r="K62" s="9"/>
    </row>
    <row r="63" spans="2:11" x14ac:dyDescent="0.2">
      <c r="B63" s="3" t="s">
        <v>75</v>
      </c>
      <c r="C63" s="35">
        <v>2065</v>
      </c>
      <c r="D63" s="9">
        <v>83</v>
      </c>
      <c r="E63" s="9">
        <v>23</v>
      </c>
      <c r="F63" s="9">
        <v>126</v>
      </c>
      <c r="G63" s="9">
        <f>C63-SUM(D63:F63)-SUM(H63:K63)</f>
        <v>56</v>
      </c>
      <c r="H63" s="36" t="s">
        <v>69</v>
      </c>
      <c r="I63" s="9">
        <v>493</v>
      </c>
      <c r="J63" s="9">
        <v>1235</v>
      </c>
      <c r="K63" s="9">
        <v>49</v>
      </c>
    </row>
    <row r="64" spans="2:11" x14ac:dyDescent="0.2">
      <c r="B64" s="3" t="s">
        <v>74</v>
      </c>
      <c r="C64" s="35">
        <v>137</v>
      </c>
      <c r="D64" s="9">
        <v>8</v>
      </c>
      <c r="E64" s="9">
        <v>6</v>
      </c>
      <c r="F64" s="9">
        <v>14</v>
      </c>
      <c r="G64" s="9">
        <f>C64-SUM(D64:F64)-SUM(H64:K64)</f>
        <v>7</v>
      </c>
      <c r="H64" s="9">
        <v>1</v>
      </c>
      <c r="I64" s="9">
        <v>48</v>
      </c>
      <c r="J64" s="9">
        <v>51</v>
      </c>
      <c r="K64" s="36">
        <v>2</v>
      </c>
    </row>
    <row r="65" spans="1:11" x14ac:dyDescent="0.2">
      <c r="B65" s="3" t="s">
        <v>73</v>
      </c>
      <c r="C65" s="35">
        <v>92</v>
      </c>
      <c r="D65" s="36" t="s">
        <v>69</v>
      </c>
      <c r="E65" s="36" t="s">
        <v>69</v>
      </c>
      <c r="F65" s="9">
        <v>7</v>
      </c>
      <c r="G65" s="9">
        <f>C65-SUM(D65:F65)-SUM(H65:K65)</f>
        <v>5</v>
      </c>
      <c r="H65" s="36" t="s">
        <v>69</v>
      </c>
      <c r="I65" s="9">
        <v>27</v>
      </c>
      <c r="J65" s="9">
        <v>51</v>
      </c>
      <c r="K65" s="9">
        <v>2</v>
      </c>
    </row>
    <row r="66" spans="1:11" x14ac:dyDescent="0.2">
      <c r="B66" s="3"/>
      <c r="C66" s="35"/>
      <c r="D66" s="14"/>
      <c r="E66" s="14"/>
      <c r="F66" s="9"/>
      <c r="G66" s="9"/>
      <c r="H66" s="14"/>
      <c r="I66" s="9"/>
      <c r="J66" s="9"/>
      <c r="K66" s="9"/>
    </row>
    <row r="67" spans="1:11" x14ac:dyDescent="0.2">
      <c r="B67" s="3" t="s">
        <v>72</v>
      </c>
      <c r="C67" s="35">
        <v>380</v>
      </c>
      <c r="D67" s="9">
        <v>72</v>
      </c>
      <c r="E67" s="9">
        <v>13</v>
      </c>
      <c r="F67" s="9">
        <v>58</v>
      </c>
      <c r="G67" s="9">
        <f>C67-SUM(D67:F67)-SUM(H67:K67)</f>
        <v>-725</v>
      </c>
      <c r="H67" s="36" t="s">
        <v>69</v>
      </c>
      <c r="I67" s="9">
        <v>136</v>
      </c>
      <c r="J67" s="9">
        <v>821</v>
      </c>
      <c r="K67" s="9">
        <v>5</v>
      </c>
    </row>
    <row r="68" spans="1:11" x14ac:dyDescent="0.2">
      <c r="B68" s="3" t="s">
        <v>71</v>
      </c>
      <c r="C68" s="35">
        <v>545</v>
      </c>
      <c r="D68" s="9">
        <v>73</v>
      </c>
      <c r="E68" s="9">
        <v>15</v>
      </c>
      <c r="F68" s="9">
        <v>79</v>
      </c>
      <c r="G68" s="9">
        <f>C68-SUM(D68:F68)-SUM(H68:K68)</f>
        <v>25</v>
      </c>
      <c r="H68" s="36" t="s">
        <v>69</v>
      </c>
      <c r="I68" s="9">
        <v>216</v>
      </c>
      <c r="J68" s="9">
        <v>128</v>
      </c>
      <c r="K68" s="9">
        <v>9</v>
      </c>
    </row>
    <row r="69" spans="1:11" x14ac:dyDescent="0.2">
      <c r="B69" s="3" t="s">
        <v>70</v>
      </c>
      <c r="C69" s="35">
        <v>151</v>
      </c>
      <c r="D69" s="9">
        <v>13</v>
      </c>
      <c r="E69" s="9">
        <v>3</v>
      </c>
      <c r="F69" s="9">
        <v>22</v>
      </c>
      <c r="G69" s="9">
        <f>C69-SUM(D69:F69)-SUM(H69:K69)</f>
        <v>8</v>
      </c>
      <c r="H69" s="36" t="s">
        <v>69</v>
      </c>
      <c r="I69" s="9">
        <v>48</v>
      </c>
      <c r="J69" s="9">
        <v>51</v>
      </c>
      <c r="K69" s="9">
        <v>6</v>
      </c>
    </row>
    <row r="70" spans="1:11" x14ac:dyDescent="0.2">
      <c r="B70" s="3" t="s">
        <v>68</v>
      </c>
      <c r="C70" s="35">
        <v>541</v>
      </c>
      <c r="D70" s="9">
        <v>22</v>
      </c>
      <c r="E70" s="9">
        <v>14</v>
      </c>
      <c r="F70" s="9">
        <v>50</v>
      </c>
      <c r="G70" s="9">
        <f>C70-SUM(D70:F70)-SUM(H70:K70)</f>
        <v>21</v>
      </c>
      <c r="H70" s="9">
        <v>4</v>
      </c>
      <c r="I70" s="9">
        <v>108</v>
      </c>
      <c r="J70" s="9">
        <v>208</v>
      </c>
      <c r="K70" s="9">
        <v>114</v>
      </c>
    </row>
    <row r="71" spans="1:11" ht="18" thickBot="1" x14ac:dyDescent="0.2">
      <c r="A71" s="32"/>
      <c r="B71" s="4"/>
      <c r="C71" s="7"/>
      <c r="D71" s="4"/>
      <c r="E71" s="4"/>
      <c r="F71" s="4"/>
      <c r="G71" s="4"/>
      <c r="H71" s="4"/>
      <c r="I71" s="34"/>
      <c r="J71" s="4"/>
      <c r="K71" s="4"/>
    </row>
    <row r="72" spans="1:11" x14ac:dyDescent="0.2">
      <c r="A72" s="32"/>
      <c r="C72" s="33" t="s">
        <v>0</v>
      </c>
    </row>
    <row r="73" spans="1:11" x14ac:dyDescent="0.2">
      <c r="A73" s="3"/>
      <c r="B73" s="32"/>
      <c r="D73" s="32"/>
      <c r="E73" s="32"/>
      <c r="F73" s="32"/>
      <c r="G73" s="13"/>
      <c r="H73" s="32"/>
      <c r="J73" s="32"/>
      <c r="K73" s="32"/>
    </row>
  </sheetData>
  <phoneticPr fontId="3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53"/>
  <sheetViews>
    <sheetView topLeftCell="C1" zoomScale="75" zoomScaleNormal="75" workbookViewId="0">
      <selection activeCell="L71" sqref="L71"/>
    </sheetView>
  </sheetViews>
  <sheetFormatPr defaultColWidth="10.875" defaultRowHeight="17.25" x14ac:dyDescent="0.15"/>
  <cols>
    <col min="1" max="2" width="13.375" style="1" customWidth="1"/>
    <col min="3" max="3" width="15.625" style="1" customWidth="1"/>
    <col min="4" max="4" width="14.875" style="1" customWidth="1"/>
    <col min="5" max="5" width="14.75" style="1" customWidth="1"/>
    <col min="6" max="6" width="14.875" style="1" customWidth="1"/>
    <col min="7" max="7" width="14" style="1" customWidth="1"/>
    <col min="8" max="9" width="14.75" style="1" customWidth="1"/>
    <col min="10" max="10" width="14" style="1" customWidth="1"/>
    <col min="11" max="12" width="14.75" style="1" customWidth="1"/>
    <col min="13" max="16384" width="10.875" style="1"/>
  </cols>
  <sheetData>
    <row r="1" spans="1:12" x14ac:dyDescent="0.2">
      <c r="A1" s="3"/>
    </row>
    <row r="6" spans="1:12" x14ac:dyDescent="0.2">
      <c r="E6" s="31" t="s">
        <v>187</v>
      </c>
    </row>
    <row r="7" spans="1:12" ht="18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3" t="s">
        <v>186</v>
      </c>
      <c r="D8" s="71" t="s">
        <v>185</v>
      </c>
      <c r="E8" s="70"/>
      <c r="F8" s="69"/>
      <c r="G8" s="43"/>
      <c r="H8" s="28" t="s">
        <v>55</v>
      </c>
      <c r="I8" s="27"/>
      <c r="J8" s="43"/>
      <c r="K8" s="28" t="s">
        <v>54</v>
      </c>
      <c r="L8" s="27"/>
    </row>
    <row r="9" spans="1:12" x14ac:dyDescent="0.2">
      <c r="D9" s="67">
        <v>2005</v>
      </c>
      <c r="E9" s="65">
        <v>2006</v>
      </c>
      <c r="F9" s="65">
        <v>2007</v>
      </c>
      <c r="G9" s="67">
        <v>2005</v>
      </c>
      <c r="H9" s="68">
        <v>2006</v>
      </c>
      <c r="I9" s="65">
        <v>2007</v>
      </c>
      <c r="J9" s="67" t="s">
        <v>184</v>
      </c>
      <c r="K9" s="66" t="s">
        <v>183</v>
      </c>
      <c r="L9" s="65">
        <v>2007</v>
      </c>
    </row>
    <row r="10" spans="1:12" x14ac:dyDescent="0.2">
      <c r="B10" s="27"/>
      <c r="C10" s="64"/>
      <c r="D10" s="28" t="s">
        <v>182</v>
      </c>
      <c r="E10" s="19" t="s">
        <v>181</v>
      </c>
      <c r="F10" s="19" t="s">
        <v>180</v>
      </c>
      <c r="G10" s="19" t="s">
        <v>182</v>
      </c>
      <c r="H10" s="19" t="s">
        <v>181</v>
      </c>
      <c r="I10" s="19" t="s">
        <v>180</v>
      </c>
      <c r="J10" s="19" t="s">
        <v>182</v>
      </c>
      <c r="K10" s="19" t="s">
        <v>181</v>
      </c>
      <c r="L10" s="19" t="s">
        <v>180</v>
      </c>
    </row>
    <row r="11" spans="1:12" x14ac:dyDescent="0.2">
      <c r="C11" s="58"/>
      <c r="D11" s="63" t="s">
        <v>179</v>
      </c>
      <c r="E11" s="63" t="s">
        <v>179</v>
      </c>
      <c r="F11" s="63" t="s">
        <v>179</v>
      </c>
      <c r="G11" s="63" t="s">
        <v>179</v>
      </c>
      <c r="H11" s="63" t="s">
        <v>179</v>
      </c>
      <c r="I11" s="63" t="s">
        <v>179</v>
      </c>
      <c r="J11" s="63" t="s">
        <v>179</v>
      </c>
      <c r="K11" s="16" t="s">
        <v>179</v>
      </c>
      <c r="L11" s="63" t="s">
        <v>179</v>
      </c>
    </row>
    <row r="12" spans="1:12" s="40" customFormat="1" x14ac:dyDescent="0.2">
      <c r="B12" s="62" t="s">
        <v>178</v>
      </c>
      <c r="C12" s="61"/>
      <c r="D12" s="59">
        <v>8376</v>
      </c>
      <c r="E12" s="59">
        <v>8103</v>
      </c>
      <c r="F12" s="59">
        <v>7785</v>
      </c>
      <c r="G12" s="59">
        <v>71</v>
      </c>
      <c r="H12" s="59">
        <v>69</v>
      </c>
      <c r="I12" s="59">
        <v>56</v>
      </c>
      <c r="J12" s="59">
        <v>10303</v>
      </c>
      <c r="K12" s="60">
        <v>10006</v>
      </c>
      <c r="L12" s="59">
        <v>9625</v>
      </c>
    </row>
    <row r="13" spans="1:12" x14ac:dyDescent="0.15">
      <c r="C13" s="58"/>
      <c r="D13" s="57"/>
      <c r="E13" s="57"/>
      <c r="F13" s="57"/>
      <c r="G13" s="57"/>
      <c r="H13" s="57"/>
      <c r="I13" s="57"/>
      <c r="J13" s="57"/>
      <c r="K13" s="57"/>
      <c r="L13" s="57"/>
    </row>
    <row r="14" spans="1:12" x14ac:dyDescent="0.2">
      <c r="B14" s="3" t="s">
        <v>177</v>
      </c>
      <c r="C14" s="51" t="s">
        <v>176</v>
      </c>
      <c r="D14" s="53">
        <v>373</v>
      </c>
      <c r="E14" s="53">
        <v>303</v>
      </c>
      <c r="F14" s="53">
        <v>322</v>
      </c>
      <c r="G14" s="53">
        <v>1</v>
      </c>
      <c r="H14" s="53">
        <v>2</v>
      </c>
      <c r="I14" s="53">
        <v>3</v>
      </c>
      <c r="J14" s="53">
        <v>462</v>
      </c>
      <c r="K14" s="49">
        <v>402</v>
      </c>
      <c r="L14" s="53">
        <v>408</v>
      </c>
    </row>
    <row r="15" spans="1:12" x14ac:dyDescent="0.2">
      <c r="B15" s="3" t="s">
        <v>137</v>
      </c>
      <c r="C15" s="51" t="s">
        <v>175</v>
      </c>
      <c r="D15" s="53">
        <v>41</v>
      </c>
      <c r="E15" s="36">
        <v>30</v>
      </c>
      <c r="F15" s="36">
        <v>30</v>
      </c>
      <c r="G15" s="50">
        <v>1</v>
      </c>
      <c r="H15" s="53" t="s">
        <v>69</v>
      </c>
      <c r="I15" s="36">
        <v>1</v>
      </c>
      <c r="J15" s="53">
        <v>63</v>
      </c>
      <c r="K15" s="49">
        <v>37</v>
      </c>
      <c r="L15" s="36">
        <v>37</v>
      </c>
    </row>
    <row r="16" spans="1:12" x14ac:dyDescent="0.2">
      <c r="B16" s="3" t="s">
        <v>137</v>
      </c>
      <c r="C16" s="51" t="s">
        <v>174</v>
      </c>
      <c r="D16" s="53">
        <v>26</v>
      </c>
      <c r="E16" s="36">
        <v>22</v>
      </c>
      <c r="F16" s="36">
        <v>16</v>
      </c>
      <c r="G16" s="36" t="s">
        <v>69</v>
      </c>
      <c r="H16" s="36" t="s">
        <v>69</v>
      </c>
      <c r="I16" s="36" t="s">
        <v>69</v>
      </c>
      <c r="J16" s="53">
        <v>31</v>
      </c>
      <c r="K16" s="49">
        <v>31</v>
      </c>
      <c r="L16" s="36">
        <v>21</v>
      </c>
    </row>
    <row r="17" spans="2:12" x14ac:dyDescent="0.2">
      <c r="B17" s="56" t="s">
        <v>173</v>
      </c>
      <c r="C17" s="51" t="s">
        <v>172</v>
      </c>
      <c r="D17" s="36">
        <v>143</v>
      </c>
      <c r="E17" s="53">
        <v>130</v>
      </c>
      <c r="F17" s="53">
        <v>131</v>
      </c>
      <c r="G17" s="36">
        <v>2</v>
      </c>
      <c r="H17" s="53" t="s">
        <v>69</v>
      </c>
      <c r="I17" s="36" t="s">
        <v>69</v>
      </c>
      <c r="J17" s="36">
        <v>170</v>
      </c>
      <c r="K17" s="49">
        <v>181</v>
      </c>
      <c r="L17" s="53">
        <v>171</v>
      </c>
    </row>
    <row r="18" spans="2:12" x14ac:dyDescent="0.2">
      <c r="B18" s="3"/>
      <c r="C18" s="51"/>
      <c r="D18" s="36"/>
      <c r="E18" s="36"/>
      <c r="F18" s="36"/>
      <c r="G18" s="36"/>
      <c r="H18" s="36"/>
      <c r="I18" s="36"/>
      <c r="J18" s="36"/>
      <c r="K18" s="36"/>
      <c r="L18" s="36"/>
    </row>
    <row r="19" spans="2:12" x14ac:dyDescent="0.2">
      <c r="B19" s="3" t="s">
        <v>171</v>
      </c>
      <c r="C19" s="51" t="s">
        <v>170</v>
      </c>
      <c r="D19" s="36">
        <v>476</v>
      </c>
      <c r="E19" s="53">
        <v>455</v>
      </c>
      <c r="F19" s="53">
        <v>435</v>
      </c>
      <c r="G19" s="36">
        <v>4</v>
      </c>
      <c r="H19" s="36" t="s">
        <v>69</v>
      </c>
      <c r="I19" s="53">
        <v>4</v>
      </c>
      <c r="J19" s="36">
        <v>615</v>
      </c>
      <c r="K19" s="49">
        <v>597</v>
      </c>
      <c r="L19" s="53">
        <v>553</v>
      </c>
    </row>
    <row r="20" spans="2:12" x14ac:dyDescent="0.2">
      <c r="B20" s="3" t="s">
        <v>137</v>
      </c>
      <c r="C20" s="51" t="s">
        <v>169</v>
      </c>
      <c r="D20" s="53">
        <v>414</v>
      </c>
      <c r="E20" s="53">
        <v>437</v>
      </c>
      <c r="F20" s="53">
        <v>422</v>
      </c>
      <c r="G20" s="53">
        <v>4</v>
      </c>
      <c r="H20" s="53">
        <v>3</v>
      </c>
      <c r="I20" s="53">
        <v>1</v>
      </c>
      <c r="J20" s="53">
        <v>506</v>
      </c>
      <c r="K20" s="49">
        <v>589</v>
      </c>
      <c r="L20" s="53">
        <v>545</v>
      </c>
    </row>
    <row r="21" spans="2:12" x14ac:dyDescent="0.2">
      <c r="B21" s="3"/>
      <c r="C21" s="51"/>
      <c r="D21" s="53"/>
      <c r="E21" s="53"/>
      <c r="F21" s="53"/>
      <c r="G21" s="53"/>
      <c r="H21" s="53"/>
      <c r="I21" s="53"/>
      <c r="J21" s="53"/>
      <c r="K21" s="49"/>
      <c r="L21" s="53"/>
    </row>
    <row r="22" spans="2:12" x14ac:dyDescent="0.2">
      <c r="B22" s="3" t="s">
        <v>168</v>
      </c>
      <c r="C22" s="55"/>
      <c r="D22" s="53">
        <v>3670</v>
      </c>
      <c r="E22" s="53">
        <v>3615</v>
      </c>
      <c r="F22" s="53">
        <v>3384</v>
      </c>
      <c r="G22" s="53">
        <v>21</v>
      </c>
      <c r="H22" s="53">
        <v>22</v>
      </c>
      <c r="I22" s="53">
        <v>17</v>
      </c>
      <c r="J22" s="53">
        <v>4374</v>
      </c>
      <c r="K22" s="49">
        <v>4333</v>
      </c>
      <c r="L22" s="53">
        <v>3974</v>
      </c>
    </row>
    <row r="23" spans="2:12" x14ac:dyDescent="0.2">
      <c r="B23" s="3" t="s">
        <v>167</v>
      </c>
      <c r="C23" s="51" t="s">
        <v>166</v>
      </c>
      <c r="D23" s="36">
        <v>433</v>
      </c>
      <c r="E23" s="53">
        <v>435</v>
      </c>
      <c r="F23" s="53">
        <v>413</v>
      </c>
      <c r="G23" s="36" t="s">
        <v>69</v>
      </c>
      <c r="H23" s="36">
        <v>2</v>
      </c>
      <c r="I23" s="53">
        <v>2</v>
      </c>
      <c r="J23" s="36">
        <v>564</v>
      </c>
      <c r="K23" s="49">
        <v>555</v>
      </c>
      <c r="L23" s="53">
        <v>530</v>
      </c>
    </row>
    <row r="24" spans="2:12" x14ac:dyDescent="0.2">
      <c r="B24" s="3" t="s">
        <v>137</v>
      </c>
      <c r="C24" s="51" t="s">
        <v>165</v>
      </c>
      <c r="D24" s="36">
        <v>37</v>
      </c>
      <c r="E24" s="50">
        <v>41</v>
      </c>
      <c r="F24" s="50">
        <v>42</v>
      </c>
      <c r="G24" s="36">
        <v>1</v>
      </c>
      <c r="H24" s="53" t="s">
        <v>69</v>
      </c>
      <c r="I24" s="53" t="s">
        <v>69</v>
      </c>
      <c r="J24" s="36">
        <v>40</v>
      </c>
      <c r="K24" s="49">
        <v>48</v>
      </c>
      <c r="L24" s="50">
        <v>57</v>
      </c>
    </row>
    <row r="25" spans="2:12" x14ac:dyDescent="0.2">
      <c r="B25" s="3" t="s">
        <v>164</v>
      </c>
      <c r="C25" s="51" t="s">
        <v>163</v>
      </c>
      <c r="D25" s="53">
        <v>184</v>
      </c>
      <c r="E25" s="36">
        <v>210</v>
      </c>
      <c r="F25" s="36">
        <v>221</v>
      </c>
      <c r="G25" s="50">
        <v>1</v>
      </c>
      <c r="H25" s="53" t="s">
        <v>69</v>
      </c>
      <c r="I25" s="36">
        <v>1</v>
      </c>
      <c r="J25" s="53">
        <v>233</v>
      </c>
      <c r="K25" s="49">
        <v>256</v>
      </c>
      <c r="L25" s="36">
        <v>275</v>
      </c>
    </row>
    <row r="26" spans="2:12" x14ac:dyDescent="0.2">
      <c r="B26" s="3"/>
      <c r="C26" s="51"/>
      <c r="D26" s="53"/>
      <c r="E26" s="36"/>
      <c r="F26" s="36"/>
      <c r="G26" s="50"/>
      <c r="H26" s="53"/>
      <c r="I26" s="36"/>
      <c r="J26" s="53"/>
      <c r="K26" s="49"/>
      <c r="L26" s="36"/>
    </row>
    <row r="27" spans="2:12" x14ac:dyDescent="0.2">
      <c r="B27" s="3" t="s">
        <v>162</v>
      </c>
      <c r="C27" s="51" t="s">
        <v>161</v>
      </c>
      <c r="D27" s="53">
        <v>74</v>
      </c>
      <c r="E27" s="36">
        <v>76</v>
      </c>
      <c r="F27" s="36">
        <v>96</v>
      </c>
      <c r="G27" s="50" t="s">
        <v>69</v>
      </c>
      <c r="H27" s="36">
        <v>3</v>
      </c>
      <c r="I27" s="36">
        <v>1</v>
      </c>
      <c r="J27" s="53">
        <v>104</v>
      </c>
      <c r="K27" s="49">
        <v>94</v>
      </c>
      <c r="L27" s="36">
        <v>126</v>
      </c>
    </row>
    <row r="28" spans="2:12" x14ac:dyDescent="0.2">
      <c r="B28" s="3" t="s">
        <v>137</v>
      </c>
      <c r="C28" s="51" t="s">
        <v>160</v>
      </c>
      <c r="D28" s="53">
        <v>43</v>
      </c>
      <c r="E28" s="50">
        <v>39</v>
      </c>
      <c r="F28" s="50">
        <v>28</v>
      </c>
      <c r="G28" s="36">
        <v>1</v>
      </c>
      <c r="H28" s="53">
        <v>1</v>
      </c>
      <c r="I28" s="50" t="s">
        <v>69</v>
      </c>
      <c r="J28" s="53">
        <v>60</v>
      </c>
      <c r="K28" s="49">
        <v>48</v>
      </c>
      <c r="L28" s="50">
        <v>35</v>
      </c>
    </row>
    <row r="29" spans="2:12" x14ac:dyDescent="0.2">
      <c r="B29" s="3" t="s">
        <v>137</v>
      </c>
      <c r="C29" s="51" t="s">
        <v>159</v>
      </c>
      <c r="D29" s="36">
        <v>149</v>
      </c>
      <c r="E29" s="50">
        <v>138</v>
      </c>
      <c r="F29" s="50">
        <v>161</v>
      </c>
      <c r="G29" s="36">
        <v>4</v>
      </c>
      <c r="H29" s="53">
        <v>1</v>
      </c>
      <c r="I29" s="50">
        <v>6</v>
      </c>
      <c r="J29" s="36">
        <v>190</v>
      </c>
      <c r="K29" s="49">
        <v>194</v>
      </c>
      <c r="L29" s="50">
        <v>244</v>
      </c>
    </row>
    <row r="30" spans="2:12" x14ac:dyDescent="0.2">
      <c r="B30" s="3"/>
      <c r="C30" s="51"/>
      <c r="D30" s="53"/>
      <c r="E30" s="36"/>
      <c r="F30" s="36"/>
      <c r="G30" s="36"/>
      <c r="H30" s="36"/>
      <c r="I30" s="36"/>
      <c r="J30" s="53"/>
      <c r="K30" s="36"/>
      <c r="L30" s="36"/>
    </row>
    <row r="31" spans="2:12" x14ac:dyDescent="0.2">
      <c r="B31" s="3" t="s">
        <v>158</v>
      </c>
      <c r="C31" s="51" t="s">
        <v>157</v>
      </c>
      <c r="D31" s="53">
        <v>288</v>
      </c>
      <c r="E31" s="50">
        <v>271</v>
      </c>
      <c r="F31" s="50">
        <v>273</v>
      </c>
      <c r="G31" s="50">
        <v>2</v>
      </c>
      <c r="H31" s="53" t="s">
        <v>69</v>
      </c>
      <c r="I31" s="50">
        <v>1</v>
      </c>
      <c r="J31" s="53">
        <v>347</v>
      </c>
      <c r="K31" s="49">
        <v>364</v>
      </c>
      <c r="L31" s="50">
        <v>361</v>
      </c>
    </row>
    <row r="32" spans="2:12" x14ac:dyDescent="0.2">
      <c r="B32" s="3" t="s">
        <v>137</v>
      </c>
      <c r="C32" s="51" t="s">
        <v>156</v>
      </c>
      <c r="D32" s="53">
        <v>33</v>
      </c>
      <c r="E32" s="50">
        <v>34</v>
      </c>
      <c r="F32" s="50">
        <v>38</v>
      </c>
      <c r="G32" s="36" t="s">
        <v>69</v>
      </c>
      <c r="H32" s="36" t="s">
        <v>69</v>
      </c>
      <c r="I32" s="36" t="s">
        <v>69</v>
      </c>
      <c r="J32" s="53">
        <v>37</v>
      </c>
      <c r="K32" s="49">
        <v>38</v>
      </c>
      <c r="L32" s="50">
        <v>46</v>
      </c>
    </row>
    <row r="33" spans="2:13" x14ac:dyDescent="0.2">
      <c r="B33" s="3" t="s">
        <v>137</v>
      </c>
      <c r="C33" s="51" t="s">
        <v>155</v>
      </c>
      <c r="D33" s="53">
        <v>49</v>
      </c>
      <c r="E33" s="50">
        <v>42</v>
      </c>
      <c r="F33" s="50">
        <v>32</v>
      </c>
      <c r="G33" s="36" t="s">
        <v>69</v>
      </c>
      <c r="H33" s="36">
        <v>3</v>
      </c>
      <c r="I33" s="50">
        <v>1</v>
      </c>
      <c r="J33" s="53">
        <v>62</v>
      </c>
      <c r="K33" s="49">
        <v>51</v>
      </c>
      <c r="L33" s="50">
        <v>40</v>
      </c>
    </row>
    <row r="34" spans="2:13" x14ac:dyDescent="0.2">
      <c r="B34" s="3" t="s">
        <v>137</v>
      </c>
      <c r="C34" s="51" t="s">
        <v>154</v>
      </c>
      <c r="D34" s="53">
        <v>47</v>
      </c>
      <c r="E34" s="50">
        <v>21</v>
      </c>
      <c r="F34" s="50">
        <v>36</v>
      </c>
      <c r="G34" s="36">
        <v>1</v>
      </c>
      <c r="H34" s="53" t="s">
        <v>69</v>
      </c>
      <c r="I34" s="50">
        <v>1</v>
      </c>
      <c r="J34" s="53">
        <v>66</v>
      </c>
      <c r="K34" s="49">
        <v>21</v>
      </c>
      <c r="L34" s="50">
        <v>40</v>
      </c>
    </row>
    <row r="35" spans="2:13" x14ac:dyDescent="0.2">
      <c r="B35" s="3" t="s">
        <v>137</v>
      </c>
      <c r="C35" s="51" t="s">
        <v>153</v>
      </c>
      <c r="D35" s="36">
        <v>47</v>
      </c>
      <c r="E35" s="50">
        <v>46</v>
      </c>
      <c r="F35" s="50">
        <v>41</v>
      </c>
      <c r="G35" s="36">
        <v>1</v>
      </c>
      <c r="H35" s="53" t="s">
        <v>69</v>
      </c>
      <c r="I35" s="50">
        <v>1</v>
      </c>
      <c r="J35" s="36">
        <v>52</v>
      </c>
      <c r="K35" s="49">
        <v>54</v>
      </c>
      <c r="L35" s="50">
        <v>50</v>
      </c>
    </row>
    <row r="36" spans="2:13" x14ac:dyDescent="0.2">
      <c r="B36" s="3" t="s">
        <v>137</v>
      </c>
      <c r="C36" s="51" t="s">
        <v>152</v>
      </c>
      <c r="D36" s="53">
        <v>52</v>
      </c>
      <c r="E36" s="50">
        <v>42</v>
      </c>
      <c r="F36" s="50">
        <v>28</v>
      </c>
      <c r="G36" s="50">
        <v>3</v>
      </c>
      <c r="H36" s="53">
        <v>4</v>
      </c>
      <c r="I36" s="53" t="s">
        <v>69</v>
      </c>
      <c r="J36" s="53">
        <v>68</v>
      </c>
      <c r="K36" s="49">
        <v>53</v>
      </c>
      <c r="L36" s="50">
        <v>38</v>
      </c>
    </row>
    <row r="37" spans="2:13" x14ac:dyDescent="0.2">
      <c r="B37" s="3"/>
      <c r="C37" s="51"/>
      <c r="D37" s="53"/>
      <c r="E37" s="50"/>
      <c r="F37" s="50"/>
      <c r="G37" s="50"/>
      <c r="H37" s="53"/>
      <c r="I37" s="50"/>
      <c r="J37" s="53"/>
      <c r="K37" s="49"/>
    </row>
    <row r="38" spans="2:13" x14ac:dyDescent="0.2">
      <c r="B38" s="3" t="s">
        <v>151</v>
      </c>
      <c r="C38" s="51" t="s">
        <v>150</v>
      </c>
      <c r="D38" s="36">
        <v>818</v>
      </c>
      <c r="E38" s="53">
        <v>784</v>
      </c>
      <c r="F38" s="53">
        <v>775</v>
      </c>
      <c r="G38" s="36">
        <v>9</v>
      </c>
      <c r="H38" s="53">
        <v>8</v>
      </c>
      <c r="I38" s="53">
        <v>7</v>
      </c>
      <c r="J38" s="36">
        <v>1010</v>
      </c>
      <c r="K38" s="49">
        <v>898</v>
      </c>
      <c r="L38" s="50">
        <v>946</v>
      </c>
    </row>
    <row r="39" spans="2:13" x14ac:dyDescent="0.2">
      <c r="B39" s="3" t="s">
        <v>137</v>
      </c>
      <c r="C39" s="51" t="s">
        <v>149</v>
      </c>
      <c r="D39" s="53">
        <v>75</v>
      </c>
      <c r="E39" s="53">
        <v>96</v>
      </c>
      <c r="F39" s="53">
        <v>84</v>
      </c>
      <c r="G39" s="53">
        <v>2</v>
      </c>
      <c r="H39" s="53">
        <v>3</v>
      </c>
      <c r="I39" s="53" t="s">
        <v>69</v>
      </c>
      <c r="J39" s="53">
        <v>98</v>
      </c>
      <c r="K39" s="49">
        <v>114</v>
      </c>
      <c r="L39" s="53">
        <v>118</v>
      </c>
    </row>
    <row r="40" spans="2:13" x14ac:dyDescent="0.2">
      <c r="B40" s="3" t="s">
        <v>137</v>
      </c>
      <c r="C40" s="51" t="s">
        <v>148</v>
      </c>
      <c r="D40" s="53">
        <v>111</v>
      </c>
      <c r="E40" s="36">
        <v>99</v>
      </c>
      <c r="F40" s="36">
        <v>126</v>
      </c>
      <c r="G40" s="53">
        <v>1</v>
      </c>
      <c r="H40" s="53" t="s">
        <v>69</v>
      </c>
      <c r="I40" s="36">
        <v>1</v>
      </c>
      <c r="J40" s="53">
        <v>138</v>
      </c>
      <c r="K40" s="39">
        <v>115</v>
      </c>
      <c r="L40" s="36">
        <v>154</v>
      </c>
    </row>
    <row r="41" spans="2:13" x14ac:dyDescent="0.2">
      <c r="B41" s="33" t="s">
        <v>147</v>
      </c>
      <c r="C41" s="54" t="s">
        <v>146</v>
      </c>
      <c r="D41" s="36">
        <v>167</v>
      </c>
      <c r="E41" s="50">
        <v>140</v>
      </c>
      <c r="F41" s="50">
        <v>172</v>
      </c>
      <c r="G41" s="36">
        <v>4</v>
      </c>
      <c r="H41" s="53">
        <v>2</v>
      </c>
      <c r="I41" s="50">
        <v>1</v>
      </c>
      <c r="J41" s="36">
        <v>225</v>
      </c>
      <c r="K41" s="39">
        <v>175</v>
      </c>
      <c r="L41" s="50">
        <v>229</v>
      </c>
    </row>
    <row r="42" spans="2:13" x14ac:dyDescent="0.2">
      <c r="B42" s="3"/>
      <c r="C42" s="51"/>
      <c r="D42" s="53"/>
      <c r="E42" s="36"/>
      <c r="F42" s="36"/>
      <c r="G42" s="36"/>
      <c r="H42" s="36"/>
      <c r="I42" s="36"/>
      <c r="J42" s="53"/>
      <c r="K42" s="36"/>
      <c r="L42" s="36"/>
    </row>
    <row r="43" spans="2:13" x14ac:dyDescent="0.2">
      <c r="B43" s="3" t="s">
        <v>145</v>
      </c>
      <c r="C43" s="51" t="s">
        <v>144</v>
      </c>
      <c r="D43" s="53">
        <v>14</v>
      </c>
      <c r="E43" s="36">
        <v>23</v>
      </c>
      <c r="F43" s="36">
        <v>19</v>
      </c>
      <c r="G43" s="50">
        <v>2</v>
      </c>
      <c r="H43" s="53" t="s">
        <v>69</v>
      </c>
      <c r="I43" s="36">
        <v>1</v>
      </c>
      <c r="J43" s="53">
        <v>22</v>
      </c>
      <c r="K43" s="49">
        <v>26</v>
      </c>
      <c r="L43" s="36">
        <v>28</v>
      </c>
    </row>
    <row r="44" spans="2:13" x14ac:dyDescent="0.2">
      <c r="B44" s="3" t="s">
        <v>137</v>
      </c>
      <c r="C44" s="51" t="s">
        <v>143</v>
      </c>
      <c r="D44" s="36">
        <v>129</v>
      </c>
      <c r="E44" s="36">
        <v>136</v>
      </c>
      <c r="F44" s="36">
        <v>130</v>
      </c>
      <c r="G44" s="36">
        <v>1</v>
      </c>
      <c r="H44" s="53">
        <v>2</v>
      </c>
      <c r="I44" s="36">
        <v>1</v>
      </c>
      <c r="J44" s="36">
        <v>169</v>
      </c>
      <c r="K44" s="49">
        <v>175</v>
      </c>
      <c r="L44" s="36">
        <v>173</v>
      </c>
    </row>
    <row r="45" spans="2:13" x14ac:dyDescent="0.2">
      <c r="B45" s="3" t="s">
        <v>137</v>
      </c>
      <c r="C45" s="51" t="s">
        <v>142</v>
      </c>
      <c r="D45" s="53">
        <v>7</v>
      </c>
      <c r="E45" s="50">
        <v>5</v>
      </c>
      <c r="F45" s="50">
        <v>8</v>
      </c>
      <c r="G45" s="36" t="s">
        <v>69</v>
      </c>
      <c r="H45" s="36" t="s">
        <v>69</v>
      </c>
      <c r="I45" s="50">
        <v>1</v>
      </c>
      <c r="J45" s="53">
        <v>7</v>
      </c>
      <c r="K45" s="49">
        <v>5</v>
      </c>
      <c r="L45" s="50">
        <v>8</v>
      </c>
    </row>
    <row r="46" spans="2:13" x14ac:dyDescent="0.2">
      <c r="B46" s="3" t="s">
        <v>141</v>
      </c>
      <c r="C46" s="51" t="s">
        <v>140</v>
      </c>
      <c r="D46" s="36">
        <v>244</v>
      </c>
      <c r="E46" s="53">
        <v>234</v>
      </c>
      <c r="F46" s="53">
        <v>216</v>
      </c>
      <c r="G46" s="36">
        <v>3</v>
      </c>
      <c r="H46" s="53">
        <v>2</v>
      </c>
      <c r="I46" s="53">
        <v>3</v>
      </c>
      <c r="J46" s="36">
        <v>300</v>
      </c>
      <c r="K46" s="49">
        <v>292</v>
      </c>
      <c r="L46" s="53">
        <v>271</v>
      </c>
    </row>
    <row r="47" spans="2:13" x14ac:dyDescent="0.2">
      <c r="B47" s="3" t="s">
        <v>137</v>
      </c>
      <c r="C47" s="51" t="s">
        <v>139</v>
      </c>
      <c r="D47" s="53">
        <v>104</v>
      </c>
      <c r="E47" s="53">
        <v>93</v>
      </c>
      <c r="F47" s="53">
        <v>95</v>
      </c>
      <c r="G47" s="53">
        <v>1</v>
      </c>
      <c r="H47" s="53">
        <v>1</v>
      </c>
      <c r="I47" s="53">
        <v>1</v>
      </c>
      <c r="J47" s="53">
        <v>135</v>
      </c>
      <c r="K47" s="49">
        <v>122</v>
      </c>
      <c r="L47" s="53">
        <v>134</v>
      </c>
    </row>
    <row r="48" spans="2:13" x14ac:dyDescent="0.2">
      <c r="B48" s="3" t="s">
        <v>137</v>
      </c>
      <c r="C48" s="51" t="s">
        <v>138</v>
      </c>
      <c r="D48" s="53">
        <v>8</v>
      </c>
      <c r="E48" s="36">
        <v>7</v>
      </c>
      <c r="F48" s="36">
        <v>10</v>
      </c>
      <c r="G48" s="36" t="s">
        <v>69</v>
      </c>
      <c r="H48" s="36" t="s">
        <v>69</v>
      </c>
      <c r="I48" s="36" t="s">
        <v>69</v>
      </c>
      <c r="J48" s="53">
        <v>9</v>
      </c>
      <c r="K48" s="36">
        <v>10</v>
      </c>
      <c r="L48" s="36">
        <v>12</v>
      </c>
      <c r="M48" s="52"/>
    </row>
    <row r="49" spans="1:12" x14ac:dyDescent="0.2">
      <c r="B49" s="3" t="s">
        <v>137</v>
      </c>
      <c r="C49" s="51" t="s">
        <v>136</v>
      </c>
      <c r="D49" s="50">
        <v>1</v>
      </c>
      <c r="E49" s="36">
        <v>1</v>
      </c>
      <c r="F49" s="36">
        <v>1</v>
      </c>
      <c r="G49" s="50" t="s">
        <v>69</v>
      </c>
      <c r="H49" s="36" t="s">
        <v>69</v>
      </c>
      <c r="I49" s="36" t="s">
        <v>69</v>
      </c>
      <c r="J49" s="50">
        <v>1</v>
      </c>
      <c r="K49" s="49">
        <v>1</v>
      </c>
      <c r="L49" s="36">
        <v>1</v>
      </c>
    </row>
    <row r="50" spans="1:12" ht="18" thickBot="1" x14ac:dyDescent="0.2">
      <c r="B50" s="4"/>
      <c r="C50" s="48"/>
      <c r="D50" s="47"/>
      <c r="E50" s="47"/>
      <c r="F50" s="47"/>
      <c r="G50" s="4"/>
      <c r="H50" s="4"/>
      <c r="I50" s="4"/>
      <c r="J50" s="4"/>
      <c r="K50" s="4"/>
      <c r="L50" s="4"/>
    </row>
    <row r="51" spans="1:12" x14ac:dyDescent="0.2">
      <c r="D51" s="3" t="s">
        <v>0</v>
      </c>
      <c r="H51" s="13"/>
      <c r="I51" s="13"/>
      <c r="J51" s="13"/>
      <c r="K51" s="13"/>
    </row>
    <row r="52" spans="1:12" x14ac:dyDescent="0.15">
      <c r="H52" s="13"/>
      <c r="I52" s="13"/>
      <c r="J52" s="13"/>
      <c r="K52" s="13"/>
    </row>
    <row r="53" spans="1:12" x14ac:dyDescent="0.2">
      <c r="A53" s="3"/>
    </row>
  </sheetData>
  <mergeCells count="2">
    <mergeCell ref="D8:F8"/>
    <mergeCell ref="B12:C12"/>
  </mergeCells>
  <phoneticPr fontId="3"/>
  <pageMargins left="0.78740157480314965" right="0.59055118110236227" top="0.98425196850393704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5"/>
  <sheetViews>
    <sheetView topLeftCell="A31" zoomScale="75" zoomScaleNormal="75" workbookViewId="0">
      <selection activeCell="L71" sqref="L71"/>
    </sheetView>
  </sheetViews>
  <sheetFormatPr defaultColWidth="10.875" defaultRowHeight="17.25" x14ac:dyDescent="0.15"/>
  <cols>
    <col min="1" max="1" width="13.375" style="1" customWidth="1"/>
    <col min="2" max="2" width="7.125" style="1" customWidth="1"/>
    <col min="3" max="3" width="17.125" style="1" customWidth="1"/>
    <col min="4" max="12" width="12.125" style="1" customWidth="1"/>
    <col min="13" max="21" width="10.875" style="1"/>
    <col min="22" max="34" width="13.375" style="1" customWidth="1"/>
    <col min="35" max="35" width="14.625" style="1" customWidth="1"/>
    <col min="36" max="38" width="13.375" style="1" customWidth="1"/>
    <col min="39" max="39" width="3.375" style="1" customWidth="1"/>
    <col min="40" max="40" width="18.375" style="1" customWidth="1"/>
    <col min="41" max="44" width="23.375" style="1" customWidth="1"/>
    <col min="45" max="45" width="3.375" style="1" customWidth="1"/>
    <col min="46" max="46" width="10.875" style="1"/>
    <col min="47" max="55" width="12.125" style="1" customWidth="1"/>
    <col min="56" max="56" width="3.375" style="1" customWidth="1"/>
    <col min="57" max="57" width="23.375" style="1" customWidth="1"/>
    <col min="58" max="65" width="12.125" style="1" customWidth="1"/>
    <col min="66" max="66" width="3.375" style="1" customWidth="1"/>
    <col min="67" max="74" width="12.125" style="1" customWidth="1"/>
    <col min="75" max="75" width="10.875" style="1"/>
    <col min="76" max="77" width="12.125" style="1" customWidth="1"/>
    <col min="78" max="80" width="10.875" style="1"/>
    <col min="81" max="81" width="19.625" style="1" customWidth="1"/>
    <col min="82" max="106" width="10.875" style="1"/>
    <col min="107" max="107" width="19.625" style="1" customWidth="1"/>
    <col min="108" max="132" width="10.875" style="1"/>
    <col min="133" max="133" width="19.625" style="1" customWidth="1"/>
    <col min="134" max="144" width="10.875" style="1"/>
    <col min="145" max="145" width="7.125" style="1" customWidth="1"/>
    <col min="146" max="146" width="19.625" style="1" customWidth="1"/>
    <col min="147" max="16384" width="10.875" style="1"/>
  </cols>
  <sheetData>
    <row r="1" spans="1:13" x14ac:dyDescent="0.2">
      <c r="A1" s="3"/>
    </row>
    <row r="6" spans="1:13" x14ac:dyDescent="0.2">
      <c r="F6" s="31" t="s">
        <v>233</v>
      </c>
    </row>
    <row r="7" spans="1:13" ht="18" thickBot="1" x14ac:dyDescent="0.25">
      <c r="B7" s="4"/>
      <c r="C7" s="4"/>
      <c r="D7" s="4"/>
      <c r="E7" s="4"/>
      <c r="F7" s="4"/>
      <c r="G7" s="4"/>
      <c r="H7" s="30" t="s">
        <v>232</v>
      </c>
      <c r="I7" s="30" t="s">
        <v>186</v>
      </c>
      <c r="J7" s="4"/>
      <c r="K7" s="4"/>
      <c r="L7" s="82" t="s">
        <v>231</v>
      </c>
    </row>
    <row r="8" spans="1:13" x14ac:dyDescent="0.15">
      <c r="D8" s="81"/>
      <c r="E8" s="80"/>
      <c r="F8" s="80"/>
      <c r="G8" s="81"/>
      <c r="H8" s="80"/>
      <c r="I8" s="80"/>
      <c r="J8" s="38"/>
      <c r="K8" s="52"/>
      <c r="L8" s="52"/>
    </row>
    <row r="9" spans="1:13" x14ac:dyDescent="0.2">
      <c r="D9" s="45" t="s">
        <v>230</v>
      </c>
      <c r="E9" s="27"/>
      <c r="F9" s="27"/>
      <c r="G9" s="45" t="s">
        <v>229</v>
      </c>
      <c r="H9" s="27"/>
      <c r="I9" s="27"/>
      <c r="J9" s="45" t="s">
        <v>228</v>
      </c>
      <c r="K9" s="27"/>
      <c r="L9" s="27"/>
    </row>
    <row r="10" spans="1:13" x14ac:dyDescent="0.2">
      <c r="C10" s="3" t="s">
        <v>186</v>
      </c>
      <c r="D10" s="26" t="s">
        <v>227</v>
      </c>
      <c r="E10" s="38"/>
      <c r="F10" s="38"/>
      <c r="G10" s="26" t="s">
        <v>227</v>
      </c>
      <c r="H10" s="38"/>
      <c r="I10" s="38"/>
      <c r="J10" s="26" t="s">
        <v>227</v>
      </c>
      <c r="K10" s="38"/>
      <c r="L10" s="38"/>
      <c r="M10" s="52"/>
    </row>
    <row r="11" spans="1:13" x14ac:dyDescent="0.2">
      <c r="B11" s="27"/>
      <c r="C11" s="27"/>
      <c r="D11" s="43"/>
      <c r="E11" s="19" t="s">
        <v>226</v>
      </c>
      <c r="F11" s="19" t="s">
        <v>225</v>
      </c>
      <c r="G11" s="43"/>
      <c r="H11" s="19" t="s">
        <v>226</v>
      </c>
      <c r="I11" s="19" t="s">
        <v>225</v>
      </c>
      <c r="J11" s="43"/>
      <c r="K11" s="19" t="s">
        <v>226</v>
      </c>
      <c r="L11" s="19" t="s">
        <v>225</v>
      </c>
      <c r="M11" s="52"/>
    </row>
    <row r="12" spans="1:13" x14ac:dyDescent="0.15">
      <c r="D12" s="38"/>
      <c r="E12" s="52"/>
      <c r="F12" s="52"/>
      <c r="G12" s="52"/>
      <c r="H12" s="52"/>
      <c r="I12" s="52"/>
    </row>
    <row r="13" spans="1:13" s="40" customFormat="1" x14ac:dyDescent="0.2">
      <c r="B13" s="31" t="s">
        <v>224</v>
      </c>
      <c r="C13" s="32"/>
      <c r="D13" s="79">
        <v>61875</v>
      </c>
      <c r="E13" s="78">
        <v>57132</v>
      </c>
      <c r="F13" s="78">
        <v>4743</v>
      </c>
      <c r="G13" s="78">
        <v>62054</v>
      </c>
      <c r="H13" s="78">
        <v>57814</v>
      </c>
      <c r="I13" s="78">
        <v>4240</v>
      </c>
      <c r="J13" s="32">
        <v>61827</v>
      </c>
      <c r="K13" s="32">
        <v>57815</v>
      </c>
      <c r="L13" s="32">
        <v>4012</v>
      </c>
    </row>
    <row r="14" spans="1:13" x14ac:dyDescent="0.15">
      <c r="D14" s="38"/>
      <c r="E14" s="52"/>
      <c r="F14" s="52"/>
      <c r="G14" s="52"/>
      <c r="H14" s="52"/>
      <c r="I14" s="52"/>
    </row>
    <row r="15" spans="1:13" s="40" customFormat="1" x14ac:dyDescent="0.2">
      <c r="B15" s="31" t="s">
        <v>223</v>
      </c>
      <c r="D15" s="79">
        <v>61451</v>
      </c>
      <c r="E15" s="78">
        <v>56711</v>
      </c>
      <c r="F15" s="78">
        <v>4740</v>
      </c>
      <c r="G15" s="78">
        <v>61689</v>
      </c>
      <c r="H15" s="78">
        <v>57456</v>
      </c>
      <c r="I15" s="78">
        <v>4233</v>
      </c>
      <c r="J15" s="32">
        <v>61405</v>
      </c>
      <c r="K15" s="32">
        <v>57397</v>
      </c>
      <c r="L15" s="32">
        <v>4008</v>
      </c>
    </row>
    <row r="16" spans="1:13" x14ac:dyDescent="0.2">
      <c r="B16" s="3"/>
      <c r="D16" s="35"/>
      <c r="E16" s="37"/>
      <c r="F16" s="37"/>
      <c r="G16" s="37"/>
      <c r="H16" s="37"/>
      <c r="I16" s="37"/>
      <c r="J16" s="13"/>
      <c r="K16" s="13"/>
      <c r="L16" s="13"/>
    </row>
    <row r="17" spans="3:12" x14ac:dyDescent="0.2">
      <c r="C17" s="3" t="s">
        <v>222</v>
      </c>
      <c r="D17" s="35">
        <v>719</v>
      </c>
      <c r="E17" s="72">
        <v>494</v>
      </c>
      <c r="F17" s="72">
        <v>225</v>
      </c>
      <c r="G17" s="37">
        <v>801</v>
      </c>
      <c r="H17" s="72">
        <v>589</v>
      </c>
      <c r="I17" s="72">
        <v>212</v>
      </c>
      <c r="J17" s="13">
        <v>696</v>
      </c>
      <c r="K17" s="9">
        <v>523</v>
      </c>
      <c r="L17" s="9">
        <v>173</v>
      </c>
    </row>
    <row r="18" spans="3:12" x14ac:dyDescent="0.2">
      <c r="C18" s="3" t="s">
        <v>221</v>
      </c>
      <c r="D18" s="35">
        <v>6</v>
      </c>
      <c r="E18" s="72">
        <v>6</v>
      </c>
      <c r="F18" s="36" t="s">
        <v>69</v>
      </c>
      <c r="G18" s="37">
        <v>6</v>
      </c>
      <c r="H18" s="72">
        <v>6</v>
      </c>
      <c r="I18" s="36" t="s">
        <v>69</v>
      </c>
      <c r="J18" s="13">
        <v>5</v>
      </c>
      <c r="K18" s="9">
        <v>5</v>
      </c>
      <c r="L18" s="36" t="s">
        <v>69</v>
      </c>
    </row>
    <row r="19" spans="3:12" x14ac:dyDescent="0.2">
      <c r="C19" s="3" t="s">
        <v>220</v>
      </c>
      <c r="D19" s="35">
        <v>1787</v>
      </c>
      <c r="E19" s="72">
        <v>1772</v>
      </c>
      <c r="F19" s="72">
        <v>15</v>
      </c>
      <c r="G19" s="37">
        <v>1538</v>
      </c>
      <c r="H19" s="72">
        <v>1524</v>
      </c>
      <c r="I19" s="72">
        <v>14</v>
      </c>
      <c r="J19" s="13">
        <v>947</v>
      </c>
      <c r="K19" s="9">
        <v>937</v>
      </c>
      <c r="L19" s="9">
        <v>10</v>
      </c>
    </row>
    <row r="20" spans="3:12" x14ac:dyDescent="0.2">
      <c r="C20" s="3"/>
      <c r="D20" s="35"/>
      <c r="E20" s="72"/>
      <c r="F20" s="72"/>
      <c r="G20" s="37"/>
      <c r="H20" s="72"/>
      <c r="I20" s="72"/>
      <c r="J20" s="13"/>
      <c r="K20" s="9"/>
      <c r="L20" s="9"/>
    </row>
    <row r="21" spans="3:12" x14ac:dyDescent="0.2">
      <c r="C21" s="3" t="s">
        <v>219</v>
      </c>
      <c r="D21" s="35">
        <v>5465</v>
      </c>
      <c r="E21" s="72">
        <v>5361</v>
      </c>
      <c r="F21" s="72">
        <v>104</v>
      </c>
      <c r="G21" s="37">
        <v>4267</v>
      </c>
      <c r="H21" s="72">
        <v>4134</v>
      </c>
      <c r="I21" s="72">
        <v>133</v>
      </c>
      <c r="J21" s="13">
        <v>4474</v>
      </c>
      <c r="K21" s="9">
        <v>4327</v>
      </c>
      <c r="L21" s="9">
        <v>147</v>
      </c>
    </row>
    <row r="22" spans="3:12" x14ac:dyDescent="0.2">
      <c r="C22" s="3" t="s">
        <v>218</v>
      </c>
      <c r="D22" s="35">
        <v>11178</v>
      </c>
      <c r="E22" s="72">
        <v>10231</v>
      </c>
      <c r="F22" s="72">
        <v>947</v>
      </c>
      <c r="G22" s="37">
        <v>12033</v>
      </c>
      <c r="H22" s="72">
        <v>11116</v>
      </c>
      <c r="I22" s="72">
        <v>917</v>
      </c>
      <c r="J22" s="13">
        <v>13738</v>
      </c>
      <c r="K22" s="9">
        <v>12888</v>
      </c>
      <c r="L22" s="9">
        <v>850</v>
      </c>
    </row>
    <row r="23" spans="3:12" x14ac:dyDescent="0.2">
      <c r="C23" s="3" t="s">
        <v>217</v>
      </c>
      <c r="D23" s="35">
        <v>12053</v>
      </c>
      <c r="E23" s="72">
        <v>11365</v>
      </c>
      <c r="F23" s="72">
        <v>688</v>
      </c>
      <c r="G23" s="37">
        <v>13909</v>
      </c>
      <c r="H23" s="72">
        <v>13233</v>
      </c>
      <c r="I23" s="72">
        <v>676</v>
      </c>
      <c r="J23" s="13">
        <v>14513</v>
      </c>
      <c r="K23" s="9">
        <v>13878</v>
      </c>
      <c r="L23" s="9">
        <v>635</v>
      </c>
    </row>
    <row r="24" spans="3:12" x14ac:dyDescent="0.2">
      <c r="C24" s="3"/>
      <c r="D24" s="35"/>
      <c r="E24" s="72"/>
      <c r="F24" s="72"/>
      <c r="G24" s="37"/>
      <c r="H24" s="72"/>
      <c r="I24" s="72"/>
      <c r="J24" s="13"/>
      <c r="K24" s="9"/>
      <c r="L24" s="9"/>
    </row>
    <row r="25" spans="3:12" x14ac:dyDescent="0.2">
      <c r="C25" s="3" t="s">
        <v>216</v>
      </c>
      <c r="D25" s="35">
        <v>152</v>
      </c>
      <c r="E25" s="72">
        <v>148</v>
      </c>
      <c r="F25" s="50">
        <v>4</v>
      </c>
      <c r="G25" s="37">
        <v>104</v>
      </c>
      <c r="H25" s="72">
        <v>102</v>
      </c>
      <c r="I25" s="50">
        <v>2</v>
      </c>
      <c r="J25" s="13">
        <v>149</v>
      </c>
      <c r="K25" s="9">
        <v>146</v>
      </c>
      <c r="L25" s="14">
        <v>3</v>
      </c>
    </row>
    <row r="26" spans="3:12" x14ac:dyDescent="0.2">
      <c r="C26" s="3" t="s">
        <v>215</v>
      </c>
      <c r="D26" s="35">
        <v>1478</v>
      </c>
      <c r="E26" s="72">
        <v>1308</v>
      </c>
      <c r="F26" s="72">
        <v>170</v>
      </c>
      <c r="G26" s="37">
        <v>1342</v>
      </c>
      <c r="H26" s="72">
        <v>1212</v>
      </c>
      <c r="I26" s="72">
        <v>130</v>
      </c>
      <c r="J26" s="13">
        <v>1231</v>
      </c>
      <c r="K26" s="9">
        <v>1122</v>
      </c>
      <c r="L26" s="9">
        <v>109</v>
      </c>
    </row>
    <row r="27" spans="3:12" x14ac:dyDescent="0.2">
      <c r="C27" s="3" t="s">
        <v>214</v>
      </c>
      <c r="D27" s="35">
        <v>2692</v>
      </c>
      <c r="E27" s="72">
        <v>2340</v>
      </c>
      <c r="F27" s="72">
        <v>352</v>
      </c>
      <c r="G27" s="37">
        <v>2780</v>
      </c>
      <c r="H27" s="72">
        <v>2443</v>
      </c>
      <c r="I27" s="72">
        <v>337</v>
      </c>
      <c r="J27" s="13">
        <v>3332</v>
      </c>
      <c r="K27" s="9">
        <v>3007</v>
      </c>
      <c r="L27" s="9">
        <v>325</v>
      </c>
    </row>
    <row r="28" spans="3:12" x14ac:dyDescent="0.2">
      <c r="C28" s="3"/>
      <c r="D28" s="35"/>
      <c r="E28" s="72"/>
      <c r="F28" s="72"/>
      <c r="G28" s="37"/>
      <c r="H28" s="72"/>
      <c r="I28" s="72"/>
      <c r="J28" s="13"/>
      <c r="K28" s="9"/>
      <c r="L28" s="9"/>
    </row>
    <row r="29" spans="3:12" x14ac:dyDescent="0.2">
      <c r="C29" s="3" t="s">
        <v>213</v>
      </c>
      <c r="D29" s="35">
        <v>81</v>
      </c>
      <c r="E29" s="72">
        <v>75</v>
      </c>
      <c r="F29" s="72">
        <v>6</v>
      </c>
      <c r="G29" s="37">
        <v>116</v>
      </c>
      <c r="H29" s="72">
        <v>108</v>
      </c>
      <c r="I29" s="72">
        <v>8</v>
      </c>
      <c r="J29" s="13">
        <v>99</v>
      </c>
      <c r="K29" s="9">
        <v>94</v>
      </c>
      <c r="L29" s="9">
        <v>5</v>
      </c>
    </row>
    <row r="30" spans="3:12" x14ac:dyDescent="0.2">
      <c r="C30" s="3" t="s">
        <v>212</v>
      </c>
      <c r="D30" s="35">
        <v>5420</v>
      </c>
      <c r="E30" s="72">
        <v>5364</v>
      </c>
      <c r="F30" s="72">
        <v>56</v>
      </c>
      <c r="G30" s="37">
        <v>3735</v>
      </c>
      <c r="H30" s="72">
        <v>3717</v>
      </c>
      <c r="I30" s="72">
        <v>18</v>
      </c>
      <c r="J30" s="13">
        <v>1076</v>
      </c>
      <c r="K30" s="9">
        <v>1075</v>
      </c>
      <c r="L30" s="9">
        <v>1</v>
      </c>
    </row>
    <row r="31" spans="3:12" x14ac:dyDescent="0.2">
      <c r="C31" s="3" t="s">
        <v>211</v>
      </c>
      <c r="D31" s="35">
        <v>1343</v>
      </c>
      <c r="E31" s="72">
        <v>1159</v>
      </c>
      <c r="F31" s="72">
        <v>184</v>
      </c>
      <c r="G31" s="37">
        <v>1111</v>
      </c>
      <c r="H31" s="72">
        <v>939</v>
      </c>
      <c r="I31" s="72">
        <v>172</v>
      </c>
      <c r="J31" s="13">
        <v>1186</v>
      </c>
      <c r="K31" s="9">
        <v>1009</v>
      </c>
      <c r="L31" s="9">
        <v>177</v>
      </c>
    </row>
    <row r="32" spans="3:12" x14ac:dyDescent="0.2">
      <c r="C32" s="3" t="s">
        <v>210</v>
      </c>
      <c r="D32" s="35">
        <v>54</v>
      </c>
      <c r="E32" s="72">
        <v>35</v>
      </c>
      <c r="F32" s="72">
        <v>19</v>
      </c>
      <c r="G32" s="37">
        <v>48</v>
      </c>
      <c r="H32" s="72">
        <v>33</v>
      </c>
      <c r="I32" s="72">
        <v>15</v>
      </c>
      <c r="J32" s="13">
        <v>46</v>
      </c>
      <c r="K32" s="9">
        <v>29</v>
      </c>
      <c r="L32" s="9">
        <v>17</v>
      </c>
    </row>
    <row r="33" spans="3:13" x14ac:dyDescent="0.2">
      <c r="C33" s="3"/>
      <c r="D33" s="35"/>
      <c r="E33" s="72"/>
      <c r="F33" s="72"/>
      <c r="G33" s="37"/>
      <c r="H33" s="72"/>
      <c r="I33" s="72"/>
      <c r="J33" s="13"/>
      <c r="K33" s="9"/>
      <c r="L33" s="9"/>
    </row>
    <row r="34" spans="3:13" x14ac:dyDescent="0.2">
      <c r="C34" s="3" t="s">
        <v>209</v>
      </c>
      <c r="D34" s="35">
        <v>21</v>
      </c>
      <c r="E34" s="72">
        <v>21</v>
      </c>
      <c r="F34" s="36" t="s">
        <v>69</v>
      </c>
      <c r="G34" s="37">
        <v>27</v>
      </c>
      <c r="H34" s="72">
        <v>27</v>
      </c>
      <c r="I34" s="36" t="s">
        <v>69</v>
      </c>
      <c r="J34" s="13">
        <v>25</v>
      </c>
      <c r="K34" s="9">
        <v>25</v>
      </c>
      <c r="L34" s="36" t="s">
        <v>69</v>
      </c>
      <c r="M34" s="14"/>
    </row>
    <row r="35" spans="3:13" x14ac:dyDescent="0.2">
      <c r="C35" s="3" t="s">
        <v>208</v>
      </c>
      <c r="D35" s="35">
        <v>37</v>
      </c>
      <c r="E35" s="72">
        <v>37</v>
      </c>
      <c r="F35" s="36" t="s">
        <v>69</v>
      </c>
      <c r="G35" s="37">
        <v>37</v>
      </c>
      <c r="H35" s="72">
        <v>36</v>
      </c>
      <c r="I35" s="36">
        <v>1</v>
      </c>
      <c r="J35" s="13">
        <v>37</v>
      </c>
      <c r="K35" s="9">
        <v>36</v>
      </c>
      <c r="L35" s="36">
        <v>1</v>
      </c>
      <c r="M35" s="14"/>
    </row>
    <row r="36" spans="3:13" x14ac:dyDescent="0.2">
      <c r="C36" s="3" t="s">
        <v>207</v>
      </c>
      <c r="D36" s="35">
        <v>67</v>
      </c>
      <c r="E36" s="72">
        <v>18</v>
      </c>
      <c r="F36" s="72">
        <v>49</v>
      </c>
      <c r="G36" s="37">
        <v>78</v>
      </c>
      <c r="H36" s="72">
        <v>21</v>
      </c>
      <c r="I36" s="72">
        <v>57</v>
      </c>
      <c r="J36" s="36">
        <v>81</v>
      </c>
      <c r="K36" s="9">
        <v>26</v>
      </c>
      <c r="L36" s="9">
        <v>55</v>
      </c>
      <c r="M36" s="14"/>
    </row>
    <row r="37" spans="3:13" x14ac:dyDescent="0.2">
      <c r="C37" s="3"/>
      <c r="D37" s="35"/>
      <c r="E37" s="72"/>
      <c r="F37" s="72"/>
      <c r="G37" s="37"/>
      <c r="H37" s="72"/>
      <c r="I37" s="72"/>
      <c r="J37" s="13"/>
      <c r="K37" s="9"/>
      <c r="L37" s="9"/>
      <c r="M37" s="14"/>
    </row>
    <row r="38" spans="3:13" x14ac:dyDescent="0.2">
      <c r="C38" s="3" t="s">
        <v>206</v>
      </c>
      <c r="D38" s="35">
        <v>4999</v>
      </c>
      <c r="E38" s="72">
        <v>4630</v>
      </c>
      <c r="F38" s="72">
        <v>369</v>
      </c>
      <c r="G38" s="37">
        <v>4445</v>
      </c>
      <c r="H38" s="72">
        <v>4203</v>
      </c>
      <c r="I38" s="72">
        <v>242</v>
      </c>
      <c r="J38" s="13">
        <v>5130</v>
      </c>
      <c r="K38" s="9">
        <v>4835</v>
      </c>
      <c r="L38" s="9">
        <v>295</v>
      </c>
      <c r="M38" s="14"/>
    </row>
    <row r="39" spans="3:13" x14ac:dyDescent="0.2">
      <c r="C39" s="3" t="s">
        <v>205</v>
      </c>
      <c r="D39" s="76" t="s">
        <v>69</v>
      </c>
      <c r="E39" s="36" t="s">
        <v>69</v>
      </c>
      <c r="F39" s="36" t="s">
        <v>69</v>
      </c>
      <c r="G39" s="36" t="s">
        <v>69</v>
      </c>
      <c r="H39" s="36" t="s">
        <v>69</v>
      </c>
      <c r="I39" s="36" t="s">
        <v>69</v>
      </c>
      <c r="J39" s="36" t="s">
        <v>69</v>
      </c>
      <c r="K39" s="36" t="s">
        <v>69</v>
      </c>
      <c r="L39" s="36" t="s">
        <v>69</v>
      </c>
      <c r="M39" s="14"/>
    </row>
    <row r="40" spans="3:13" x14ac:dyDescent="0.2">
      <c r="C40" s="3" t="s">
        <v>204</v>
      </c>
      <c r="D40" s="35">
        <v>829</v>
      </c>
      <c r="E40" s="72">
        <v>277</v>
      </c>
      <c r="F40" s="72">
        <v>552</v>
      </c>
      <c r="G40" s="37">
        <v>739</v>
      </c>
      <c r="H40" s="72">
        <v>238</v>
      </c>
      <c r="I40" s="72">
        <v>501</v>
      </c>
      <c r="J40" s="13">
        <v>608</v>
      </c>
      <c r="K40" s="9">
        <v>219</v>
      </c>
      <c r="L40" s="9">
        <v>389</v>
      </c>
    </row>
    <row r="41" spans="3:13" x14ac:dyDescent="0.2">
      <c r="C41" s="3"/>
      <c r="D41" s="35"/>
      <c r="E41" s="72"/>
      <c r="F41" s="72"/>
      <c r="G41" s="37"/>
      <c r="H41" s="72"/>
      <c r="I41" s="72"/>
      <c r="J41" s="13"/>
      <c r="K41" s="9"/>
      <c r="L41" s="9"/>
    </row>
    <row r="42" spans="3:13" x14ac:dyDescent="0.2">
      <c r="C42" s="3" t="s">
        <v>203</v>
      </c>
      <c r="D42" s="35">
        <v>3348</v>
      </c>
      <c r="E42" s="72">
        <v>3130</v>
      </c>
      <c r="F42" s="72">
        <v>218</v>
      </c>
      <c r="G42" s="37">
        <v>3284</v>
      </c>
      <c r="H42" s="72">
        <v>3047</v>
      </c>
      <c r="I42" s="72">
        <v>237</v>
      </c>
      <c r="J42" s="13">
        <v>2652</v>
      </c>
      <c r="K42" s="9">
        <v>2456</v>
      </c>
      <c r="L42" s="9">
        <v>196</v>
      </c>
    </row>
    <row r="43" spans="3:13" x14ac:dyDescent="0.2">
      <c r="C43" s="3" t="s">
        <v>202</v>
      </c>
      <c r="D43" s="35">
        <v>47</v>
      </c>
      <c r="E43" s="72">
        <v>35</v>
      </c>
      <c r="F43" s="72">
        <v>12</v>
      </c>
      <c r="G43" s="37">
        <v>60</v>
      </c>
      <c r="H43" s="72">
        <v>49</v>
      </c>
      <c r="I43" s="72">
        <v>11</v>
      </c>
      <c r="J43" s="13">
        <v>46</v>
      </c>
      <c r="K43" s="9">
        <v>32</v>
      </c>
      <c r="L43" s="9">
        <v>14</v>
      </c>
    </row>
    <row r="44" spans="3:13" x14ac:dyDescent="0.2">
      <c r="C44" s="3" t="s">
        <v>201</v>
      </c>
      <c r="D44" s="35">
        <v>668</v>
      </c>
      <c r="E44" s="72">
        <v>579</v>
      </c>
      <c r="F44" s="72">
        <v>89</v>
      </c>
      <c r="G44" s="37">
        <v>339</v>
      </c>
      <c r="H44" s="72">
        <v>276</v>
      </c>
      <c r="I44" s="72">
        <v>63</v>
      </c>
      <c r="J44" s="13">
        <v>389</v>
      </c>
      <c r="K44" s="9">
        <v>296</v>
      </c>
      <c r="L44" s="9">
        <v>93</v>
      </c>
    </row>
    <row r="45" spans="3:13" x14ac:dyDescent="0.2">
      <c r="C45" s="3"/>
      <c r="D45" s="35"/>
      <c r="E45" s="72"/>
      <c r="F45" s="72"/>
      <c r="G45" s="37"/>
      <c r="H45" s="72"/>
      <c r="I45" s="72"/>
      <c r="J45" s="13"/>
      <c r="K45" s="9"/>
      <c r="L45" s="9"/>
    </row>
    <row r="46" spans="3:13" x14ac:dyDescent="0.2">
      <c r="C46" s="3" t="s">
        <v>200</v>
      </c>
      <c r="D46" s="35">
        <v>541</v>
      </c>
      <c r="E46" s="72">
        <v>428</v>
      </c>
      <c r="F46" s="72">
        <v>113</v>
      </c>
      <c r="G46" s="37">
        <v>541</v>
      </c>
      <c r="H46" s="72">
        <v>444</v>
      </c>
      <c r="I46" s="72">
        <v>97</v>
      </c>
      <c r="J46" s="13">
        <v>505</v>
      </c>
      <c r="K46" s="9">
        <v>399</v>
      </c>
      <c r="L46" s="9">
        <v>106</v>
      </c>
    </row>
    <row r="47" spans="3:13" x14ac:dyDescent="0.2">
      <c r="C47" s="56" t="s">
        <v>199</v>
      </c>
      <c r="D47" s="35">
        <v>84</v>
      </c>
      <c r="E47" s="72">
        <v>18</v>
      </c>
      <c r="F47" s="72">
        <v>66</v>
      </c>
      <c r="G47" s="37">
        <v>51</v>
      </c>
      <c r="H47" s="72">
        <v>8</v>
      </c>
      <c r="I47" s="72">
        <v>43</v>
      </c>
      <c r="J47" s="13">
        <v>93</v>
      </c>
      <c r="K47" s="9">
        <v>35</v>
      </c>
      <c r="L47" s="9">
        <v>58</v>
      </c>
    </row>
    <row r="48" spans="3:13" x14ac:dyDescent="0.2">
      <c r="C48" s="3" t="s">
        <v>198</v>
      </c>
      <c r="D48" s="35">
        <v>363</v>
      </c>
      <c r="E48" s="72">
        <v>340</v>
      </c>
      <c r="F48" s="72">
        <v>23</v>
      </c>
      <c r="G48" s="37">
        <v>326</v>
      </c>
      <c r="H48" s="72">
        <v>306</v>
      </c>
      <c r="I48" s="72">
        <v>20</v>
      </c>
      <c r="J48" s="13">
        <v>272</v>
      </c>
      <c r="K48" s="9">
        <v>245</v>
      </c>
      <c r="L48" s="9">
        <v>27</v>
      </c>
    </row>
    <row r="49" spans="2:16" x14ac:dyDescent="0.2">
      <c r="C49" s="3"/>
      <c r="D49" s="35"/>
      <c r="E49" s="72"/>
      <c r="F49" s="72"/>
      <c r="G49" s="37"/>
      <c r="H49" s="72"/>
      <c r="I49" s="72"/>
      <c r="J49" s="13"/>
      <c r="K49" s="9"/>
      <c r="L49" s="9"/>
    </row>
    <row r="50" spans="2:16" x14ac:dyDescent="0.2">
      <c r="C50" s="3" t="s">
        <v>197</v>
      </c>
      <c r="D50" s="76" t="s">
        <v>69</v>
      </c>
      <c r="E50" s="36" t="s">
        <v>69</v>
      </c>
      <c r="F50" s="36" t="s">
        <v>69</v>
      </c>
      <c r="G50" s="36">
        <v>1</v>
      </c>
      <c r="H50" s="36">
        <v>1</v>
      </c>
      <c r="I50" s="36" t="s">
        <v>69</v>
      </c>
      <c r="J50" s="36" t="s">
        <v>69</v>
      </c>
      <c r="K50" s="36" t="s">
        <v>69</v>
      </c>
      <c r="L50" s="36" t="s">
        <v>69</v>
      </c>
    </row>
    <row r="51" spans="2:16" x14ac:dyDescent="0.2">
      <c r="C51" s="3" t="s">
        <v>196</v>
      </c>
      <c r="D51" s="35">
        <v>8019</v>
      </c>
      <c r="E51" s="72">
        <v>7540</v>
      </c>
      <c r="F51" s="50">
        <v>479</v>
      </c>
      <c r="G51" s="37">
        <v>9971</v>
      </c>
      <c r="H51" s="72">
        <v>9644</v>
      </c>
      <c r="I51" s="50">
        <v>327</v>
      </c>
      <c r="J51" s="13">
        <v>10075</v>
      </c>
      <c r="K51" s="9">
        <v>9753</v>
      </c>
      <c r="L51" s="14">
        <v>322</v>
      </c>
    </row>
    <row r="52" spans="2:16" x14ac:dyDescent="0.2">
      <c r="C52" s="3" t="s">
        <v>195</v>
      </c>
      <c r="D52" s="76" t="s">
        <v>69</v>
      </c>
      <c r="E52" s="36" t="s">
        <v>69</v>
      </c>
      <c r="F52" s="36" t="s">
        <v>69</v>
      </c>
      <c r="G52" s="36" t="s">
        <v>69</v>
      </c>
      <c r="H52" s="36" t="s">
        <v>69</v>
      </c>
      <c r="I52" s="36" t="s">
        <v>69</v>
      </c>
      <c r="J52" s="36" t="s">
        <v>69</v>
      </c>
      <c r="K52" s="36" t="s">
        <v>69</v>
      </c>
      <c r="L52" s="36" t="s">
        <v>69</v>
      </c>
    </row>
    <row r="53" spans="2:16" x14ac:dyDescent="0.2">
      <c r="C53" s="3" t="s">
        <v>194</v>
      </c>
      <c r="D53" s="76" t="s">
        <v>69</v>
      </c>
      <c r="E53" s="36" t="s">
        <v>69</v>
      </c>
      <c r="F53" s="36" t="s">
        <v>69</v>
      </c>
      <c r="G53" s="36" t="s">
        <v>69</v>
      </c>
      <c r="H53" s="36" t="s">
        <v>69</v>
      </c>
      <c r="I53" s="36" t="s">
        <v>69</v>
      </c>
      <c r="J53" s="36" t="s">
        <v>69</v>
      </c>
      <c r="K53" s="36" t="s">
        <v>69</v>
      </c>
      <c r="L53" s="36" t="s">
        <v>69</v>
      </c>
      <c r="M53" s="14"/>
    </row>
    <row r="54" spans="2:16" x14ac:dyDescent="0.2">
      <c r="C54" s="3"/>
      <c r="D54" s="76"/>
      <c r="E54" s="36"/>
      <c r="F54" s="36"/>
      <c r="G54" s="36"/>
      <c r="H54" s="36"/>
      <c r="I54" s="36"/>
      <c r="J54" s="36"/>
      <c r="K54" s="36"/>
      <c r="L54" s="36"/>
      <c r="M54" s="14"/>
    </row>
    <row r="55" spans="2:16" s="40" customFormat="1" x14ac:dyDescent="0.2">
      <c r="B55" s="31" t="s">
        <v>193</v>
      </c>
      <c r="D55" s="79">
        <v>424</v>
      </c>
      <c r="E55" s="78">
        <v>421</v>
      </c>
      <c r="F55" s="78">
        <v>3</v>
      </c>
      <c r="G55" s="78">
        <v>365</v>
      </c>
      <c r="H55" s="78">
        <v>358</v>
      </c>
      <c r="I55" s="78">
        <v>7</v>
      </c>
      <c r="J55" s="32">
        <v>422</v>
      </c>
      <c r="K55" s="32">
        <v>418</v>
      </c>
      <c r="L55" s="32">
        <v>4</v>
      </c>
      <c r="M55" s="77"/>
    </row>
    <row r="56" spans="2:16" x14ac:dyDescent="0.2">
      <c r="B56" s="3"/>
      <c r="D56" s="35"/>
      <c r="E56" s="37"/>
      <c r="F56" s="37"/>
      <c r="G56" s="37"/>
      <c r="H56" s="37"/>
      <c r="I56" s="37"/>
      <c r="J56" s="13"/>
      <c r="K56" s="13"/>
      <c r="L56" s="13"/>
      <c r="M56" s="14"/>
    </row>
    <row r="57" spans="2:16" x14ac:dyDescent="0.2">
      <c r="C57" s="3" t="s">
        <v>192</v>
      </c>
      <c r="D57" s="76">
        <v>1</v>
      </c>
      <c r="E57" s="36">
        <v>1</v>
      </c>
      <c r="F57" s="74" t="s">
        <v>69</v>
      </c>
      <c r="G57" s="75" t="s">
        <v>69</v>
      </c>
      <c r="H57" s="75" t="s">
        <v>69</v>
      </c>
      <c r="I57" s="74" t="s">
        <v>69</v>
      </c>
      <c r="J57" s="73" t="s">
        <v>69</v>
      </c>
      <c r="K57" s="73" t="s">
        <v>69</v>
      </c>
      <c r="L57" s="36" t="s">
        <v>69</v>
      </c>
      <c r="M57" s="14"/>
    </row>
    <row r="58" spans="2:16" x14ac:dyDescent="0.2">
      <c r="C58" s="3" t="s">
        <v>191</v>
      </c>
      <c r="D58" s="35">
        <v>55</v>
      </c>
      <c r="E58" s="72">
        <v>54</v>
      </c>
      <c r="F58" s="72">
        <v>1</v>
      </c>
      <c r="G58" s="36">
        <v>54</v>
      </c>
      <c r="H58" s="36">
        <v>51</v>
      </c>
      <c r="I58" s="36">
        <v>3</v>
      </c>
      <c r="J58" s="39">
        <v>70</v>
      </c>
      <c r="K58" s="39">
        <v>70</v>
      </c>
      <c r="L58" s="36" t="s">
        <v>69</v>
      </c>
      <c r="M58" s="14"/>
    </row>
    <row r="59" spans="2:16" x14ac:dyDescent="0.2">
      <c r="C59" s="3" t="s">
        <v>190</v>
      </c>
      <c r="D59" s="35">
        <v>59</v>
      </c>
      <c r="E59" s="72">
        <v>58</v>
      </c>
      <c r="F59" s="50">
        <v>1</v>
      </c>
      <c r="G59" s="37">
        <v>51</v>
      </c>
      <c r="H59" s="72">
        <v>47</v>
      </c>
      <c r="I59" s="50">
        <v>4</v>
      </c>
      <c r="J59" s="13">
        <v>87</v>
      </c>
      <c r="K59" s="9">
        <v>83</v>
      </c>
      <c r="L59" s="14">
        <v>4</v>
      </c>
      <c r="M59" s="14"/>
    </row>
    <row r="60" spans="2:16" x14ac:dyDescent="0.2">
      <c r="C60" s="3"/>
      <c r="D60" s="35"/>
      <c r="E60" s="72"/>
      <c r="F60" s="50"/>
      <c r="G60" s="37"/>
      <c r="H60" s="72"/>
      <c r="I60" s="50"/>
      <c r="J60" s="13"/>
      <c r="K60" s="9"/>
      <c r="L60" s="14"/>
      <c r="M60" s="14"/>
    </row>
    <row r="61" spans="2:16" x14ac:dyDescent="0.2">
      <c r="C61" s="3" t="s">
        <v>189</v>
      </c>
      <c r="D61" s="35">
        <v>309</v>
      </c>
      <c r="E61" s="72">
        <v>308</v>
      </c>
      <c r="F61" s="50">
        <v>1</v>
      </c>
      <c r="G61" s="37">
        <v>259</v>
      </c>
      <c r="H61" s="72">
        <v>259</v>
      </c>
      <c r="I61" s="50" t="s">
        <v>69</v>
      </c>
      <c r="J61" s="13">
        <v>260</v>
      </c>
      <c r="K61" s="9">
        <v>260</v>
      </c>
      <c r="L61" s="36" t="s">
        <v>69</v>
      </c>
      <c r="M61" s="14"/>
      <c r="P61" s="52"/>
    </row>
    <row r="62" spans="2:16" x14ac:dyDescent="0.2">
      <c r="C62" s="3" t="s">
        <v>188</v>
      </c>
      <c r="D62" s="35" t="s">
        <v>69</v>
      </c>
      <c r="E62" s="50" t="s">
        <v>69</v>
      </c>
      <c r="F62" s="36" t="s">
        <v>69</v>
      </c>
      <c r="G62" s="36">
        <v>1</v>
      </c>
      <c r="H62" s="36">
        <v>1</v>
      </c>
      <c r="I62" s="36" t="s">
        <v>69</v>
      </c>
      <c r="J62" s="36">
        <v>5</v>
      </c>
      <c r="K62" s="36">
        <v>5</v>
      </c>
      <c r="L62" s="36" t="s">
        <v>69</v>
      </c>
      <c r="M62" s="14"/>
    </row>
    <row r="63" spans="2:16" ht="18" thickBot="1" x14ac:dyDescent="0.25">
      <c r="B63" s="4"/>
      <c r="C63" s="4"/>
      <c r="D63" s="7"/>
      <c r="E63" s="4"/>
      <c r="F63" s="4"/>
      <c r="G63" s="4"/>
      <c r="H63" s="4"/>
      <c r="I63" s="4"/>
      <c r="J63" s="4"/>
      <c r="K63" s="4"/>
      <c r="L63" s="4"/>
      <c r="M63" s="14"/>
    </row>
    <row r="64" spans="2:16" x14ac:dyDescent="0.2">
      <c r="D64" s="3" t="s">
        <v>0</v>
      </c>
      <c r="H64" s="13"/>
      <c r="I64" s="3" t="s">
        <v>186</v>
      </c>
      <c r="M64" s="14"/>
    </row>
    <row r="65" spans="1:9" x14ac:dyDescent="0.2">
      <c r="A65" s="3"/>
      <c r="H65" s="13"/>
      <c r="I65" s="13"/>
    </row>
  </sheetData>
  <phoneticPr fontId="3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X06</vt:lpstr>
      <vt:lpstr>X07</vt:lpstr>
      <vt:lpstr>X08</vt:lpstr>
      <vt:lpstr>X09</vt:lpstr>
      <vt:lpstr>'X06'!Print_Area</vt:lpstr>
      <vt:lpstr>'X07'!Print_Area</vt:lpstr>
      <vt:lpstr>'X08'!Print_Area</vt:lpstr>
      <vt:lpstr>'X09'!Print_Area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2018-05-28T06:00:27Z</dcterms:created>
  <dcterms:modified xsi:type="dcterms:W3CDTF">2018-05-28T06:02:42Z</dcterms:modified>
</cp:coreProperties>
</file>