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899" activeTab="7"/>
  </bookViews>
  <sheets>
    <sheet name="V01-V03職員" sheetId="13" r:id="rId1"/>
    <sheet name="V04町村" sheetId="4" r:id="rId2"/>
    <sheet name="V05名簿" sheetId="5" r:id="rId3"/>
    <sheet name="V06A選挙" sheetId="6" r:id="rId4"/>
    <sheet name="V06B選挙" sheetId="7" r:id="rId5"/>
    <sheet name="V06C選挙" sheetId="8" r:id="rId6"/>
    <sheet name="V06D選挙" sheetId="9" r:id="rId7"/>
    <sheet name="V07A衆院" sheetId="10" r:id="rId8"/>
    <sheet name="V07A衆院（予備） " sheetId="11" r:id="rId9"/>
    <sheet name="V07B参院" sheetId="12" r:id="rId10"/>
  </sheets>
  <definedNames>
    <definedName name="_Fill" localSheetId="4" hidden="1">V06B選挙!#REF!</definedName>
    <definedName name="_Fill" localSheetId="5" hidden="1">V06C選挙!#REF!</definedName>
    <definedName name="_Fill" localSheetId="6" hidden="1">V06D選挙!$O$6:$O$73</definedName>
    <definedName name="_Fill" hidden="1">V06A選挙!#REF!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\m">#N/A</definedName>
    <definedName name="_xlnm.Print_Area" localSheetId="0">'V01-V03職員'!$A$1:$I$73</definedName>
    <definedName name="_xlnm.Print_Area" localSheetId="1">V04町村!$A$1:$K$73</definedName>
    <definedName name="_xlnm.Print_Area" localSheetId="2">V05名簿!$A$1:$J$73</definedName>
    <definedName name="_xlnm.Print_Area" localSheetId="3">V06A選挙!$A$1:$L$73</definedName>
    <definedName name="_xlnm.Print_Area" localSheetId="4">V06B選挙!$A$1:$M$73</definedName>
    <definedName name="_xlnm.Print_Area" localSheetId="5">V06C選挙!$A$1:$M$73</definedName>
    <definedName name="_xlnm.Print_Area" localSheetId="6">V06D選挙!$A$1:$M$74</definedName>
    <definedName name="_xlnm.Print_Area" localSheetId="7">V07A衆院!$A$1:$H$72</definedName>
    <definedName name="_xlnm.Print_Area" localSheetId="8">'V07A衆院（予備） '!$A$1:$K$73</definedName>
    <definedName name="_xlnm.Print_Area" localSheetId="9">V07B参院!$A$1:$K$73</definedName>
    <definedName name="Print_Area_MI" localSheetId="0">'V01-V03職員'!$A$1:$I$26</definedName>
    <definedName name="Print_Area_MI" localSheetId="1">V04町村!$A$1:$K$73</definedName>
    <definedName name="Print_Area_MI" localSheetId="2">V05名簿!$A$1:$J$73</definedName>
    <definedName name="Print_Area_MI" localSheetId="3">V06A選挙!$A$1:$M$74</definedName>
    <definedName name="Print_Area_MI" localSheetId="4">V06B選挙!$A$1:$M$73</definedName>
    <definedName name="Print_Area_MI" localSheetId="5">V06C選挙!$A$1:$M$73</definedName>
    <definedName name="Print_Area_MI" localSheetId="6">V06D選挙!$A$1:$M$74</definedName>
    <definedName name="Print_Area_MI" localSheetId="7">V07A衆院!$A$1:$H$72</definedName>
    <definedName name="Print_Area_MI" localSheetId="8">'V07A衆院（予備） '!$A$1:$K$73</definedName>
    <definedName name="Print_Area_MI" localSheetId="9">V07B参院!$A$1:$K$73</definedName>
  </definedNames>
  <calcPr calcId="145621"/>
</workbook>
</file>

<file path=xl/calcChain.xml><?xml version="1.0" encoding="utf-8"?>
<calcChain xmlns="http://schemas.openxmlformats.org/spreadsheetml/2006/main">
  <c r="C135" i="11" l="1"/>
  <c r="C134" i="11"/>
  <c r="C133" i="11"/>
  <c r="C132" i="11"/>
  <c r="I67" i="11" s="1"/>
  <c r="C131" i="11"/>
  <c r="C130" i="11"/>
  <c r="E65" i="11" s="1"/>
  <c r="C129" i="11"/>
  <c r="K64" i="11" s="1"/>
  <c r="C127" i="11"/>
  <c r="C126" i="11"/>
  <c r="J61" i="11" s="1"/>
  <c r="C125" i="11"/>
  <c r="K60" i="11" s="1"/>
  <c r="C124" i="11"/>
  <c r="F59" i="11" s="1"/>
  <c r="C123" i="11"/>
  <c r="F58" i="11" s="1"/>
  <c r="C122" i="11"/>
  <c r="C121" i="11"/>
  <c r="K56" i="11" s="1"/>
  <c r="C119" i="11"/>
  <c r="I54" i="11" s="1"/>
  <c r="C118" i="11"/>
  <c r="G53" i="11" s="1"/>
  <c r="C117" i="11"/>
  <c r="K52" i="11" s="1"/>
  <c r="C116" i="11"/>
  <c r="C115" i="11"/>
  <c r="K50" i="11" s="1"/>
  <c r="C114" i="11"/>
  <c r="K49" i="11" s="1"/>
  <c r="C113" i="11"/>
  <c r="H48" i="11" s="1"/>
  <c r="C112" i="11"/>
  <c r="E47" i="11" s="1"/>
  <c r="C111" i="11"/>
  <c r="C110" i="11"/>
  <c r="C108" i="11"/>
  <c r="C107" i="11"/>
  <c r="I42" i="11" s="1"/>
  <c r="C106" i="11"/>
  <c r="C105" i="11"/>
  <c r="E40" i="11" s="1"/>
  <c r="C104" i="11"/>
  <c r="J39" i="11" s="1"/>
  <c r="C102" i="11"/>
  <c r="C101" i="11"/>
  <c r="J36" i="11" s="1"/>
  <c r="C100" i="11"/>
  <c r="C99" i="11"/>
  <c r="F34" i="11" s="1"/>
  <c r="C98" i="11"/>
  <c r="K33" i="11" s="1"/>
  <c r="C96" i="11"/>
  <c r="C95" i="11"/>
  <c r="K30" i="11" s="1"/>
  <c r="C94" i="11"/>
  <c r="K29" i="11" s="1"/>
  <c r="C93" i="11"/>
  <c r="G28" i="11" s="1"/>
  <c r="C92" i="11"/>
  <c r="K27" i="11" s="1"/>
  <c r="C91" i="11"/>
  <c r="C90" i="11"/>
  <c r="H25" i="11" s="1"/>
  <c r="C89" i="11"/>
  <c r="I24" i="11" s="1"/>
  <c r="C88" i="11"/>
  <c r="H23" i="11" s="1"/>
  <c r="C86" i="11"/>
  <c r="K21" i="11" s="1"/>
  <c r="C85" i="11"/>
  <c r="C84" i="11"/>
  <c r="C83" i="11"/>
  <c r="C82" i="11"/>
  <c r="I17" i="11" s="1"/>
  <c r="C81" i="11"/>
  <c r="C80" i="11"/>
  <c r="E15" i="11" s="1"/>
  <c r="K78" i="11"/>
  <c r="J78" i="11"/>
  <c r="I78" i="11"/>
  <c r="H78" i="11"/>
  <c r="G78" i="11"/>
  <c r="F78" i="11"/>
  <c r="E78" i="11"/>
  <c r="D78" i="11"/>
  <c r="K70" i="11"/>
  <c r="J70" i="11"/>
  <c r="I70" i="11"/>
  <c r="H70" i="11"/>
  <c r="G70" i="11"/>
  <c r="F70" i="11"/>
  <c r="E70" i="11"/>
  <c r="D70" i="11"/>
  <c r="C70" i="11" s="1"/>
  <c r="K69" i="11"/>
  <c r="J69" i="11"/>
  <c r="I69" i="11"/>
  <c r="H69" i="11"/>
  <c r="G69" i="11"/>
  <c r="F69" i="11"/>
  <c r="E69" i="11"/>
  <c r="D69" i="11"/>
  <c r="C69" i="11"/>
  <c r="K68" i="11"/>
  <c r="J68" i="11"/>
  <c r="I68" i="11"/>
  <c r="H68" i="11"/>
  <c r="G68" i="11"/>
  <c r="F68" i="11"/>
  <c r="E68" i="11"/>
  <c r="D68" i="11"/>
  <c r="C68" i="11"/>
  <c r="K67" i="11"/>
  <c r="J67" i="11"/>
  <c r="F67" i="11"/>
  <c r="E67" i="11"/>
  <c r="D67" i="11"/>
  <c r="K66" i="11"/>
  <c r="J66" i="11"/>
  <c r="I66" i="11"/>
  <c r="H66" i="11"/>
  <c r="G66" i="11"/>
  <c r="F66" i="11"/>
  <c r="E66" i="11"/>
  <c r="D66" i="11"/>
  <c r="C66" i="11"/>
  <c r="K65" i="11"/>
  <c r="J65" i="11"/>
  <c r="I65" i="11"/>
  <c r="H65" i="11"/>
  <c r="G65" i="11"/>
  <c r="F65" i="11"/>
  <c r="I64" i="11"/>
  <c r="H64" i="11"/>
  <c r="G64" i="11"/>
  <c r="F64" i="11"/>
  <c r="E64" i="11"/>
  <c r="D64" i="11"/>
  <c r="K62" i="11"/>
  <c r="J62" i="11"/>
  <c r="I62" i="11"/>
  <c r="H62" i="11"/>
  <c r="G62" i="11"/>
  <c r="F62" i="11"/>
  <c r="E62" i="11"/>
  <c r="D62" i="11"/>
  <c r="C62" i="11"/>
  <c r="K61" i="11"/>
  <c r="D61" i="11"/>
  <c r="J60" i="11"/>
  <c r="I60" i="11"/>
  <c r="H60" i="11"/>
  <c r="G60" i="11"/>
  <c r="F60" i="11"/>
  <c r="E60" i="11"/>
  <c r="D60" i="11"/>
  <c r="C60" i="11" s="1"/>
  <c r="K59" i="11"/>
  <c r="J59" i="11"/>
  <c r="I59" i="11"/>
  <c r="H59" i="11"/>
  <c r="G59" i="11"/>
  <c r="E58" i="11"/>
  <c r="D58" i="11"/>
  <c r="K57" i="11"/>
  <c r="J57" i="11"/>
  <c r="I57" i="11"/>
  <c r="H57" i="11"/>
  <c r="G57" i="11"/>
  <c r="F57" i="11"/>
  <c r="E57" i="11"/>
  <c r="D57" i="11"/>
  <c r="C57" i="11"/>
  <c r="G54" i="11"/>
  <c r="F54" i="11"/>
  <c r="E54" i="11"/>
  <c r="D54" i="11"/>
  <c r="K53" i="11"/>
  <c r="J53" i="11"/>
  <c r="I53" i="11"/>
  <c r="H53" i="11"/>
  <c r="K51" i="11"/>
  <c r="J51" i="11"/>
  <c r="I51" i="11"/>
  <c r="H51" i="11"/>
  <c r="G51" i="11"/>
  <c r="F51" i="11"/>
  <c r="E51" i="11"/>
  <c r="D51" i="11"/>
  <c r="C51" i="11" s="1"/>
  <c r="J48" i="11"/>
  <c r="I48" i="11"/>
  <c r="K46" i="11"/>
  <c r="J46" i="11"/>
  <c r="I46" i="11"/>
  <c r="H46" i="11"/>
  <c r="G46" i="11"/>
  <c r="F46" i="11"/>
  <c r="E46" i="11"/>
  <c r="D46" i="11"/>
  <c r="C46" i="11" s="1"/>
  <c r="K45" i="11"/>
  <c r="J45" i="11"/>
  <c r="I45" i="11"/>
  <c r="H45" i="11"/>
  <c r="G45" i="11"/>
  <c r="F45" i="11"/>
  <c r="E45" i="11"/>
  <c r="D45" i="11"/>
  <c r="C45" i="11"/>
  <c r="K43" i="11"/>
  <c r="J43" i="11"/>
  <c r="I43" i="11"/>
  <c r="H43" i="11"/>
  <c r="G43" i="11"/>
  <c r="F43" i="11"/>
  <c r="E43" i="11"/>
  <c r="D43" i="11"/>
  <c r="C43" i="11"/>
  <c r="K42" i="11"/>
  <c r="J42" i="11"/>
  <c r="G42" i="11"/>
  <c r="F42" i="11"/>
  <c r="E42" i="11"/>
  <c r="D42" i="11"/>
  <c r="K41" i="11"/>
  <c r="J41" i="11"/>
  <c r="I41" i="11"/>
  <c r="H41" i="11"/>
  <c r="G41" i="11"/>
  <c r="F41" i="11"/>
  <c r="E41" i="11"/>
  <c r="D41" i="11"/>
  <c r="C41" i="11"/>
  <c r="K40" i="11"/>
  <c r="J40" i="11"/>
  <c r="I40" i="11"/>
  <c r="H40" i="11"/>
  <c r="G40" i="11"/>
  <c r="F40" i="11"/>
  <c r="I39" i="11"/>
  <c r="H39" i="11"/>
  <c r="G39" i="11"/>
  <c r="F39" i="11"/>
  <c r="E39" i="11"/>
  <c r="D39" i="11"/>
  <c r="K37" i="11"/>
  <c r="J37" i="11"/>
  <c r="I37" i="11"/>
  <c r="H37" i="11"/>
  <c r="G37" i="11"/>
  <c r="F37" i="11"/>
  <c r="E37" i="11"/>
  <c r="D37" i="11"/>
  <c r="C37" i="11"/>
  <c r="K36" i="11"/>
  <c r="D36" i="11"/>
  <c r="K35" i="11"/>
  <c r="J35" i="11"/>
  <c r="I35" i="11"/>
  <c r="H35" i="11"/>
  <c r="G35" i="11"/>
  <c r="F35" i="11"/>
  <c r="E35" i="11"/>
  <c r="D35" i="11"/>
  <c r="C35" i="11" s="1"/>
  <c r="K34" i="11"/>
  <c r="J34" i="11"/>
  <c r="I34" i="11"/>
  <c r="H34" i="11"/>
  <c r="G34" i="11"/>
  <c r="E33" i="11"/>
  <c r="D33" i="11"/>
  <c r="K31" i="11"/>
  <c r="J31" i="11"/>
  <c r="I31" i="11"/>
  <c r="H31" i="11"/>
  <c r="G31" i="11"/>
  <c r="F31" i="11"/>
  <c r="E31" i="11"/>
  <c r="D31" i="11"/>
  <c r="C31" i="11"/>
  <c r="G29" i="11"/>
  <c r="F29" i="11"/>
  <c r="E29" i="11"/>
  <c r="D29" i="11"/>
  <c r="K28" i="11"/>
  <c r="J28" i="11"/>
  <c r="I28" i="11"/>
  <c r="H28" i="11"/>
  <c r="K26" i="11"/>
  <c r="J26" i="11"/>
  <c r="I26" i="11"/>
  <c r="H26" i="11"/>
  <c r="G26" i="11"/>
  <c r="F26" i="11"/>
  <c r="E26" i="11"/>
  <c r="D26" i="11"/>
  <c r="C26" i="11" s="1"/>
  <c r="J23" i="11"/>
  <c r="I23" i="11"/>
  <c r="K20" i="11"/>
  <c r="J20" i="11"/>
  <c r="I20" i="11"/>
  <c r="H20" i="11"/>
  <c r="G20" i="11"/>
  <c r="F20" i="11"/>
  <c r="E20" i="11"/>
  <c r="C20" i="11" s="1"/>
  <c r="D20" i="11"/>
  <c r="K19" i="11"/>
  <c r="J19" i="11"/>
  <c r="I19" i="11"/>
  <c r="H19" i="11"/>
  <c r="G19" i="11"/>
  <c r="F19" i="11"/>
  <c r="E19" i="11"/>
  <c r="D19" i="11"/>
  <c r="C19" i="11"/>
  <c r="K18" i="11"/>
  <c r="J18" i="11"/>
  <c r="I18" i="11"/>
  <c r="H18" i="11"/>
  <c r="G18" i="11"/>
  <c r="F18" i="11"/>
  <c r="E18" i="11"/>
  <c r="D18" i="11"/>
  <c r="C18" i="11"/>
  <c r="K17" i="11"/>
  <c r="J17" i="11"/>
  <c r="G17" i="11"/>
  <c r="F17" i="11"/>
  <c r="E17" i="11"/>
  <c r="D17" i="11"/>
  <c r="K16" i="11"/>
  <c r="J16" i="11"/>
  <c r="I16" i="11"/>
  <c r="H16" i="11"/>
  <c r="G16" i="11"/>
  <c r="F16" i="11"/>
  <c r="E16" i="11"/>
  <c r="D16" i="11"/>
  <c r="C16" i="11"/>
  <c r="K15" i="11"/>
  <c r="J15" i="11"/>
  <c r="I15" i="11"/>
  <c r="H15" i="11"/>
  <c r="G15" i="11"/>
  <c r="F15" i="11"/>
  <c r="C39" i="11" l="1"/>
  <c r="D24" i="11"/>
  <c r="D49" i="11"/>
  <c r="E24" i="11"/>
  <c r="E49" i="11"/>
  <c r="K48" i="11"/>
  <c r="F24" i="11"/>
  <c r="G24" i="11"/>
  <c r="G49" i="11"/>
  <c r="C78" i="11"/>
  <c r="E13" i="11" s="1"/>
  <c r="H49" i="11"/>
  <c r="I49" i="11"/>
  <c r="F21" i="11"/>
  <c r="I29" i="11"/>
  <c r="E52" i="11"/>
  <c r="F49" i="11"/>
  <c r="D21" i="11"/>
  <c r="F27" i="11"/>
  <c r="G47" i="11"/>
  <c r="F52" i="11"/>
  <c r="J54" i="11"/>
  <c r="H24" i="11"/>
  <c r="F33" i="11"/>
  <c r="C33" i="11" s="1"/>
  <c r="H47" i="11"/>
  <c r="D27" i="11"/>
  <c r="H54" i="11"/>
  <c r="C54" i="11" s="1"/>
  <c r="F47" i="11"/>
  <c r="J29" i="11"/>
  <c r="C29" i="11" s="1"/>
  <c r="H27" i="11"/>
  <c r="I47" i="11"/>
  <c r="D50" i="11"/>
  <c r="H52" i="11"/>
  <c r="G58" i="11"/>
  <c r="K23" i="11"/>
  <c r="D47" i="11"/>
  <c r="K24" i="11"/>
  <c r="H21" i="11"/>
  <c r="G52" i="11"/>
  <c r="I21" i="11"/>
  <c r="J21" i="11"/>
  <c r="E25" i="11"/>
  <c r="I27" i="11"/>
  <c r="D30" i="11"/>
  <c r="H33" i="11"/>
  <c r="J47" i="11"/>
  <c r="E50" i="11"/>
  <c r="I52" i="11"/>
  <c r="D56" i="11"/>
  <c r="C56" i="11" s="1"/>
  <c r="H58" i="11"/>
  <c r="C58" i="11" s="1"/>
  <c r="J24" i="11"/>
  <c r="J27" i="11"/>
  <c r="E30" i="11"/>
  <c r="K47" i="11"/>
  <c r="J52" i="11"/>
  <c r="E56" i="11"/>
  <c r="I58" i="11"/>
  <c r="D52" i="11"/>
  <c r="E27" i="11"/>
  <c r="G21" i="11"/>
  <c r="J58" i="11"/>
  <c r="H29" i="11"/>
  <c r="K54" i="11"/>
  <c r="G33" i="11"/>
  <c r="I33" i="11"/>
  <c r="G30" i="11"/>
  <c r="F36" i="11"/>
  <c r="D48" i="11"/>
  <c r="H50" i="11"/>
  <c r="G56" i="11"/>
  <c r="K58" i="11"/>
  <c r="F61" i="11"/>
  <c r="J64" i="11"/>
  <c r="C64" i="11" s="1"/>
  <c r="E21" i="11"/>
  <c r="J49" i="11"/>
  <c r="F30" i="11"/>
  <c r="G50" i="11"/>
  <c r="E23" i="11"/>
  <c r="I25" i="11"/>
  <c r="K39" i="11"/>
  <c r="E48" i="11"/>
  <c r="I50" i="11"/>
  <c r="D53" i="11"/>
  <c r="H56" i="11"/>
  <c r="G61" i="11"/>
  <c r="G27" i="11"/>
  <c r="D25" i="11"/>
  <c r="F50" i="11"/>
  <c r="G25" i="11"/>
  <c r="E36" i="11"/>
  <c r="F56" i="11"/>
  <c r="D23" i="11"/>
  <c r="D28" i="11"/>
  <c r="F23" i="11"/>
  <c r="J25" i="11"/>
  <c r="E28" i="11"/>
  <c r="I30" i="11"/>
  <c r="D34" i="11"/>
  <c r="C34" i="11" s="1"/>
  <c r="H36" i="11"/>
  <c r="F48" i="11"/>
  <c r="J50" i="11"/>
  <c r="E53" i="11"/>
  <c r="I56" i="11"/>
  <c r="D59" i="11"/>
  <c r="C59" i="11" s="1"/>
  <c r="H61" i="11"/>
  <c r="G67" i="11"/>
  <c r="C67" i="11" s="1"/>
  <c r="F25" i="11"/>
  <c r="J33" i="11"/>
  <c r="H30" i="11"/>
  <c r="D15" i="11"/>
  <c r="C15" i="11" s="1"/>
  <c r="H17" i="11"/>
  <c r="C17" i="11" s="1"/>
  <c r="G23" i="11"/>
  <c r="K25" i="11"/>
  <c r="F28" i="11"/>
  <c r="J30" i="11"/>
  <c r="E34" i="11"/>
  <c r="I36" i="11"/>
  <c r="D40" i="11"/>
  <c r="C40" i="11" s="1"/>
  <c r="H42" i="11"/>
  <c r="C42" i="11" s="1"/>
  <c r="G48" i="11"/>
  <c r="F53" i="11"/>
  <c r="J56" i="11"/>
  <c r="E59" i="11"/>
  <c r="I61" i="11"/>
  <c r="D65" i="11"/>
  <c r="C65" i="11" s="1"/>
  <c r="H67" i="11"/>
  <c r="E61" i="11"/>
  <c r="C61" i="11" s="1"/>
  <c r="G36" i="11"/>
  <c r="C49" i="11" l="1"/>
  <c r="C27" i="11"/>
  <c r="G13" i="11"/>
  <c r="C50" i="11"/>
  <c r="C28" i="11"/>
  <c r="C23" i="11"/>
  <c r="C36" i="11"/>
  <c r="C30" i="11"/>
  <c r="H13" i="11"/>
  <c r="D13" i="11"/>
  <c r="C25" i="11"/>
  <c r="C21" i="11"/>
  <c r="C47" i="11"/>
  <c r="C24" i="11"/>
  <c r="J13" i="11"/>
  <c r="F13" i="11"/>
  <c r="C48" i="11"/>
  <c r="K13" i="11"/>
  <c r="I13" i="11"/>
  <c r="C53" i="11"/>
  <c r="C52" i="11"/>
  <c r="C13" i="11" l="1"/>
</calcChain>
</file>

<file path=xl/sharedStrings.xml><?xml version="1.0" encoding="utf-8"?>
<sst xmlns="http://schemas.openxmlformats.org/spreadsheetml/2006/main" count="1064" uniqueCount="196">
  <si>
    <t>Ｖ-04 市町村別職員数及び平均給料（報酬）月額</t>
  </si>
  <si>
    <t xml:space="preserve">   （ 4月 1日現在）</t>
    <phoneticPr fontId="4"/>
  </si>
  <si>
    <t>議長,副議長</t>
  </si>
  <si>
    <t xml:space="preserve">  全職種</t>
  </si>
  <si>
    <t xml:space="preserve">       うち一般行政職</t>
  </si>
  <si>
    <t xml:space="preserve"> 市町村長</t>
  </si>
  <si>
    <t>除く市町村</t>
  </si>
  <si>
    <t xml:space="preserve"> の平均</t>
  </si>
  <si>
    <t>議会議員平</t>
  </si>
  <si>
    <t xml:space="preserve">  職員数</t>
  </si>
  <si>
    <t xml:space="preserve"> 平均年齢</t>
  </si>
  <si>
    <t>平均給料月額</t>
    <rPh sb="0" eb="2">
      <t>ヘイキン</t>
    </rPh>
    <phoneticPr fontId="4"/>
  </si>
  <si>
    <t xml:space="preserve"> 職員数</t>
  </si>
  <si>
    <t xml:space="preserve"> 給料月額</t>
  </si>
  <si>
    <t>均報酬月額</t>
  </si>
  <si>
    <t xml:space="preserve"> </t>
  </si>
  <si>
    <t>人</t>
  </si>
  <si>
    <t>歳</t>
  </si>
  <si>
    <t>円</t>
  </si>
  <si>
    <t>平成15年 2003</t>
    <phoneticPr fontId="4"/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</si>
  <si>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</si>
  <si>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</si>
  <si>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</si>
  <si>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</si>
  <si>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</si>
  <si>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</si>
  <si>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</si>
  <si>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</si>
  <si>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</si>
  <si>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</si>
  <si>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</si>
  <si>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</si>
  <si>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</si>
  <si>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</si>
  <si>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</si>
  <si>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</si>
  <si>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</si>
  <si>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</si>
  <si>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</si>
  <si>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</si>
  <si>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</si>
  <si>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</si>
  <si>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</si>
  <si>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</si>
  <si>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</si>
  <si>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</si>
  <si>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</si>
  <si>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</si>
  <si>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</si>
  <si>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</si>
  <si>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</si>
  <si>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</si>
  <si>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</si>
  <si>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</si>
  <si>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</si>
  <si>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</si>
  <si>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</si>
  <si>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</si>
  <si>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</si>
  <si>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</si>
  <si>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</si>
  <si>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</si>
  <si>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</si>
  <si>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</si>
  <si>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</si>
  <si>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</si>
  <si>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</si>
  <si>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</si>
  <si>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</si>
  <si>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</si>
  <si>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資料：総務省「地方公務員給与の実態」</t>
    <rPh sb="3" eb="5">
      <t>ソウム</t>
    </rPh>
    <phoneticPr fontId="4"/>
  </si>
  <si>
    <t>Ｖ-05 市町村別選挙人名簿登録者，議会議員条例定数</t>
  </si>
  <si>
    <t xml:space="preserve">    単位：人</t>
    <phoneticPr fontId="4"/>
  </si>
  <si>
    <t xml:space="preserve"> 2000.9.1</t>
    <phoneticPr fontId="4"/>
  </si>
  <si>
    <t xml:space="preserve"> 2001.9.1</t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</si>
  <si>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.9.1</t>
    </r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</si>
  <si>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.9.1</t>
    </r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</si>
  <si>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.9.1</t>
    </r>
    <phoneticPr fontId="4"/>
  </si>
  <si>
    <t>基準日現在</t>
    <rPh sb="0" eb="3">
      <t>キジュンビ</t>
    </rPh>
    <rPh sb="3" eb="5">
      <t>ゲンザイ</t>
    </rPh>
    <phoneticPr fontId="4"/>
  </si>
  <si>
    <t>市町村議会</t>
  </si>
  <si>
    <t xml:space="preserve"> 平成12年</t>
  </si>
  <si>
    <t xml:space="preserve"> 平成13年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</si>
  <si>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</si>
  <si>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</si>
  <si>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年</t>
    </r>
    <phoneticPr fontId="4"/>
  </si>
  <si>
    <t>男</t>
  </si>
  <si>
    <t>女</t>
  </si>
  <si>
    <t>議員条例定数</t>
  </si>
  <si>
    <t>県  計</t>
  </si>
  <si>
    <t>衆議院一区</t>
  </si>
  <si>
    <t>－</t>
  </si>
  <si>
    <t xml:space="preserve">  〃  二区</t>
  </si>
  <si>
    <t xml:space="preserve">  〃  三区</t>
  </si>
  <si>
    <t>資料：県市町村課</t>
  </si>
  <si>
    <t xml:space="preserve">  Ｖ-06 市町村，選挙別有権者数及び投票率</t>
  </si>
  <si>
    <t>Ａ．衆議院議員選挙</t>
  </si>
  <si>
    <r>
      <t xml:space="preserve">        （平成1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年［200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］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4"/>
        <rFont val="ＭＳ 明朝"/>
        <family val="1"/>
        <charset val="128"/>
      </rPr>
      <t>日）</t>
    </r>
    <phoneticPr fontId="4"/>
  </si>
  <si>
    <t>選挙当日</t>
  </si>
  <si>
    <t>有権者数</t>
  </si>
  <si>
    <t>投票者数</t>
  </si>
  <si>
    <t xml:space="preserve"> 投票率</t>
  </si>
  <si>
    <t>％</t>
  </si>
  <si>
    <t>県計</t>
  </si>
  <si>
    <t xml:space="preserve">  Ｖ-06 市町村，選挙別有権者数及び投票率－続き－</t>
  </si>
  <si>
    <t>Ｂ．参議院和歌山県選挙区選出議員選挙</t>
    <phoneticPr fontId="4"/>
  </si>
  <si>
    <r>
      <t>（平成1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年［200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］７月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日）</t>
    </r>
    <phoneticPr fontId="4"/>
  </si>
  <si>
    <t>Ｃ．県議会議員選挙</t>
  </si>
  <si>
    <r>
      <t>（平成1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年[</t>
    </r>
    <r>
      <rPr>
        <sz val="11"/>
        <color theme="1"/>
        <rFont val="ＭＳ Ｐゴシック"/>
        <family val="2"/>
        <charset val="128"/>
        <scheme val="minor"/>
      </rPr>
      <t>2003</t>
    </r>
    <r>
      <rPr>
        <sz val="14"/>
        <rFont val="ＭＳ 明朝"/>
        <family val="1"/>
        <charset val="128"/>
      </rPr>
      <t>] 4月1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日）</t>
    </r>
    <phoneticPr fontId="4"/>
  </si>
  <si>
    <t xml:space="preserve">    7  1995. 4. 9</t>
  </si>
  <si>
    <t>無投票</t>
  </si>
  <si>
    <t>　－</t>
  </si>
  <si>
    <t>Ｄ．県知事選挙</t>
  </si>
  <si>
    <r>
      <t>（平成1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年［200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 xml:space="preserve">］ 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日）</t>
    </r>
    <phoneticPr fontId="4"/>
  </si>
  <si>
    <t>Ｖ-07 党派別得票率（市町村別）</t>
  </si>
  <si>
    <t>Ａ．衆議院選挙比例代表</t>
  </si>
  <si>
    <r>
      <t>（平成1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年［200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］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 xml:space="preserve"> 9</t>
    </r>
    <r>
      <rPr>
        <sz val="14"/>
        <rFont val="ＭＳ 明朝"/>
        <family val="1"/>
        <charset val="128"/>
      </rPr>
      <t>日）</t>
    </r>
    <phoneticPr fontId="4"/>
  </si>
  <si>
    <t xml:space="preserve">  単位：％</t>
    <phoneticPr fontId="4"/>
  </si>
  <si>
    <t>[比例代表党派別得票率]</t>
  </si>
  <si>
    <t>社会</t>
    <rPh sb="0" eb="2">
      <t>シャカイ</t>
    </rPh>
    <phoneticPr fontId="4"/>
  </si>
  <si>
    <t>自由</t>
    <rPh sb="0" eb="2">
      <t>ジユウ</t>
    </rPh>
    <phoneticPr fontId="4"/>
  </si>
  <si>
    <t>日本</t>
  </si>
  <si>
    <t>総  数</t>
  </si>
  <si>
    <t>民主党</t>
    <phoneticPr fontId="4"/>
  </si>
  <si>
    <t>民主党</t>
    <rPh sb="0" eb="3">
      <t>ミンシュトウ</t>
    </rPh>
    <phoneticPr fontId="4"/>
  </si>
  <si>
    <t>公明党</t>
    <rPh sb="0" eb="3">
      <t>コウメイトウ</t>
    </rPh>
    <phoneticPr fontId="4"/>
  </si>
  <si>
    <t>共産党</t>
    <phoneticPr fontId="4"/>
  </si>
  <si>
    <t xml:space="preserve">  県  計</t>
  </si>
  <si>
    <t xml:space="preserve"> 太 地 町 </t>
  </si>
  <si>
    <r>
      <t>（平成1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年［200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］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 xml:space="preserve"> 9</t>
    </r>
    <r>
      <rPr>
        <sz val="14"/>
        <rFont val="ＭＳ 明朝"/>
        <family val="1"/>
        <charset val="128"/>
      </rPr>
      <t>日）</t>
    </r>
    <phoneticPr fontId="4"/>
  </si>
  <si>
    <t xml:space="preserve">  単位：％</t>
    <phoneticPr fontId="4"/>
  </si>
  <si>
    <t>政党</t>
    <rPh sb="0" eb="2">
      <t>セイトウ</t>
    </rPh>
    <phoneticPr fontId="4"/>
  </si>
  <si>
    <t>自由党</t>
    <rPh sb="0" eb="3">
      <t>ジユウトウ</t>
    </rPh>
    <phoneticPr fontId="4"/>
  </si>
  <si>
    <t>保守党</t>
    <rPh sb="0" eb="3">
      <t>ホシュトウ</t>
    </rPh>
    <phoneticPr fontId="4"/>
  </si>
  <si>
    <t>自由連合</t>
    <rPh sb="0" eb="2">
      <t>ジユウ</t>
    </rPh>
    <rPh sb="2" eb="4">
      <t>レンゴウ</t>
    </rPh>
    <phoneticPr fontId="4"/>
  </si>
  <si>
    <t>　自由</t>
    <rPh sb="1" eb="3">
      <t>ジユウ</t>
    </rPh>
    <phoneticPr fontId="4"/>
  </si>
  <si>
    <t>　　社会</t>
    <rPh sb="2" eb="4">
      <t>シャカイ</t>
    </rPh>
    <phoneticPr fontId="4"/>
  </si>
  <si>
    <t xml:space="preserve"> 民主党</t>
  </si>
  <si>
    <t xml:space="preserve"> 共産党</t>
  </si>
  <si>
    <t xml:space="preserve"> 自由党</t>
    <rPh sb="1" eb="4">
      <t>ジユウトウ</t>
    </rPh>
    <phoneticPr fontId="4"/>
  </si>
  <si>
    <t xml:space="preserve"> 保守党</t>
    <rPh sb="1" eb="4">
      <t>ホシュトウ</t>
    </rPh>
    <phoneticPr fontId="4"/>
  </si>
  <si>
    <t>Ｂ．参議院選挙比例代表</t>
  </si>
  <si>
    <r>
      <t xml:space="preserve">       （平成1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年［200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］ ７月１１日）</t>
    </r>
    <phoneticPr fontId="4"/>
  </si>
  <si>
    <t xml:space="preserve"> 単位：％</t>
    <phoneticPr fontId="4"/>
  </si>
  <si>
    <t>みどりの会議</t>
  </si>
  <si>
    <t>自由民主党</t>
  </si>
  <si>
    <t>女性党</t>
  </si>
  <si>
    <t>社会民主党</t>
  </si>
  <si>
    <t>維新政党･新風</t>
    <phoneticPr fontId="4"/>
  </si>
  <si>
    <t>公明党</t>
  </si>
  <si>
    <t>民主党</t>
  </si>
  <si>
    <t>日本共産党</t>
  </si>
  <si>
    <r>
      <t>注)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比例代表党派別得票率は、政党等の得票総数と名簿登載者の得票総数の合計</t>
    </r>
    <rPh sb="0" eb="1">
      <t>チュウ</t>
    </rPh>
    <rPh sb="3" eb="5">
      <t>ヒレイ</t>
    </rPh>
    <rPh sb="5" eb="7">
      <t>ダイヒョウ</t>
    </rPh>
    <rPh sb="7" eb="10">
      <t>トウハベツ</t>
    </rPh>
    <rPh sb="10" eb="13">
      <t>トクヒョウリツ</t>
    </rPh>
    <rPh sb="15" eb="17">
      <t>セイトウ</t>
    </rPh>
    <rPh sb="17" eb="18">
      <t>トウ</t>
    </rPh>
    <rPh sb="19" eb="21">
      <t>トクヒョウ</t>
    </rPh>
    <rPh sb="21" eb="23">
      <t>ソウスウ</t>
    </rPh>
    <rPh sb="24" eb="26">
      <t>メイボ</t>
    </rPh>
    <rPh sb="26" eb="29">
      <t>トウロクシャ</t>
    </rPh>
    <rPh sb="30" eb="32">
      <t>トクヒョウ</t>
    </rPh>
    <rPh sb="32" eb="34">
      <t>ソウスウ</t>
    </rPh>
    <rPh sb="35" eb="37">
      <t>ゴウケイ</t>
    </rPh>
    <phoneticPr fontId="4"/>
  </si>
  <si>
    <t xml:space="preserve"> Ｖ　公務員・選挙</t>
  </si>
  <si>
    <t>Ｖ-01 国機関の従業者数</t>
  </si>
  <si>
    <t>（公共企業体を除く）</t>
  </si>
  <si>
    <t xml:space="preserve">   単位：人</t>
    <phoneticPr fontId="4"/>
  </si>
  <si>
    <t xml:space="preserve"> 国機関の</t>
  </si>
  <si>
    <t xml:space="preserve">   国家公務従業者</t>
  </si>
  <si>
    <t xml:space="preserve">   国家公務以外の産業</t>
  </si>
  <si>
    <t xml:space="preserve"> 従業者総数</t>
  </si>
  <si>
    <t xml:space="preserve"> うち正職員</t>
  </si>
  <si>
    <t>昭和53年 1978. 6.15</t>
    <rPh sb="0" eb="2">
      <t>ショウワ</t>
    </rPh>
    <rPh sb="4" eb="5">
      <t>ネン</t>
    </rPh>
    <phoneticPr fontId="4"/>
  </si>
  <si>
    <t>･･･</t>
  </si>
  <si>
    <t xml:space="preserve">    56   1981. 7. 1</t>
  </si>
  <si>
    <t xml:space="preserve">    61   1986. 7. 1</t>
  </si>
  <si>
    <t>平成 3年 1991. 7. 1</t>
  </si>
  <si>
    <t xml:space="preserve">     8   1996.10. 1</t>
  </si>
  <si>
    <t xml:space="preserve">    13   2001.10. 1</t>
    <phoneticPr fontId="4"/>
  </si>
  <si>
    <t>資料：総務省統計局「事業所・企業統計調査」</t>
    <rPh sb="5" eb="6">
      <t>ショウ</t>
    </rPh>
    <rPh sb="14" eb="16">
      <t>キギョウ</t>
    </rPh>
    <phoneticPr fontId="4"/>
  </si>
  <si>
    <t>Ｖ-02 地方公務員数（県職員）</t>
  </si>
  <si>
    <t xml:space="preserve">    （ 4月 1日現在）</t>
  </si>
  <si>
    <t xml:space="preserve"> 全職種総数</t>
  </si>
  <si>
    <t>高等学校</t>
  </si>
  <si>
    <t xml:space="preserve"> 小・中学校</t>
  </si>
  <si>
    <t xml:space="preserve"> 一般行政職</t>
  </si>
  <si>
    <t xml:space="preserve"> 技能労務職</t>
  </si>
  <si>
    <t xml:space="preserve"> 教育職</t>
  </si>
  <si>
    <t xml:space="preserve"> 警察職</t>
  </si>
  <si>
    <t xml:space="preserve"> その他</t>
  </si>
  <si>
    <t>昭和55年 1980</t>
  </si>
  <si>
    <t>　　60　 1985</t>
  </si>
  <si>
    <t>平成 2   1990</t>
  </si>
  <si>
    <t xml:space="preserve">     7   1995</t>
  </si>
  <si>
    <t xml:space="preserve">    10   1998</t>
  </si>
  <si>
    <t xml:space="preserve">    11   1999</t>
  </si>
  <si>
    <t xml:space="preserve">    12   2000</t>
    <phoneticPr fontId="4"/>
  </si>
  <si>
    <t xml:space="preserve">    13   2001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</si>
  <si>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14   2002</t>
    </r>
    <phoneticPr fontId="4"/>
  </si>
  <si>
    <t xml:space="preserve">    15   2003</t>
    <phoneticPr fontId="4"/>
  </si>
  <si>
    <t xml:space="preserve"> 注）教育長を除く。</t>
    <phoneticPr fontId="4"/>
  </si>
  <si>
    <t>Ｖ-03 地方公務員数（市町村職員）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</si>
  <si>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11</t>
    </r>
    <r>
      <rPr>
        <sz val="11"/>
        <color theme="1"/>
        <rFont val="ＭＳ Ｐゴシック"/>
        <family val="2"/>
        <charset val="128"/>
        <scheme val="minor"/>
      </rPr>
      <t xml:space="preserve">   1999</t>
    </r>
    <phoneticPr fontId="4"/>
  </si>
  <si>
    <t>－</t>
    <phoneticPr fontId="4"/>
  </si>
  <si>
    <t xml:space="preserve">       市</t>
  </si>
  <si>
    <t xml:space="preserve">       町村</t>
  </si>
  <si>
    <t xml:space="preserve">       一部事務組合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</si>
</sst>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9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24"/>
      <name val="ＭＳ 明朝"/>
      <family val="1"/>
      <charset val="128"/>
    </font>
    <font>
      <u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12">
    <xf numFmtId="0" fontId="0" fillId="0" borderId="0" xfId="0">
      <alignment vertical="center"/>
    </xf>
    <xf numFmtId="37" fontId="1" fillId="0" borderId="0" xfId="1" applyAlignment="1" applyProtection="1">
      <alignment horizontal="left"/>
    </xf>
    <xf numFmtId="37" fontId="1" fillId="0" borderId="0" xfId="1"/>
    <xf numFmtId="37" fontId="3" fillId="0" borderId="0" xfId="1" applyFont="1" applyAlignment="1" applyProtection="1">
      <alignment horizontal="left"/>
    </xf>
    <xf numFmtId="37" fontId="1" fillId="0" borderId="1" xfId="1" applyBorder="1"/>
    <xf numFmtId="37" fontId="1" fillId="0" borderId="1" xfId="1" applyBorder="1" applyAlignment="1" applyProtection="1">
      <alignment horizontal="left"/>
    </xf>
    <xf numFmtId="37" fontId="1" fillId="0" borderId="2" xfId="1" applyBorder="1"/>
    <xf numFmtId="37" fontId="1" fillId="0" borderId="3" xfId="1" applyBorder="1"/>
    <xf numFmtId="37" fontId="1" fillId="0" borderId="4" xfId="1" applyBorder="1" applyAlignment="1" applyProtection="1">
      <alignment horizontal="center"/>
    </xf>
    <xf numFmtId="37" fontId="1" fillId="0" borderId="5" xfId="1" applyBorder="1" applyAlignment="1">
      <alignment horizontal="center"/>
    </xf>
    <xf numFmtId="37" fontId="1" fillId="0" borderId="6" xfId="1" applyBorder="1"/>
    <xf numFmtId="37" fontId="1" fillId="0" borderId="3" xfId="1" applyBorder="1" applyAlignment="1" applyProtection="1">
      <alignment horizontal="center"/>
    </xf>
    <xf numFmtId="37" fontId="1" fillId="0" borderId="6" xfId="1" applyBorder="1" applyAlignment="1" applyProtection="1">
      <alignment horizontal="left"/>
    </xf>
    <xf numFmtId="37" fontId="1" fillId="0" borderId="2" xfId="1" applyBorder="1" applyAlignment="1" applyProtection="1">
      <alignment horizontal="center"/>
    </xf>
    <xf numFmtId="37" fontId="1" fillId="0" borderId="0" xfId="1" applyAlignment="1"/>
    <xf numFmtId="37" fontId="3" fillId="0" borderId="2" xfId="1" applyFont="1" applyBorder="1" applyProtection="1"/>
    <xf numFmtId="37" fontId="1" fillId="0" borderId="2" xfId="1" applyBorder="1" applyAlignment="1" applyProtection="1">
      <alignment horizontal="left"/>
    </xf>
    <xf numFmtId="37" fontId="1" fillId="0" borderId="6" xfId="1" applyBorder="1" applyAlignment="1" applyProtection="1">
      <alignment horizontal="center"/>
    </xf>
    <xf numFmtId="37" fontId="1" fillId="0" borderId="3" xfId="1" applyBorder="1" applyAlignment="1"/>
    <xf numFmtId="37" fontId="1" fillId="0" borderId="2" xfId="1" applyBorder="1" applyAlignment="1" applyProtection="1">
      <alignment horizontal="right"/>
    </xf>
    <xf numFmtId="37" fontId="1" fillId="0" borderId="0" xfId="1" applyAlignment="1" applyProtection="1">
      <alignment horizontal="right"/>
    </xf>
    <xf numFmtId="37" fontId="3" fillId="0" borderId="0" xfId="1" applyFont="1" applyAlignment="1" applyProtection="1">
      <alignment horizontal="center"/>
      <protection locked="0"/>
    </xf>
    <xf numFmtId="176" fontId="3" fillId="0" borderId="0" xfId="1" applyNumberFormat="1" applyFont="1" applyProtection="1"/>
    <xf numFmtId="38" fontId="3" fillId="0" borderId="0" xfId="1" applyNumberFormat="1" applyFont="1" applyBorder="1" applyProtection="1"/>
    <xf numFmtId="37" fontId="3" fillId="0" borderId="0" xfId="1" applyFont="1" applyBorder="1" applyProtection="1"/>
    <xf numFmtId="38" fontId="3" fillId="0" borderId="0" xfId="1" applyNumberFormat="1" applyFont="1" applyProtection="1"/>
    <xf numFmtId="37" fontId="1" fillId="0" borderId="0" xfId="1" applyProtection="1"/>
    <xf numFmtId="37" fontId="1" fillId="2" borderId="2" xfId="1" applyFont="1" applyFill="1" applyBorder="1" applyProtection="1">
      <protection locked="0"/>
    </xf>
    <xf numFmtId="176" fontId="1" fillId="2" borderId="0" xfId="1" applyNumberFormat="1" applyFont="1" applyFill="1" applyProtection="1">
      <protection locked="0"/>
    </xf>
    <xf numFmtId="37" fontId="1" fillId="2" borderId="0" xfId="1" applyFont="1" applyFill="1" applyProtection="1">
      <protection locked="0"/>
    </xf>
    <xf numFmtId="37" fontId="1" fillId="2" borderId="0" xfId="1" applyNumberFormat="1" applyFont="1" applyFill="1" applyProtection="1">
      <protection locked="0"/>
    </xf>
    <xf numFmtId="37" fontId="1" fillId="2" borderId="2" xfId="1" applyFont="1" applyFill="1" applyBorder="1"/>
    <xf numFmtId="37" fontId="1" fillId="0" borderId="7" xfId="1" applyBorder="1"/>
    <xf numFmtId="176" fontId="1" fillId="0" borderId="1" xfId="1" applyNumberFormat="1" applyBorder="1" applyProtection="1"/>
    <xf numFmtId="37" fontId="3" fillId="0" borderId="1" xfId="1" applyFont="1" applyBorder="1" applyProtection="1"/>
    <xf numFmtId="37" fontId="5" fillId="0" borderId="1" xfId="1" applyFont="1" applyBorder="1" applyProtection="1">
      <protection locked="0"/>
    </xf>
    <xf numFmtId="37" fontId="5" fillId="0" borderId="0" xfId="1" applyFont="1" applyAlignment="1" applyProtection="1">
      <alignment horizontal="left"/>
      <protection locked="0"/>
    </xf>
    <xf numFmtId="37" fontId="1" fillId="0" borderId="0" xfId="1" applyFont="1" applyAlignment="1" applyProtection="1">
      <alignment horizontal="left" vertical="center"/>
    </xf>
    <xf numFmtId="37" fontId="1" fillId="0" borderId="0" xfId="1" applyFont="1" applyAlignment="1">
      <alignment vertical="center"/>
    </xf>
    <xf numFmtId="37" fontId="1" fillId="0" borderId="0" xfId="1" applyFont="1" applyAlignment="1">
      <alignment horizontal="right" vertical="center"/>
    </xf>
    <xf numFmtId="37" fontId="3" fillId="0" borderId="0" xfId="1" applyFont="1" applyAlignment="1" applyProtection="1">
      <alignment horizontal="left" vertical="center"/>
    </xf>
    <xf numFmtId="37" fontId="1" fillId="0" borderId="0" xfId="1" applyFont="1" applyBorder="1" applyAlignment="1">
      <alignment vertical="center"/>
    </xf>
    <xf numFmtId="37" fontId="1" fillId="0" borderId="0" xfId="1" applyFont="1" applyBorder="1" applyAlignment="1">
      <alignment horizontal="right" vertical="center"/>
    </xf>
    <xf numFmtId="37" fontId="1" fillId="0" borderId="1" xfId="1" applyFont="1" applyBorder="1" applyAlignment="1">
      <alignment vertical="center"/>
    </xf>
    <xf numFmtId="37" fontId="1" fillId="0" borderId="1" xfId="1" applyFont="1" applyBorder="1" applyAlignment="1" applyProtection="1">
      <alignment horizontal="right" vertical="center"/>
    </xf>
    <xf numFmtId="37" fontId="1" fillId="0" borderId="2" xfId="1" applyFont="1" applyBorder="1" applyAlignment="1">
      <alignment vertical="center"/>
    </xf>
    <xf numFmtId="37" fontId="1" fillId="0" borderId="3" xfId="1" applyFont="1" applyBorder="1" applyAlignment="1">
      <alignment vertical="center"/>
    </xf>
    <xf numFmtId="37" fontId="1" fillId="0" borderId="3" xfId="1" applyFont="1" applyBorder="1" applyAlignment="1">
      <alignment horizontal="right" vertical="center"/>
    </xf>
    <xf numFmtId="37" fontId="1" fillId="0" borderId="2" xfId="1" applyFont="1" applyBorder="1" applyAlignment="1" applyProtection="1">
      <alignment horizontal="center" vertical="center" shrinkToFit="1"/>
    </xf>
    <xf numFmtId="37" fontId="1" fillId="0" borderId="2" xfId="1" applyFont="1" applyBorder="1" applyAlignment="1" applyProtection="1">
      <alignment horizontal="right" vertical="center"/>
    </xf>
    <xf numFmtId="37" fontId="1" fillId="0" borderId="6" xfId="1" applyFont="1" applyBorder="1" applyAlignment="1" applyProtection="1">
      <alignment horizontal="left" vertical="center"/>
    </xf>
    <xf numFmtId="37" fontId="1" fillId="0" borderId="6" xfId="1" applyFont="1" applyBorder="1" applyAlignment="1" applyProtection="1">
      <alignment horizontal="center" vertical="center"/>
    </xf>
    <xf numFmtId="37" fontId="1" fillId="0" borderId="6" xfId="1" applyFont="1" applyBorder="1" applyAlignment="1" applyProtection="1">
      <alignment horizontal="right" vertical="center"/>
    </xf>
    <xf numFmtId="37" fontId="1" fillId="0" borderId="8" xfId="1" applyFont="1" applyBorder="1" applyAlignment="1">
      <alignment horizontal="right" vertical="center"/>
    </xf>
    <xf numFmtId="37" fontId="3" fillId="0" borderId="0" xfId="1" applyFont="1" applyAlignment="1" applyProtection="1">
      <alignment horizontal="center" vertical="center"/>
    </xf>
    <xf numFmtId="37" fontId="3" fillId="0" borderId="0" xfId="1" applyFont="1" applyAlignment="1" applyProtection="1">
      <alignment vertical="center"/>
    </xf>
    <xf numFmtId="37" fontId="3" fillId="0" borderId="2" xfId="1" applyFont="1" applyBorder="1" applyAlignment="1" applyProtection="1">
      <alignment vertical="center"/>
    </xf>
    <xf numFmtId="37" fontId="1" fillId="0" borderId="0" xfId="1" applyFont="1" applyAlignment="1" applyProtection="1">
      <alignment vertical="center"/>
      <protection locked="0"/>
    </xf>
    <xf numFmtId="37" fontId="1" fillId="0" borderId="2" xfId="1" applyFont="1" applyBorder="1" applyAlignment="1" applyProtection="1">
      <alignment horizontal="right" vertical="center"/>
      <protection locked="0"/>
    </xf>
    <xf numFmtId="37" fontId="1" fillId="0" borderId="0" xfId="1" applyFont="1" applyAlignment="1" applyProtection="1">
      <alignment vertical="center"/>
    </xf>
    <xf numFmtId="37" fontId="1" fillId="0" borderId="2" xfId="1" applyFont="1" applyBorder="1" applyAlignment="1" applyProtection="1">
      <alignment vertical="center"/>
      <protection locked="0"/>
    </xf>
    <xf numFmtId="37" fontId="1" fillId="0" borderId="2" xfId="1" applyFont="1" applyFill="1" applyBorder="1" applyAlignment="1" applyProtection="1">
      <alignment vertical="center"/>
      <protection locked="0"/>
    </xf>
    <xf numFmtId="37" fontId="1" fillId="0" borderId="6" xfId="1" applyFont="1" applyBorder="1" applyAlignment="1">
      <alignment horizontal="right" vertical="center"/>
    </xf>
    <xf numFmtId="37" fontId="1" fillId="0" borderId="2" xfId="1" applyFont="1" applyBorder="1" applyAlignment="1">
      <alignment horizontal="right" vertical="center"/>
    </xf>
    <xf numFmtId="37" fontId="1" fillId="0" borderId="7" xfId="1" applyFont="1" applyBorder="1" applyAlignment="1">
      <alignment horizontal="right"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Protection="1"/>
    <xf numFmtId="37" fontId="1" fillId="0" borderId="1" xfId="1" applyFont="1" applyBorder="1"/>
    <xf numFmtId="37" fontId="1" fillId="0" borderId="1" xfId="1" applyFont="1" applyBorder="1" applyAlignment="1" applyProtection="1">
      <alignment horizontal="left"/>
      <protection locked="0"/>
    </xf>
    <xf numFmtId="37" fontId="1" fillId="0" borderId="2" xfId="1" applyFont="1" applyBorder="1" applyAlignment="1" applyProtection="1">
      <alignment horizontal="center"/>
    </xf>
    <xf numFmtId="37" fontId="1" fillId="0" borderId="3" xfId="1" applyFont="1" applyBorder="1"/>
    <xf numFmtId="37" fontId="1" fillId="0" borderId="2" xfId="1" applyFont="1" applyBorder="1"/>
    <xf numFmtId="37" fontId="3" fillId="0" borderId="3" xfId="1" applyFont="1" applyBorder="1" applyProtection="1"/>
    <xf numFmtId="37" fontId="1" fillId="0" borderId="6" xfId="1" applyFont="1" applyBorder="1" applyAlignment="1" applyProtection="1">
      <alignment horizontal="center"/>
    </xf>
    <xf numFmtId="37" fontId="1" fillId="0" borderId="6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0" xfId="1" applyFont="1" applyAlignment="1" applyProtection="1">
      <alignment horizontal="center"/>
    </xf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176" fontId="1" fillId="0" borderId="0" xfId="1" applyNumberFormat="1" applyFont="1" applyProtection="1"/>
    <xf numFmtId="37" fontId="1" fillId="0" borderId="2" xfId="1" applyFont="1" applyBorder="1" applyProtection="1"/>
    <xf numFmtId="37" fontId="1" fillId="0" borderId="0" xfId="1" applyFont="1" applyProtection="1"/>
    <xf numFmtId="37" fontId="3" fillId="0" borderId="7" xfId="1" applyFont="1" applyBorder="1" applyProtection="1"/>
    <xf numFmtId="177" fontId="3" fillId="0" borderId="0" xfId="1" applyNumberFormat="1" applyFont="1" applyProtection="1"/>
    <xf numFmtId="177" fontId="1" fillId="0" borderId="0" xfId="1" applyNumberFormat="1" applyFont="1" applyProtection="1"/>
    <xf numFmtId="37" fontId="1" fillId="0" borderId="0" xfId="1" applyFont="1" applyAlignment="1" applyProtection="1">
      <alignment horizontal="right"/>
      <protection locked="0"/>
    </xf>
    <xf numFmtId="37" fontId="1" fillId="0" borderId="1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>
      <alignment horizontal="center"/>
    </xf>
    <xf numFmtId="39" fontId="3" fillId="0" borderId="2" xfId="1" applyNumberFormat="1" applyFont="1" applyBorder="1" applyProtection="1"/>
    <xf numFmtId="39" fontId="3" fillId="0" borderId="0" xfId="1" applyNumberFormat="1" applyFont="1" applyProtection="1"/>
    <xf numFmtId="39" fontId="1" fillId="0" borderId="0" xfId="1" applyNumberFormat="1" applyFont="1" applyProtection="1">
      <protection locked="0"/>
    </xf>
    <xf numFmtId="39" fontId="1" fillId="0" borderId="2" xfId="1" applyNumberFormat="1" applyFont="1" applyBorder="1" applyProtection="1"/>
    <xf numFmtId="39" fontId="1" fillId="0" borderId="0" xfId="1" applyNumberFormat="1" applyFont="1" applyProtection="1"/>
    <xf numFmtId="37" fontId="1" fillId="0" borderId="7" xfId="1" applyFont="1" applyBorder="1"/>
    <xf numFmtId="37" fontId="1" fillId="0" borderId="2" xfId="1" applyFont="1" applyBorder="1" applyAlignment="1" applyProtection="1">
      <alignment horizontal="left"/>
    </xf>
    <xf numFmtId="37" fontId="6" fillId="0" borderId="6" xfId="1" applyFont="1" applyBorder="1" applyAlignment="1" applyProtection="1">
      <alignment horizontal="center"/>
    </xf>
    <xf numFmtId="37" fontId="7" fillId="0" borderId="0" xfId="1" applyFont="1" applyAlignment="1" applyProtection="1">
      <alignment horizontal="left"/>
    </xf>
    <xf numFmtId="37" fontId="1" fillId="0" borderId="0" xfId="1" applyFont="1" applyBorder="1"/>
    <xf numFmtId="37" fontId="1" fillId="0" borderId="6" xfId="1" applyFont="1" applyBorder="1"/>
    <xf numFmtId="37" fontId="3" fillId="0" borderId="2" xfId="1" applyFont="1" applyBorder="1"/>
    <xf numFmtId="37" fontId="3" fillId="0" borderId="0" xfId="1" applyFont="1"/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Border="1" applyProtection="1"/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37" fontId="1" fillId="0" borderId="0" xfId="1" applyFont="1" applyFill="1" applyBorder="1" applyProtection="1">
      <protection locked="0"/>
    </xf>
    <xf numFmtId="37" fontId="1" fillId="0" borderId="0" xfId="1" applyFont="1" applyBorder="1" applyAlignment="1" applyProtection="1">
      <alignment horizontal="right"/>
    </xf>
    <xf numFmtId="37" fontId="1" fillId="0" borderId="0" xfId="1" applyFont="1" applyBorder="1" applyProtection="1">
      <protection locked="0"/>
    </xf>
    <xf numFmtId="37" fontId="8" fillId="0" borderId="0" xfId="1" applyFont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73"/>
  <sheetViews>
    <sheetView showGridLines="0" zoomScale="75" workbookViewId="0"/>
  </sheetViews>
  <sheetFormatPr defaultColWidth="14.625" defaultRowHeight="17.25" x14ac:dyDescent="0.2"/>
  <cols>
    <col min="1" max="1" width="13.375" style="66" customWidth="1"/>
    <col min="2" max="2" width="25.875" style="66" customWidth="1"/>
    <col min="3" max="256" width="14.625" style="66"/>
    <col min="257" max="257" width="13.375" style="66" customWidth="1"/>
    <col min="258" max="258" width="25.875" style="66" customWidth="1"/>
    <col min="259" max="512" width="14.625" style="66"/>
    <col min="513" max="513" width="13.375" style="66" customWidth="1"/>
    <col min="514" max="514" width="25.875" style="66" customWidth="1"/>
    <col min="515" max="768" width="14.625" style="66"/>
    <col min="769" max="769" width="13.375" style="66" customWidth="1"/>
    <col min="770" max="770" width="25.875" style="66" customWidth="1"/>
    <col min="771" max="1024" width="14.625" style="66"/>
    <col min="1025" max="1025" width="13.375" style="66" customWidth="1"/>
    <col min="1026" max="1026" width="25.875" style="66" customWidth="1"/>
    <col min="1027" max="1280" width="14.625" style="66"/>
    <col min="1281" max="1281" width="13.375" style="66" customWidth="1"/>
    <col min="1282" max="1282" width="25.875" style="66" customWidth="1"/>
    <col min="1283" max="1536" width="14.625" style="66"/>
    <col min="1537" max="1537" width="13.375" style="66" customWidth="1"/>
    <col min="1538" max="1538" width="25.875" style="66" customWidth="1"/>
    <col min="1539" max="1792" width="14.625" style="66"/>
    <col min="1793" max="1793" width="13.375" style="66" customWidth="1"/>
    <col min="1794" max="1794" width="25.875" style="66" customWidth="1"/>
    <col min="1795" max="2048" width="14.625" style="66"/>
    <col min="2049" max="2049" width="13.375" style="66" customWidth="1"/>
    <col min="2050" max="2050" width="25.875" style="66" customWidth="1"/>
    <col min="2051" max="2304" width="14.625" style="66"/>
    <col min="2305" max="2305" width="13.375" style="66" customWidth="1"/>
    <col min="2306" max="2306" width="25.875" style="66" customWidth="1"/>
    <col min="2307" max="2560" width="14.625" style="66"/>
    <col min="2561" max="2561" width="13.375" style="66" customWidth="1"/>
    <col min="2562" max="2562" width="25.875" style="66" customWidth="1"/>
    <col min="2563" max="2816" width="14.625" style="66"/>
    <col min="2817" max="2817" width="13.375" style="66" customWidth="1"/>
    <col min="2818" max="2818" width="25.875" style="66" customWidth="1"/>
    <col min="2819" max="3072" width="14.625" style="66"/>
    <col min="3073" max="3073" width="13.375" style="66" customWidth="1"/>
    <col min="3074" max="3074" width="25.875" style="66" customWidth="1"/>
    <col min="3075" max="3328" width="14.625" style="66"/>
    <col min="3329" max="3329" width="13.375" style="66" customWidth="1"/>
    <col min="3330" max="3330" width="25.875" style="66" customWidth="1"/>
    <col min="3331" max="3584" width="14.625" style="66"/>
    <col min="3585" max="3585" width="13.375" style="66" customWidth="1"/>
    <col min="3586" max="3586" width="25.875" style="66" customWidth="1"/>
    <col min="3587" max="3840" width="14.625" style="66"/>
    <col min="3841" max="3841" width="13.375" style="66" customWidth="1"/>
    <col min="3842" max="3842" width="25.875" style="66" customWidth="1"/>
    <col min="3843" max="4096" width="14.625" style="66"/>
    <col min="4097" max="4097" width="13.375" style="66" customWidth="1"/>
    <col min="4098" max="4098" width="25.875" style="66" customWidth="1"/>
    <col min="4099" max="4352" width="14.625" style="66"/>
    <col min="4353" max="4353" width="13.375" style="66" customWidth="1"/>
    <col min="4354" max="4354" width="25.875" style="66" customWidth="1"/>
    <col min="4355" max="4608" width="14.625" style="66"/>
    <col min="4609" max="4609" width="13.375" style="66" customWidth="1"/>
    <col min="4610" max="4610" width="25.875" style="66" customWidth="1"/>
    <col min="4611" max="4864" width="14.625" style="66"/>
    <col min="4865" max="4865" width="13.375" style="66" customWidth="1"/>
    <col min="4866" max="4866" width="25.875" style="66" customWidth="1"/>
    <col min="4867" max="5120" width="14.625" style="66"/>
    <col min="5121" max="5121" width="13.375" style="66" customWidth="1"/>
    <col min="5122" max="5122" width="25.875" style="66" customWidth="1"/>
    <col min="5123" max="5376" width="14.625" style="66"/>
    <col min="5377" max="5377" width="13.375" style="66" customWidth="1"/>
    <col min="5378" max="5378" width="25.875" style="66" customWidth="1"/>
    <col min="5379" max="5632" width="14.625" style="66"/>
    <col min="5633" max="5633" width="13.375" style="66" customWidth="1"/>
    <col min="5634" max="5634" width="25.875" style="66" customWidth="1"/>
    <col min="5635" max="5888" width="14.625" style="66"/>
    <col min="5889" max="5889" width="13.375" style="66" customWidth="1"/>
    <col min="5890" max="5890" width="25.875" style="66" customWidth="1"/>
    <col min="5891" max="6144" width="14.625" style="66"/>
    <col min="6145" max="6145" width="13.375" style="66" customWidth="1"/>
    <col min="6146" max="6146" width="25.875" style="66" customWidth="1"/>
    <col min="6147" max="6400" width="14.625" style="66"/>
    <col min="6401" max="6401" width="13.375" style="66" customWidth="1"/>
    <col min="6402" max="6402" width="25.875" style="66" customWidth="1"/>
    <col min="6403" max="6656" width="14.625" style="66"/>
    <col min="6657" max="6657" width="13.375" style="66" customWidth="1"/>
    <col min="6658" max="6658" width="25.875" style="66" customWidth="1"/>
    <col min="6659" max="6912" width="14.625" style="66"/>
    <col min="6913" max="6913" width="13.375" style="66" customWidth="1"/>
    <col min="6914" max="6914" width="25.875" style="66" customWidth="1"/>
    <col min="6915" max="7168" width="14.625" style="66"/>
    <col min="7169" max="7169" width="13.375" style="66" customWidth="1"/>
    <col min="7170" max="7170" width="25.875" style="66" customWidth="1"/>
    <col min="7171" max="7424" width="14.625" style="66"/>
    <col min="7425" max="7425" width="13.375" style="66" customWidth="1"/>
    <col min="7426" max="7426" width="25.875" style="66" customWidth="1"/>
    <col min="7427" max="7680" width="14.625" style="66"/>
    <col min="7681" max="7681" width="13.375" style="66" customWidth="1"/>
    <col min="7682" max="7682" width="25.875" style="66" customWidth="1"/>
    <col min="7683" max="7936" width="14.625" style="66"/>
    <col min="7937" max="7937" width="13.375" style="66" customWidth="1"/>
    <col min="7938" max="7938" width="25.875" style="66" customWidth="1"/>
    <col min="7939" max="8192" width="14.625" style="66"/>
    <col min="8193" max="8193" width="13.375" style="66" customWidth="1"/>
    <col min="8194" max="8194" width="25.875" style="66" customWidth="1"/>
    <col min="8195" max="8448" width="14.625" style="66"/>
    <col min="8449" max="8449" width="13.375" style="66" customWidth="1"/>
    <col min="8450" max="8450" width="25.875" style="66" customWidth="1"/>
    <col min="8451" max="8704" width="14.625" style="66"/>
    <col min="8705" max="8705" width="13.375" style="66" customWidth="1"/>
    <col min="8706" max="8706" width="25.875" style="66" customWidth="1"/>
    <col min="8707" max="8960" width="14.625" style="66"/>
    <col min="8961" max="8961" width="13.375" style="66" customWidth="1"/>
    <col min="8962" max="8962" width="25.875" style="66" customWidth="1"/>
    <col min="8963" max="9216" width="14.625" style="66"/>
    <col min="9217" max="9217" width="13.375" style="66" customWidth="1"/>
    <col min="9218" max="9218" width="25.875" style="66" customWidth="1"/>
    <col min="9219" max="9472" width="14.625" style="66"/>
    <col min="9473" max="9473" width="13.375" style="66" customWidth="1"/>
    <col min="9474" max="9474" width="25.875" style="66" customWidth="1"/>
    <col min="9475" max="9728" width="14.625" style="66"/>
    <col min="9729" max="9729" width="13.375" style="66" customWidth="1"/>
    <col min="9730" max="9730" width="25.875" style="66" customWidth="1"/>
    <col min="9731" max="9984" width="14.625" style="66"/>
    <col min="9985" max="9985" width="13.375" style="66" customWidth="1"/>
    <col min="9986" max="9986" width="25.875" style="66" customWidth="1"/>
    <col min="9987" max="10240" width="14.625" style="66"/>
    <col min="10241" max="10241" width="13.375" style="66" customWidth="1"/>
    <col min="10242" max="10242" width="25.875" style="66" customWidth="1"/>
    <col min="10243" max="10496" width="14.625" style="66"/>
    <col min="10497" max="10497" width="13.375" style="66" customWidth="1"/>
    <col min="10498" max="10498" width="25.875" style="66" customWidth="1"/>
    <col min="10499" max="10752" width="14.625" style="66"/>
    <col min="10753" max="10753" width="13.375" style="66" customWidth="1"/>
    <col min="10754" max="10754" width="25.875" style="66" customWidth="1"/>
    <col min="10755" max="11008" width="14.625" style="66"/>
    <col min="11009" max="11009" width="13.375" style="66" customWidth="1"/>
    <col min="11010" max="11010" width="25.875" style="66" customWidth="1"/>
    <col min="11011" max="11264" width="14.625" style="66"/>
    <col min="11265" max="11265" width="13.375" style="66" customWidth="1"/>
    <col min="11266" max="11266" width="25.875" style="66" customWidth="1"/>
    <col min="11267" max="11520" width="14.625" style="66"/>
    <col min="11521" max="11521" width="13.375" style="66" customWidth="1"/>
    <col min="11522" max="11522" width="25.875" style="66" customWidth="1"/>
    <col min="11523" max="11776" width="14.625" style="66"/>
    <col min="11777" max="11777" width="13.375" style="66" customWidth="1"/>
    <col min="11778" max="11778" width="25.875" style="66" customWidth="1"/>
    <col min="11779" max="12032" width="14.625" style="66"/>
    <col min="12033" max="12033" width="13.375" style="66" customWidth="1"/>
    <col min="12034" max="12034" width="25.875" style="66" customWidth="1"/>
    <col min="12035" max="12288" width="14.625" style="66"/>
    <col min="12289" max="12289" width="13.375" style="66" customWidth="1"/>
    <col min="12290" max="12290" width="25.875" style="66" customWidth="1"/>
    <col min="12291" max="12544" width="14.625" style="66"/>
    <col min="12545" max="12545" width="13.375" style="66" customWidth="1"/>
    <col min="12546" max="12546" width="25.875" style="66" customWidth="1"/>
    <col min="12547" max="12800" width="14.625" style="66"/>
    <col min="12801" max="12801" width="13.375" style="66" customWidth="1"/>
    <col min="12802" max="12802" width="25.875" style="66" customWidth="1"/>
    <col min="12803" max="13056" width="14.625" style="66"/>
    <col min="13057" max="13057" width="13.375" style="66" customWidth="1"/>
    <col min="13058" max="13058" width="25.875" style="66" customWidth="1"/>
    <col min="13059" max="13312" width="14.625" style="66"/>
    <col min="13313" max="13313" width="13.375" style="66" customWidth="1"/>
    <col min="13314" max="13314" width="25.875" style="66" customWidth="1"/>
    <col min="13315" max="13568" width="14.625" style="66"/>
    <col min="13569" max="13569" width="13.375" style="66" customWidth="1"/>
    <col min="13570" max="13570" width="25.875" style="66" customWidth="1"/>
    <col min="13571" max="13824" width="14.625" style="66"/>
    <col min="13825" max="13825" width="13.375" style="66" customWidth="1"/>
    <col min="13826" max="13826" width="25.875" style="66" customWidth="1"/>
    <col min="13827" max="14080" width="14.625" style="66"/>
    <col min="14081" max="14081" width="13.375" style="66" customWidth="1"/>
    <col min="14082" max="14082" width="25.875" style="66" customWidth="1"/>
    <col min="14083" max="14336" width="14.625" style="66"/>
    <col min="14337" max="14337" width="13.375" style="66" customWidth="1"/>
    <col min="14338" max="14338" width="25.875" style="66" customWidth="1"/>
    <col min="14339" max="14592" width="14.625" style="66"/>
    <col min="14593" max="14593" width="13.375" style="66" customWidth="1"/>
    <col min="14594" max="14594" width="25.875" style="66" customWidth="1"/>
    <col min="14595" max="14848" width="14.625" style="66"/>
    <col min="14849" max="14849" width="13.375" style="66" customWidth="1"/>
    <col min="14850" max="14850" width="25.875" style="66" customWidth="1"/>
    <col min="14851" max="15104" width="14.625" style="66"/>
    <col min="15105" max="15105" width="13.375" style="66" customWidth="1"/>
    <col min="15106" max="15106" width="25.875" style="66" customWidth="1"/>
    <col min="15107" max="15360" width="14.625" style="66"/>
    <col min="15361" max="15361" width="13.375" style="66" customWidth="1"/>
    <col min="15362" max="15362" width="25.875" style="66" customWidth="1"/>
    <col min="15363" max="15616" width="14.625" style="66"/>
    <col min="15617" max="15617" width="13.375" style="66" customWidth="1"/>
    <col min="15618" max="15618" width="25.875" style="66" customWidth="1"/>
    <col min="15619" max="15872" width="14.625" style="66"/>
    <col min="15873" max="15873" width="13.375" style="66" customWidth="1"/>
    <col min="15874" max="15874" width="25.875" style="66" customWidth="1"/>
    <col min="15875" max="16128" width="14.625" style="66"/>
    <col min="16129" max="16129" width="13.375" style="66" customWidth="1"/>
    <col min="16130" max="16130" width="25.875" style="66" customWidth="1"/>
    <col min="16131" max="16384" width="14.625" style="66"/>
  </cols>
  <sheetData>
    <row r="1" spans="1:18" x14ac:dyDescent="0.2">
      <c r="A1" s="65"/>
    </row>
    <row r="6" spans="1:18" ht="28.5" x14ac:dyDescent="0.3">
      <c r="D6" s="99" t="s">
        <v>152</v>
      </c>
    </row>
    <row r="7" spans="1:18" x14ac:dyDescent="0.2">
      <c r="C7" s="3" t="s">
        <v>153</v>
      </c>
      <c r="E7" s="65" t="s">
        <v>154</v>
      </c>
    </row>
    <row r="8" spans="1:18" ht="18" thickBot="1" x14ac:dyDescent="0.25">
      <c r="B8" s="68"/>
      <c r="C8" s="68"/>
      <c r="D8" s="68"/>
      <c r="E8" s="68"/>
      <c r="F8" s="68"/>
      <c r="G8" s="68"/>
      <c r="H8" s="88" t="s">
        <v>155</v>
      </c>
      <c r="I8" s="100"/>
      <c r="J8" s="100"/>
      <c r="K8" s="100"/>
      <c r="L8" s="100"/>
      <c r="M8" s="100"/>
      <c r="N8" s="100"/>
      <c r="O8" s="100"/>
      <c r="P8" s="100"/>
      <c r="Q8" s="100"/>
    </row>
    <row r="9" spans="1:18" x14ac:dyDescent="0.2">
      <c r="C9" s="72"/>
      <c r="E9" s="71"/>
      <c r="F9" s="71"/>
      <c r="G9" s="71"/>
      <c r="H9" s="71"/>
      <c r="R9" s="100"/>
    </row>
    <row r="10" spans="1:18" x14ac:dyDescent="0.2">
      <c r="C10" s="97" t="s">
        <v>156</v>
      </c>
      <c r="D10" s="71"/>
      <c r="E10" s="75" t="s">
        <v>157</v>
      </c>
      <c r="F10" s="71"/>
      <c r="G10" s="75" t="s">
        <v>158</v>
      </c>
      <c r="H10" s="71"/>
      <c r="R10" s="100"/>
    </row>
    <row r="11" spans="1:18" x14ac:dyDescent="0.2">
      <c r="C11" s="70" t="s">
        <v>159</v>
      </c>
      <c r="D11" s="72"/>
      <c r="E11" s="72"/>
      <c r="F11" s="71"/>
      <c r="G11" s="72"/>
      <c r="H11" s="71"/>
      <c r="R11" s="100"/>
    </row>
    <row r="12" spans="1:18" x14ac:dyDescent="0.2">
      <c r="B12" s="71"/>
      <c r="C12" s="101"/>
      <c r="D12" s="74" t="s">
        <v>160</v>
      </c>
      <c r="E12" s="74" t="s">
        <v>159</v>
      </c>
      <c r="F12" s="74" t="s">
        <v>160</v>
      </c>
      <c r="G12" s="74" t="s">
        <v>159</v>
      </c>
      <c r="H12" s="74" t="s">
        <v>160</v>
      </c>
      <c r="R12" s="100"/>
    </row>
    <row r="13" spans="1:18" x14ac:dyDescent="0.2">
      <c r="C13" s="72"/>
    </row>
    <row r="14" spans="1:18" x14ac:dyDescent="0.2">
      <c r="B14" s="65" t="s">
        <v>161</v>
      </c>
      <c r="C14" s="79">
        <v>7343</v>
      </c>
      <c r="D14" s="87" t="s">
        <v>162</v>
      </c>
      <c r="E14" s="80">
        <v>2278</v>
      </c>
      <c r="F14" s="87" t="s">
        <v>162</v>
      </c>
      <c r="G14" s="83">
        <v>5065</v>
      </c>
      <c r="H14" s="77" t="s">
        <v>162</v>
      </c>
    </row>
    <row r="15" spans="1:18" x14ac:dyDescent="0.2">
      <c r="B15" s="65" t="s">
        <v>163</v>
      </c>
      <c r="C15" s="79">
        <v>7443</v>
      </c>
      <c r="D15" s="87" t="s">
        <v>162</v>
      </c>
      <c r="E15" s="80">
        <v>2420</v>
      </c>
      <c r="F15" s="87" t="s">
        <v>162</v>
      </c>
      <c r="G15" s="83">
        <v>5023</v>
      </c>
      <c r="H15" s="77" t="s">
        <v>162</v>
      </c>
    </row>
    <row r="16" spans="1:18" x14ac:dyDescent="0.2">
      <c r="B16" s="65" t="s">
        <v>164</v>
      </c>
      <c r="C16" s="79">
        <v>7195</v>
      </c>
      <c r="D16" s="87" t="s">
        <v>162</v>
      </c>
      <c r="E16" s="80">
        <v>2391</v>
      </c>
      <c r="F16" s="87" t="s">
        <v>162</v>
      </c>
      <c r="G16" s="83">
        <v>4804</v>
      </c>
      <c r="H16" s="77" t="s">
        <v>162</v>
      </c>
    </row>
    <row r="17" spans="2:9" x14ac:dyDescent="0.2">
      <c r="B17" s="65"/>
      <c r="C17" s="79"/>
      <c r="D17" s="87"/>
      <c r="E17" s="80"/>
      <c r="F17" s="87"/>
      <c r="G17" s="83"/>
      <c r="H17" s="77"/>
    </row>
    <row r="18" spans="2:9" x14ac:dyDescent="0.2">
      <c r="B18" s="65" t="s">
        <v>165</v>
      </c>
      <c r="C18" s="79">
        <v>7334</v>
      </c>
      <c r="D18" s="87" t="s">
        <v>162</v>
      </c>
      <c r="E18" s="80">
        <v>2346</v>
      </c>
      <c r="F18" s="87" t="s">
        <v>162</v>
      </c>
      <c r="G18" s="83">
        <v>4988</v>
      </c>
      <c r="H18" s="77" t="s">
        <v>162</v>
      </c>
    </row>
    <row r="19" spans="2:9" x14ac:dyDescent="0.2">
      <c r="B19" s="65" t="s">
        <v>166</v>
      </c>
      <c r="C19" s="79">
        <v>7689</v>
      </c>
      <c r="D19" s="80">
        <v>6415</v>
      </c>
      <c r="E19" s="80">
        <v>2336</v>
      </c>
      <c r="F19" s="80">
        <v>2237</v>
      </c>
      <c r="G19" s="83">
        <v>5353</v>
      </c>
      <c r="H19" s="83">
        <v>4178</v>
      </c>
    </row>
    <row r="20" spans="2:9" x14ac:dyDescent="0.2">
      <c r="B20" s="3" t="s">
        <v>167</v>
      </c>
      <c r="C20" s="102">
        <v>8344</v>
      </c>
      <c r="D20" s="103">
        <v>6487</v>
      </c>
      <c r="E20" s="103">
        <v>2504</v>
      </c>
      <c r="F20" s="103">
        <v>2229</v>
      </c>
      <c r="G20" s="103">
        <v>5840</v>
      </c>
      <c r="H20" s="103">
        <v>4258</v>
      </c>
    </row>
    <row r="21" spans="2:9" x14ac:dyDescent="0.2">
      <c r="B21" s="3"/>
      <c r="C21" s="102"/>
      <c r="D21" s="103"/>
      <c r="E21" s="103"/>
      <c r="F21" s="103"/>
      <c r="G21" s="103"/>
      <c r="H21" s="103"/>
    </row>
    <row r="22" spans="2:9" x14ac:dyDescent="0.2">
      <c r="B22" s="78" t="s">
        <v>85</v>
      </c>
      <c r="C22" s="79">
        <v>5900</v>
      </c>
      <c r="D22" s="80">
        <v>5163</v>
      </c>
      <c r="E22" s="80">
        <v>1967</v>
      </c>
      <c r="F22" s="80">
        <v>1893</v>
      </c>
      <c r="G22" s="83">
        <v>3933</v>
      </c>
      <c r="H22" s="83">
        <v>3270</v>
      </c>
    </row>
    <row r="23" spans="2:9" x14ac:dyDescent="0.2">
      <c r="B23" s="78" t="s">
        <v>86</v>
      </c>
      <c r="C23" s="82">
        <v>2444</v>
      </c>
      <c r="D23" s="83">
        <v>1324</v>
      </c>
      <c r="E23" s="83">
        <v>537</v>
      </c>
      <c r="F23" s="83">
        <v>336</v>
      </c>
      <c r="G23" s="83">
        <v>1907</v>
      </c>
      <c r="H23" s="83">
        <v>988</v>
      </c>
    </row>
    <row r="24" spans="2:9" ht="18" thickBot="1" x14ac:dyDescent="0.25">
      <c r="B24" s="68"/>
      <c r="C24" s="96"/>
      <c r="D24" s="68"/>
      <c r="E24" s="68"/>
      <c r="F24" s="68"/>
      <c r="G24" s="68"/>
      <c r="H24" s="68"/>
    </row>
    <row r="25" spans="2:9" x14ac:dyDescent="0.2">
      <c r="C25" s="65" t="s">
        <v>168</v>
      </c>
    </row>
    <row r="27" spans="2:9" x14ac:dyDescent="0.2">
      <c r="C27" s="3" t="s">
        <v>169</v>
      </c>
    </row>
    <row r="28" spans="2:9" ht="18" thickBot="1" x14ac:dyDescent="0.25">
      <c r="B28" s="68"/>
      <c r="C28" s="88" t="s">
        <v>170</v>
      </c>
      <c r="D28" s="68"/>
      <c r="E28" s="68"/>
      <c r="F28" s="68"/>
      <c r="G28" s="68"/>
      <c r="H28" s="68"/>
      <c r="I28" s="88" t="s">
        <v>155</v>
      </c>
    </row>
    <row r="29" spans="2:9" x14ac:dyDescent="0.2">
      <c r="C29" s="72"/>
      <c r="D29" s="71"/>
      <c r="E29" s="71"/>
      <c r="F29" s="71"/>
      <c r="G29" s="71"/>
      <c r="H29" s="71"/>
      <c r="I29" s="71"/>
    </row>
    <row r="30" spans="2:9" x14ac:dyDescent="0.2">
      <c r="C30" s="70" t="s">
        <v>171</v>
      </c>
      <c r="D30" s="72"/>
      <c r="E30" s="72"/>
      <c r="F30" s="70" t="s">
        <v>172</v>
      </c>
      <c r="G30" s="70" t="s">
        <v>173</v>
      </c>
      <c r="H30" s="72"/>
      <c r="I30" s="72"/>
    </row>
    <row r="31" spans="2:9" x14ac:dyDescent="0.2">
      <c r="B31" s="71"/>
      <c r="C31" s="101"/>
      <c r="D31" s="74" t="s">
        <v>174</v>
      </c>
      <c r="E31" s="74" t="s">
        <v>175</v>
      </c>
      <c r="F31" s="74" t="s">
        <v>176</v>
      </c>
      <c r="G31" s="74" t="s">
        <v>176</v>
      </c>
      <c r="H31" s="74" t="s">
        <v>177</v>
      </c>
      <c r="I31" s="74" t="s">
        <v>178</v>
      </c>
    </row>
    <row r="32" spans="2:9" x14ac:dyDescent="0.2">
      <c r="C32" s="72"/>
      <c r="I32" s="100"/>
    </row>
    <row r="33" spans="2:9" x14ac:dyDescent="0.2">
      <c r="B33" s="65" t="s">
        <v>179</v>
      </c>
      <c r="C33" s="79">
        <v>19553</v>
      </c>
      <c r="D33" s="87" t="s">
        <v>162</v>
      </c>
      <c r="E33" s="87" t="s">
        <v>162</v>
      </c>
      <c r="F33" s="87" t="s">
        <v>162</v>
      </c>
      <c r="G33" s="87" t="s">
        <v>162</v>
      </c>
      <c r="H33" s="87" t="s">
        <v>162</v>
      </c>
      <c r="I33" s="104" t="s">
        <v>162</v>
      </c>
    </row>
    <row r="34" spans="2:9" x14ac:dyDescent="0.2">
      <c r="B34" s="65" t="s">
        <v>180</v>
      </c>
      <c r="C34" s="79">
        <v>19699</v>
      </c>
      <c r="D34" s="87" t="s">
        <v>162</v>
      </c>
      <c r="E34" s="87" t="s">
        <v>162</v>
      </c>
      <c r="F34" s="87" t="s">
        <v>162</v>
      </c>
      <c r="G34" s="87" t="s">
        <v>162</v>
      </c>
      <c r="H34" s="87" t="s">
        <v>162</v>
      </c>
      <c r="I34" s="104" t="s">
        <v>162</v>
      </c>
    </row>
    <row r="35" spans="2:9" x14ac:dyDescent="0.2">
      <c r="B35" s="65" t="s">
        <v>181</v>
      </c>
      <c r="C35" s="79">
        <v>19239</v>
      </c>
      <c r="D35" s="87" t="s">
        <v>162</v>
      </c>
      <c r="E35" s="87" t="s">
        <v>162</v>
      </c>
      <c r="F35" s="87" t="s">
        <v>162</v>
      </c>
      <c r="G35" s="87" t="s">
        <v>162</v>
      </c>
      <c r="H35" s="87" t="s">
        <v>162</v>
      </c>
      <c r="I35" s="104" t="s">
        <v>162</v>
      </c>
    </row>
    <row r="36" spans="2:9" x14ac:dyDescent="0.2">
      <c r="B36" s="65" t="s">
        <v>182</v>
      </c>
      <c r="C36" s="79">
        <v>19029</v>
      </c>
      <c r="D36" s="87" t="s">
        <v>162</v>
      </c>
      <c r="E36" s="87" t="s">
        <v>162</v>
      </c>
      <c r="F36" s="87" t="s">
        <v>162</v>
      </c>
      <c r="G36" s="87" t="s">
        <v>162</v>
      </c>
      <c r="H36" s="87" t="s">
        <v>162</v>
      </c>
      <c r="I36" s="104" t="s">
        <v>162</v>
      </c>
    </row>
    <row r="37" spans="2:9" x14ac:dyDescent="0.2">
      <c r="B37" s="65"/>
      <c r="C37" s="79"/>
      <c r="D37" s="87"/>
      <c r="E37" s="87"/>
      <c r="F37" s="87"/>
      <c r="G37" s="87"/>
      <c r="H37" s="87"/>
      <c r="I37" s="104"/>
    </row>
    <row r="38" spans="2:9" x14ac:dyDescent="0.2">
      <c r="B38" s="65" t="s">
        <v>183</v>
      </c>
      <c r="C38" s="79">
        <v>19124</v>
      </c>
      <c r="D38" s="80">
        <v>4581</v>
      </c>
      <c r="E38" s="80">
        <v>661</v>
      </c>
      <c r="F38" s="80">
        <v>2294</v>
      </c>
      <c r="G38" s="80">
        <v>6933</v>
      </c>
      <c r="H38" s="80">
        <v>1984</v>
      </c>
      <c r="I38" s="105">
        <v>2671</v>
      </c>
    </row>
    <row r="39" spans="2:9" x14ac:dyDescent="0.2">
      <c r="B39" s="65" t="s">
        <v>184</v>
      </c>
      <c r="C39" s="79">
        <v>19133</v>
      </c>
      <c r="D39" s="80">
        <v>4601</v>
      </c>
      <c r="E39" s="80">
        <v>634</v>
      </c>
      <c r="F39" s="80">
        <v>2289</v>
      </c>
      <c r="G39" s="80">
        <v>6830</v>
      </c>
      <c r="H39" s="80">
        <v>1982</v>
      </c>
      <c r="I39" s="105">
        <v>2797</v>
      </c>
    </row>
    <row r="40" spans="2:9" x14ac:dyDescent="0.2">
      <c r="B40" s="65" t="s">
        <v>185</v>
      </c>
      <c r="C40" s="79">
        <v>18942</v>
      </c>
      <c r="D40" s="80">
        <v>4550</v>
      </c>
      <c r="E40" s="80">
        <v>606</v>
      </c>
      <c r="F40" s="80">
        <v>2268</v>
      </c>
      <c r="G40" s="80">
        <v>6710</v>
      </c>
      <c r="H40" s="80">
        <v>1993</v>
      </c>
      <c r="I40" s="105">
        <v>2815</v>
      </c>
    </row>
    <row r="41" spans="2:9" x14ac:dyDescent="0.2">
      <c r="B41" s="65"/>
      <c r="C41" s="79"/>
      <c r="D41" s="80"/>
      <c r="E41" s="80"/>
      <c r="F41" s="80"/>
      <c r="G41" s="80"/>
      <c r="H41" s="80"/>
      <c r="I41" s="105"/>
    </row>
    <row r="42" spans="2:9" x14ac:dyDescent="0.2">
      <c r="B42" s="65" t="s">
        <v>186</v>
      </c>
      <c r="C42" s="79">
        <v>18807</v>
      </c>
      <c r="D42" s="80">
        <v>4534</v>
      </c>
      <c r="E42" s="80">
        <v>610</v>
      </c>
      <c r="F42" s="80">
        <v>2252</v>
      </c>
      <c r="G42" s="80">
        <v>6607</v>
      </c>
      <c r="H42" s="80">
        <v>1972</v>
      </c>
      <c r="I42" s="105">
        <v>2832</v>
      </c>
    </row>
    <row r="43" spans="2:9" x14ac:dyDescent="0.2">
      <c r="B43" s="65" t="s">
        <v>187</v>
      </c>
      <c r="C43" s="79">
        <v>18625</v>
      </c>
      <c r="D43" s="80">
        <v>4516</v>
      </c>
      <c r="E43" s="80">
        <v>575</v>
      </c>
      <c r="F43" s="80">
        <v>2234</v>
      </c>
      <c r="G43" s="80">
        <v>6492</v>
      </c>
      <c r="H43" s="80">
        <v>1994</v>
      </c>
      <c r="I43" s="105">
        <v>2814</v>
      </c>
    </row>
    <row r="44" spans="2:9" x14ac:dyDescent="0.2">
      <c r="B44" s="3" t="s">
        <v>188</v>
      </c>
      <c r="C44" s="106">
        <v>18393</v>
      </c>
      <c r="D44" s="107">
        <v>4470</v>
      </c>
      <c r="E44" s="107">
        <v>541</v>
      </c>
      <c r="F44" s="107">
        <v>2190</v>
      </c>
      <c r="G44" s="107">
        <v>6361</v>
      </c>
      <c r="H44" s="107">
        <v>2023</v>
      </c>
      <c r="I44" s="24">
        <v>2808</v>
      </c>
    </row>
    <row r="45" spans="2:9" ht="18" thickBot="1" x14ac:dyDescent="0.25">
      <c r="B45" s="68"/>
      <c r="C45" s="96"/>
      <c r="D45" s="68"/>
      <c r="E45" s="68"/>
      <c r="F45" s="68"/>
      <c r="G45" s="68"/>
      <c r="H45" s="68"/>
      <c r="I45" s="68"/>
    </row>
    <row r="46" spans="2:9" x14ac:dyDescent="0.2">
      <c r="C46" s="65" t="s">
        <v>70</v>
      </c>
      <c r="G46" s="65" t="s">
        <v>189</v>
      </c>
      <c r="I46" s="100"/>
    </row>
    <row r="48" spans="2:9" x14ac:dyDescent="0.2">
      <c r="C48" s="3" t="s">
        <v>190</v>
      </c>
    </row>
    <row r="49" spans="2:8" ht="18" thickBot="1" x14ac:dyDescent="0.25">
      <c r="B49" s="68"/>
      <c r="C49" s="88" t="s">
        <v>170</v>
      </c>
      <c r="D49" s="68"/>
      <c r="E49" s="68"/>
      <c r="F49" s="68"/>
      <c r="G49" s="68"/>
      <c r="H49" s="88" t="s">
        <v>155</v>
      </c>
    </row>
    <row r="50" spans="2:8" x14ac:dyDescent="0.2">
      <c r="C50" s="72"/>
      <c r="D50" s="71"/>
      <c r="E50" s="71"/>
      <c r="F50" s="71"/>
      <c r="G50" s="71"/>
      <c r="H50" s="71"/>
    </row>
    <row r="51" spans="2:8" x14ac:dyDescent="0.2">
      <c r="C51" s="70" t="s">
        <v>171</v>
      </c>
      <c r="D51" s="72"/>
      <c r="E51" s="72"/>
      <c r="F51" s="70" t="s">
        <v>172</v>
      </c>
      <c r="G51" s="70" t="s">
        <v>173</v>
      </c>
      <c r="H51" s="72"/>
    </row>
    <row r="52" spans="2:8" x14ac:dyDescent="0.2">
      <c r="B52" s="71"/>
      <c r="C52" s="101"/>
      <c r="D52" s="74" t="s">
        <v>174</v>
      </c>
      <c r="E52" s="74" t="s">
        <v>175</v>
      </c>
      <c r="F52" s="74" t="s">
        <v>176</v>
      </c>
      <c r="G52" s="74" t="s">
        <v>176</v>
      </c>
      <c r="H52" s="74" t="s">
        <v>178</v>
      </c>
    </row>
    <row r="53" spans="2:8" x14ac:dyDescent="0.2">
      <c r="C53" s="72"/>
    </row>
    <row r="54" spans="2:8" x14ac:dyDescent="0.2">
      <c r="B54" s="65" t="s">
        <v>179</v>
      </c>
      <c r="C54" s="79">
        <v>15428</v>
      </c>
      <c r="D54" s="87" t="s">
        <v>162</v>
      </c>
      <c r="E54" s="87" t="s">
        <v>162</v>
      </c>
      <c r="F54" s="87" t="s">
        <v>162</v>
      </c>
      <c r="G54" s="87" t="s">
        <v>162</v>
      </c>
      <c r="H54" s="87" t="s">
        <v>162</v>
      </c>
    </row>
    <row r="55" spans="2:8" x14ac:dyDescent="0.2">
      <c r="B55" s="65" t="s">
        <v>180</v>
      </c>
      <c r="C55" s="79">
        <v>15473</v>
      </c>
      <c r="D55" s="87" t="s">
        <v>162</v>
      </c>
      <c r="E55" s="87" t="s">
        <v>162</v>
      </c>
      <c r="F55" s="87" t="s">
        <v>162</v>
      </c>
      <c r="G55" s="87" t="s">
        <v>162</v>
      </c>
      <c r="H55" s="87" t="s">
        <v>162</v>
      </c>
    </row>
    <row r="56" spans="2:8" x14ac:dyDescent="0.2">
      <c r="B56" s="65" t="s">
        <v>181</v>
      </c>
      <c r="C56" s="79">
        <v>15669</v>
      </c>
      <c r="D56" s="87" t="s">
        <v>162</v>
      </c>
      <c r="E56" s="87" t="s">
        <v>162</v>
      </c>
      <c r="F56" s="87" t="s">
        <v>162</v>
      </c>
      <c r="G56" s="87" t="s">
        <v>162</v>
      </c>
      <c r="H56" s="87" t="s">
        <v>162</v>
      </c>
    </row>
    <row r="57" spans="2:8" x14ac:dyDescent="0.2">
      <c r="B57" s="65" t="s">
        <v>182</v>
      </c>
      <c r="C57" s="79">
        <v>16331</v>
      </c>
      <c r="D57" s="87" t="s">
        <v>162</v>
      </c>
      <c r="E57" s="87" t="s">
        <v>162</v>
      </c>
      <c r="F57" s="87" t="s">
        <v>162</v>
      </c>
      <c r="G57" s="87" t="s">
        <v>162</v>
      </c>
      <c r="H57" s="87" t="s">
        <v>162</v>
      </c>
    </row>
    <row r="58" spans="2:8" x14ac:dyDescent="0.2">
      <c r="B58" s="65"/>
      <c r="C58" s="79"/>
      <c r="D58" s="87"/>
      <c r="E58" s="87"/>
      <c r="F58" s="87"/>
      <c r="G58" s="87"/>
      <c r="H58" s="87"/>
    </row>
    <row r="59" spans="2:8" x14ac:dyDescent="0.2">
      <c r="B59" s="65" t="s">
        <v>183</v>
      </c>
      <c r="C59" s="79">
        <v>16370</v>
      </c>
      <c r="D59" s="80">
        <v>8530</v>
      </c>
      <c r="E59" s="80">
        <v>1953</v>
      </c>
      <c r="F59" s="80">
        <v>105</v>
      </c>
      <c r="G59" s="80">
        <v>2</v>
      </c>
      <c r="H59" s="83">
        <v>5780</v>
      </c>
    </row>
    <row r="60" spans="2:8" x14ac:dyDescent="0.2">
      <c r="B60" s="65" t="s">
        <v>191</v>
      </c>
      <c r="C60" s="79">
        <v>16409</v>
      </c>
      <c r="D60" s="80">
        <v>8542</v>
      </c>
      <c r="E60" s="80">
        <v>1891</v>
      </c>
      <c r="F60" s="80">
        <v>105</v>
      </c>
      <c r="G60" s="87" t="s">
        <v>192</v>
      </c>
      <c r="H60" s="108">
        <v>5871</v>
      </c>
    </row>
    <row r="61" spans="2:8" x14ac:dyDescent="0.2">
      <c r="B61" s="65" t="s">
        <v>185</v>
      </c>
      <c r="C61" s="82">
        <v>16352</v>
      </c>
      <c r="D61" s="105">
        <v>7219</v>
      </c>
      <c r="E61" s="105">
        <v>1729</v>
      </c>
      <c r="F61" s="105">
        <v>104</v>
      </c>
      <c r="G61" s="109" t="s">
        <v>192</v>
      </c>
      <c r="H61" s="83">
        <v>7300</v>
      </c>
    </row>
    <row r="62" spans="2:8" x14ac:dyDescent="0.2">
      <c r="B62" s="65"/>
      <c r="C62" s="82"/>
      <c r="D62" s="105"/>
      <c r="E62" s="105"/>
      <c r="F62" s="105"/>
      <c r="G62" s="109"/>
      <c r="H62" s="83"/>
    </row>
    <row r="63" spans="2:8" x14ac:dyDescent="0.2">
      <c r="B63" s="65" t="s">
        <v>186</v>
      </c>
      <c r="C63" s="82">
        <v>16309</v>
      </c>
      <c r="D63" s="110">
        <v>7185</v>
      </c>
      <c r="E63" s="110">
        <v>1663</v>
      </c>
      <c r="F63" s="110">
        <v>101</v>
      </c>
      <c r="G63" s="87" t="s">
        <v>192</v>
      </c>
      <c r="H63" s="108">
        <v>7360</v>
      </c>
    </row>
    <row r="64" spans="2:8" x14ac:dyDescent="0.2">
      <c r="B64" s="65" t="s">
        <v>187</v>
      </c>
      <c r="C64" s="82">
        <v>16199</v>
      </c>
      <c r="D64" s="110">
        <v>7150</v>
      </c>
      <c r="E64" s="110">
        <v>1586</v>
      </c>
      <c r="F64" s="110">
        <v>94</v>
      </c>
      <c r="G64" s="87" t="s">
        <v>192</v>
      </c>
      <c r="H64" s="108">
        <v>7369</v>
      </c>
    </row>
    <row r="65" spans="2:8" x14ac:dyDescent="0.2">
      <c r="B65" s="3" t="s">
        <v>188</v>
      </c>
      <c r="C65" s="102">
        <v>16003</v>
      </c>
      <c r="D65" s="103">
        <v>7068</v>
      </c>
      <c r="E65" s="103">
        <v>1514</v>
      </c>
      <c r="F65" s="103">
        <v>94</v>
      </c>
      <c r="G65" s="103">
        <v>5</v>
      </c>
      <c r="H65" s="103">
        <v>7322</v>
      </c>
    </row>
    <row r="66" spans="2:8" x14ac:dyDescent="0.2">
      <c r="C66" s="72"/>
    </row>
    <row r="67" spans="2:8" x14ac:dyDescent="0.2">
      <c r="B67" s="65" t="s">
        <v>193</v>
      </c>
      <c r="C67" s="79">
        <v>7379</v>
      </c>
      <c r="D67" s="80">
        <v>3255</v>
      </c>
      <c r="E67" s="80">
        <v>902</v>
      </c>
      <c r="F67" s="80">
        <v>76</v>
      </c>
      <c r="G67" s="87">
        <v>5</v>
      </c>
      <c r="H67" s="83">
        <v>3141</v>
      </c>
    </row>
    <row r="68" spans="2:8" x14ac:dyDescent="0.2">
      <c r="B68" s="65" t="s">
        <v>194</v>
      </c>
      <c r="C68" s="79">
        <v>5813</v>
      </c>
      <c r="D68" s="80">
        <v>3448</v>
      </c>
      <c r="E68" s="80">
        <v>373</v>
      </c>
      <c r="F68" s="80">
        <v>18</v>
      </c>
      <c r="G68" s="87" t="s">
        <v>192</v>
      </c>
      <c r="H68" s="83">
        <v>1974</v>
      </c>
    </row>
    <row r="69" spans="2:8" x14ac:dyDescent="0.2">
      <c r="B69" s="65" t="s">
        <v>195</v>
      </c>
      <c r="C69" s="79">
        <v>2811</v>
      </c>
      <c r="D69" s="80">
        <v>365</v>
      </c>
      <c r="E69" s="80">
        <v>239</v>
      </c>
      <c r="F69" s="87" t="s">
        <v>192</v>
      </c>
      <c r="G69" s="87" t="s">
        <v>192</v>
      </c>
      <c r="H69" s="83">
        <v>2207</v>
      </c>
    </row>
    <row r="70" spans="2:8" ht="18" thickBot="1" x14ac:dyDescent="0.25">
      <c r="B70" s="68"/>
      <c r="C70" s="96"/>
      <c r="D70" s="68"/>
      <c r="E70" s="68"/>
      <c r="F70" s="68"/>
      <c r="G70" s="68"/>
      <c r="H70" s="68"/>
    </row>
    <row r="71" spans="2:8" x14ac:dyDescent="0.2">
      <c r="C71" s="65" t="s">
        <v>70</v>
      </c>
      <c r="G71" s="65" t="s">
        <v>189</v>
      </c>
    </row>
    <row r="73" spans="2:8" x14ac:dyDescent="0.2">
      <c r="B73" s="111"/>
    </row>
  </sheetData>
  <phoneticPr fontId="2"/>
  <pageMargins left="0.26" right="0.37" top="0.6" bottom="0.53" header="0.51200000000000001" footer="0.51200000000000001"/>
  <pageSetup paperSize="12" scale="75" orientation="portrait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view="pageBreakPreview" zoomScale="75" zoomScaleNormal="75" workbookViewId="0"/>
  </sheetViews>
  <sheetFormatPr defaultColWidth="13.375" defaultRowHeight="17.25" x14ac:dyDescent="0.2"/>
  <cols>
    <col min="1" max="1" width="13.375" style="66" customWidth="1"/>
    <col min="2" max="2" width="17.125" style="66" customWidth="1"/>
    <col min="3" max="3" width="14.625" style="66" customWidth="1"/>
    <col min="4" max="8" width="13.375" style="66" customWidth="1"/>
    <col min="9" max="9" width="13.375" style="66"/>
    <col min="10" max="10" width="13.375" style="66" customWidth="1"/>
    <col min="11" max="11" width="12.125" style="66" customWidth="1"/>
    <col min="12" max="256" width="13.375" style="66"/>
    <col min="257" max="257" width="13.375" style="66" customWidth="1"/>
    <col min="258" max="258" width="17.125" style="66" customWidth="1"/>
    <col min="259" max="259" width="14.625" style="66" customWidth="1"/>
    <col min="260" max="264" width="13.375" style="66" customWidth="1"/>
    <col min="265" max="265" width="13.375" style="66"/>
    <col min="266" max="266" width="13.375" style="66" customWidth="1"/>
    <col min="267" max="267" width="12.125" style="66" customWidth="1"/>
    <col min="268" max="512" width="13.375" style="66"/>
    <col min="513" max="513" width="13.375" style="66" customWidth="1"/>
    <col min="514" max="514" width="17.125" style="66" customWidth="1"/>
    <col min="515" max="515" width="14.625" style="66" customWidth="1"/>
    <col min="516" max="520" width="13.375" style="66" customWidth="1"/>
    <col min="521" max="521" width="13.375" style="66"/>
    <col min="522" max="522" width="13.375" style="66" customWidth="1"/>
    <col min="523" max="523" width="12.125" style="66" customWidth="1"/>
    <col min="524" max="768" width="13.375" style="66"/>
    <col min="769" max="769" width="13.375" style="66" customWidth="1"/>
    <col min="770" max="770" width="17.125" style="66" customWidth="1"/>
    <col min="771" max="771" width="14.625" style="66" customWidth="1"/>
    <col min="772" max="776" width="13.375" style="66" customWidth="1"/>
    <col min="777" max="777" width="13.375" style="66"/>
    <col min="778" max="778" width="13.375" style="66" customWidth="1"/>
    <col min="779" max="779" width="12.125" style="66" customWidth="1"/>
    <col min="780" max="1024" width="13.375" style="66"/>
    <col min="1025" max="1025" width="13.375" style="66" customWidth="1"/>
    <col min="1026" max="1026" width="17.125" style="66" customWidth="1"/>
    <col min="1027" max="1027" width="14.625" style="66" customWidth="1"/>
    <col min="1028" max="1032" width="13.375" style="66" customWidth="1"/>
    <col min="1033" max="1033" width="13.375" style="66"/>
    <col min="1034" max="1034" width="13.375" style="66" customWidth="1"/>
    <col min="1035" max="1035" width="12.125" style="66" customWidth="1"/>
    <col min="1036" max="1280" width="13.375" style="66"/>
    <col min="1281" max="1281" width="13.375" style="66" customWidth="1"/>
    <col min="1282" max="1282" width="17.125" style="66" customWidth="1"/>
    <col min="1283" max="1283" width="14.625" style="66" customWidth="1"/>
    <col min="1284" max="1288" width="13.375" style="66" customWidth="1"/>
    <col min="1289" max="1289" width="13.375" style="66"/>
    <col min="1290" max="1290" width="13.375" style="66" customWidth="1"/>
    <col min="1291" max="1291" width="12.125" style="66" customWidth="1"/>
    <col min="1292" max="1536" width="13.375" style="66"/>
    <col min="1537" max="1537" width="13.375" style="66" customWidth="1"/>
    <col min="1538" max="1538" width="17.125" style="66" customWidth="1"/>
    <col min="1539" max="1539" width="14.625" style="66" customWidth="1"/>
    <col min="1540" max="1544" width="13.375" style="66" customWidth="1"/>
    <col min="1545" max="1545" width="13.375" style="66"/>
    <col min="1546" max="1546" width="13.375" style="66" customWidth="1"/>
    <col min="1547" max="1547" width="12.125" style="66" customWidth="1"/>
    <col min="1548" max="1792" width="13.375" style="66"/>
    <col min="1793" max="1793" width="13.375" style="66" customWidth="1"/>
    <col min="1794" max="1794" width="17.125" style="66" customWidth="1"/>
    <col min="1795" max="1795" width="14.625" style="66" customWidth="1"/>
    <col min="1796" max="1800" width="13.375" style="66" customWidth="1"/>
    <col min="1801" max="1801" width="13.375" style="66"/>
    <col min="1802" max="1802" width="13.375" style="66" customWidth="1"/>
    <col min="1803" max="1803" width="12.125" style="66" customWidth="1"/>
    <col min="1804" max="2048" width="13.375" style="66"/>
    <col min="2049" max="2049" width="13.375" style="66" customWidth="1"/>
    <col min="2050" max="2050" width="17.125" style="66" customWidth="1"/>
    <col min="2051" max="2051" width="14.625" style="66" customWidth="1"/>
    <col min="2052" max="2056" width="13.375" style="66" customWidth="1"/>
    <col min="2057" max="2057" width="13.375" style="66"/>
    <col min="2058" max="2058" width="13.375" style="66" customWidth="1"/>
    <col min="2059" max="2059" width="12.125" style="66" customWidth="1"/>
    <col min="2060" max="2304" width="13.375" style="66"/>
    <col min="2305" max="2305" width="13.375" style="66" customWidth="1"/>
    <col min="2306" max="2306" width="17.125" style="66" customWidth="1"/>
    <col min="2307" max="2307" width="14.625" style="66" customWidth="1"/>
    <col min="2308" max="2312" width="13.375" style="66" customWidth="1"/>
    <col min="2313" max="2313" width="13.375" style="66"/>
    <col min="2314" max="2314" width="13.375" style="66" customWidth="1"/>
    <col min="2315" max="2315" width="12.125" style="66" customWidth="1"/>
    <col min="2316" max="2560" width="13.375" style="66"/>
    <col min="2561" max="2561" width="13.375" style="66" customWidth="1"/>
    <col min="2562" max="2562" width="17.125" style="66" customWidth="1"/>
    <col min="2563" max="2563" width="14.625" style="66" customWidth="1"/>
    <col min="2564" max="2568" width="13.375" style="66" customWidth="1"/>
    <col min="2569" max="2569" width="13.375" style="66"/>
    <col min="2570" max="2570" width="13.375" style="66" customWidth="1"/>
    <col min="2571" max="2571" width="12.125" style="66" customWidth="1"/>
    <col min="2572" max="2816" width="13.375" style="66"/>
    <col min="2817" max="2817" width="13.375" style="66" customWidth="1"/>
    <col min="2818" max="2818" width="17.125" style="66" customWidth="1"/>
    <col min="2819" max="2819" width="14.625" style="66" customWidth="1"/>
    <col min="2820" max="2824" width="13.375" style="66" customWidth="1"/>
    <col min="2825" max="2825" width="13.375" style="66"/>
    <col min="2826" max="2826" width="13.375" style="66" customWidth="1"/>
    <col min="2827" max="2827" width="12.125" style="66" customWidth="1"/>
    <col min="2828" max="3072" width="13.375" style="66"/>
    <col min="3073" max="3073" width="13.375" style="66" customWidth="1"/>
    <col min="3074" max="3074" width="17.125" style="66" customWidth="1"/>
    <col min="3075" max="3075" width="14.625" style="66" customWidth="1"/>
    <col min="3076" max="3080" width="13.375" style="66" customWidth="1"/>
    <col min="3081" max="3081" width="13.375" style="66"/>
    <col min="3082" max="3082" width="13.375" style="66" customWidth="1"/>
    <col min="3083" max="3083" width="12.125" style="66" customWidth="1"/>
    <col min="3084" max="3328" width="13.375" style="66"/>
    <col min="3329" max="3329" width="13.375" style="66" customWidth="1"/>
    <col min="3330" max="3330" width="17.125" style="66" customWidth="1"/>
    <col min="3331" max="3331" width="14.625" style="66" customWidth="1"/>
    <col min="3332" max="3336" width="13.375" style="66" customWidth="1"/>
    <col min="3337" max="3337" width="13.375" style="66"/>
    <col min="3338" max="3338" width="13.375" style="66" customWidth="1"/>
    <col min="3339" max="3339" width="12.125" style="66" customWidth="1"/>
    <col min="3340" max="3584" width="13.375" style="66"/>
    <col min="3585" max="3585" width="13.375" style="66" customWidth="1"/>
    <col min="3586" max="3586" width="17.125" style="66" customWidth="1"/>
    <col min="3587" max="3587" width="14.625" style="66" customWidth="1"/>
    <col min="3588" max="3592" width="13.375" style="66" customWidth="1"/>
    <col min="3593" max="3593" width="13.375" style="66"/>
    <col min="3594" max="3594" width="13.375" style="66" customWidth="1"/>
    <col min="3595" max="3595" width="12.125" style="66" customWidth="1"/>
    <col min="3596" max="3840" width="13.375" style="66"/>
    <col min="3841" max="3841" width="13.375" style="66" customWidth="1"/>
    <col min="3842" max="3842" width="17.125" style="66" customWidth="1"/>
    <col min="3843" max="3843" width="14.625" style="66" customWidth="1"/>
    <col min="3844" max="3848" width="13.375" style="66" customWidth="1"/>
    <col min="3849" max="3849" width="13.375" style="66"/>
    <col min="3850" max="3850" width="13.375" style="66" customWidth="1"/>
    <col min="3851" max="3851" width="12.125" style="66" customWidth="1"/>
    <col min="3852" max="4096" width="13.375" style="66"/>
    <col min="4097" max="4097" width="13.375" style="66" customWidth="1"/>
    <col min="4098" max="4098" width="17.125" style="66" customWidth="1"/>
    <col min="4099" max="4099" width="14.625" style="66" customWidth="1"/>
    <col min="4100" max="4104" width="13.375" style="66" customWidth="1"/>
    <col min="4105" max="4105" width="13.375" style="66"/>
    <col min="4106" max="4106" width="13.375" style="66" customWidth="1"/>
    <col min="4107" max="4107" width="12.125" style="66" customWidth="1"/>
    <col min="4108" max="4352" width="13.375" style="66"/>
    <col min="4353" max="4353" width="13.375" style="66" customWidth="1"/>
    <col min="4354" max="4354" width="17.125" style="66" customWidth="1"/>
    <col min="4355" max="4355" width="14.625" style="66" customWidth="1"/>
    <col min="4356" max="4360" width="13.375" style="66" customWidth="1"/>
    <col min="4361" max="4361" width="13.375" style="66"/>
    <col min="4362" max="4362" width="13.375" style="66" customWidth="1"/>
    <col min="4363" max="4363" width="12.125" style="66" customWidth="1"/>
    <col min="4364" max="4608" width="13.375" style="66"/>
    <col min="4609" max="4609" width="13.375" style="66" customWidth="1"/>
    <col min="4610" max="4610" width="17.125" style="66" customWidth="1"/>
    <col min="4611" max="4611" width="14.625" style="66" customWidth="1"/>
    <col min="4612" max="4616" width="13.375" style="66" customWidth="1"/>
    <col min="4617" max="4617" width="13.375" style="66"/>
    <col min="4618" max="4618" width="13.375" style="66" customWidth="1"/>
    <col min="4619" max="4619" width="12.125" style="66" customWidth="1"/>
    <col min="4620" max="4864" width="13.375" style="66"/>
    <col min="4865" max="4865" width="13.375" style="66" customWidth="1"/>
    <col min="4866" max="4866" width="17.125" style="66" customWidth="1"/>
    <col min="4867" max="4867" width="14.625" style="66" customWidth="1"/>
    <col min="4868" max="4872" width="13.375" style="66" customWidth="1"/>
    <col min="4873" max="4873" width="13.375" style="66"/>
    <col min="4874" max="4874" width="13.375" style="66" customWidth="1"/>
    <col min="4875" max="4875" width="12.125" style="66" customWidth="1"/>
    <col min="4876" max="5120" width="13.375" style="66"/>
    <col min="5121" max="5121" width="13.375" style="66" customWidth="1"/>
    <col min="5122" max="5122" width="17.125" style="66" customWidth="1"/>
    <col min="5123" max="5123" width="14.625" style="66" customWidth="1"/>
    <col min="5124" max="5128" width="13.375" style="66" customWidth="1"/>
    <col min="5129" max="5129" width="13.375" style="66"/>
    <col min="5130" max="5130" width="13.375" style="66" customWidth="1"/>
    <col min="5131" max="5131" width="12.125" style="66" customWidth="1"/>
    <col min="5132" max="5376" width="13.375" style="66"/>
    <col min="5377" max="5377" width="13.375" style="66" customWidth="1"/>
    <col min="5378" max="5378" width="17.125" style="66" customWidth="1"/>
    <col min="5379" max="5379" width="14.625" style="66" customWidth="1"/>
    <col min="5380" max="5384" width="13.375" style="66" customWidth="1"/>
    <col min="5385" max="5385" width="13.375" style="66"/>
    <col min="5386" max="5386" width="13.375" style="66" customWidth="1"/>
    <col min="5387" max="5387" width="12.125" style="66" customWidth="1"/>
    <col min="5388" max="5632" width="13.375" style="66"/>
    <col min="5633" max="5633" width="13.375" style="66" customWidth="1"/>
    <col min="5634" max="5634" width="17.125" style="66" customWidth="1"/>
    <col min="5635" max="5635" width="14.625" style="66" customWidth="1"/>
    <col min="5636" max="5640" width="13.375" style="66" customWidth="1"/>
    <col min="5641" max="5641" width="13.375" style="66"/>
    <col min="5642" max="5642" width="13.375" style="66" customWidth="1"/>
    <col min="5643" max="5643" width="12.125" style="66" customWidth="1"/>
    <col min="5644" max="5888" width="13.375" style="66"/>
    <col min="5889" max="5889" width="13.375" style="66" customWidth="1"/>
    <col min="5890" max="5890" width="17.125" style="66" customWidth="1"/>
    <col min="5891" max="5891" width="14.625" style="66" customWidth="1"/>
    <col min="5892" max="5896" width="13.375" style="66" customWidth="1"/>
    <col min="5897" max="5897" width="13.375" style="66"/>
    <col min="5898" max="5898" width="13.375" style="66" customWidth="1"/>
    <col min="5899" max="5899" width="12.125" style="66" customWidth="1"/>
    <col min="5900" max="6144" width="13.375" style="66"/>
    <col min="6145" max="6145" width="13.375" style="66" customWidth="1"/>
    <col min="6146" max="6146" width="17.125" style="66" customWidth="1"/>
    <col min="6147" max="6147" width="14.625" style="66" customWidth="1"/>
    <col min="6148" max="6152" width="13.375" style="66" customWidth="1"/>
    <col min="6153" max="6153" width="13.375" style="66"/>
    <col min="6154" max="6154" width="13.375" style="66" customWidth="1"/>
    <col min="6155" max="6155" width="12.125" style="66" customWidth="1"/>
    <col min="6156" max="6400" width="13.375" style="66"/>
    <col min="6401" max="6401" width="13.375" style="66" customWidth="1"/>
    <col min="6402" max="6402" width="17.125" style="66" customWidth="1"/>
    <col min="6403" max="6403" width="14.625" style="66" customWidth="1"/>
    <col min="6404" max="6408" width="13.375" style="66" customWidth="1"/>
    <col min="6409" max="6409" width="13.375" style="66"/>
    <col min="6410" max="6410" width="13.375" style="66" customWidth="1"/>
    <col min="6411" max="6411" width="12.125" style="66" customWidth="1"/>
    <col min="6412" max="6656" width="13.375" style="66"/>
    <col min="6657" max="6657" width="13.375" style="66" customWidth="1"/>
    <col min="6658" max="6658" width="17.125" style="66" customWidth="1"/>
    <col min="6659" max="6659" width="14.625" style="66" customWidth="1"/>
    <col min="6660" max="6664" width="13.375" style="66" customWidth="1"/>
    <col min="6665" max="6665" width="13.375" style="66"/>
    <col min="6666" max="6666" width="13.375" style="66" customWidth="1"/>
    <col min="6667" max="6667" width="12.125" style="66" customWidth="1"/>
    <col min="6668" max="6912" width="13.375" style="66"/>
    <col min="6913" max="6913" width="13.375" style="66" customWidth="1"/>
    <col min="6914" max="6914" width="17.125" style="66" customWidth="1"/>
    <col min="6915" max="6915" width="14.625" style="66" customWidth="1"/>
    <col min="6916" max="6920" width="13.375" style="66" customWidth="1"/>
    <col min="6921" max="6921" width="13.375" style="66"/>
    <col min="6922" max="6922" width="13.375" style="66" customWidth="1"/>
    <col min="6923" max="6923" width="12.125" style="66" customWidth="1"/>
    <col min="6924" max="7168" width="13.375" style="66"/>
    <col min="7169" max="7169" width="13.375" style="66" customWidth="1"/>
    <col min="7170" max="7170" width="17.125" style="66" customWidth="1"/>
    <col min="7171" max="7171" width="14.625" style="66" customWidth="1"/>
    <col min="7172" max="7176" width="13.375" style="66" customWidth="1"/>
    <col min="7177" max="7177" width="13.375" style="66"/>
    <col min="7178" max="7178" width="13.375" style="66" customWidth="1"/>
    <col min="7179" max="7179" width="12.125" style="66" customWidth="1"/>
    <col min="7180" max="7424" width="13.375" style="66"/>
    <col min="7425" max="7425" width="13.375" style="66" customWidth="1"/>
    <col min="7426" max="7426" width="17.125" style="66" customWidth="1"/>
    <col min="7427" max="7427" width="14.625" style="66" customWidth="1"/>
    <col min="7428" max="7432" width="13.375" style="66" customWidth="1"/>
    <col min="7433" max="7433" width="13.375" style="66"/>
    <col min="7434" max="7434" width="13.375" style="66" customWidth="1"/>
    <col min="7435" max="7435" width="12.125" style="66" customWidth="1"/>
    <col min="7436" max="7680" width="13.375" style="66"/>
    <col min="7681" max="7681" width="13.375" style="66" customWidth="1"/>
    <col min="7682" max="7682" width="17.125" style="66" customWidth="1"/>
    <col min="7683" max="7683" width="14.625" style="66" customWidth="1"/>
    <col min="7684" max="7688" width="13.375" style="66" customWidth="1"/>
    <col min="7689" max="7689" width="13.375" style="66"/>
    <col min="7690" max="7690" width="13.375" style="66" customWidth="1"/>
    <col min="7691" max="7691" width="12.125" style="66" customWidth="1"/>
    <col min="7692" max="7936" width="13.375" style="66"/>
    <col min="7937" max="7937" width="13.375" style="66" customWidth="1"/>
    <col min="7938" max="7938" width="17.125" style="66" customWidth="1"/>
    <col min="7939" max="7939" width="14.625" style="66" customWidth="1"/>
    <col min="7940" max="7944" width="13.375" style="66" customWidth="1"/>
    <col min="7945" max="7945" width="13.375" style="66"/>
    <col min="7946" max="7946" width="13.375" style="66" customWidth="1"/>
    <col min="7947" max="7947" width="12.125" style="66" customWidth="1"/>
    <col min="7948" max="8192" width="13.375" style="66"/>
    <col min="8193" max="8193" width="13.375" style="66" customWidth="1"/>
    <col min="8194" max="8194" width="17.125" style="66" customWidth="1"/>
    <col min="8195" max="8195" width="14.625" style="66" customWidth="1"/>
    <col min="8196" max="8200" width="13.375" style="66" customWidth="1"/>
    <col min="8201" max="8201" width="13.375" style="66"/>
    <col min="8202" max="8202" width="13.375" style="66" customWidth="1"/>
    <col min="8203" max="8203" width="12.125" style="66" customWidth="1"/>
    <col min="8204" max="8448" width="13.375" style="66"/>
    <col min="8449" max="8449" width="13.375" style="66" customWidth="1"/>
    <col min="8450" max="8450" width="17.125" style="66" customWidth="1"/>
    <col min="8451" max="8451" width="14.625" style="66" customWidth="1"/>
    <col min="8452" max="8456" width="13.375" style="66" customWidth="1"/>
    <col min="8457" max="8457" width="13.375" style="66"/>
    <col min="8458" max="8458" width="13.375" style="66" customWidth="1"/>
    <col min="8459" max="8459" width="12.125" style="66" customWidth="1"/>
    <col min="8460" max="8704" width="13.375" style="66"/>
    <col min="8705" max="8705" width="13.375" style="66" customWidth="1"/>
    <col min="8706" max="8706" width="17.125" style="66" customWidth="1"/>
    <col min="8707" max="8707" width="14.625" style="66" customWidth="1"/>
    <col min="8708" max="8712" width="13.375" style="66" customWidth="1"/>
    <col min="8713" max="8713" width="13.375" style="66"/>
    <col min="8714" max="8714" width="13.375" style="66" customWidth="1"/>
    <col min="8715" max="8715" width="12.125" style="66" customWidth="1"/>
    <col min="8716" max="8960" width="13.375" style="66"/>
    <col min="8961" max="8961" width="13.375" style="66" customWidth="1"/>
    <col min="8962" max="8962" width="17.125" style="66" customWidth="1"/>
    <col min="8963" max="8963" width="14.625" style="66" customWidth="1"/>
    <col min="8964" max="8968" width="13.375" style="66" customWidth="1"/>
    <col min="8969" max="8969" width="13.375" style="66"/>
    <col min="8970" max="8970" width="13.375" style="66" customWidth="1"/>
    <col min="8971" max="8971" width="12.125" style="66" customWidth="1"/>
    <col min="8972" max="9216" width="13.375" style="66"/>
    <col min="9217" max="9217" width="13.375" style="66" customWidth="1"/>
    <col min="9218" max="9218" width="17.125" style="66" customWidth="1"/>
    <col min="9219" max="9219" width="14.625" style="66" customWidth="1"/>
    <col min="9220" max="9224" width="13.375" style="66" customWidth="1"/>
    <col min="9225" max="9225" width="13.375" style="66"/>
    <col min="9226" max="9226" width="13.375" style="66" customWidth="1"/>
    <col min="9227" max="9227" width="12.125" style="66" customWidth="1"/>
    <col min="9228" max="9472" width="13.375" style="66"/>
    <col min="9473" max="9473" width="13.375" style="66" customWidth="1"/>
    <col min="9474" max="9474" width="17.125" style="66" customWidth="1"/>
    <col min="9475" max="9475" width="14.625" style="66" customWidth="1"/>
    <col min="9476" max="9480" width="13.375" style="66" customWidth="1"/>
    <col min="9481" max="9481" width="13.375" style="66"/>
    <col min="9482" max="9482" width="13.375" style="66" customWidth="1"/>
    <col min="9483" max="9483" width="12.125" style="66" customWidth="1"/>
    <col min="9484" max="9728" width="13.375" style="66"/>
    <col min="9729" max="9729" width="13.375" style="66" customWidth="1"/>
    <col min="9730" max="9730" width="17.125" style="66" customWidth="1"/>
    <col min="9731" max="9731" width="14.625" style="66" customWidth="1"/>
    <col min="9732" max="9736" width="13.375" style="66" customWidth="1"/>
    <col min="9737" max="9737" width="13.375" style="66"/>
    <col min="9738" max="9738" width="13.375" style="66" customWidth="1"/>
    <col min="9739" max="9739" width="12.125" style="66" customWidth="1"/>
    <col min="9740" max="9984" width="13.375" style="66"/>
    <col min="9985" max="9985" width="13.375" style="66" customWidth="1"/>
    <col min="9986" max="9986" width="17.125" style="66" customWidth="1"/>
    <col min="9987" max="9987" width="14.625" style="66" customWidth="1"/>
    <col min="9988" max="9992" width="13.375" style="66" customWidth="1"/>
    <col min="9993" max="9993" width="13.375" style="66"/>
    <col min="9994" max="9994" width="13.375" style="66" customWidth="1"/>
    <col min="9995" max="9995" width="12.125" style="66" customWidth="1"/>
    <col min="9996" max="10240" width="13.375" style="66"/>
    <col min="10241" max="10241" width="13.375" style="66" customWidth="1"/>
    <col min="10242" max="10242" width="17.125" style="66" customWidth="1"/>
    <col min="10243" max="10243" width="14.625" style="66" customWidth="1"/>
    <col min="10244" max="10248" width="13.375" style="66" customWidth="1"/>
    <col min="10249" max="10249" width="13.375" style="66"/>
    <col min="10250" max="10250" width="13.375" style="66" customWidth="1"/>
    <col min="10251" max="10251" width="12.125" style="66" customWidth="1"/>
    <col min="10252" max="10496" width="13.375" style="66"/>
    <col min="10497" max="10497" width="13.375" style="66" customWidth="1"/>
    <col min="10498" max="10498" width="17.125" style="66" customWidth="1"/>
    <col min="10499" max="10499" width="14.625" style="66" customWidth="1"/>
    <col min="10500" max="10504" width="13.375" style="66" customWidth="1"/>
    <col min="10505" max="10505" width="13.375" style="66"/>
    <col min="10506" max="10506" width="13.375" style="66" customWidth="1"/>
    <col min="10507" max="10507" width="12.125" style="66" customWidth="1"/>
    <col min="10508" max="10752" width="13.375" style="66"/>
    <col min="10753" max="10753" width="13.375" style="66" customWidth="1"/>
    <col min="10754" max="10754" width="17.125" style="66" customWidth="1"/>
    <col min="10755" max="10755" width="14.625" style="66" customWidth="1"/>
    <col min="10756" max="10760" width="13.375" style="66" customWidth="1"/>
    <col min="10761" max="10761" width="13.375" style="66"/>
    <col min="10762" max="10762" width="13.375" style="66" customWidth="1"/>
    <col min="10763" max="10763" width="12.125" style="66" customWidth="1"/>
    <col min="10764" max="11008" width="13.375" style="66"/>
    <col min="11009" max="11009" width="13.375" style="66" customWidth="1"/>
    <col min="11010" max="11010" width="17.125" style="66" customWidth="1"/>
    <col min="11011" max="11011" width="14.625" style="66" customWidth="1"/>
    <col min="11012" max="11016" width="13.375" style="66" customWidth="1"/>
    <col min="11017" max="11017" width="13.375" style="66"/>
    <col min="11018" max="11018" width="13.375" style="66" customWidth="1"/>
    <col min="11019" max="11019" width="12.125" style="66" customWidth="1"/>
    <col min="11020" max="11264" width="13.375" style="66"/>
    <col min="11265" max="11265" width="13.375" style="66" customWidth="1"/>
    <col min="11266" max="11266" width="17.125" style="66" customWidth="1"/>
    <col min="11267" max="11267" width="14.625" style="66" customWidth="1"/>
    <col min="11268" max="11272" width="13.375" style="66" customWidth="1"/>
    <col min="11273" max="11273" width="13.375" style="66"/>
    <col min="11274" max="11274" width="13.375" style="66" customWidth="1"/>
    <col min="11275" max="11275" width="12.125" style="66" customWidth="1"/>
    <col min="11276" max="11520" width="13.375" style="66"/>
    <col min="11521" max="11521" width="13.375" style="66" customWidth="1"/>
    <col min="11522" max="11522" width="17.125" style="66" customWidth="1"/>
    <col min="11523" max="11523" width="14.625" style="66" customWidth="1"/>
    <col min="11524" max="11528" width="13.375" style="66" customWidth="1"/>
    <col min="11529" max="11529" width="13.375" style="66"/>
    <col min="11530" max="11530" width="13.375" style="66" customWidth="1"/>
    <col min="11531" max="11531" width="12.125" style="66" customWidth="1"/>
    <col min="11532" max="11776" width="13.375" style="66"/>
    <col min="11777" max="11777" width="13.375" style="66" customWidth="1"/>
    <col min="11778" max="11778" width="17.125" style="66" customWidth="1"/>
    <col min="11779" max="11779" width="14.625" style="66" customWidth="1"/>
    <col min="11780" max="11784" width="13.375" style="66" customWidth="1"/>
    <col min="11785" max="11785" width="13.375" style="66"/>
    <col min="11786" max="11786" width="13.375" style="66" customWidth="1"/>
    <col min="11787" max="11787" width="12.125" style="66" customWidth="1"/>
    <col min="11788" max="12032" width="13.375" style="66"/>
    <col min="12033" max="12033" width="13.375" style="66" customWidth="1"/>
    <col min="12034" max="12034" width="17.125" style="66" customWidth="1"/>
    <col min="12035" max="12035" width="14.625" style="66" customWidth="1"/>
    <col min="12036" max="12040" width="13.375" style="66" customWidth="1"/>
    <col min="12041" max="12041" width="13.375" style="66"/>
    <col min="12042" max="12042" width="13.375" style="66" customWidth="1"/>
    <col min="12043" max="12043" width="12.125" style="66" customWidth="1"/>
    <col min="12044" max="12288" width="13.375" style="66"/>
    <col min="12289" max="12289" width="13.375" style="66" customWidth="1"/>
    <col min="12290" max="12290" width="17.125" style="66" customWidth="1"/>
    <col min="12291" max="12291" width="14.625" style="66" customWidth="1"/>
    <col min="12292" max="12296" width="13.375" style="66" customWidth="1"/>
    <col min="12297" max="12297" width="13.375" style="66"/>
    <col min="12298" max="12298" width="13.375" style="66" customWidth="1"/>
    <col min="12299" max="12299" width="12.125" style="66" customWidth="1"/>
    <col min="12300" max="12544" width="13.375" style="66"/>
    <col min="12545" max="12545" width="13.375" style="66" customWidth="1"/>
    <col min="12546" max="12546" width="17.125" style="66" customWidth="1"/>
    <col min="12547" max="12547" width="14.625" style="66" customWidth="1"/>
    <col min="12548" max="12552" width="13.375" style="66" customWidth="1"/>
    <col min="12553" max="12553" width="13.375" style="66"/>
    <col min="12554" max="12554" width="13.375" style="66" customWidth="1"/>
    <col min="12555" max="12555" width="12.125" style="66" customWidth="1"/>
    <col min="12556" max="12800" width="13.375" style="66"/>
    <col min="12801" max="12801" width="13.375" style="66" customWidth="1"/>
    <col min="12802" max="12802" width="17.125" style="66" customWidth="1"/>
    <col min="12803" max="12803" width="14.625" style="66" customWidth="1"/>
    <col min="12804" max="12808" width="13.375" style="66" customWidth="1"/>
    <col min="12809" max="12809" width="13.375" style="66"/>
    <col min="12810" max="12810" width="13.375" style="66" customWidth="1"/>
    <col min="12811" max="12811" width="12.125" style="66" customWidth="1"/>
    <col min="12812" max="13056" width="13.375" style="66"/>
    <col min="13057" max="13057" width="13.375" style="66" customWidth="1"/>
    <col min="13058" max="13058" width="17.125" style="66" customWidth="1"/>
    <col min="13059" max="13059" width="14.625" style="66" customWidth="1"/>
    <col min="13060" max="13064" width="13.375" style="66" customWidth="1"/>
    <col min="13065" max="13065" width="13.375" style="66"/>
    <col min="13066" max="13066" width="13.375" style="66" customWidth="1"/>
    <col min="13067" max="13067" width="12.125" style="66" customWidth="1"/>
    <col min="13068" max="13312" width="13.375" style="66"/>
    <col min="13313" max="13313" width="13.375" style="66" customWidth="1"/>
    <col min="13314" max="13314" width="17.125" style="66" customWidth="1"/>
    <col min="13315" max="13315" width="14.625" style="66" customWidth="1"/>
    <col min="13316" max="13320" width="13.375" style="66" customWidth="1"/>
    <col min="13321" max="13321" width="13.375" style="66"/>
    <col min="13322" max="13322" width="13.375" style="66" customWidth="1"/>
    <col min="13323" max="13323" width="12.125" style="66" customWidth="1"/>
    <col min="13324" max="13568" width="13.375" style="66"/>
    <col min="13569" max="13569" width="13.375" style="66" customWidth="1"/>
    <col min="13570" max="13570" width="17.125" style="66" customWidth="1"/>
    <col min="13571" max="13571" width="14.625" style="66" customWidth="1"/>
    <col min="13572" max="13576" width="13.375" style="66" customWidth="1"/>
    <col min="13577" max="13577" width="13.375" style="66"/>
    <col min="13578" max="13578" width="13.375" style="66" customWidth="1"/>
    <col min="13579" max="13579" width="12.125" style="66" customWidth="1"/>
    <col min="13580" max="13824" width="13.375" style="66"/>
    <col min="13825" max="13825" width="13.375" style="66" customWidth="1"/>
    <col min="13826" max="13826" width="17.125" style="66" customWidth="1"/>
    <col min="13827" max="13827" width="14.625" style="66" customWidth="1"/>
    <col min="13828" max="13832" width="13.375" style="66" customWidth="1"/>
    <col min="13833" max="13833" width="13.375" style="66"/>
    <col min="13834" max="13834" width="13.375" style="66" customWidth="1"/>
    <col min="13835" max="13835" width="12.125" style="66" customWidth="1"/>
    <col min="13836" max="14080" width="13.375" style="66"/>
    <col min="14081" max="14081" width="13.375" style="66" customWidth="1"/>
    <col min="14082" max="14082" width="17.125" style="66" customWidth="1"/>
    <col min="14083" max="14083" width="14.625" style="66" customWidth="1"/>
    <col min="14084" max="14088" width="13.375" style="66" customWidth="1"/>
    <col min="14089" max="14089" width="13.375" style="66"/>
    <col min="14090" max="14090" width="13.375" style="66" customWidth="1"/>
    <col min="14091" max="14091" width="12.125" style="66" customWidth="1"/>
    <col min="14092" max="14336" width="13.375" style="66"/>
    <col min="14337" max="14337" width="13.375" style="66" customWidth="1"/>
    <col min="14338" max="14338" width="17.125" style="66" customWidth="1"/>
    <col min="14339" max="14339" width="14.625" style="66" customWidth="1"/>
    <col min="14340" max="14344" width="13.375" style="66" customWidth="1"/>
    <col min="14345" max="14345" width="13.375" style="66"/>
    <col min="14346" max="14346" width="13.375" style="66" customWidth="1"/>
    <col min="14347" max="14347" width="12.125" style="66" customWidth="1"/>
    <col min="14348" max="14592" width="13.375" style="66"/>
    <col min="14593" max="14593" width="13.375" style="66" customWidth="1"/>
    <col min="14594" max="14594" width="17.125" style="66" customWidth="1"/>
    <col min="14595" max="14595" width="14.625" style="66" customWidth="1"/>
    <col min="14596" max="14600" width="13.375" style="66" customWidth="1"/>
    <col min="14601" max="14601" width="13.375" style="66"/>
    <col min="14602" max="14602" width="13.375" style="66" customWidth="1"/>
    <col min="14603" max="14603" width="12.125" style="66" customWidth="1"/>
    <col min="14604" max="14848" width="13.375" style="66"/>
    <col min="14849" max="14849" width="13.375" style="66" customWidth="1"/>
    <col min="14850" max="14850" width="17.125" style="66" customWidth="1"/>
    <col min="14851" max="14851" width="14.625" style="66" customWidth="1"/>
    <col min="14852" max="14856" width="13.375" style="66" customWidth="1"/>
    <col min="14857" max="14857" width="13.375" style="66"/>
    <col min="14858" max="14858" width="13.375" style="66" customWidth="1"/>
    <col min="14859" max="14859" width="12.125" style="66" customWidth="1"/>
    <col min="14860" max="15104" width="13.375" style="66"/>
    <col min="15105" max="15105" width="13.375" style="66" customWidth="1"/>
    <col min="15106" max="15106" width="17.125" style="66" customWidth="1"/>
    <col min="15107" max="15107" width="14.625" style="66" customWidth="1"/>
    <col min="15108" max="15112" width="13.375" style="66" customWidth="1"/>
    <col min="15113" max="15113" width="13.375" style="66"/>
    <col min="15114" max="15114" width="13.375" style="66" customWidth="1"/>
    <col min="15115" max="15115" width="12.125" style="66" customWidth="1"/>
    <col min="15116" max="15360" width="13.375" style="66"/>
    <col min="15361" max="15361" width="13.375" style="66" customWidth="1"/>
    <col min="15362" max="15362" width="17.125" style="66" customWidth="1"/>
    <col min="15363" max="15363" width="14.625" style="66" customWidth="1"/>
    <col min="15364" max="15368" width="13.375" style="66" customWidth="1"/>
    <col min="15369" max="15369" width="13.375" style="66"/>
    <col min="15370" max="15370" width="13.375" style="66" customWidth="1"/>
    <col min="15371" max="15371" width="12.125" style="66" customWidth="1"/>
    <col min="15372" max="15616" width="13.375" style="66"/>
    <col min="15617" max="15617" width="13.375" style="66" customWidth="1"/>
    <col min="15618" max="15618" width="17.125" style="66" customWidth="1"/>
    <col min="15619" max="15619" width="14.625" style="66" customWidth="1"/>
    <col min="15620" max="15624" width="13.375" style="66" customWidth="1"/>
    <col min="15625" max="15625" width="13.375" style="66"/>
    <col min="15626" max="15626" width="13.375" style="66" customWidth="1"/>
    <col min="15627" max="15627" width="12.125" style="66" customWidth="1"/>
    <col min="15628" max="15872" width="13.375" style="66"/>
    <col min="15873" max="15873" width="13.375" style="66" customWidth="1"/>
    <col min="15874" max="15874" width="17.125" style="66" customWidth="1"/>
    <col min="15875" max="15875" width="14.625" style="66" customWidth="1"/>
    <col min="15876" max="15880" width="13.375" style="66" customWidth="1"/>
    <col min="15881" max="15881" width="13.375" style="66"/>
    <col min="15882" max="15882" width="13.375" style="66" customWidth="1"/>
    <col min="15883" max="15883" width="12.125" style="66" customWidth="1"/>
    <col min="15884" max="16128" width="13.375" style="66"/>
    <col min="16129" max="16129" width="13.375" style="66" customWidth="1"/>
    <col min="16130" max="16130" width="17.125" style="66" customWidth="1"/>
    <col min="16131" max="16131" width="14.625" style="66" customWidth="1"/>
    <col min="16132" max="16136" width="13.375" style="66" customWidth="1"/>
    <col min="16137" max="16137" width="13.375" style="66"/>
    <col min="16138" max="16138" width="13.375" style="66" customWidth="1"/>
    <col min="16139" max="16139" width="12.125" style="66" customWidth="1"/>
    <col min="16140" max="16384" width="13.375" style="66"/>
  </cols>
  <sheetData>
    <row r="1" spans="1:11" x14ac:dyDescent="0.2">
      <c r="A1" s="65"/>
    </row>
    <row r="6" spans="1:11" x14ac:dyDescent="0.2">
      <c r="D6" s="3" t="s">
        <v>113</v>
      </c>
    </row>
    <row r="7" spans="1:11" x14ac:dyDescent="0.2">
      <c r="C7" s="3" t="s">
        <v>140</v>
      </c>
    </row>
    <row r="8" spans="1:11" ht="18" thickBot="1" x14ac:dyDescent="0.25">
      <c r="B8" s="68"/>
      <c r="C8" s="68"/>
      <c r="D8" s="69" t="s">
        <v>141</v>
      </c>
      <c r="E8" s="68"/>
      <c r="F8" s="68"/>
      <c r="G8" s="68"/>
      <c r="H8" s="68"/>
      <c r="I8" s="68"/>
      <c r="J8" s="68"/>
      <c r="K8" s="88" t="s">
        <v>142</v>
      </c>
    </row>
    <row r="9" spans="1:11" x14ac:dyDescent="0.2">
      <c r="C9" s="72"/>
      <c r="D9" s="71"/>
      <c r="E9" s="71"/>
      <c r="F9" s="89" t="s">
        <v>117</v>
      </c>
      <c r="G9" s="71"/>
      <c r="H9" s="71"/>
      <c r="I9" s="71"/>
      <c r="J9" s="71"/>
      <c r="K9" s="71"/>
    </row>
    <row r="10" spans="1:11" x14ac:dyDescent="0.2">
      <c r="B10" s="71"/>
      <c r="C10" s="74" t="s">
        <v>121</v>
      </c>
      <c r="D10" s="98" t="s">
        <v>143</v>
      </c>
      <c r="E10" s="98" t="s">
        <v>144</v>
      </c>
      <c r="F10" s="98" t="s">
        <v>145</v>
      </c>
      <c r="G10" s="98" t="s">
        <v>146</v>
      </c>
      <c r="H10" s="98" t="s">
        <v>147</v>
      </c>
      <c r="I10" s="98" t="s">
        <v>148</v>
      </c>
      <c r="J10" s="98" t="s">
        <v>149</v>
      </c>
      <c r="K10" s="98" t="s">
        <v>150</v>
      </c>
    </row>
    <row r="11" spans="1:11" x14ac:dyDescent="0.2">
      <c r="C11" s="72"/>
    </row>
    <row r="12" spans="1:11" x14ac:dyDescent="0.2">
      <c r="B12" s="3" t="s">
        <v>126</v>
      </c>
      <c r="C12" s="91">
        <v>100</v>
      </c>
      <c r="D12" s="92">
        <v>0.81</v>
      </c>
      <c r="E12" s="92">
        <v>33.96</v>
      </c>
      <c r="F12" s="92">
        <v>1.32</v>
      </c>
      <c r="G12" s="92">
        <v>2.57</v>
      </c>
      <c r="H12" s="92">
        <v>0.19</v>
      </c>
      <c r="I12" s="92">
        <v>20.16</v>
      </c>
      <c r="J12" s="92">
        <v>32.049999999999997</v>
      </c>
      <c r="K12" s="92">
        <v>8.94</v>
      </c>
    </row>
    <row r="13" spans="1:11" x14ac:dyDescent="0.2">
      <c r="C13" s="91"/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B14" s="65" t="s">
        <v>20</v>
      </c>
      <c r="C14" s="94">
        <v>100</v>
      </c>
      <c r="D14" s="95">
        <v>1.04</v>
      </c>
      <c r="E14" s="95">
        <v>28.17</v>
      </c>
      <c r="F14" s="95">
        <v>1.54</v>
      </c>
      <c r="G14" s="95">
        <v>2.74</v>
      </c>
      <c r="H14" s="95">
        <v>0.22</v>
      </c>
      <c r="I14" s="95">
        <v>23.55</v>
      </c>
      <c r="J14" s="95">
        <v>32.82</v>
      </c>
      <c r="K14" s="95">
        <v>9.92</v>
      </c>
    </row>
    <row r="15" spans="1:11" x14ac:dyDescent="0.2">
      <c r="B15" s="65" t="s">
        <v>21</v>
      </c>
      <c r="C15" s="94">
        <v>100</v>
      </c>
      <c r="D15" s="95">
        <v>0.78</v>
      </c>
      <c r="E15" s="95">
        <v>32.58</v>
      </c>
      <c r="F15" s="95">
        <v>1.29</v>
      </c>
      <c r="G15" s="95">
        <v>2.19</v>
      </c>
      <c r="H15" s="95">
        <v>0.2</v>
      </c>
      <c r="I15" s="95">
        <v>19.09</v>
      </c>
      <c r="J15" s="95">
        <v>32.619999999999997</v>
      </c>
      <c r="K15" s="95">
        <v>11.25</v>
      </c>
    </row>
    <row r="16" spans="1:11" x14ac:dyDescent="0.2">
      <c r="B16" s="65" t="s">
        <v>22</v>
      </c>
      <c r="C16" s="94">
        <v>100</v>
      </c>
      <c r="D16" s="95">
        <v>0.96</v>
      </c>
      <c r="E16" s="95">
        <v>29.16</v>
      </c>
      <c r="F16" s="95">
        <v>1.48</v>
      </c>
      <c r="G16" s="95">
        <v>3.34</v>
      </c>
      <c r="H16" s="95">
        <v>0.25</v>
      </c>
      <c r="I16" s="95">
        <v>15.74</v>
      </c>
      <c r="J16" s="95">
        <v>38.869999999999997</v>
      </c>
      <c r="K16" s="95">
        <v>10.210000000000001</v>
      </c>
    </row>
    <row r="17" spans="2:11" x14ac:dyDescent="0.2">
      <c r="B17" s="65" t="s">
        <v>23</v>
      </c>
      <c r="C17" s="94">
        <v>100</v>
      </c>
      <c r="D17" s="95">
        <v>0.82</v>
      </c>
      <c r="E17" s="95">
        <v>40.159999999999997</v>
      </c>
      <c r="F17" s="95">
        <v>1.59</v>
      </c>
      <c r="G17" s="95">
        <v>2.1800000000000002</v>
      </c>
      <c r="H17" s="95">
        <v>0.23</v>
      </c>
      <c r="I17" s="95">
        <v>17.350000000000001</v>
      </c>
      <c r="J17" s="95">
        <v>31.75</v>
      </c>
      <c r="K17" s="95">
        <v>5.92</v>
      </c>
    </row>
    <row r="18" spans="2:11" x14ac:dyDescent="0.2">
      <c r="B18" s="65" t="s">
        <v>24</v>
      </c>
      <c r="C18" s="94">
        <v>100</v>
      </c>
      <c r="D18" s="95">
        <v>0.38</v>
      </c>
      <c r="E18" s="95">
        <v>42.55</v>
      </c>
      <c r="F18" s="95">
        <v>0.64</v>
      </c>
      <c r="G18" s="95">
        <v>1.93</v>
      </c>
      <c r="H18" s="95">
        <v>0.2</v>
      </c>
      <c r="I18" s="95">
        <v>14.36</v>
      </c>
      <c r="J18" s="95">
        <v>29.87</v>
      </c>
      <c r="K18" s="95">
        <v>10.06</v>
      </c>
    </row>
    <row r="19" spans="2:11" x14ac:dyDescent="0.2">
      <c r="B19" s="65" t="s">
        <v>25</v>
      </c>
      <c r="C19" s="94">
        <v>100</v>
      </c>
      <c r="D19" s="95">
        <v>0.54</v>
      </c>
      <c r="E19" s="95">
        <v>34.26</v>
      </c>
      <c r="F19" s="95">
        <v>0.94</v>
      </c>
      <c r="G19" s="95">
        <v>3.66</v>
      </c>
      <c r="H19" s="95">
        <v>0.14000000000000001</v>
      </c>
      <c r="I19" s="95">
        <v>20.2</v>
      </c>
      <c r="J19" s="95">
        <v>33.22</v>
      </c>
      <c r="K19" s="95">
        <v>7.05</v>
      </c>
    </row>
    <row r="20" spans="2:11" x14ac:dyDescent="0.2">
      <c r="B20" s="65" t="s">
        <v>26</v>
      </c>
      <c r="C20" s="94">
        <v>100</v>
      </c>
      <c r="D20" s="95">
        <v>0.78</v>
      </c>
      <c r="E20" s="95">
        <v>32.67</v>
      </c>
      <c r="F20" s="95">
        <v>1.44</v>
      </c>
      <c r="G20" s="95">
        <v>3.24</v>
      </c>
      <c r="H20" s="95">
        <v>0.27</v>
      </c>
      <c r="I20" s="95">
        <v>19.23</v>
      </c>
      <c r="J20" s="95">
        <v>33.56</v>
      </c>
      <c r="K20" s="95">
        <v>8.82</v>
      </c>
    </row>
    <row r="21" spans="2:11" x14ac:dyDescent="0.2">
      <c r="C21" s="94"/>
      <c r="D21" s="95"/>
      <c r="E21" s="95"/>
      <c r="F21" s="95"/>
      <c r="G21" s="95"/>
      <c r="H21" s="95"/>
      <c r="I21" s="95"/>
      <c r="J21" s="95"/>
      <c r="K21" s="95"/>
    </row>
    <row r="22" spans="2:11" x14ac:dyDescent="0.2">
      <c r="B22" s="65" t="s">
        <v>27</v>
      </c>
      <c r="C22" s="94">
        <v>100</v>
      </c>
      <c r="D22" s="95">
        <v>0.5</v>
      </c>
      <c r="E22" s="95">
        <v>42.26</v>
      </c>
      <c r="F22" s="95">
        <v>1.21</v>
      </c>
      <c r="G22" s="95">
        <v>1.8</v>
      </c>
      <c r="H22" s="95">
        <v>0.11</v>
      </c>
      <c r="I22" s="95">
        <v>15.59</v>
      </c>
      <c r="J22" s="95">
        <v>32.26</v>
      </c>
      <c r="K22" s="95">
        <v>6.28</v>
      </c>
    </row>
    <row r="23" spans="2:11" x14ac:dyDescent="0.2">
      <c r="B23" s="65" t="s">
        <v>28</v>
      </c>
      <c r="C23" s="94">
        <v>100</v>
      </c>
      <c r="D23" s="95">
        <v>0.42</v>
      </c>
      <c r="E23" s="95">
        <v>41.83</v>
      </c>
      <c r="F23" s="95">
        <v>1.0900000000000001</v>
      </c>
      <c r="G23" s="95">
        <v>2.06</v>
      </c>
      <c r="H23" s="95">
        <v>0.25</v>
      </c>
      <c r="I23" s="95">
        <v>17.7</v>
      </c>
      <c r="J23" s="95">
        <v>28.85</v>
      </c>
      <c r="K23" s="95">
        <v>7.81</v>
      </c>
    </row>
    <row r="24" spans="2:11" x14ac:dyDescent="0.2">
      <c r="B24" s="65" t="s">
        <v>29</v>
      </c>
      <c r="C24" s="94">
        <v>100</v>
      </c>
      <c r="D24" s="95">
        <v>0.24</v>
      </c>
      <c r="E24" s="95">
        <v>53.5</v>
      </c>
      <c r="F24" s="95">
        <v>0.67</v>
      </c>
      <c r="G24" s="95">
        <v>0.98</v>
      </c>
      <c r="H24" s="95">
        <v>0.04</v>
      </c>
      <c r="I24" s="95">
        <v>17.059999999999999</v>
      </c>
      <c r="J24" s="95">
        <v>21.27</v>
      </c>
      <c r="K24" s="95">
        <v>6.25</v>
      </c>
    </row>
    <row r="25" spans="2:11" x14ac:dyDescent="0.2">
      <c r="C25" s="94"/>
      <c r="D25" s="95"/>
      <c r="E25" s="95"/>
      <c r="F25" s="95"/>
      <c r="G25" s="95"/>
      <c r="H25" s="95"/>
      <c r="I25" s="95"/>
      <c r="J25" s="95"/>
      <c r="K25" s="95"/>
    </row>
    <row r="26" spans="2:11" x14ac:dyDescent="0.2">
      <c r="B26" s="65" t="s">
        <v>30</v>
      </c>
      <c r="C26" s="94">
        <v>100</v>
      </c>
      <c r="D26" s="95">
        <v>0.52</v>
      </c>
      <c r="E26" s="95">
        <v>31.93</v>
      </c>
      <c r="F26" s="95">
        <v>1.35</v>
      </c>
      <c r="G26" s="95">
        <v>2.4500000000000002</v>
      </c>
      <c r="H26" s="95">
        <v>0.27</v>
      </c>
      <c r="I26" s="95">
        <v>18.36</v>
      </c>
      <c r="J26" s="95">
        <v>35.020000000000003</v>
      </c>
      <c r="K26" s="95">
        <v>10.11</v>
      </c>
    </row>
    <row r="27" spans="2:11" x14ac:dyDescent="0.2">
      <c r="B27" s="65" t="s">
        <v>31</v>
      </c>
      <c r="C27" s="94">
        <v>100</v>
      </c>
      <c r="D27" s="95">
        <v>0.75</v>
      </c>
      <c r="E27" s="95">
        <v>33.049999999999997</v>
      </c>
      <c r="F27" s="95">
        <v>1.64</v>
      </c>
      <c r="G27" s="95">
        <v>1.97</v>
      </c>
      <c r="H27" s="95">
        <v>0.12</v>
      </c>
      <c r="I27" s="95">
        <v>19.03</v>
      </c>
      <c r="J27" s="95">
        <v>35.64</v>
      </c>
      <c r="K27" s="95">
        <v>7.8</v>
      </c>
    </row>
    <row r="28" spans="2:11" x14ac:dyDescent="0.2">
      <c r="B28" s="65" t="s">
        <v>32</v>
      </c>
      <c r="C28" s="94">
        <v>100</v>
      </c>
      <c r="D28" s="95">
        <v>0.57999999999999996</v>
      </c>
      <c r="E28" s="95">
        <v>34.9</v>
      </c>
      <c r="F28" s="95">
        <v>0.95</v>
      </c>
      <c r="G28" s="95">
        <v>2.2000000000000002</v>
      </c>
      <c r="H28" s="95">
        <v>0.09</v>
      </c>
      <c r="I28" s="95">
        <v>18.440000000000001</v>
      </c>
      <c r="J28" s="95">
        <v>35.29</v>
      </c>
      <c r="K28" s="95">
        <v>7.56</v>
      </c>
    </row>
    <row r="29" spans="2:11" x14ac:dyDescent="0.2">
      <c r="B29" s="65" t="s">
        <v>33</v>
      </c>
      <c r="C29" s="94">
        <v>100</v>
      </c>
      <c r="D29" s="95">
        <v>0.52</v>
      </c>
      <c r="E29" s="95">
        <v>34.869999999999997</v>
      </c>
      <c r="F29" s="95">
        <v>1.22</v>
      </c>
      <c r="G29" s="95">
        <v>2.46</v>
      </c>
      <c r="H29" s="95">
        <v>0.1</v>
      </c>
      <c r="I29" s="95">
        <v>20.190000000000001</v>
      </c>
      <c r="J29" s="95">
        <v>33.619999999999997</v>
      </c>
      <c r="K29" s="95">
        <v>7.02</v>
      </c>
    </row>
    <row r="30" spans="2:11" x14ac:dyDescent="0.2">
      <c r="B30" s="65" t="s">
        <v>34</v>
      </c>
      <c r="C30" s="94">
        <v>100</v>
      </c>
      <c r="D30" s="95">
        <v>1.65</v>
      </c>
      <c r="E30" s="95">
        <v>30.34</v>
      </c>
      <c r="F30" s="95">
        <v>1.3</v>
      </c>
      <c r="G30" s="95">
        <v>2.4</v>
      </c>
      <c r="H30" s="95">
        <v>0.16</v>
      </c>
      <c r="I30" s="95">
        <v>23.82</v>
      </c>
      <c r="J30" s="95">
        <v>32.520000000000003</v>
      </c>
      <c r="K30" s="95">
        <v>7.82</v>
      </c>
    </row>
    <row r="31" spans="2:11" x14ac:dyDescent="0.2">
      <c r="B31" s="65" t="s">
        <v>35</v>
      </c>
      <c r="C31" s="94">
        <v>100</v>
      </c>
      <c r="D31" s="95">
        <v>1.01</v>
      </c>
      <c r="E31" s="95">
        <v>25.53</v>
      </c>
      <c r="F31" s="95">
        <v>1.62</v>
      </c>
      <c r="G31" s="95">
        <v>2.74</v>
      </c>
      <c r="H31" s="95">
        <v>0.2</v>
      </c>
      <c r="I31" s="95">
        <v>24.58</v>
      </c>
      <c r="J31" s="95">
        <v>35.65</v>
      </c>
      <c r="K31" s="95">
        <v>8.68</v>
      </c>
    </row>
    <row r="32" spans="2:11" x14ac:dyDescent="0.2">
      <c r="C32" s="94"/>
      <c r="D32" s="95"/>
      <c r="E32" s="95"/>
      <c r="F32" s="95"/>
      <c r="G32" s="95"/>
      <c r="H32" s="95"/>
      <c r="I32" s="95"/>
      <c r="J32" s="95"/>
      <c r="K32" s="95"/>
    </row>
    <row r="33" spans="2:11" x14ac:dyDescent="0.2">
      <c r="B33" s="65" t="s">
        <v>36</v>
      </c>
      <c r="C33" s="94">
        <v>100</v>
      </c>
      <c r="D33" s="95">
        <v>0.6</v>
      </c>
      <c r="E33" s="95">
        <v>38.33</v>
      </c>
      <c r="F33" s="95">
        <v>1.32</v>
      </c>
      <c r="G33" s="95">
        <v>1.72</v>
      </c>
      <c r="H33" s="95">
        <v>0.2</v>
      </c>
      <c r="I33" s="95">
        <v>14.22</v>
      </c>
      <c r="J33" s="95">
        <v>35.08</v>
      </c>
      <c r="K33" s="95">
        <v>8.5299999999999994</v>
      </c>
    </row>
    <row r="34" spans="2:11" x14ac:dyDescent="0.2">
      <c r="B34" s="65" t="s">
        <v>37</v>
      </c>
      <c r="C34" s="94">
        <v>100</v>
      </c>
      <c r="D34" s="95">
        <v>0.86</v>
      </c>
      <c r="E34" s="95">
        <v>31.17</v>
      </c>
      <c r="F34" s="95">
        <v>1.44</v>
      </c>
      <c r="G34" s="95">
        <v>2.73</v>
      </c>
      <c r="H34" s="95">
        <v>0.23</v>
      </c>
      <c r="I34" s="95">
        <v>18.78</v>
      </c>
      <c r="J34" s="95">
        <v>35.64</v>
      </c>
      <c r="K34" s="95">
        <v>9.15</v>
      </c>
    </row>
    <row r="35" spans="2:11" x14ac:dyDescent="0.2">
      <c r="B35" s="65" t="s">
        <v>38</v>
      </c>
      <c r="C35" s="94">
        <v>100</v>
      </c>
      <c r="D35" s="95">
        <v>0.56000000000000005</v>
      </c>
      <c r="E35" s="95">
        <v>39.53</v>
      </c>
      <c r="F35" s="95">
        <v>1.19</v>
      </c>
      <c r="G35" s="95">
        <v>3.2</v>
      </c>
      <c r="H35" s="95">
        <v>0.09</v>
      </c>
      <c r="I35" s="95">
        <v>18.809999999999999</v>
      </c>
      <c r="J35" s="95">
        <v>31.02</v>
      </c>
      <c r="K35" s="95">
        <v>5.6</v>
      </c>
    </row>
    <row r="36" spans="2:11" x14ac:dyDescent="0.2">
      <c r="B36" s="65" t="s">
        <v>39</v>
      </c>
      <c r="C36" s="94">
        <v>100</v>
      </c>
      <c r="D36" s="95">
        <v>0.96</v>
      </c>
      <c r="E36" s="95">
        <v>49.39</v>
      </c>
      <c r="F36" s="95">
        <v>1.27</v>
      </c>
      <c r="G36" s="95">
        <v>1.55</v>
      </c>
      <c r="H36" s="95">
        <v>0.32</v>
      </c>
      <c r="I36" s="95">
        <v>12.94</v>
      </c>
      <c r="J36" s="95">
        <v>29.42</v>
      </c>
      <c r="K36" s="95">
        <v>4.1399999999999997</v>
      </c>
    </row>
    <row r="37" spans="2:11" x14ac:dyDescent="0.2">
      <c r="B37" s="65" t="s">
        <v>40</v>
      </c>
      <c r="C37" s="94">
        <v>100</v>
      </c>
      <c r="D37" s="95">
        <v>0</v>
      </c>
      <c r="E37" s="95">
        <v>70.69</v>
      </c>
      <c r="F37" s="95">
        <v>0.25</v>
      </c>
      <c r="G37" s="95">
        <v>0.74</v>
      </c>
      <c r="H37" s="95">
        <v>0.25</v>
      </c>
      <c r="I37" s="95">
        <v>16.5</v>
      </c>
      <c r="J37" s="95">
        <v>11.33</v>
      </c>
      <c r="K37" s="95">
        <v>0.25</v>
      </c>
    </row>
    <row r="38" spans="2:11" x14ac:dyDescent="0.2">
      <c r="C38" s="94"/>
      <c r="D38" s="95"/>
      <c r="E38" s="95"/>
      <c r="F38" s="95"/>
      <c r="G38" s="95"/>
      <c r="H38" s="95"/>
      <c r="I38" s="95"/>
      <c r="J38" s="95"/>
      <c r="K38" s="95"/>
    </row>
    <row r="39" spans="2:11" x14ac:dyDescent="0.2">
      <c r="B39" s="65" t="s">
        <v>41</v>
      </c>
      <c r="C39" s="94">
        <v>100</v>
      </c>
      <c r="D39" s="95">
        <v>0.66</v>
      </c>
      <c r="E39" s="95">
        <v>36.35</v>
      </c>
      <c r="F39" s="95">
        <v>1.41</v>
      </c>
      <c r="G39" s="95">
        <v>1.61</v>
      </c>
      <c r="H39" s="95">
        <v>0.18</v>
      </c>
      <c r="I39" s="95">
        <v>16.87</v>
      </c>
      <c r="J39" s="95">
        <v>32.619999999999997</v>
      </c>
      <c r="K39" s="95">
        <v>10.3</v>
      </c>
    </row>
    <row r="40" spans="2:11" x14ac:dyDescent="0.2">
      <c r="B40" s="65" t="s">
        <v>42</v>
      </c>
      <c r="C40" s="94">
        <v>100</v>
      </c>
      <c r="D40" s="95">
        <v>0.56999999999999995</v>
      </c>
      <c r="E40" s="95">
        <v>38.71</v>
      </c>
      <c r="F40" s="95">
        <v>1.07</v>
      </c>
      <c r="G40" s="95">
        <v>1.5</v>
      </c>
      <c r="H40" s="95">
        <v>0.24</v>
      </c>
      <c r="I40" s="95">
        <v>19.190000000000001</v>
      </c>
      <c r="J40" s="95">
        <v>29.16</v>
      </c>
      <c r="K40" s="95">
        <v>9.57</v>
      </c>
    </row>
    <row r="41" spans="2:11" x14ac:dyDescent="0.2">
      <c r="B41" s="65" t="s">
        <v>43</v>
      </c>
      <c r="C41" s="94">
        <v>100</v>
      </c>
      <c r="D41" s="95">
        <v>0.72</v>
      </c>
      <c r="E41" s="95">
        <v>43.08</v>
      </c>
      <c r="F41" s="95">
        <v>1.32</v>
      </c>
      <c r="G41" s="95">
        <v>1.18</v>
      </c>
      <c r="H41" s="95">
        <v>0.25</v>
      </c>
      <c r="I41" s="95">
        <v>15.47</v>
      </c>
      <c r="J41" s="95">
        <v>28.99</v>
      </c>
      <c r="K41" s="95">
        <v>8.99</v>
      </c>
    </row>
    <row r="42" spans="2:11" x14ac:dyDescent="0.2">
      <c r="B42" s="65" t="s">
        <v>44</v>
      </c>
      <c r="C42" s="94">
        <v>100</v>
      </c>
      <c r="D42" s="95">
        <v>0.27</v>
      </c>
      <c r="E42" s="95">
        <v>48.99</v>
      </c>
      <c r="F42" s="95">
        <v>0.8</v>
      </c>
      <c r="G42" s="95">
        <v>1.7</v>
      </c>
      <c r="H42" s="95">
        <v>0.08</v>
      </c>
      <c r="I42" s="95">
        <v>16.23</v>
      </c>
      <c r="J42" s="95">
        <v>22.73</v>
      </c>
      <c r="K42" s="95">
        <v>9.1999999999999993</v>
      </c>
    </row>
    <row r="43" spans="2:11" x14ac:dyDescent="0.2">
      <c r="B43" s="65" t="s">
        <v>45</v>
      </c>
      <c r="C43" s="94">
        <v>100</v>
      </c>
      <c r="D43" s="95">
        <v>0.3</v>
      </c>
      <c r="E43" s="95">
        <v>51.33</v>
      </c>
      <c r="F43" s="95">
        <v>0.88</v>
      </c>
      <c r="G43" s="95">
        <v>1.35</v>
      </c>
      <c r="H43" s="95">
        <v>0.17</v>
      </c>
      <c r="I43" s="95">
        <v>14.81</v>
      </c>
      <c r="J43" s="95">
        <v>20.51</v>
      </c>
      <c r="K43" s="95">
        <v>10.66</v>
      </c>
    </row>
    <row r="44" spans="2:11" x14ac:dyDescent="0.2">
      <c r="C44" s="94"/>
      <c r="D44" s="95"/>
      <c r="E44" s="95"/>
      <c r="F44" s="95"/>
      <c r="G44" s="95"/>
      <c r="H44" s="95"/>
      <c r="I44" s="95"/>
      <c r="J44" s="95"/>
      <c r="K44" s="95"/>
    </row>
    <row r="45" spans="2:11" x14ac:dyDescent="0.2">
      <c r="B45" s="65" t="s">
        <v>46</v>
      </c>
      <c r="C45" s="94">
        <v>100</v>
      </c>
      <c r="D45" s="95">
        <v>0.59</v>
      </c>
      <c r="E45" s="95">
        <v>42.73</v>
      </c>
      <c r="F45" s="95">
        <v>1.33</v>
      </c>
      <c r="G45" s="95">
        <v>2.11</v>
      </c>
      <c r="H45" s="95">
        <v>0.16</v>
      </c>
      <c r="I45" s="95">
        <v>14.79</v>
      </c>
      <c r="J45" s="95">
        <v>30.18</v>
      </c>
      <c r="K45" s="95">
        <v>8.11</v>
      </c>
    </row>
    <row r="46" spans="2:11" x14ac:dyDescent="0.2">
      <c r="B46" s="65" t="s">
        <v>47</v>
      </c>
      <c r="C46" s="94">
        <v>100</v>
      </c>
      <c r="D46" s="95">
        <v>0.73</v>
      </c>
      <c r="E46" s="95">
        <v>44.69</v>
      </c>
      <c r="F46" s="95">
        <v>1.59</v>
      </c>
      <c r="G46" s="95">
        <v>1.89</v>
      </c>
      <c r="H46" s="95">
        <v>0.21</v>
      </c>
      <c r="I46" s="95">
        <v>12.32</v>
      </c>
      <c r="J46" s="95">
        <v>28.44</v>
      </c>
      <c r="K46" s="95">
        <v>10.130000000000001</v>
      </c>
    </row>
    <row r="47" spans="2:11" x14ac:dyDescent="0.2">
      <c r="B47" s="65" t="s">
        <v>48</v>
      </c>
      <c r="C47" s="94">
        <v>100</v>
      </c>
      <c r="D47" s="95">
        <v>1.1200000000000001</v>
      </c>
      <c r="E47" s="95">
        <v>48.09</v>
      </c>
      <c r="F47" s="95">
        <v>2</v>
      </c>
      <c r="G47" s="95">
        <v>2.19</v>
      </c>
      <c r="H47" s="95">
        <v>0.37</v>
      </c>
      <c r="I47" s="95">
        <v>15.1</v>
      </c>
      <c r="J47" s="95">
        <v>24.57</v>
      </c>
      <c r="K47" s="95">
        <v>6.56</v>
      </c>
    </row>
    <row r="48" spans="2:11" x14ac:dyDescent="0.2">
      <c r="B48" s="65" t="s">
        <v>49</v>
      </c>
      <c r="C48" s="94">
        <v>100</v>
      </c>
      <c r="D48" s="95">
        <v>0.37</v>
      </c>
      <c r="E48" s="95">
        <v>47.43</v>
      </c>
      <c r="F48" s="95">
        <v>0.94</v>
      </c>
      <c r="G48" s="95">
        <v>1.6</v>
      </c>
      <c r="H48" s="95">
        <v>0.2</v>
      </c>
      <c r="I48" s="95">
        <v>16.510000000000002</v>
      </c>
      <c r="J48" s="95">
        <v>27.19</v>
      </c>
      <c r="K48" s="95">
        <v>5.76</v>
      </c>
    </row>
    <row r="49" spans="2:11" x14ac:dyDescent="0.2">
      <c r="B49" s="65" t="s">
        <v>50</v>
      </c>
      <c r="C49" s="94">
        <v>100</v>
      </c>
      <c r="D49" s="95">
        <v>0.62</v>
      </c>
      <c r="E49" s="95">
        <v>49.69</v>
      </c>
      <c r="F49" s="95">
        <v>1</v>
      </c>
      <c r="G49" s="95">
        <v>1.62</v>
      </c>
      <c r="H49" s="95">
        <v>0</v>
      </c>
      <c r="I49" s="95">
        <v>13.2</v>
      </c>
      <c r="J49" s="95">
        <v>24.22</v>
      </c>
      <c r="K49" s="95">
        <v>9.65</v>
      </c>
    </row>
    <row r="50" spans="2:11" x14ac:dyDescent="0.2">
      <c r="B50" s="65" t="s">
        <v>51</v>
      </c>
      <c r="C50" s="94">
        <v>100</v>
      </c>
      <c r="D50" s="95">
        <v>0.93</v>
      </c>
      <c r="E50" s="95">
        <v>51.22</v>
      </c>
      <c r="F50" s="95">
        <v>0.64</v>
      </c>
      <c r="G50" s="95">
        <v>1.36</v>
      </c>
      <c r="H50" s="95">
        <v>0</v>
      </c>
      <c r="I50" s="95">
        <v>18.7</v>
      </c>
      <c r="J50" s="95">
        <v>19.84</v>
      </c>
      <c r="K50" s="95">
        <v>7.31</v>
      </c>
    </row>
    <row r="51" spans="2:11" x14ac:dyDescent="0.2">
      <c r="B51" s="65" t="s">
        <v>52</v>
      </c>
      <c r="C51" s="94">
        <v>100</v>
      </c>
      <c r="D51" s="95">
        <v>0.54</v>
      </c>
      <c r="E51" s="95">
        <v>39.93</v>
      </c>
      <c r="F51" s="95">
        <v>1.07</v>
      </c>
      <c r="G51" s="95">
        <v>2.2799999999999998</v>
      </c>
      <c r="H51" s="95">
        <v>0.23</v>
      </c>
      <c r="I51" s="95">
        <v>22.13</v>
      </c>
      <c r="J51" s="95">
        <v>24.64</v>
      </c>
      <c r="K51" s="95">
        <v>9.19</v>
      </c>
    </row>
    <row r="52" spans="2:11" x14ac:dyDescent="0.2">
      <c r="B52" s="65" t="s">
        <v>53</v>
      </c>
      <c r="C52" s="94">
        <v>100</v>
      </c>
      <c r="D52" s="95">
        <v>0.51</v>
      </c>
      <c r="E52" s="95">
        <v>52.41</v>
      </c>
      <c r="F52" s="95">
        <v>0.9</v>
      </c>
      <c r="G52" s="95">
        <v>1.51</v>
      </c>
      <c r="H52" s="95">
        <v>0.12</v>
      </c>
      <c r="I52" s="95">
        <v>16.850000000000001</v>
      </c>
      <c r="J52" s="95">
        <v>21.75</v>
      </c>
      <c r="K52" s="95">
        <v>5.95</v>
      </c>
    </row>
    <row r="53" spans="2:11" x14ac:dyDescent="0.2">
      <c r="B53" s="65" t="s">
        <v>54</v>
      </c>
      <c r="C53" s="94">
        <v>100</v>
      </c>
      <c r="D53" s="95">
        <v>0.38</v>
      </c>
      <c r="E53" s="95">
        <v>43.43</v>
      </c>
      <c r="F53" s="95">
        <v>0.97</v>
      </c>
      <c r="G53" s="95">
        <v>2.87</v>
      </c>
      <c r="H53" s="95">
        <v>0.05</v>
      </c>
      <c r="I53" s="95">
        <v>16.84</v>
      </c>
      <c r="J53" s="95">
        <v>25.97</v>
      </c>
      <c r="K53" s="95">
        <v>9.49</v>
      </c>
    </row>
    <row r="54" spans="2:11" x14ac:dyDescent="0.2">
      <c r="B54" s="65" t="s">
        <v>55</v>
      </c>
      <c r="C54" s="94">
        <v>100</v>
      </c>
      <c r="D54" s="95">
        <v>0.42</v>
      </c>
      <c r="E54" s="95">
        <v>52.27</v>
      </c>
      <c r="F54" s="95">
        <v>1.25</v>
      </c>
      <c r="G54" s="95">
        <v>1.5</v>
      </c>
      <c r="H54" s="95">
        <v>0.14000000000000001</v>
      </c>
      <c r="I54" s="95">
        <v>14.28</v>
      </c>
      <c r="J54" s="95">
        <v>24.25</v>
      </c>
      <c r="K54" s="95">
        <v>5.89</v>
      </c>
    </row>
    <row r="55" spans="2:11" x14ac:dyDescent="0.2">
      <c r="C55" s="94"/>
      <c r="D55" s="95"/>
      <c r="E55" s="95"/>
      <c r="F55" s="95"/>
      <c r="G55" s="95"/>
      <c r="H55" s="95"/>
      <c r="I55" s="95"/>
      <c r="J55" s="95"/>
      <c r="K55" s="95"/>
    </row>
    <row r="56" spans="2:11" x14ac:dyDescent="0.2">
      <c r="B56" s="65" t="s">
        <v>56</v>
      </c>
      <c r="C56" s="94">
        <v>100</v>
      </c>
      <c r="D56" s="95">
        <v>0.55000000000000004</v>
      </c>
      <c r="E56" s="95">
        <v>33.71</v>
      </c>
      <c r="F56" s="95">
        <v>0.85</v>
      </c>
      <c r="G56" s="95">
        <v>2.86</v>
      </c>
      <c r="H56" s="95">
        <v>0.12</v>
      </c>
      <c r="I56" s="95">
        <v>21.99</v>
      </c>
      <c r="J56" s="95">
        <v>31.6</v>
      </c>
      <c r="K56" s="95">
        <v>8.33</v>
      </c>
    </row>
    <row r="57" spans="2:11" x14ac:dyDescent="0.2">
      <c r="B57" s="65" t="s">
        <v>57</v>
      </c>
      <c r="C57" s="94">
        <v>100</v>
      </c>
      <c r="D57" s="95">
        <v>0.84</v>
      </c>
      <c r="E57" s="95">
        <v>38.56</v>
      </c>
      <c r="F57" s="95">
        <v>0.7</v>
      </c>
      <c r="G57" s="95">
        <v>1.91</v>
      </c>
      <c r="H57" s="95">
        <v>0.05</v>
      </c>
      <c r="I57" s="95">
        <v>22.6</v>
      </c>
      <c r="J57" s="95">
        <v>26.8</v>
      </c>
      <c r="K57" s="95">
        <v>8.5399999999999991</v>
      </c>
    </row>
    <row r="58" spans="2:11" x14ac:dyDescent="0.2">
      <c r="B58" s="65" t="s">
        <v>58</v>
      </c>
      <c r="C58" s="94">
        <v>100</v>
      </c>
      <c r="D58" s="95">
        <v>0.48</v>
      </c>
      <c r="E58" s="95">
        <v>34.68</v>
      </c>
      <c r="F58" s="95">
        <v>1.42</v>
      </c>
      <c r="G58" s="95">
        <v>2.83</v>
      </c>
      <c r="H58" s="95">
        <v>0.17</v>
      </c>
      <c r="I58" s="95">
        <v>25.93</v>
      </c>
      <c r="J58" s="95">
        <v>28.93</v>
      </c>
      <c r="K58" s="95">
        <v>5.56</v>
      </c>
    </row>
    <row r="59" spans="2:11" x14ac:dyDescent="0.2">
      <c r="B59" s="65" t="s">
        <v>59</v>
      </c>
      <c r="C59" s="94">
        <v>100</v>
      </c>
      <c r="D59" s="95">
        <v>0.73</v>
      </c>
      <c r="E59" s="95">
        <v>29.62</v>
      </c>
      <c r="F59" s="95">
        <v>1.24</v>
      </c>
      <c r="G59" s="95">
        <v>2.99</v>
      </c>
      <c r="H59" s="95">
        <v>0.17</v>
      </c>
      <c r="I59" s="95">
        <v>24.81</v>
      </c>
      <c r="J59" s="95">
        <v>29.62</v>
      </c>
      <c r="K59" s="95">
        <v>10.81</v>
      </c>
    </row>
    <row r="60" spans="2:11" x14ac:dyDescent="0.2">
      <c r="B60" s="65" t="s">
        <v>60</v>
      </c>
      <c r="C60" s="94">
        <v>100</v>
      </c>
      <c r="D60" s="95">
        <v>0.73</v>
      </c>
      <c r="E60" s="95">
        <v>37.840000000000003</v>
      </c>
      <c r="F60" s="95">
        <v>1.76</v>
      </c>
      <c r="G60" s="95">
        <v>2.14</v>
      </c>
      <c r="H60" s="95">
        <v>0.15</v>
      </c>
      <c r="I60" s="95">
        <v>22.49</v>
      </c>
      <c r="J60" s="95">
        <v>24.32</v>
      </c>
      <c r="K60" s="95">
        <v>10.58</v>
      </c>
    </row>
    <row r="61" spans="2:11" x14ac:dyDescent="0.2">
      <c r="B61" s="65" t="s">
        <v>61</v>
      </c>
      <c r="C61" s="94">
        <v>100</v>
      </c>
      <c r="D61" s="95">
        <v>0.39</v>
      </c>
      <c r="E61" s="95">
        <v>38.67</v>
      </c>
      <c r="F61" s="95">
        <v>1.1100000000000001</v>
      </c>
      <c r="G61" s="95">
        <v>2.2799999999999998</v>
      </c>
      <c r="H61" s="95">
        <v>0.16</v>
      </c>
      <c r="I61" s="95">
        <v>17.22</v>
      </c>
      <c r="J61" s="95">
        <v>28.82</v>
      </c>
      <c r="K61" s="95">
        <v>11.35</v>
      </c>
    </row>
    <row r="62" spans="2:11" x14ac:dyDescent="0.2">
      <c r="B62" s="65" t="s">
        <v>62</v>
      </c>
      <c r="C62" s="94">
        <v>100</v>
      </c>
      <c r="D62" s="95">
        <v>0.52</v>
      </c>
      <c r="E62" s="95">
        <v>39.82</v>
      </c>
      <c r="F62" s="95">
        <v>0.62</v>
      </c>
      <c r="G62" s="95">
        <v>2.56</v>
      </c>
      <c r="H62" s="95">
        <v>0.11</v>
      </c>
      <c r="I62" s="95">
        <v>15.84</v>
      </c>
      <c r="J62" s="95">
        <v>32.479999999999997</v>
      </c>
      <c r="K62" s="95">
        <v>8.0500000000000007</v>
      </c>
    </row>
    <row r="63" spans="2:11" x14ac:dyDescent="0.2">
      <c r="C63" s="94"/>
      <c r="D63" s="95"/>
      <c r="E63" s="95"/>
      <c r="F63" s="95"/>
      <c r="G63" s="95"/>
      <c r="H63" s="95"/>
      <c r="I63" s="95"/>
      <c r="J63" s="95"/>
      <c r="K63" s="95"/>
    </row>
    <row r="64" spans="2:11" x14ac:dyDescent="0.2">
      <c r="B64" s="65" t="s">
        <v>63</v>
      </c>
      <c r="C64" s="94">
        <v>100</v>
      </c>
      <c r="D64" s="95">
        <v>0.69</v>
      </c>
      <c r="E64" s="95">
        <v>37.56</v>
      </c>
      <c r="F64" s="95">
        <v>1.0900000000000001</v>
      </c>
      <c r="G64" s="95">
        <v>2.98</v>
      </c>
      <c r="H64" s="95">
        <v>0.13</v>
      </c>
      <c r="I64" s="95">
        <v>19.98</v>
      </c>
      <c r="J64" s="95">
        <v>30.35</v>
      </c>
      <c r="K64" s="95">
        <v>7.23</v>
      </c>
    </row>
    <row r="65" spans="1:11" x14ac:dyDescent="0.2">
      <c r="B65" s="65" t="s">
        <v>127</v>
      </c>
      <c r="C65" s="94">
        <v>100</v>
      </c>
      <c r="D65" s="95">
        <v>0.53</v>
      </c>
      <c r="E65" s="95">
        <v>44.17</v>
      </c>
      <c r="F65" s="95">
        <v>1.01</v>
      </c>
      <c r="G65" s="95">
        <v>3.14</v>
      </c>
      <c r="H65" s="95">
        <v>0.1</v>
      </c>
      <c r="I65" s="95">
        <v>12.21</v>
      </c>
      <c r="J65" s="95">
        <v>31.73</v>
      </c>
      <c r="K65" s="95">
        <v>7.1</v>
      </c>
    </row>
    <row r="66" spans="1:11" x14ac:dyDescent="0.2">
      <c r="B66" s="65" t="s">
        <v>65</v>
      </c>
      <c r="C66" s="94">
        <v>100</v>
      </c>
      <c r="D66" s="95">
        <v>0.75</v>
      </c>
      <c r="E66" s="95">
        <v>33.450000000000003</v>
      </c>
      <c r="F66" s="95">
        <v>1.05</v>
      </c>
      <c r="G66" s="95">
        <v>4.46</v>
      </c>
      <c r="H66" s="95">
        <v>0.1</v>
      </c>
      <c r="I66" s="95">
        <v>20.420000000000002</v>
      </c>
      <c r="J66" s="95">
        <v>32.97</v>
      </c>
      <c r="K66" s="95">
        <v>6.81</v>
      </c>
    </row>
    <row r="67" spans="1:11" x14ac:dyDescent="0.2">
      <c r="B67" s="65" t="s">
        <v>66</v>
      </c>
      <c r="C67" s="94">
        <v>100</v>
      </c>
      <c r="D67" s="95">
        <v>0.82</v>
      </c>
      <c r="E67" s="95">
        <v>37.72</v>
      </c>
      <c r="F67" s="95">
        <v>0.69</v>
      </c>
      <c r="G67" s="95">
        <v>2.92</v>
      </c>
      <c r="H67" s="95">
        <v>0.26</v>
      </c>
      <c r="I67" s="95">
        <v>19.14</v>
      </c>
      <c r="J67" s="95">
        <v>28.75</v>
      </c>
      <c r="K67" s="95">
        <v>9.6999999999999993</v>
      </c>
    </row>
    <row r="68" spans="1:11" x14ac:dyDescent="0.2">
      <c r="B68" s="65" t="s">
        <v>67</v>
      </c>
      <c r="C68" s="94">
        <v>100</v>
      </c>
      <c r="D68" s="95">
        <v>0.71</v>
      </c>
      <c r="E68" s="95">
        <v>38.380000000000003</v>
      </c>
      <c r="F68" s="95">
        <v>1.1000000000000001</v>
      </c>
      <c r="G68" s="95">
        <v>2.21</v>
      </c>
      <c r="H68" s="95">
        <v>0.16</v>
      </c>
      <c r="I68" s="95">
        <v>28.76</v>
      </c>
      <c r="J68" s="95">
        <v>23.72</v>
      </c>
      <c r="K68" s="95">
        <v>4.96</v>
      </c>
    </row>
    <row r="69" spans="1:11" x14ac:dyDescent="0.2">
      <c r="B69" s="65" t="s">
        <v>68</v>
      </c>
      <c r="C69" s="94">
        <v>100</v>
      </c>
      <c r="D69" s="95">
        <v>1.22</v>
      </c>
      <c r="E69" s="95">
        <v>38.01</v>
      </c>
      <c r="F69" s="95">
        <v>0.6</v>
      </c>
      <c r="G69" s="95">
        <v>1.6</v>
      </c>
      <c r="H69" s="95">
        <v>0</v>
      </c>
      <c r="I69" s="95">
        <v>24.6</v>
      </c>
      <c r="J69" s="95">
        <v>24.25</v>
      </c>
      <c r="K69" s="95">
        <v>9.7100000000000009</v>
      </c>
    </row>
    <row r="70" spans="1:11" x14ac:dyDescent="0.2">
      <c r="B70" s="65" t="s">
        <v>69</v>
      </c>
      <c r="C70" s="94">
        <v>100</v>
      </c>
      <c r="D70" s="95">
        <v>0.25</v>
      </c>
      <c r="E70" s="95">
        <v>65.84</v>
      </c>
      <c r="F70" s="95">
        <v>0.75</v>
      </c>
      <c r="G70" s="95">
        <v>1.25</v>
      </c>
      <c r="H70" s="95">
        <v>0</v>
      </c>
      <c r="I70" s="95">
        <v>17.71</v>
      </c>
      <c r="J70" s="95">
        <v>10.97</v>
      </c>
      <c r="K70" s="95">
        <v>3.24</v>
      </c>
    </row>
    <row r="71" spans="1:11" ht="18" thickBot="1" x14ac:dyDescent="0.25">
      <c r="B71" s="68"/>
      <c r="C71" s="96"/>
      <c r="D71" s="68"/>
      <c r="E71" s="68"/>
      <c r="F71" s="68"/>
      <c r="G71" s="68"/>
      <c r="H71" s="68"/>
      <c r="I71" s="68"/>
      <c r="J71" s="68"/>
      <c r="K71" s="68"/>
    </row>
    <row r="72" spans="1:11" x14ac:dyDescent="0.2">
      <c r="C72" s="66" t="s">
        <v>151</v>
      </c>
    </row>
    <row r="73" spans="1:11" x14ac:dyDescent="0.2">
      <c r="A73" s="65"/>
      <c r="C73" s="65" t="s">
        <v>93</v>
      </c>
    </row>
  </sheetData>
  <phoneticPr fontId="2"/>
  <pageMargins left="0.37" right="0.4" top="0.6" bottom="0.53" header="0.51200000000000001" footer="0.51200000000000001"/>
  <pageSetup paperSize="9" scale="62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3.375" style="2" customWidth="1"/>
    <col min="4" max="4" width="12.125" style="2"/>
    <col min="5" max="5" width="15.875" style="2" customWidth="1"/>
    <col min="6" max="6" width="13.375" style="2" customWidth="1"/>
    <col min="7" max="7" width="12.125" style="2"/>
    <col min="8" max="9" width="15.875" style="2" customWidth="1"/>
    <col min="10" max="10" width="2.125" style="2" customWidth="1"/>
    <col min="11" max="11" width="13.375" style="2" customWidth="1"/>
    <col min="12" max="256" width="12.125" style="2"/>
    <col min="257" max="257" width="13.375" style="2" customWidth="1"/>
    <col min="258" max="258" width="18.375" style="2" customWidth="1"/>
    <col min="259" max="259" width="13.375" style="2" customWidth="1"/>
    <col min="260" max="260" width="12.125" style="2"/>
    <col min="261" max="261" width="15.875" style="2" customWidth="1"/>
    <col min="262" max="262" width="13.375" style="2" customWidth="1"/>
    <col min="263" max="263" width="12.125" style="2"/>
    <col min="264" max="265" width="15.875" style="2" customWidth="1"/>
    <col min="266" max="266" width="2.125" style="2" customWidth="1"/>
    <col min="267" max="267" width="13.375" style="2" customWidth="1"/>
    <col min="268" max="512" width="12.125" style="2"/>
    <col min="513" max="513" width="13.375" style="2" customWidth="1"/>
    <col min="514" max="514" width="18.375" style="2" customWidth="1"/>
    <col min="515" max="515" width="13.375" style="2" customWidth="1"/>
    <col min="516" max="516" width="12.125" style="2"/>
    <col min="517" max="517" width="15.875" style="2" customWidth="1"/>
    <col min="518" max="518" width="13.375" style="2" customWidth="1"/>
    <col min="519" max="519" width="12.125" style="2"/>
    <col min="520" max="521" width="15.875" style="2" customWidth="1"/>
    <col min="522" max="522" width="2.125" style="2" customWidth="1"/>
    <col min="523" max="523" width="13.375" style="2" customWidth="1"/>
    <col min="524" max="768" width="12.125" style="2"/>
    <col min="769" max="769" width="13.375" style="2" customWidth="1"/>
    <col min="770" max="770" width="18.375" style="2" customWidth="1"/>
    <col min="771" max="771" width="13.375" style="2" customWidth="1"/>
    <col min="772" max="772" width="12.125" style="2"/>
    <col min="773" max="773" width="15.875" style="2" customWidth="1"/>
    <col min="774" max="774" width="13.375" style="2" customWidth="1"/>
    <col min="775" max="775" width="12.125" style="2"/>
    <col min="776" max="777" width="15.875" style="2" customWidth="1"/>
    <col min="778" max="778" width="2.125" style="2" customWidth="1"/>
    <col min="779" max="779" width="13.375" style="2" customWidth="1"/>
    <col min="780" max="1024" width="12.125" style="2"/>
    <col min="1025" max="1025" width="13.375" style="2" customWidth="1"/>
    <col min="1026" max="1026" width="18.375" style="2" customWidth="1"/>
    <col min="1027" max="1027" width="13.375" style="2" customWidth="1"/>
    <col min="1028" max="1028" width="12.125" style="2"/>
    <col min="1029" max="1029" width="15.875" style="2" customWidth="1"/>
    <col min="1030" max="1030" width="13.375" style="2" customWidth="1"/>
    <col min="1031" max="1031" width="12.125" style="2"/>
    <col min="1032" max="1033" width="15.875" style="2" customWidth="1"/>
    <col min="1034" max="1034" width="2.125" style="2" customWidth="1"/>
    <col min="1035" max="1035" width="13.375" style="2" customWidth="1"/>
    <col min="1036" max="1280" width="12.125" style="2"/>
    <col min="1281" max="1281" width="13.375" style="2" customWidth="1"/>
    <col min="1282" max="1282" width="18.375" style="2" customWidth="1"/>
    <col min="1283" max="1283" width="13.375" style="2" customWidth="1"/>
    <col min="1284" max="1284" width="12.125" style="2"/>
    <col min="1285" max="1285" width="15.875" style="2" customWidth="1"/>
    <col min="1286" max="1286" width="13.375" style="2" customWidth="1"/>
    <col min="1287" max="1287" width="12.125" style="2"/>
    <col min="1288" max="1289" width="15.875" style="2" customWidth="1"/>
    <col min="1290" max="1290" width="2.125" style="2" customWidth="1"/>
    <col min="1291" max="1291" width="13.375" style="2" customWidth="1"/>
    <col min="1292" max="1536" width="12.125" style="2"/>
    <col min="1537" max="1537" width="13.375" style="2" customWidth="1"/>
    <col min="1538" max="1538" width="18.375" style="2" customWidth="1"/>
    <col min="1539" max="1539" width="13.375" style="2" customWidth="1"/>
    <col min="1540" max="1540" width="12.125" style="2"/>
    <col min="1541" max="1541" width="15.875" style="2" customWidth="1"/>
    <col min="1542" max="1542" width="13.375" style="2" customWidth="1"/>
    <col min="1543" max="1543" width="12.125" style="2"/>
    <col min="1544" max="1545" width="15.875" style="2" customWidth="1"/>
    <col min="1546" max="1546" width="2.125" style="2" customWidth="1"/>
    <col min="1547" max="1547" width="13.375" style="2" customWidth="1"/>
    <col min="1548" max="1792" width="12.125" style="2"/>
    <col min="1793" max="1793" width="13.375" style="2" customWidth="1"/>
    <col min="1794" max="1794" width="18.375" style="2" customWidth="1"/>
    <col min="1795" max="1795" width="13.375" style="2" customWidth="1"/>
    <col min="1796" max="1796" width="12.125" style="2"/>
    <col min="1797" max="1797" width="15.875" style="2" customWidth="1"/>
    <col min="1798" max="1798" width="13.375" style="2" customWidth="1"/>
    <col min="1799" max="1799" width="12.125" style="2"/>
    <col min="1800" max="1801" width="15.875" style="2" customWidth="1"/>
    <col min="1802" max="1802" width="2.125" style="2" customWidth="1"/>
    <col min="1803" max="1803" width="13.375" style="2" customWidth="1"/>
    <col min="1804" max="2048" width="12.125" style="2"/>
    <col min="2049" max="2049" width="13.375" style="2" customWidth="1"/>
    <col min="2050" max="2050" width="18.375" style="2" customWidth="1"/>
    <col min="2051" max="2051" width="13.375" style="2" customWidth="1"/>
    <col min="2052" max="2052" width="12.125" style="2"/>
    <col min="2053" max="2053" width="15.875" style="2" customWidth="1"/>
    <col min="2054" max="2054" width="13.375" style="2" customWidth="1"/>
    <col min="2055" max="2055" width="12.125" style="2"/>
    <col min="2056" max="2057" width="15.875" style="2" customWidth="1"/>
    <col min="2058" max="2058" width="2.125" style="2" customWidth="1"/>
    <col min="2059" max="2059" width="13.375" style="2" customWidth="1"/>
    <col min="2060" max="2304" width="12.125" style="2"/>
    <col min="2305" max="2305" width="13.375" style="2" customWidth="1"/>
    <col min="2306" max="2306" width="18.375" style="2" customWidth="1"/>
    <col min="2307" max="2307" width="13.375" style="2" customWidth="1"/>
    <col min="2308" max="2308" width="12.125" style="2"/>
    <col min="2309" max="2309" width="15.875" style="2" customWidth="1"/>
    <col min="2310" max="2310" width="13.375" style="2" customWidth="1"/>
    <col min="2311" max="2311" width="12.125" style="2"/>
    <col min="2312" max="2313" width="15.875" style="2" customWidth="1"/>
    <col min="2314" max="2314" width="2.125" style="2" customWidth="1"/>
    <col min="2315" max="2315" width="13.375" style="2" customWidth="1"/>
    <col min="2316" max="2560" width="12.125" style="2"/>
    <col min="2561" max="2561" width="13.375" style="2" customWidth="1"/>
    <col min="2562" max="2562" width="18.375" style="2" customWidth="1"/>
    <col min="2563" max="2563" width="13.375" style="2" customWidth="1"/>
    <col min="2564" max="2564" width="12.125" style="2"/>
    <col min="2565" max="2565" width="15.875" style="2" customWidth="1"/>
    <col min="2566" max="2566" width="13.375" style="2" customWidth="1"/>
    <col min="2567" max="2567" width="12.125" style="2"/>
    <col min="2568" max="2569" width="15.875" style="2" customWidth="1"/>
    <col min="2570" max="2570" width="2.125" style="2" customWidth="1"/>
    <col min="2571" max="2571" width="13.375" style="2" customWidth="1"/>
    <col min="2572" max="2816" width="12.125" style="2"/>
    <col min="2817" max="2817" width="13.375" style="2" customWidth="1"/>
    <col min="2818" max="2818" width="18.375" style="2" customWidth="1"/>
    <col min="2819" max="2819" width="13.375" style="2" customWidth="1"/>
    <col min="2820" max="2820" width="12.125" style="2"/>
    <col min="2821" max="2821" width="15.875" style="2" customWidth="1"/>
    <col min="2822" max="2822" width="13.375" style="2" customWidth="1"/>
    <col min="2823" max="2823" width="12.125" style="2"/>
    <col min="2824" max="2825" width="15.875" style="2" customWidth="1"/>
    <col min="2826" max="2826" width="2.125" style="2" customWidth="1"/>
    <col min="2827" max="2827" width="13.375" style="2" customWidth="1"/>
    <col min="2828" max="3072" width="12.125" style="2"/>
    <col min="3073" max="3073" width="13.375" style="2" customWidth="1"/>
    <col min="3074" max="3074" width="18.375" style="2" customWidth="1"/>
    <col min="3075" max="3075" width="13.375" style="2" customWidth="1"/>
    <col min="3076" max="3076" width="12.125" style="2"/>
    <col min="3077" max="3077" width="15.875" style="2" customWidth="1"/>
    <col min="3078" max="3078" width="13.375" style="2" customWidth="1"/>
    <col min="3079" max="3079" width="12.125" style="2"/>
    <col min="3080" max="3081" width="15.875" style="2" customWidth="1"/>
    <col min="3082" max="3082" width="2.125" style="2" customWidth="1"/>
    <col min="3083" max="3083" width="13.375" style="2" customWidth="1"/>
    <col min="3084" max="3328" width="12.125" style="2"/>
    <col min="3329" max="3329" width="13.375" style="2" customWidth="1"/>
    <col min="3330" max="3330" width="18.375" style="2" customWidth="1"/>
    <col min="3331" max="3331" width="13.375" style="2" customWidth="1"/>
    <col min="3332" max="3332" width="12.125" style="2"/>
    <col min="3333" max="3333" width="15.875" style="2" customWidth="1"/>
    <col min="3334" max="3334" width="13.375" style="2" customWidth="1"/>
    <col min="3335" max="3335" width="12.125" style="2"/>
    <col min="3336" max="3337" width="15.875" style="2" customWidth="1"/>
    <col min="3338" max="3338" width="2.125" style="2" customWidth="1"/>
    <col min="3339" max="3339" width="13.375" style="2" customWidth="1"/>
    <col min="3340" max="3584" width="12.125" style="2"/>
    <col min="3585" max="3585" width="13.375" style="2" customWidth="1"/>
    <col min="3586" max="3586" width="18.375" style="2" customWidth="1"/>
    <col min="3587" max="3587" width="13.375" style="2" customWidth="1"/>
    <col min="3588" max="3588" width="12.125" style="2"/>
    <col min="3589" max="3589" width="15.875" style="2" customWidth="1"/>
    <col min="3590" max="3590" width="13.375" style="2" customWidth="1"/>
    <col min="3591" max="3591" width="12.125" style="2"/>
    <col min="3592" max="3593" width="15.875" style="2" customWidth="1"/>
    <col min="3594" max="3594" width="2.125" style="2" customWidth="1"/>
    <col min="3595" max="3595" width="13.375" style="2" customWidth="1"/>
    <col min="3596" max="3840" width="12.125" style="2"/>
    <col min="3841" max="3841" width="13.375" style="2" customWidth="1"/>
    <col min="3842" max="3842" width="18.375" style="2" customWidth="1"/>
    <col min="3843" max="3843" width="13.375" style="2" customWidth="1"/>
    <col min="3844" max="3844" width="12.125" style="2"/>
    <col min="3845" max="3845" width="15.875" style="2" customWidth="1"/>
    <col min="3846" max="3846" width="13.375" style="2" customWidth="1"/>
    <col min="3847" max="3847" width="12.125" style="2"/>
    <col min="3848" max="3849" width="15.875" style="2" customWidth="1"/>
    <col min="3850" max="3850" width="2.125" style="2" customWidth="1"/>
    <col min="3851" max="3851" width="13.375" style="2" customWidth="1"/>
    <col min="3852" max="4096" width="12.125" style="2"/>
    <col min="4097" max="4097" width="13.375" style="2" customWidth="1"/>
    <col min="4098" max="4098" width="18.375" style="2" customWidth="1"/>
    <col min="4099" max="4099" width="13.375" style="2" customWidth="1"/>
    <col min="4100" max="4100" width="12.125" style="2"/>
    <col min="4101" max="4101" width="15.875" style="2" customWidth="1"/>
    <col min="4102" max="4102" width="13.375" style="2" customWidth="1"/>
    <col min="4103" max="4103" width="12.125" style="2"/>
    <col min="4104" max="4105" width="15.875" style="2" customWidth="1"/>
    <col min="4106" max="4106" width="2.125" style="2" customWidth="1"/>
    <col min="4107" max="4107" width="13.375" style="2" customWidth="1"/>
    <col min="4108" max="4352" width="12.125" style="2"/>
    <col min="4353" max="4353" width="13.375" style="2" customWidth="1"/>
    <col min="4354" max="4354" width="18.375" style="2" customWidth="1"/>
    <col min="4355" max="4355" width="13.375" style="2" customWidth="1"/>
    <col min="4356" max="4356" width="12.125" style="2"/>
    <col min="4357" max="4357" width="15.875" style="2" customWidth="1"/>
    <col min="4358" max="4358" width="13.375" style="2" customWidth="1"/>
    <col min="4359" max="4359" width="12.125" style="2"/>
    <col min="4360" max="4361" width="15.875" style="2" customWidth="1"/>
    <col min="4362" max="4362" width="2.125" style="2" customWidth="1"/>
    <col min="4363" max="4363" width="13.375" style="2" customWidth="1"/>
    <col min="4364" max="4608" width="12.125" style="2"/>
    <col min="4609" max="4609" width="13.375" style="2" customWidth="1"/>
    <col min="4610" max="4610" width="18.375" style="2" customWidth="1"/>
    <col min="4611" max="4611" width="13.375" style="2" customWidth="1"/>
    <col min="4612" max="4612" width="12.125" style="2"/>
    <col min="4613" max="4613" width="15.875" style="2" customWidth="1"/>
    <col min="4614" max="4614" width="13.375" style="2" customWidth="1"/>
    <col min="4615" max="4615" width="12.125" style="2"/>
    <col min="4616" max="4617" width="15.875" style="2" customWidth="1"/>
    <col min="4618" max="4618" width="2.125" style="2" customWidth="1"/>
    <col min="4619" max="4619" width="13.375" style="2" customWidth="1"/>
    <col min="4620" max="4864" width="12.125" style="2"/>
    <col min="4865" max="4865" width="13.375" style="2" customWidth="1"/>
    <col min="4866" max="4866" width="18.375" style="2" customWidth="1"/>
    <col min="4867" max="4867" width="13.375" style="2" customWidth="1"/>
    <col min="4868" max="4868" width="12.125" style="2"/>
    <col min="4869" max="4869" width="15.875" style="2" customWidth="1"/>
    <col min="4870" max="4870" width="13.375" style="2" customWidth="1"/>
    <col min="4871" max="4871" width="12.125" style="2"/>
    <col min="4872" max="4873" width="15.875" style="2" customWidth="1"/>
    <col min="4874" max="4874" width="2.125" style="2" customWidth="1"/>
    <col min="4875" max="4875" width="13.375" style="2" customWidth="1"/>
    <col min="4876" max="5120" width="12.125" style="2"/>
    <col min="5121" max="5121" width="13.375" style="2" customWidth="1"/>
    <col min="5122" max="5122" width="18.375" style="2" customWidth="1"/>
    <col min="5123" max="5123" width="13.375" style="2" customWidth="1"/>
    <col min="5124" max="5124" width="12.125" style="2"/>
    <col min="5125" max="5125" width="15.875" style="2" customWidth="1"/>
    <col min="5126" max="5126" width="13.375" style="2" customWidth="1"/>
    <col min="5127" max="5127" width="12.125" style="2"/>
    <col min="5128" max="5129" width="15.875" style="2" customWidth="1"/>
    <col min="5130" max="5130" width="2.125" style="2" customWidth="1"/>
    <col min="5131" max="5131" width="13.375" style="2" customWidth="1"/>
    <col min="5132" max="5376" width="12.125" style="2"/>
    <col min="5377" max="5377" width="13.375" style="2" customWidth="1"/>
    <col min="5378" max="5378" width="18.375" style="2" customWidth="1"/>
    <col min="5379" max="5379" width="13.375" style="2" customWidth="1"/>
    <col min="5380" max="5380" width="12.125" style="2"/>
    <col min="5381" max="5381" width="15.875" style="2" customWidth="1"/>
    <col min="5382" max="5382" width="13.375" style="2" customWidth="1"/>
    <col min="5383" max="5383" width="12.125" style="2"/>
    <col min="5384" max="5385" width="15.875" style="2" customWidth="1"/>
    <col min="5386" max="5386" width="2.125" style="2" customWidth="1"/>
    <col min="5387" max="5387" width="13.375" style="2" customWidth="1"/>
    <col min="5388" max="5632" width="12.125" style="2"/>
    <col min="5633" max="5633" width="13.375" style="2" customWidth="1"/>
    <col min="5634" max="5634" width="18.375" style="2" customWidth="1"/>
    <col min="5635" max="5635" width="13.375" style="2" customWidth="1"/>
    <col min="5636" max="5636" width="12.125" style="2"/>
    <col min="5637" max="5637" width="15.875" style="2" customWidth="1"/>
    <col min="5638" max="5638" width="13.375" style="2" customWidth="1"/>
    <col min="5639" max="5639" width="12.125" style="2"/>
    <col min="5640" max="5641" width="15.875" style="2" customWidth="1"/>
    <col min="5642" max="5642" width="2.125" style="2" customWidth="1"/>
    <col min="5643" max="5643" width="13.375" style="2" customWidth="1"/>
    <col min="5644" max="5888" width="12.125" style="2"/>
    <col min="5889" max="5889" width="13.375" style="2" customWidth="1"/>
    <col min="5890" max="5890" width="18.375" style="2" customWidth="1"/>
    <col min="5891" max="5891" width="13.375" style="2" customWidth="1"/>
    <col min="5892" max="5892" width="12.125" style="2"/>
    <col min="5893" max="5893" width="15.875" style="2" customWidth="1"/>
    <col min="5894" max="5894" width="13.375" style="2" customWidth="1"/>
    <col min="5895" max="5895" width="12.125" style="2"/>
    <col min="5896" max="5897" width="15.875" style="2" customWidth="1"/>
    <col min="5898" max="5898" width="2.125" style="2" customWidth="1"/>
    <col min="5899" max="5899" width="13.375" style="2" customWidth="1"/>
    <col min="5900" max="6144" width="12.125" style="2"/>
    <col min="6145" max="6145" width="13.375" style="2" customWidth="1"/>
    <col min="6146" max="6146" width="18.375" style="2" customWidth="1"/>
    <col min="6147" max="6147" width="13.375" style="2" customWidth="1"/>
    <col min="6148" max="6148" width="12.125" style="2"/>
    <col min="6149" max="6149" width="15.875" style="2" customWidth="1"/>
    <col min="6150" max="6150" width="13.375" style="2" customWidth="1"/>
    <col min="6151" max="6151" width="12.125" style="2"/>
    <col min="6152" max="6153" width="15.875" style="2" customWidth="1"/>
    <col min="6154" max="6154" width="2.125" style="2" customWidth="1"/>
    <col min="6155" max="6155" width="13.375" style="2" customWidth="1"/>
    <col min="6156" max="6400" width="12.125" style="2"/>
    <col min="6401" max="6401" width="13.375" style="2" customWidth="1"/>
    <col min="6402" max="6402" width="18.375" style="2" customWidth="1"/>
    <col min="6403" max="6403" width="13.375" style="2" customWidth="1"/>
    <col min="6404" max="6404" width="12.125" style="2"/>
    <col min="6405" max="6405" width="15.875" style="2" customWidth="1"/>
    <col min="6406" max="6406" width="13.375" style="2" customWidth="1"/>
    <col min="6407" max="6407" width="12.125" style="2"/>
    <col min="6408" max="6409" width="15.875" style="2" customWidth="1"/>
    <col min="6410" max="6410" width="2.125" style="2" customWidth="1"/>
    <col min="6411" max="6411" width="13.375" style="2" customWidth="1"/>
    <col min="6412" max="6656" width="12.125" style="2"/>
    <col min="6657" max="6657" width="13.375" style="2" customWidth="1"/>
    <col min="6658" max="6658" width="18.375" style="2" customWidth="1"/>
    <col min="6659" max="6659" width="13.375" style="2" customWidth="1"/>
    <col min="6660" max="6660" width="12.125" style="2"/>
    <col min="6661" max="6661" width="15.875" style="2" customWidth="1"/>
    <col min="6662" max="6662" width="13.375" style="2" customWidth="1"/>
    <col min="6663" max="6663" width="12.125" style="2"/>
    <col min="6664" max="6665" width="15.875" style="2" customWidth="1"/>
    <col min="6666" max="6666" width="2.125" style="2" customWidth="1"/>
    <col min="6667" max="6667" width="13.375" style="2" customWidth="1"/>
    <col min="6668" max="6912" width="12.125" style="2"/>
    <col min="6913" max="6913" width="13.375" style="2" customWidth="1"/>
    <col min="6914" max="6914" width="18.375" style="2" customWidth="1"/>
    <col min="6915" max="6915" width="13.375" style="2" customWidth="1"/>
    <col min="6916" max="6916" width="12.125" style="2"/>
    <col min="6917" max="6917" width="15.875" style="2" customWidth="1"/>
    <col min="6918" max="6918" width="13.375" style="2" customWidth="1"/>
    <col min="6919" max="6919" width="12.125" style="2"/>
    <col min="6920" max="6921" width="15.875" style="2" customWidth="1"/>
    <col min="6922" max="6922" width="2.125" style="2" customWidth="1"/>
    <col min="6923" max="6923" width="13.375" style="2" customWidth="1"/>
    <col min="6924" max="7168" width="12.125" style="2"/>
    <col min="7169" max="7169" width="13.375" style="2" customWidth="1"/>
    <col min="7170" max="7170" width="18.375" style="2" customWidth="1"/>
    <col min="7171" max="7171" width="13.375" style="2" customWidth="1"/>
    <col min="7172" max="7172" width="12.125" style="2"/>
    <col min="7173" max="7173" width="15.875" style="2" customWidth="1"/>
    <col min="7174" max="7174" width="13.375" style="2" customWidth="1"/>
    <col min="7175" max="7175" width="12.125" style="2"/>
    <col min="7176" max="7177" width="15.875" style="2" customWidth="1"/>
    <col min="7178" max="7178" width="2.125" style="2" customWidth="1"/>
    <col min="7179" max="7179" width="13.375" style="2" customWidth="1"/>
    <col min="7180" max="7424" width="12.125" style="2"/>
    <col min="7425" max="7425" width="13.375" style="2" customWidth="1"/>
    <col min="7426" max="7426" width="18.375" style="2" customWidth="1"/>
    <col min="7427" max="7427" width="13.375" style="2" customWidth="1"/>
    <col min="7428" max="7428" width="12.125" style="2"/>
    <col min="7429" max="7429" width="15.875" style="2" customWidth="1"/>
    <col min="7430" max="7430" width="13.375" style="2" customWidth="1"/>
    <col min="7431" max="7431" width="12.125" style="2"/>
    <col min="7432" max="7433" width="15.875" style="2" customWidth="1"/>
    <col min="7434" max="7434" width="2.125" style="2" customWidth="1"/>
    <col min="7435" max="7435" width="13.375" style="2" customWidth="1"/>
    <col min="7436" max="7680" width="12.125" style="2"/>
    <col min="7681" max="7681" width="13.375" style="2" customWidth="1"/>
    <col min="7682" max="7682" width="18.375" style="2" customWidth="1"/>
    <col min="7683" max="7683" width="13.375" style="2" customWidth="1"/>
    <col min="7684" max="7684" width="12.125" style="2"/>
    <col min="7685" max="7685" width="15.875" style="2" customWidth="1"/>
    <col min="7686" max="7686" width="13.375" style="2" customWidth="1"/>
    <col min="7687" max="7687" width="12.125" style="2"/>
    <col min="7688" max="7689" width="15.875" style="2" customWidth="1"/>
    <col min="7690" max="7690" width="2.125" style="2" customWidth="1"/>
    <col min="7691" max="7691" width="13.375" style="2" customWidth="1"/>
    <col min="7692" max="7936" width="12.125" style="2"/>
    <col min="7937" max="7937" width="13.375" style="2" customWidth="1"/>
    <col min="7938" max="7938" width="18.375" style="2" customWidth="1"/>
    <col min="7939" max="7939" width="13.375" style="2" customWidth="1"/>
    <col min="7940" max="7940" width="12.125" style="2"/>
    <col min="7941" max="7941" width="15.875" style="2" customWidth="1"/>
    <col min="7942" max="7942" width="13.375" style="2" customWidth="1"/>
    <col min="7943" max="7943" width="12.125" style="2"/>
    <col min="7944" max="7945" width="15.875" style="2" customWidth="1"/>
    <col min="7946" max="7946" width="2.125" style="2" customWidth="1"/>
    <col min="7947" max="7947" width="13.375" style="2" customWidth="1"/>
    <col min="7948" max="8192" width="12.125" style="2"/>
    <col min="8193" max="8193" width="13.375" style="2" customWidth="1"/>
    <col min="8194" max="8194" width="18.375" style="2" customWidth="1"/>
    <col min="8195" max="8195" width="13.375" style="2" customWidth="1"/>
    <col min="8196" max="8196" width="12.125" style="2"/>
    <col min="8197" max="8197" width="15.875" style="2" customWidth="1"/>
    <col min="8198" max="8198" width="13.375" style="2" customWidth="1"/>
    <col min="8199" max="8199" width="12.125" style="2"/>
    <col min="8200" max="8201" width="15.875" style="2" customWidth="1"/>
    <col min="8202" max="8202" width="2.125" style="2" customWidth="1"/>
    <col min="8203" max="8203" width="13.375" style="2" customWidth="1"/>
    <col min="8204" max="8448" width="12.125" style="2"/>
    <col min="8449" max="8449" width="13.375" style="2" customWidth="1"/>
    <col min="8450" max="8450" width="18.375" style="2" customWidth="1"/>
    <col min="8451" max="8451" width="13.375" style="2" customWidth="1"/>
    <col min="8452" max="8452" width="12.125" style="2"/>
    <col min="8453" max="8453" width="15.875" style="2" customWidth="1"/>
    <col min="8454" max="8454" width="13.375" style="2" customWidth="1"/>
    <col min="8455" max="8455" width="12.125" style="2"/>
    <col min="8456" max="8457" width="15.875" style="2" customWidth="1"/>
    <col min="8458" max="8458" width="2.125" style="2" customWidth="1"/>
    <col min="8459" max="8459" width="13.375" style="2" customWidth="1"/>
    <col min="8460" max="8704" width="12.125" style="2"/>
    <col min="8705" max="8705" width="13.375" style="2" customWidth="1"/>
    <col min="8706" max="8706" width="18.375" style="2" customWidth="1"/>
    <col min="8707" max="8707" width="13.375" style="2" customWidth="1"/>
    <col min="8708" max="8708" width="12.125" style="2"/>
    <col min="8709" max="8709" width="15.875" style="2" customWidth="1"/>
    <col min="8710" max="8710" width="13.375" style="2" customWidth="1"/>
    <col min="8711" max="8711" width="12.125" style="2"/>
    <col min="8712" max="8713" width="15.875" style="2" customWidth="1"/>
    <col min="8714" max="8714" width="2.125" style="2" customWidth="1"/>
    <col min="8715" max="8715" width="13.375" style="2" customWidth="1"/>
    <col min="8716" max="8960" width="12.125" style="2"/>
    <col min="8961" max="8961" width="13.375" style="2" customWidth="1"/>
    <col min="8962" max="8962" width="18.375" style="2" customWidth="1"/>
    <col min="8963" max="8963" width="13.375" style="2" customWidth="1"/>
    <col min="8964" max="8964" width="12.125" style="2"/>
    <col min="8965" max="8965" width="15.875" style="2" customWidth="1"/>
    <col min="8966" max="8966" width="13.375" style="2" customWidth="1"/>
    <col min="8967" max="8967" width="12.125" style="2"/>
    <col min="8968" max="8969" width="15.875" style="2" customWidth="1"/>
    <col min="8970" max="8970" width="2.125" style="2" customWidth="1"/>
    <col min="8971" max="8971" width="13.375" style="2" customWidth="1"/>
    <col min="8972" max="9216" width="12.125" style="2"/>
    <col min="9217" max="9217" width="13.375" style="2" customWidth="1"/>
    <col min="9218" max="9218" width="18.375" style="2" customWidth="1"/>
    <col min="9219" max="9219" width="13.375" style="2" customWidth="1"/>
    <col min="9220" max="9220" width="12.125" style="2"/>
    <col min="9221" max="9221" width="15.875" style="2" customWidth="1"/>
    <col min="9222" max="9222" width="13.375" style="2" customWidth="1"/>
    <col min="9223" max="9223" width="12.125" style="2"/>
    <col min="9224" max="9225" width="15.875" style="2" customWidth="1"/>
    <col min="9226" max="9226" width="2.125" style="2" customWidth="1"/>
    <col min="9227" max="9227" width="13.375" style="2" customWidth="1"/>
    <col min="9228" max="9472" width="12.125" style="2"/>
    <col min="9473" max="9473" width="13.375" style="2" customWidth="1"/>
    <col min="9474" max="9474" width="18.375" style="2" customWidth="1"/>
    <col min="9475" max="9475" width="13.375" style="2" customWidth="1"/>
    <col min="9476" max="9476" width="12.125" style="2"/>
    <col min="9477" max="9477" width="15.875" style="2" customWidth="1"/>
    <col min="9478" max="9478" width="13.375" style="2" customWidth="1"/>
    <col min="9479" max="9479" width="12.125" style="2"/>
    <col min="9480" max="9481" width="15.875" style="2" customWidth="1"/>
    <col min="9482" max="9482" width="2.125" style="2" customWidth="1"/>
    <col min="9483" max="9483" width="13.375" style="2" customWidth="1"/>
    <col min="9484" max="9728" width="12.125" style="2"/>
    <col min="9729" max="9729" width="13.375" style="2" customWidth="1"/>
    <col min="9730" max="9730" width="18.375" style="2" customWidth="1"/>
    <col min="9731" max="9731" width="13.375" style="2" customWidth="1"/>
    <col min="9732" max="9732" width="12.125" style="2"/>
    <col min="9733" max="9733" width="15.875" style="2" customWidth="1"/>
    <col min="9734" max="9734" width="13.375" style="2" customWidth="1"/>
    <col min="9735" max="9735" width="12.125" style="2"/>
    <col min="9736" max="9737" width="15.875" style="2" customWidth="1"/>
    <col min="9738" max="9738" width="2.125" style="2" customWidth="1"/>
    <col min="9739" max="9739" width="13.375" style="2" customWidth="1"/>
    <col min="9740" max="9984" width="12.125" style="2"/>
    <col min="9985" max="9985" width="13.375" style="2" customWidth="1"/>
    <col min="9986" max="9986" width="18.375" style="2" customWidth="1"/>
    <col min="9987" max="9987" width="13.375" style="2" customWidth="1"/>
    <col min="9988" max="9988" width="12.125" style="2"/>
    <col min="9989" max="9989" width="15.875" style="2" customWidth="1"/>
    <col min="9990" max="9990" width="13.375" style="2" customWidth="1"/>
    <col min="9991" max="9991" width="12.125" style="2"/>
    <col min="9992" max="9993" width="15.875" style="2" customWidth="1"/>
    <col min="9994" max="9994" width="2.125" style="2" customWidth="1"/>
    <col min="9995" max="9995" width="13.375" style="2" customWidth="1"/>
    <col min="9996" max="10240" width="12.125" style="2"/>
    <col min="10241" max="10241" width="13.375" style="2" customWidth="1"/>
    <col min="10242" max="10242" width="18.375" style="2" customWidth="1"/>
    <col min="10243" max="10243" width="13.375" style="2" customWidth="1"/>
    <col min="10244" max="10244" width="12.125" style="2"/>
    <col min="10245" max="10245" width="15.875" style="2" customWidth="1"/>
    <col min="10246" max="10246" width="13.375" style="2" customWidth="1"/>
    <col min="10247" max="10247" width="12.125" style="2"/>
    <col min="10248" max="10249" width="15.875" style="2" customWidth="1"/>
    <col min="10250" max="10250" width="2.125" style="2" customWidth="1"/>
    <col min="10251" max="10251" width="13.375" style="2" customWidth="1"/>
    <col min="10252" max="10496" width="12.125" style="2"/>
    <col min="10497" max="10497" width="13.375" style="2" customWidth="1"/>
    <col min="10498" max="10498" width="18.375" style="2" customWidth="1"/>
    <col min="10499" max="10499" width="13.375" style="2" customWidth="1"/>
    <col min="10500" max="10500" width="12.125" style="2"/>
    <col min="10501" max="10501" width="15.875" style="2" customWidth="1"/>
    <col min="10502" max="10502" width="13.375" style="2" customWidth="1"/>
    <col min="10503" max="10503" width="12.125" style="2"/>
    <col min="10504" max="10505" width="15.875" style="2" customWidth="1"/>
    <col min="10506" max="10506" width="2.125" style="2" customWidth="1"/>
    <col min="10507" max="10507" width="13.375" style="2" customWidth="1"/>
    <col min="10508" max="10752" width="12.125" style="2"/>
    <col min="10753" max="10753" width="13.375" style="2" customWidth="1"/>
    <col min="10754" max="10754" width="18.375" style="2" customWidth="1"/>
    <col min="10755" max="10755" width="13.375" style="2" customWidth="1"/>
    <col min="10756" max="10756" width="12.125" style="2"/>
    <col min="10757" max="10757" width="15.875" style="2" customWidth="1"/>
    <col min="10758" max="10758" width="13.375" style="2" customWidth="1"/>
    <col min="10759" max="10759" width="12.125" style="2"/>
    <col min="10760" max="10761" width="15.875" style="2" customWidth="1"/>
    <col min="10762" max="10762" width="2.125" style="2" customWidth="1"/>
    <col min="10763" max="10763" width="13.375" style="2" customWidth="1"/>
    <col min="10764" max="11008" width="12.125" style="2"/>
    <col min="11009" max="11009" width="13.375" style="2" customWidth="1"/>
    <col min="11010" max="11010" width="18.375" style="2" customWidth="1"/>
    <col min="11011" max="11011" width="13.375" style="2" customWidth="1"/>
    <col min="11012" max="11012" width="12.125" style="2"/>
    <col min="11013" max="11013" width="15.875" style="2" customWidth="1"/>
    <col min="11014" max="11014" width="13.375" style="2" customWidth="1"/>
    <col min="11015" max="11015" width="12.125" style="2"/>
    <col min="11016" max="11017" width="15.875" style="2" customWidth="1"/>
    <col min="11018" max="11018" width="2.125" style="2" customWidth="1"/>
    <col min="11019" max="11019" width="13.375" style="2" customWidth="1"/>
    <col min="11020" max="11264" width="12.125" style="2"/>
    <col min="11265" max="11265" width="13.375" style="2" customWidth="1"/>
    <col min="11266" max="11266" width="18.375" style="2" customWidth="1"/>
    <col min="11267" max="11267" width="13.375" style="2" customWidth="1"/>
    <col min="11268" max="11268" width="12.125" style="2"/>
    <col min="11269" max="11269" width="15.875" style="2" customWidth="1"/>
    <col min="11270" max="11270" width="13.375" style="2" customWidth="1"/>
    <col min="11271" max="11271" width="12.125" style="2"/>
    <col min="11272" max="11273" width="15.875" style="2" customWidth="1"/>
    <col min="11274" max="11274" width="2.125" style="2" customWidth="1"/>
    <col min="11275" max="11275" width="13.375" style="2" customWidth="1"/>
    <col min="11276" max="11520" width="12.125" style="2"/>
    <col min="11521" max="11521" width="13.375" style="2" customWidth="1"/>
    <col min="11522" max="11522" width="18.375" style="2" customWidth="1"/>
    <col min="11523" max="11523" width="13.375" style="2" customWidth="1"/>
    <col min="11524" max="11524" width="12.125" style="2"/>
    <col min="11525" max="11525" width="15.875" style="2" customWidth="1"/>
    <col min="11526" max="11526" width="13.375" style="2" customWidth="1"/>
    <col min="11527" max="11527" width="12.125" style="2"/>
    <col min="11528" max="11529" width="15.875" style="2" customWidth="1"/>
    <col min="11530" max="11530" width="2.125" style="2" customWidth="1"/>
    <col min="11531" max="11531" width="13.375" style="2" customWidth="1"/>
    <col min="11532" max="11776" width="12.125" style="2"/>
    <col min="11777" max="11777" width="13.375" style="2" customWidth="1"/>
    <col min="11778" max="11778" width="18.375" style="2" customWidth="1"/>
    <col min="11779" max="11779" width="13.375" style="2" customWidth="1"/>
    <col min="11780" max="11780" width="12.125" style="2"/>
    <col min="11781" max="11781" width="15.875" style="2" customWidth="1"/>
    <col min="11782" max="11782" width="13.375" style="2" customWidth="1"/>
    <col min="11783" max="11783" width="12.125" style="2"/>
    <col min="11784" max="11785" width="15.875" style="2" customWidth="1"/>
    <col min="11786" max="11786" width="2.125" style="2" customWidth="1"/>
    <col min="11787" max="11787" width="13.375" style="2" customWidth="1"/>
    <col min="11788" max="12032" width="12.125" style="2"/>
    <col min="12033" max="12033" width="13.375" style="2" customWidth="1"/>
    <col min="12034" max="12034" width="18.375" style="2" customWidth="1"/>
    <col min="12035" max="12035" width="13.375" style="2" customWidth="1"/>
    <col min="12036" max="12036" width="12.125" style="2"/>
    <col min="12037" max="12037" width="15.875" style="2" customWidth="1"/>
    <col min="12038" max="12038" width="13.375" style="2" customWidth="1"/>
    <col min="12039" max="12039" width="12.125" style="2"/>
    <col min="12040" max="12041" width="15.875" style="2" customWidth="1"/>
    <col min="12042" max="12042" width="2.125" style="2" customWidth="1"/>
    <col min="12043" max="12043" width="13.375" style="2" customWidth="1"/>
    <col min="12044" max="12288" width="12.125" style="2"/>
    <col min="12289" max="12289" width="13.375" style="2" customWidth="1"/>
    <col min="12290" max="12290" width="18.375" style="2" customWidth="1"/>
    <col min="12291" max="12291" width="13.375" style="2" customWidth="1"/>
    <col min="12292" max="12292" width="12.125" style="2"/>
    <col min="12293" max="12293" width="15.875" style="2" customWidth="1"/>
    <col min="12294" max="12294" width="13.375" style="2" customWidth="1"/>
    <col min="12295" max="12295" width="12.125" style="2"/>
    <col min="12296" max="12297" width="15.875" style="2" customWidth="1"/>
    <col min="12298" max="12298" width="2.125" style="2" customWidth="1"/>
    <col min="12299" max="12299" width="13.375" style="2" customWidth="1"/>
    <col min="12300" max="12544" width="12.125" style="2"/>
    <col min="12545" max="12545" width="13.375" style="2" customWidth="1"/>
    <col min="12546" max="12546" width="18.375" style="2" customWidth="1"/>
    <col min="12547" max="12547" width="13.375" style="2" customWidth="1"/>
    <col min="12548" max="12548" width="12.125" style="2"/>
    <col min="12549" max="12549" width="15.875" style="2" customWidth="1"/>
    <col min="12550" max="12550" width="13.375" style="2" customWidth="1"/>
    <col min="12551" max="12551" width="12.125" style="2"/>
    <col min="12552" max="12553" width="15.875" style="2" customWidth="1"/>
    <col min="12554" max="12554" width="2.125" style="2" customWidth="1"/>
    <col min="12555" max="12555" width="13.375" style="2" customWidth="1"/>
    <col min="12556" max="12800" width="12.125" style="2"/>
    <col min="12801" max="12801" width="13.375" style="2" customWidth="1"/>
    <col min="12802" max="12802" width="18.375" style="2" customWidth="1"/>
    <col min="12803" max="12803" width="13.375" style="2" customWidth="1"/>
    <col min="12804" max="12804" width="12.125" style="2"/>
    <col min="12805" max="12805" width="15.875" style="2" customWidth="1"/>
    <col min="12806" max="12806" width="13.375" style="2" customWidth="1"/>
    <col min="12807" max="12807" width="12.125" style="2"/>
    <col min="12808" max="12809" width="15.875" style="2" customWidth="1"/>
    <col min="12810" max="12810" width="2.125" style="2" customWidth="1"/>
    <col min="12811" max="12811" width="13.375" style="2" customWidth="1"/>
    <col min="12812" max="13056" width="12.125" style="2"/>
    <col min="13057" max="13057" width="13.375" style="2" customWidth="1"/>
    <col min="13058" max="13058" width="18.375" style="2" customWidth="1"/>
    <col min="13059" max="13059" width="13.375" style="2" customWidth="1"/>
    <col min="13060" max="13060" width="12.125" style="2"/>
    <col min="13061" max="13061" width="15.875" style="2" customWidth="1"/>
    <col min="13062" max="13062" width="13.375" style="2" customWidth="1"/>
    <col min="13063" max="13063" width="12.125" style="2"/>
    <col min="13064" max="13065" width="15.875" style="2" customWidth="1"/>
    <col min="13066" max="13066" width="2.125" style="2" customWidth="1"/>
    <col min="13067" max="13067" width="13.375" style="2" customWidth="1"/>
    <col min="13068" max="13312" width="12.125" style="2"/>
    <col min="13313" max="13313" width="13.375" style="2" customWidth="1"/>
    <col min="13314" max="13314" width="18.375" style="2" customWidth="1"/>
    <col min="13315" max="13315" width="13.375" style="2" customWidth="1"/>
    <col min="13316" max="13316" width="12.125" style="2"/>
    <col min="13317" max="13317" width="15.875" style="2" customWidth="1"/>
    <col min="13318" max="13318" width="13.375" style="2" customWidth="1"/>
    <col min="13319" max="13319" width="12.125" style="2"/>
    <col min="13320" max="13321" width="15.875" style="2" customWidth="1"/>
    <col min="13322" max="13322" width="2.125" style="2" customWidth="1"/>
    <col min="13323" max="13323" width="13.375" style="2" customWidth="1"/>
    <col min="13324" max="13568" width="12.125" style="2"/>
    <col min="13569" max="13569" width="13.375" style="2" customWidth="1"/>
    <col min="13570" max="13570" width="18.375" style="2" customWidth="1"/>
    <col min="13571" max="13571" width="13.375" style="2" customWidth="1"/>
    <col min="13572" max="13572" width="12.125" style="2"/>
    <col min="13573" max="13573" width="15.875" style="2" customWidth="1"/>
    <col min="13574" max="13574" width="13.375" style="2" customWidth="1"/>
    <col min="13575" max="13575" width="12.125" style="2"/>
    <col min="13576" max="13577" width="15.875" style="2" customWidth="1"/>
    <col min="13578" max="13578" width="2.125" style="2" customWidth="1"/>
    <col min="13579" max="13579" width="13.375" style="2" customWidth="1"/>
    <col min="13580" max="13824" width="12.125" style="2"/>
    <col min="13825" max="13825" width="13.375" style="2" customWidth="1"/>
    <col min="13826" max="13826" width="18.375" style="2" customWidth="1"/>
    <col min="13827" max="13827" width="13.375" style="2" customWidth="1"/>
    <col min="13828" max="13828" width="12.125" style="2"/>
    <col min="13829" max="13829" width="15.875" style="2" customWidth="1"/>
    <col min="13830" max="13830" width="13.375" style="2" customWidth="1"/>
    <col min="13831" max="13831" width="12.125" style="2"/>
    <col min="13832" max="13833" width="15.875" style="2" customWidth="1"/>
    <col min="13834" max="13834" width="2.125" style="2" customWidth="1"/>
    <col min="13835" max="13835" width="13.375" style="2" customWidth="1"/>
    <col min="13836" max="14080" width="12.125" style="2"/>
    <col min="14081" max="14081" width="13.375" style="2" customWidth="1"/>
    <col min="14082" max="14082" width="18.375" style="2" customWidth="1"/>
    <col min="14083" max="14083" width="13.375" style="2" customWidth="1"/>
    <col min="14084" max="14084" width="12.125" style="2"/>
    <col min="14085" max="14085" width="15.875" style="2" customWidth="1"/>
    <col min="14086" max="14086" width="13.375" style="2" customWidth="1"/>
    <col min="14087" max="14087" width="12.125" style="2"/>
    <col min="14088" max="14089" width="15.875" style="2" customWidth="1"/>
    <col min="14090" max="14090" width="2.125" style="2" customWidth="1"/>
    <col min="14091" max="14091" width="13.375" style="2" customWidth="1"/>
    <col min="14092" max="14336" width="12.125" style="2"/>
    <col min="14337" max="14337" width="13.375" style="2" customWidth="1"/>
    <col min="14338" max="14338" width="18.375" style="2" customWidth="1"/>
    <col min="14339" max="14339" width="13.375" style="2" customWidth="1"/>
    <col min="14340" max="14340" width="12.125" style="2"/>
    <col min="14341" max="14341" width="15.875" style="2" customWidth="1"/>
    <col min="14342" max="14342" width="13.375" style="2" customWidth="1"/>
    <col min="14343" max="14343" width="12.125" style="2"/>
    <col min="14344" max="14345" width="15.875" style="2" customWidth="1"/>
    <col min="14346" max="14346" width="2.125" style="2" customWidth="1"/>
    <col min="14347" max="14347" width="13.375" style="2" customWidth="1"/>
    <col min="14348" max="14592" width="12.125" style="2"/>
    <col min="14593" max="14593" width="13.375" style="2" customWidth="1"/>
    <col min="14594" max="14594" width="18.375" style="2" customWidth="1"/>
    <col min="14595" max="14595" width="13.375" style="2" customWidth="1"/>
    <col min="14596" max="14596" width="12.125" style="2"/>
    <col min="14597" max="14597" width="15.875" style="2" customWidth="1"/>
    <col min="14598" max="14598" width="13.375" style="2" customWidth="1"/>
    <col min="14599" max="14599" width="12.125" style="2"/>
    <col min="14600" max="14601" width="15.875" style="2" customWidth="1"/>
    <col min="14602" max="14602" width="2.125" style="2" customWidth="1"/>
    <col min="14603" max="14603" width="13.375" style="2" customWidth="1"/>
    <col min="14604" max="14848" width="12.125" style="2"/>
    <col min="14849" max="14849" width="13.375" style="2" customWidth="1"/>
    <col min="14850" max="14850" width="18.375" style="2" customWidth="1"/>
    <col min="14851" max="14851" width="13.375" style="2" customWidth="1"/>
    <col min="14852" max="14852" width="12.125" style="2"/>
    <col min="14853" max="14853" width="15.875" style="2" customWidth="1"/>
    <col min="14854" max="14854" width="13.375" style="2" customWidth="1"/>
    <col min="14855" max="14855" width="12.125" style="2"/>
    <col min="14856" max="14857" width="15.875" style="2" customWidth="1"/>
    <col min="14858" max="14858" width="2.125" style="2" customWidth="1"/>
    <col min="14859" max="14859" width="13.375" style="2" customWidth="1"/>
    <col min="14860" max="15104" width="12.125" style="2"/>
    <col min="15105" max="15105" width="13.375" style="2" customWidth="1"/>
    <col min="15106" max="15106" width="18.375" style="2" customWidth="1"/>
    <col min="15107" max="15107" width="13.375" style="2" customWidth="1"/>
    <col min="15108" max="15108" width="12.125" style="2"/>
    <col min="15109" max="15109" width="15.875" style="2" customWidth="1"/>
    <col min="15110" max="15110" width="13.375" style="2" customWidth="1"/>
    <col min="15111" max="15111" width="12.125" style="2"/>
    <col min="15112" max="15113" width="15.875" style="2" customWidth="1"/>
    <col min="15114" max="15114" width="2.125" style="2" customWidth="1"/>
    <col min="15115" max="15115" width="13.375" style="2" customWidth="1"/>
    <col min="15116" max="15360" width="12.125" style="2"/>
    <col min="15361" max="15361" width="13.375" style="2" customWidth="1"/>
    <col min="15362" max="15362" width="18.375" style="2" customWidth="1"/>
    <col min="15363" max="15363" width="13.375" style="2" customWidth="1"/>
    <col min="15364" max="15364" width="12.125" style="2"/>
    <col min="15365" max="15365" width="15.875" style="2" customWidth="1"/>
    <col min="15366" max="15366" width="13.375" style="2" customWidth="1"/>
    <col min="15367" max="15367" width="12.125" style="2"/>
    <col min="15368" max="15369" width="15.875" style="2" customWidth="1"/>
    <col min="15370" max="15370" width="2.125" style="2" customWidth="1"/>
    <col min="15371" max="15371" width="13.375" style="2" customWidth="1"/>
    <col min="15372" max="15616" width="12.125" style="2"/>
    <col min="15617" max="15617" width="13.375" style="2" customWidth="1"/>
    <col min="15618" max="15618" width="18.375" style="2" customWidth="1"/>
    <col min="15619" max="15619" width="13.375" style="2" customWidth="1"/>
    <col min="15620" max="15620" width="12.125" style="2"/>
    <col min="15621" max="15621" width="15.875" style="2" customWidth="1"/>
    <col min="15622" max="15622" width="13.375" style="2" customWidth="1"/>
    <col min="15623" max="15623" width="12.125" style="2"/>
    <col min="15624" max="15625" width="15.875" style="2" customWidth="1"/>
    <col min="15626" max="15626" width="2.125" style="2" customWidth="1"/>
    <col min="15627" max="15627" width="13.375" style="2" customWidth="1"/>
    <col min="15628" max="15872" width="12.125" style="2"/>
    <col min="15873" max="15873" width="13.375" style="2" customWidth="1"/>
    <col min="15874" max="15874" width="18.375" style="2" customWidth="1"/>
    <col min="15875" max="15875" width="13.375" style="2" customWidth="1"/>
    <col min="15876" max="15876" width="12.125" style="2"/>
    <col min="15877" max="15877" width="15.875" style="2" customWidth="1"/>
    <col min="15878" max="15878" width="13.375" style="2" customWidth="1"/>
    <col min="15879" max="15879" width="12.125" style="2"/>
    <col min="15880" max="15881" width="15.875" style="2" customWidth="1"/>
    <col min="15882" max="15882" width="2.125" style="2" customWidth="1"/>
    <col min="15883" max="15883" width="13.375" style="2" customWidth="1"/>
    <col min="15884" max="16128" width="12.125" style="2"/>
    <col min="16129" max="16129" width="13.375" style="2" customWidth="1"/>
    <col min="16130" max="16130" width="18.375" style="2" customWidth="1"/>
    <col min="16131" max="16131" width="13.375" style="2" customWidth="1"/>
    <col min="16132" max="16132" width="12.125" style="2"/>
    <col min="16133" max="16133" width="15.875" style="2" customWidth="1"/>
    <col min="16134" max="16134" width="13.375" style="2" customWidth="1"/>
    <col min="16135" max="16135" width="12.125" style="2"/>
    <col min="16136" max="16137" width="15.875" style="2" customWidth="1"/>
    <col min="16138" max="16138" width="2.125" style="2" customWidth="1"/>
    <col min="16139" max="16139" width="13.375" style="2" customWidth="1"/>
    <col min="16140" max="16384" width="12.125" style="2"/>
  </cols>
  <sheetData>
    <row r="1" spans="1:15" x14ac:dyDescent="0.2">
      <c r="A1" s="1"/>
    </row>
    <row r="6" spans="1:15" x14ac:dyDescent="0.2">
      <c r="D6" s="3" t="s">
        <v>0</v>
      </c>
    </row>
    <row r="7" spans="1:15" ht="18" thickBot="1" x14ac:dyDescent="0.25">
      <c r="B7" s="4"/>
      <c r="C7" s="4"/>
      <c r="D7" s="4"/>
      <c r="E7" s="5" t="s">
        <v>1</v>
      </c>
      <c r="F7" s="4"/>
      <c r="G7" s="4"/>
      <c r="H7" s="4"/>
      <c r="I7" s="4"/>
      <c r="J7" s="4"/>
      <c r="K7" s="4"/>
    </row>
    <row r="8" spans="1:15" x14ac:dyDescent="0.2">
      <c r="C8" s="6"/>
      <c r="F8" s="7"/>
      <c r="G8" s="7"/>
      <c r="H8" s="7"/>
      <c r="I8" s="6"/>
      <c r="J8" s="8" t="s">
        <v>2</v>
      </c>
      <c r="K8" s="9"/>
    </row>
    <row r="9" spans="1:15" x14ac:dyDescent="0.2">
      <c r="C9" s="10"/>
      <c r="D9" s="11" t="s">
        <v>3</v>
      </c>
      <c r="E9" s="7"/>
      <c r="F9" s="12" t="s">
        <v>4</v>
      </c>
      <c r="G9" s="7"/>
      <c r="H9" s="7"/>
      <c r="I9" s="13" t="s">
        <v>5</v>
      </c>
      <c r="J9" s="13" t="s">
        <v>6</v>
      </c>
      <c r="K9" s="14"/>
    </row>
    <row r="10" spans="1:15" x14ac:dyDescent="0.2">
      <c r="C10" s="6"/>
      <c r="D10" s="15"/>
      <c r="E10" s="13"/>
      <c r="F10" s="6"/>
      <c r="G10" s="15"/>
      <c r="H10" s="16"/>
      <c r="I10" s="13" t="s">
        <v>7</v>
      </c>
      <c r="J10" s="13" t="s">
        <v>8</v>
      </c>
      <c r="K10" s="14"/>
    </row>
    <row r="11" spans="1:15" x14ac:dyDescent="0.2">
      <c r="B11" s="7"/>
      <c r="C11" s="17" t="s">
        <v>9</v>
      </c>
      <c r="D11" s="12" t="s">
        <v>10</v>
      </c>
      <c r="E11" s="17" t="s">
        <v>11</v>
      </c>
      <c r="F11" s="17" t="s">
        <v>12</v>
      </c>
      <c r="G11" s="12" t="s">
        <v>10</v>
      </c>
      <c r="H11" s="17" t="s">
        <v>11</v>
      </c>
      <c r="I11" s="17" t="s">
        <v>13</v>
      </c>
      <c r="J11" s="17" t="s">
        <v>14</v>
      </c>
      <c r="K11" s="18"/>
    </row>
    <row r="12" spans="1:15" x14ac:dyDescent="0.2">
      <c r="B12" s="1" t="s">
        <v>15</v>
      </c>
      <c r="C12" s="19" t="s">
        <v>16</v>
      </c>
      <c r="D12" s="20" t="s">
        <v>17</v>
      </c>
      <c r="E12" s="20" t="s">
        <v>18</v>
      </c>
      <c r="F12" s="20" t="s">
        <v>16</v>
      </c>
      <c r="G12" s="20" t="s">
        <v>17</v>
      </c>
      <c r="H12" s="20" t="s">
        <v>18</v>
      </c>
      <c r="I12" s="20" t="s">
        <v>18</v>
      </c>
      <c r="K12" s="20" t="s">
        <v>18</v>
      </c>
    </row>
    <row r="13" spans="1:15" x14ac:dyDescent="0.2">
      <c r="B13" s="21" t="s">
        <v>19</v>
      </c>
      <c r="C13" s="15">
        <v>13192</v>
      </c>
      <c r="D13" s="22">
        <v>42.2</v>
      </c>
      <c r="E13" s="23">
        <v>324084</v>
      </c>
      <c r="F13" s="24">
        <v>6703</v>
      </c>
      <c r="G13" s="22">
        <v>42.4</v>
      </c>
      <c r="H13" s="25">
        <v>332326</v>
      </c>
      <c r="I13" s="25">
        <v>714980</v>
      </c>
      <c r="J13" s="25"/>
      <c r="K13" s="25">
        <v>244902</v>
      </c>
      <c r="L13" s="26"/>
      <c r="M13" s="26"/>
      <c r="N13" s="26"/>
      <c r="O13" s="26"/>
    </row>
    <row r="14" spans="1:15" x14ac:dyDescent="0.2">
      <c r="C14" s="6"/>
    </row>
    <row r="15" spans="1:15" x14ac:dyDescent="0.2">
      <c r="B15" s="1" t="s">
        <v>20</v>
      </c>
      <c r="C15" s="27">
        <v>3632</v>
      </c>
      <c r="D15" s="28">
        <v>44.5</v>
      </c>
      <c r="E15" s="29">
        <v>367300</v>
      </c>
      <c r="F15" s="29">
        <v>1708</v>
      </c>
      <c r="G15" s="28">
        <v>44.3</v>
      </c>
      <c r="H15" s="29">
        <v>375800</v>
      </c>
      <c r="I15" s="29">
        <v>978500</v>
      </c>
      <c r="J15" s="29"/>
      <c r="K15" s="29">
        <v>640200</v>
      </c>
      <c r="L15" s="26"/>
      <c r="M15" s="26"/>
      <c r="N15" s="26"/>
      <c r="O15" s="26"/>
    </row>
    <row r="16" spans="1:15" x14ac:dyDescent="0.2">
      <c r="B16" s="1" t="s">
        <v>21</v>
      </c>
      <c r="C16" s="27">
        <v>707</v>
      </c>
      <c r="D16" s="28">
        <v>43.6</v>
      </c>
      <c r="E16" s="29">
        <v>360300</v>
      </c>
      <c r="F16" s="29">
        <v>262</v>
      </c>
      <c r="G16" s="28">
        <v>43.9</v>
      </c>
      <c r="H16" s="29">
        <v>357200</v>
      </c>
      <c r="I16" s="29">
        <v>890000</v>
      </c>
      <c r="J16" s="29"/>
      <c r="K16" s="29">
        <v>440000</v>
      </c>
      <c r="L16" s="26"/>
      <c r="M16" s="26"/>
      <c r="N16" s="26"/>
      <c r="O16" s="26"/>
    </row>
    <row r="17" spans="2:15" x14ac:dyDescent="0.2">
      <c r="B17" s="1" t="s">
        <v>22</v>
      </c>
      <c r="C17" s="27">
        <v>752</v>
      </c>
      <c r="D17" s="28">
        <v>41.5</v>
      </c>
      <c r="E17" s="29">
        <v>360700</v>
      </c>
      <c r="F17" s="29">
        <v>285</v>
      </c>
      <c r="G17" s="28">
        <v>43.4</v>
      </c>
      <c r="H17" s="29">
        <v>364900</v>
      </c>
      <c r="I17" s="29">
        <v>801000</v>
      </c>
      <c r="J17" s="29"/>
      <c r="K17" s="29">
        <v>460000</v>
      </c>
      <c r="L17" s="26"/>
      <c r="M17" s="26"/>
      <c r="N17" s="26"/>
      <c r="O17" s="26"/>
    </row>
    <row r="18" spans="2:15" x14ac:dyDescent="0.2">
      <c r="B18" s="1" t="s">
        <v>23</v>
      </c>
      <c r="C18" s="27">
        <v>572</v>
      </c>
      <c r="D18" s="28">
        <v>42.9</v>
      </c>
      <c r="E18" s="29">
        <v>348600</v>
      </c>
      <c r="F18" s="29">
        <v>192</v>
      </c>
      <c r="G18" s="28">
        <v>43.7</v>
      </c>
      <c r="H18" s="29">
        <v>365900</v>
      </c>
      <c r="I18" s="29">
        <v>770000</v>
      </c>
      <c r="J18" s="29"/>
      <c r="K18" s="29">
        <v>420000</v>
      </c>
      <c r="L18" s="26"/>
      <c r="M18" s="26"/>
      <c r="N18" s="26"/>
      <c r="O18" s="26"/>
    </row>
    <row r="19" spans="2:15" x14ac:dyDescent="0.2">
      <c r="B19" s="1" t="s">
        <v>24</v>
      </c>
      <c r="C19" s="27">
        <v>387</v>
      </c>
      <c r="D19" s="28">
        <v>43.6</v>
      </c>
      <c r="E19" s="29">
        <v>364800</v>
      </c>
      <c r="F19" s="29">
        <v>227</v>
      </c>
      <c r="G19" s="28">
        <v>44.6</v>
      </c>
      <c r="H19" s="29">
        <v>373600</v>
      </c>
      <c r="I19" s="29">
        <v>820000</v>
      </c>
      <c r="J19" s="29"/>
      <c r="K19" s="29">
        <v>390000</v>
      </c>
      <c r="L19" s="26"/>
      <c r="M19" s="26"/>
      <c r="N19" s="26"/>
      <c r="O19" s="26"/>
    </row>
    <row r="20" spans="2:15" x14ac:dyDescent="0.2">
      <c r="B20" s="1" t="s">
        <v>25</v>
      </c>
      <c r="C20" s="27">
        <v>713</v>
      </c>
      <c r="D20" s="28">
        <v>40.6</v>
      </c>
      <c r="E20" s="29">
        <v>330700</v>
      </c>
      <c r="F20" s="29">
        <v>357</v>
      </c>
      <c r="G20" s="28">
        <v>41.9</v>
      </c>
      <c r="H20" s="29">
        <v>346500</v>
      </c>
      <c r="I20" s="29">
        <v>830000</v>
      </c>
      <c r="J20" s="29"/>
      <c r="K20" s="29">
        <v>420000</v>
      </c>
      <c r="L20" s="26"/>
      <c r="M20" s="26"/>
      <c r="N20" s="26"/>
      <c r="O20" s="26"/>
    </row>
    <row r="21" spans="2:15" x14ac:dyDescent="0.2">
      <c r="B21" s="1" t="s">
        <v>26</v>
      </c>
      <c r="C21" s="27">
        <v>616</v>
      </c>
      <c r="D21" s="28">
        <v>40.4</v>
      </c>
      <c r="E21" s="29">
        <v>344500</v>
      </c>
      <c r="F21" s="29">
        <v>224</v>
      </c>
      <c r="G21" s="28">
        <v>42.5</v>
      </c>
      <c r="H21" s="29">
        <v>347800</v>
      </c>
      <c r="I21" s="29">
        <v>731000</v>
      </c>
      <c r="J21" s="29"/>
      <c r="K21" s="29">
        <v>352000</v>
      </c>
      <c r="L21" s="26"/>
      <c r="M21" s="26"/>
      <c r="N21" s="26"/>
      <c r="O21" s="26"/>
    </row>
    <row r="22" spans="2:15" x14ac:dyDescent="0.2">
      <c r="C22" s="27"/>
      <c r="D22" s="28"/>
      <c r="E22" s="29"/>
      <c r="F22" s="29"/>
      <c r="G22" s="28"/>
      <c r="H22" s="29"/>
      <c r="I22" s="29"/>
      <c r="J22" s="29"/>
      <c r="K22" s="29"/>
    </row>
    <row r="23" spans="2:15" x14ac:dyDescent="0.2">
      <c r="B23" s="1" t="s">
        <v>27</v>
      </c>
      <c r="C23" s="27">
        <v>218</v>
      </c>
      <c r="D23" s="28">
        <v>42.4</v>
      </c>
      <c r="E23" s="29">
        <v>327700</v>
      </c>
      <c r="F23" s="30">
        <v>100</v>
      </c>
      <c r="G23" s="28">
        <v>43.2</v>
      </c>
      <c r="H23" s="29">
        <v>341000</v>
      </c>
      <c r="I23" s="29">
        <v>690000</v>
      </c>
      <c r="J23" s="29"/>
      <c r="K23" s="29">
        <v>225000</v>
      </c>
      <c r="L23" s="26"/>
      <c r="M23" s="26"/>
      <c r="N23" s="26"/>
      <c r="O23" s="26"/>
    </row>
    <row r="24" spans="2:15" x14ac:dyDescent="0.2">
      <c r="B24" s="1" t="s">
        <v>28</v>
      </c>
      <c r="C24" s="27">
        <v>121</v>
      </c>
      <c r="D24" s="28">
        <v>42.8</v>
      </c>
      <c r="E24" s="29">
        <v>302900</v>
      </c>
      <c r="F24" s="30">
        <v>73</v>
      </c>
      <c r="G24" s="28">
        <v>42.3</v>
      </c>
      <c r="H24" s="29">
        <v>316000</v>
      </c>
      <c r="I24" s="29">
        <v>670000</v>
      </c>
      <c r="J24" s="29"/>
      <c r="K24" s="29">
        <v>220000</v>
      </c>
      <c r="L24" s="26"/>
      <c r="M24" s="26"/>
      <c r="N24" s="26"/>
      <c r="O24" s="26"/>
    </row>
    <row r="25" spans="2:15" x14ac:dyDescent="0.2">
      <c r="B25" s="1" t="s">
        <v>29</v>
      </c>
      <c r="C25" s="27">
        <v>103</v>
      </c>
      <c r="D25" s="28">
        <v>44.6</v>
      </c>
      <c r="E25" s="29">
        <v>316900</v>
      </c>
      <c r="F25" s="30">
        <v>73</v>
      </c>
      <c r="G25" s="28">
        <v>44.2</v>
      </c>
      <c r="H25" s="29">
        <v>319600</v>
      </c>
      <c r="I25" s="29">
        <v>670000</v>
      </c>
      <c r="J25" s="29"/>
      <c r="K25" s="29">
        <v>220000</v>
      </c>
      <c r="L25" s="26"/>
      <c r="M25" s="26"/>
      <c r="N25" s="26"/>
      <c r="O25" s="26"/>
    </row>
    <row r="26" spans="2:15" x14ac:dyDescent="0.2">
      <c r="B26" s="1" t="s">
        <v>30</v>
      </c>
      <c r="C26" s="27">
        <v>157</v>
      </c>
      <c r="D26" s="28">
        <v>42.2</v>
      </c>
      <c r="E26" s="29">
        <v>327100</v>
      </c>
      <c r="F26" s="30">
        <v>95</v>
      </c>
      <c r="G26" s="28">
        <v>43.1</v>
      </c>
      <c r="H26" s="29">
        <v>340400</v>
      </c>
      <c r="I26" s="29">
        <v>700000</v>
      </c>
      <c r="J26" s="29"/>
      <c r="K26" s="29">
        <v>220000</v>
      </c>
      <c r="L26" s="26"/>
      <c r="M26" s="26"/>
      <c r="N26" s="26"/>
      <c r="O26" s="26"/>
    </row>
    <row r="27" spans="2:15" x14ac:dyDescent="0.2">
      <c r="B27" s="1" t="s">
        <v>31</v>
      </c>
      <c r="C27" s="27">
        <v>172</v>
      </c>
      <c r="D27" s="28">
        <v>41.3</v>
      </c>
      <c r="E27" s="29">
        <v>314900</v>
      </c>
      <c r="F27" s="30">
        <v>122</v>
      </c>
      <c r="G27" s="28">
        <v>40.799999999999997</v>
      </c>
      <c r="H27" s="29">
        <v>317500</v>
      </c>
      <c r="I27" s="29">
        <v>720000</v>
      </c>
      <c r="J27" s="29"/>
      <c r="K27" s="29">
        <v>230000</v>
      </c>
      <c r="L27" s="26"/>
      <c r="M27" s="26"/>
      <c r="N27" s="26"/>
      <c r="O27" s="26"/>
    </row>
    <row r="28" spans="2:15" x14ac:dyDescent="0.2">
      <c r="B28" s="1" t="s">
        <v>32</v>
      </c>
      <c r="C28" s="27">
        <v>120</v>
      </c>
      <c r="D28" s="28">
        <v>41.1</v>
      </c>
      <c r="E28" s="29">
        <v>302100</v>
      </c>
      <c r="F28" s="30">
        <v>76</v>
      </c>
      <c r="G28" s="28">
        <v>41.4</v>
      </c>
      <c r="H28" s="29">
        <v>308100</v>
      </c>
      <c r="I28" s="29">
        <v>680000</v>
      </c>
      <c r="J28" s="29"/>
      <c r="K28" s="29">
        <v>215000</v>
      </c>
      <c r="L28" s="26"/>
      <c r="M28" s="26"/>
      <c r="N28" s="26"/>
      <c r="O28" s="26"/>
    </row>
    <row r="29" spans="2:15" x14ac:dyDescent="0.2">
      <c r="B29" s="1" t="s">
        <v>33</v>
      </c>
      <c r="C29" s="27">
        <v>121</v>
      </c>
      <c r="D29" s="28">
        <v>40.299999999999997</v>
      </c>
      <c r="E29" s="29">
        <v>311400</v>
      </c>
      <c r="F29" s="30">
        <v>90</v>
      </c>
      <c r="G29" s="28">
        <v>40.299999999999997</v>
      </c>
      <c r="H29" s="29">
        <v>313900</v>
      </c>
      <c r="I29" s="29">
        <v>700000</v>
      </c>
      <c r="J29" s="29"/>
      <c r="K29" s="29">
        <v>225000</v>
      </c>
      <c r="L29" s="26"/>
      <c r="M29" s="26"/>
      <c r="N29" s="26"/>
      <c r="O29" s="26"/>
    </row>
    <row r="30" spans="2:15" x14ac:dyDescent="0.2">
      <c r="B30" s="1" t="s">
        <v>34</v>
      </c>
      <c r="C30" s="27">
        <v>171</v>
      </c>
      <c r="D30" s="28">
        <v>41.2</v>
      </c>
      <c r="E30" s="29">
        <v>318700</v>
      </c>
      <c r="F30" s="30">
        <v>105</v>
      </c>
      <c r="G30" s="28">
        <v>40.4</v>
      </c>
      <c r="H30" s="29">
        <v>325300</v>
      </c>
      <c r="I30" s="29">
        <v>730000</v>
      </c>
      <c r="J30" s="29"/>
      <c r="K30" s="29">
        <v>230000</v>
      </c>
      <c r="L30" s="26"/>
      <c r="M30" s="26"/>
      <c r="N30" s="26"/>
      <c r="O30" s="26"/>
    </row>
    <row r="31" spans="2:15" x14ac:dyDescent="0.2">
      <c r="B31" s="1" t="s">
        <v>35</v>
      </c>
      <c r="C31" s="27">
        <v>326</v>
      </c>
      <c r="D31" s="28">
        <v>38.700000000000003</v>
      </c>
      <c r="E31" s="29">
        <v>297400</v>
      </c>
      <c r="F31" s="30">
        <v>177</v>
      </c>
      <c r="G31" s="28">
        <v>39.200000000000003</v>
      </c>
      <c r="H31" s="29">
        <v>314200</v>
      </c>
      <c r="I31" s="29">
        <v>750000</v>
      </c>
      <c r="J31" s="29"/>
      <c r="K31" s="29">
        <v>230000</v>
      </c>
      <c r="L31" s="26"/>
      <c r="M31" s="26"/>
      <c r="N31" s="26"/>
      <c r="O31" s="26"/>
    </row>
    <row r="32" spans="2:15" x14ac:dyDescent="0.2">
      <c r="C32" s="31"/>
      <c r="D32" s="28"/>
      <c r="E32" s="29"/>
      <c r="F32" s="30"/>
      <c r="G32" s="28"/>
      <c r="H32" s="29"/>
      <c r="I32" s="29"/>
      <c r="J32" s="29"/>
      <c r="K32" s="29"/>
      <c r="N32" s="26"/>
      <c r="O32" s="26"/>
    </row>
    <row r="33" spans="2:15" x14ac:dyDescent="0.2">
      <c r="B33" s="1" t="s">
        <v>36</v>
      </c>
      <c r="C33" s="27">
        <v>266</v>
      </c>
      <c r="D33" s="28">
        <v>43.3</v>
      </c>
      <c r="E33" s="29">
        <v>343600</v>
      </c>
      <c r="F33" s="30">
        <v>178</v>
      </c>
      <c r="G33" s="28">
        <v>43.7</v>
      </c>
      <c r="H33" s="29">
        <v>348900</v>
      </c>
      <c r="I33" s="29">
        <v>770000</v>
      </c>
      <c r="J33" s="29"/>
      <c r="K33" s="29">
        <v>230000</v>
      </c>
      <c r="L33" s="26"/>
      <c r="M33" s="26"/>
      <c r="N33" s="26"/>
      <c r="O33" s="26"/>
    </row>
    <row r="34" spans="2:15" x14ac:dyDescent="0.2">
      <c r="B34" s="1" t="s">
        <v>37</v>
      </c>
      <c r="C34" s="27">
        <v>193</v>
      </c>
      <c r="D34" s="28">
        <v>42.1</v>
      </c>
      <c r="E34" s="29">
        <v>330600</v>
      </c>
      <c r="F34" s="30">
        <v>98</v>
      </c>
      <c r="G34" s="28">
        <v>43.5</v>
      </c>
      <c r="H34" s="29">
        <v>344800</v>
      </c>
      <c r="I34" s="29">
        <v>700000</v>
      </c>
      <c r="J34" s="29"/>
      <c r="K34" s="29">
        <v>200000</v>
      </c>
      <c r="L34" s="26"/>
      <c r="M34" s="26"/>
      <c r="N34" s="26"/>
      <c r="O34" s="26"/>
    </row>
    <row r="35" spans="2:15" x14ac:dyDescent="0.2">
      <c r="B35" s="1" t="s">
        <v>38</v>
      </c>
      <c r="C35" s="27">
        <v>105</v>
      </c>
      <c r="D35" s="28">
        <v>41.8</v>
      </c>
      <c r="E35" s="29">
        <v>314600</v>
      </c>
      <c r="F35" s="30">
        <v>81</v>
      </c>
      <c r="G35" s="28">
        <v>41.9</v>
      </c>
      <c r="H35" s="29">
        <v>320400</v>
      </c>
      <c r="I35" s="29">
        <v>700000</v>
      </c>
      <c r="J35" s="29"/>
      <c r="K35" s="29">
        <v>200000</v>
      </c>
      <c r="L35" s="26"/>
      <c r="M35" s="26"/>
      <c r="N35" s="26"/>
      <c r="O35" s="26"/>
    </row>
    <row r="36" spans="2:15" x14ac:dyDescent="0.2">
      <c r="B36" s="1" t="s">
        <v>39</v>
      </c>
      <c r="C36" s="27">
        <v>175</v>
      </c>
      <c r="D36" s="28">
        <v>41.3</v>
      </c>
      <c r="E36" s="29">
        <v>296100</v>
      </c>
      <c r="F36" s="30">
        <v>73</v>
      </c>
      <c r="G36" s="28">
        <v>40.4</v>
      </c>
      <c r="H36" s="29">
        <v>312400</v>
      </c>
      <c r="I36" s="29">
        <v>700000</v>
      </c>
      <c r="J36" s="29"/>
      <c r="K36" s="29">
        <v>200000</v>
      </c>
      <c r="L36" s="26"/>
      <c r="M36" s="26"/>
      <c r="N36" s="26"/>
      <c r="O36" s="26"/>
    </row>
    <row r="37" spans="2:15" x14ac:dyDescent="0.2">
      <c r="B37" s="1" t="s">
        <v>40</v>
      </c>
      <c r="C37" s="27">
        <v>37</v>
      </c>
      <c r="D37" s="28">
        <v>42.2</v>
      </c>
      <c r="E37" s="29">
        <v>288000</v>
      </c>
      <c r="F37" s="30">
        <v>24</v>
      </c>
      <c r="G37" s="28">
        <v>41.2</v>
      </c>
      <c r="H37" s="29">
        <v>296700</v>
      </c>
      <c r="I37" s="29">
        <v>579500</v>
      </c>
      <c r="J37" s="29"/>
      <c r="K37" s="29">
        <v>164900</v>
      </c>
      <c r="L37" s="26"/>
      <c r="M37" s="26"/>
      <c r="N37" s="26"/>
      <c r="O37" s="26"/>
    </row>
    <row r="38" spans="2:15" x14ac:dyDescent="0.2">
      <c r="C38" s="31"/>
      <c r="D38" s="28"/>
      <c r="E38" s="29"/>
      <c r="F38" s="30"/>
      <c r="G38" s="28"/>
      <c r="H38" s="29"/>
      <c r="I38" s="29"/>
      <c r="J38" s="29"/>
      <c r="K38" s="29"/>
    </row>
    <row r="39" spans="2:15" x14ac:dyDescent="0.2">
      <c r="B39" s="1" t="s">
        <v>41</v>
      </c>
      <c r="C39" s="27">
        <v>197</v>
      </c>
      <c r="D39" s="28">
        <v>46.1</v>
      </c>
      <c r="E39" s="29">
        <v>342100</v>
      </c>
      <c r="F39" s="30">
        <v>114</v>
      </c>
      <c r="G39" s="28">
        <v>45.3</v>
      </c>
      <c r="H39" s="29">
        <v>341300</v>
      </c>
      <c r="I39" s="29">
        <v>700000</v>
      </c>
      <c r="J39" s="29"/>
      <c r="K39" s="29">
        <v>220000</v>
      </c>
      <c r="L39" s="26"/>
      <c r="M39" s="26"/>
      <c r="N39" s="26"/>
      <c r="O39" s="26"/>
    </row>
    <row r="40" spans="2:15" x14ac:dyDescent="0.2">
      <c r="B40" s="1" t="s">
        <v>42</v>
      </c>
      <c r="C40" s="27">
        <v>97</v>
      </c>
      <c r="D40" s="28">
        <v>42.5</v>
      </c>
      <c r="E40" s="29">
        <v>321500</v>
      </c>
      <c r="F40" s="30">
        <v>67</v>
      </c>
      <c r="G40" s="28">
        <v>43.8</v>
      </c>
      <c r="H40" s="29">
        <v>336500</v>
      </c>
      <c r="I40" s="29">
        <v>690000</v>
      </c>
      <c r="J40" s="29"/>
      <c r="K40" s="29">
        <v>195000</v>
      </c>
      <c r="L40" s="26"/>
      <c r="M40" s="26"/>
      <c r="N40" s="26"/>
      <c r="O40" s="26"/>
    </row>
    <row r="41" spans="2:15" x14ac:dyDescent="0.2">
      <c r="B41" s="1" t="s">
        <v>43</v>
      </c>
      <c r="C41" s="27">
        <v>157</v>
      </c>
      <c r="D41" s="28">
        <v>41.7</v>
      </c>
      <c r="E41" s="29">
        <v>320500</v>
      </c>
      <c r="F41" s="30">
        <v>81</v>
      </c>
      <c r="G41" s="28">
        <v>42.4</v>
      </c>
      <c r="H41" s="29">
        <v>343400</v>
      </c>
      <c r="I41" s="29">
        <v>700000</v>
      </c>
      <c r="J41" s="29"/>
      <c r="K41" s="29">
        <v>220000</v>
      </c>
      <c r="L41" s="26"/>
      <c r="M41" s="26"/>
      <c r="N41" s="26"/>
      <c r="O41" s="26"/>
    </row>
    <row r="42" spans="2:15" x14ac:dyDescent="0.2">
      <c r="B42" s="1" t="s">
        <v>44</v>
      </c>
      <c r="C42" s="27">
        <v>124</v>
      </c>
      <c r="D42" s="28">
        <v>40.6</v>
      </c>
      <c r="E42" s="29">
        <v>320700</v>
      </c>
      <c r="F42" s="30">
        <v>79</v>
      </c>
      <c r="G42" s="28">
        <v>40.4</v>
      </c>
      <c r="H42" s="29">
        <v>321300</v>
      </c>
      <c r="I42" s="29">
        <v>700000</v>
      </c>
      <c r="J42" s="29"/>
      <c r="K42" s="29">
        <v>220000</v>
      </c>
      <c r="L42" s="26"/>
      <c r="M42" s="26"/>
      <c r="N42" s="26"/>
      <c r="O42" s="26"/>
    </row>
    <row r="43" spans="2:15" x14ac:dyDescent="0.2">
      <c r="B43" s="1" t="s">
        <v>45</v>
      </c>
      <c r="C43" s="27">
        <v>106</v>
      </c>
      <c r="D43" s="28">
        <v>41.1</v>
      </c>
      <c r="E43" s="29">
        <v>325500</v>
      </c>
      <c r="F43" s="30">
        <v>83</v>
      </c>
      <c r="G43" s="28">
        <v>40.4</v>
      </c>
      <c r="H43" s="29">
        <v>322800</v>
      </c>
      <c r="I43" s="29">
        <v>730000</v>
      </c>
      <c r="J43" s="29"/>
      <c r="K43" s="29">
        <v>215000</v>
      </c>
      <c r="L43" s="26"/>
      <c r="M43" s="26"/>
      <c r="N43" s="26"/>
      <c r="O43" s="26"/>
    </row>
    <row r="44" spans="2:15" x14ac:dyDescent="0.2">
      <c r="C44" s="31"/>
      <c r="D44" s="28"/>
      <c r="E44" s="29"/>
      <c r="F44" s="30"/>
      <c r="G44" s="28"/>
      <c r="H44" s="29"/>
      <c r="I44" s="29"/>
      <c r="J44" s="29"/>
      <c r="K44" s="29"/>
    </row>
    <row r="45" spans="2:15" x14ac:dyDescent="0.2">
      <c r="B45" s="1" t="s">
        <v>46</v>
      </c>
      <c r="C45" s="27">
        <v>90</v>
      </c>
      <c r="D45" s="28">
        <v>42</v>
      </c>
      <c r="E45" s="29">
        <v>325600</v>
      </c>
      <c r="F45" s="30">
        <v>54</v>
      </c>
      <c r="G45" s="28">
        <v>43.8</v>
      </c>
      <c r="H45" s="29">
        <v>341100</v>
      </c>
      <c r="I45" s="29">
        <v>740000</v>
      </c>
      <c r="J45" s="29"/>
      <c r="K45" s="29">
        <v>230000</v>
      </c>
      <c r="L45" s="26"/>
      <c r="M45" s="26"/>
      <c r="N45" s="26"/>
      <c r="O45" s="26"/>
    </row>
    <row r="46" spans="2:15" x14ac:dyDescent="0.2">
      <c r="B46" s="1" t="s">
        <v>47</v>
      </c>
      <c r="C46" s="27">
        <v>99</v>
      </c>
      <c r="D46" s="28">
        <v>39.799999999999997</v>
      </c>
      <c r="E46" s="29">
        <v>295900</v>
      </c>
      <c r="F46" s="30">
        <v>59</v>
      </c>
      <c r="G46" s="28">
        <v>38.299999999999997</v>
      </c>
      <c r="H46" s="29">
        <v>297700</v>
      </c>
      <c r="I46" s="29">
        <v>750000</v>
      </c>
      <c r="J46" s="29"/>
      <c r="K46" s="29">
        <v>230000</v>
      </c>
      <c r="L46" s="26"/>
      <c r="M46" s="26"/>
      <c r="N46" s="26"/>
      <c r="O46" s="26"/>
    </row>
    <row r="47" spans="2:15" x14ac:dyDescent="0.2">
      <c r="B47" s="1" t="s">
        <v>48</v>
      </c>
      <c r="C47" s="27">
        <v>105</v>
      </c>
      <c r="D47" s="28">
        <v>45.3</v>
      </c>
      <c r="E47" s="29">
        <v>335500</v>
      </c>
      <c r="F47" s="30">
        <v>65</v>
      </c>
      <c r="G47" s="28">
        <v>43.8</v>
      </c>
      <c r="H47" s="29">
        <v>340700</v>
      </c>
      <c r="I47" s="29">
        <v>730000</v>
      </c>
      <c r="J47" s="29"/>
      <c r="K47" s="29">
        <v>230000</v>
      </c>
      <c r="L47" s="26"/>
      <c r="M47" s="26"/>
      <c r="N47" s="26"/>
      <c r="O47" s="26"/>
    </row>
    <row r="48" spans="2:15" x14ac:dyDescent="0.2">
      <c r="B48" s="1" t="s">
        <v>49</v>
      </c>
      <c r="C48" s="27">
        <v>113</v>
      </c>
      <c r="D48" s="28">
        <v>41</v>
      </c>
      <c r="E48" s="29">
        <v>297000</v>
      </c>
      <c r="F48" s="30">
        <v>71</v>
      </c>
      <c r="G48" s="28">
        <v>41.3</v>
      </c>
      <c r="H48" s="29">
        <v>318800</v>
      </c>
      <c r="I48" s="29">
        <v>750000</v>
      </c>
      <c r="J48" s="29"/>
      <c r="K48" s="29">
        <v>230000</v>
      </c>
      <c r="L48" s="26"/>
      <c r="M48" s="26"/>
      <c r="N48" s="26"/>
      <c r="O48" s="26"/>
    </row>
    <row r="49" spans="2:15" x14ac:dyDescent="0.2">
      <c r="B49" s="1" t="s">
        <v>50</v>
      </c>
      <c r="C49" s="27">
        <v>74</v>
      </c>
      <c r="D49" s="28">
        <v>41</v>
      </c>
      <c r="E49" s="29">
        <v>287800</v>
      </c>
      <c r="F49" s="30">
        <v>50</v>
      </c>
      <c r="G49" s="28">
        <v>41</v>
      </c>
      <c r="H49" s="29">
        <v>312400</v>
      </c>
      <c r="I49" s="29">
        <v>700000</v>
      </c>
      <c r="J49" s="29"/>
      <c r="K49" s="29">
        <v>200000</v>
      </c>
      <c r="L49" s="26"/>
      <c r="M49" s="26"/>
      <c r="N49" s="26"/>
      <c r="O49" s="26"/>
    </row>
    <row r="50" spans="2:15" x14ac:dyDescent="0.2">
      <c r="B50" s="1" t="s">
        <v>51</v>
      </c>
      <c r="C50" s="27">
        <v>69</v>
      </c>
      <c r="D50" s="28">
        <v>42.9</v>
      </c>
      <c r="E50" s="29">
        <v>328200</v>
      </c>
      <c r="F50" s="30">
        <v>55</v>
      </c>
      <c r="G50" s="28">
        <v>43.1</v>
      </c>
      <c r="H50" s="29">
        <v>323800</v>
      </c>
      <c r="I50" s="29">
        <v>672000</v>
      </c>
      <c r="J50" s="29"/>
      <c r="K50" s="29">
        <v>200000</v>
      </c>
      <c r="L50" s="26"/>
      <c r="M50" s="26"/>
      <c r="N50" s="26"/>
      <c r="O50" s="26"/>
    </row>
    <row r="51" spans="2:15" x14ac:dyDescent="0.2">
      <c r="B51" s="1" t="s">
        <v>52</v>
      </c>
      <c r="C51" s="27">
        <v>80</v>
      </c>
      <c r="D51" s="28">
        <v>41.2</v>
      </c>
      <c r="E51" s="29">
        <v>323900</v>
      </c>
      <c r="F51" s="30">
        <v>60</v>
      </c>
      <c r="G51" s="28">
        <v>41.9</v>
      </c>
      <c r="H51" s="29">
        <v>332400</v>
      </c>
      <c r="I51" s="29">
        <v>720000</v>
      </c>
      <c r="J51" s="29"/>
      <c r="K51" s="29">
        <v>210000</v>
      </c>
      <c r="L51" s="26"/>
      <c r="M51" s="26"/>
      <c r="N51" s="26"/>
      <c r="O51" s="26"/>
    </row>
    <row r="52" spans="2:15" x14ac:dyDescent="0.2">
      <c r="B52" s="1" t="s">
        <v>53</v>
      </c>
      <c r="C52" s="27">
        <v>95</v>
      </c>
      <c r="D52" s="28">
        <v>39.799999999999997</v>
      </c>
      <c r="E52" s="29">
        <v>294600</v>
      </c>
      <c r="F52" s="30">
        <v>61</v>
      </c>
      <c r="G52" s="28">
        <v>38.700000000000003</v>
      </c>
      <c r="H52" s="29">
        <v>309600</v>
      </c>
      <c r="I52" s="29">
        <v>720000</v>
      </c>
      <c r="J52" s="29"/>
      <c r="K52" s="29">
        <v>200000</v>
      </c>
      <c r="L52" s="26"/>
      <c r="M52" s="26"/>
      <c r="N52" s="26"/>
      <c r="O52" s="26"/>
    </row>
    <row r="53" spans="2:15" x14ac:dyDescent="0.2">
      <c r="B53" s="1" t="s">
        <v>54</v>
      </c>
      <c r="C53" s="27">
        <v>89</v>
      </c>
      <c r="D53" s="28">
        <v>44.2</v>
      </c>
      <c r="E53" s="29">
        <v>340900</v>
      </c>
      <c r="F53" s="30">
        <v>68</v>
      </c>
      <c r="G53" s="28">
        <v>43.7</v>
      </c>
      <c r="H53" s="29">
        <v>338700</v>
      </c>
      <c r="I53" s="29">
        <v>740000</v>
      </c>
      <c r="J53" s="29"/>
      <c r="K53" s="29">
        <v>210000</v>
      </c>
      <c r="L53" s="26"/>
      <c r="M53" s="26"/>
      <c r="N53" s="26"/>
      <c r="O53" s="26"/>
    </row>
    <row r="54" spans="2:15" x14ac:dyDescent="0.2">
      <c r="B54" s="1" t="s">
        <v>55</v>
      </c>
      <c r="C54" s="27">
        <v>138</v>
      </c>
      <c r="D54" s="28">
        <v>47.6</v>
      </c>
      <c r="E54" s="29">
        <v>325000</v>
      </c>
      <c r="F54" s="30">
        <v>80</v>
      </c>
      <c r="G54" s="28">
        <v>48.2</v>
      </c>
      <c r="H54" s="29">
        <v>355600</v>
      </c>
      <c r="I54" s="29">
        <v>750000</v>
      </c>
      <c r="J54" s="29"/>
      <c r="K54" s="29">
        <v>230000</v>
      </c>
      <c r="L54" s="26"/>
      <c r="M54" s="26"/>
      <c r="N54" s="26"/>
      <c r="O54" s="26"/>
    </row>
    <row r="55" spans="2:15" x14ac:dyDescent="0.2">
      <c r="C55" s="31"/>
      <c r="D55" s="28"/>
      <c r="E55" s="29"/>
      <c r="F55" s="30"/>
      <c r="G55" s="28"/>
      <c r="H55" s="29"/>
      <c r="I55" s="29"/>
      <c r="J55" s="29"/>
      <c r="K55" s="29"/>
      <c r="N55" s="26"/>
      <c r="O55" s="26"/>
    </row>
    <row r="56" spans="2:15" x14ac:dyDescent="0.2">
      <c r="B56" s="1" t="s">
        <v>56</v>
      </c>
      <c r="C56" s="27">
        <v>277</v>
      </c>
      <c r="D56" s="28">
        <v>43.6</v>
      </c>
      <c r="E56" s="29">
        <v>316400</v>
      </c>
      <c r="F56" s="30">
        <v>138</v>
      </c>
      <c r="G56" s="28">
        <v>43.4</v>
      </c>
      <c r="H56" s="29">
        <v>336600</v>
      </c>
      <c r="I56" s="29">
        <v>648000</v>
      </c>
      <c r="J56" s="29"/>
      <c r="K56" s="29">
        <v>230000</v>
      </c>
      <c r="L56" s="26"/>
      <c r="M56" s="26"/>
      <c r="N56" s="26"/>
      <c r="O56" s="26"/>
    </row>
    <row r="57" spans="2:15" x14ac:dyDescent="0.2">
      <c r="B57" s="1" t="s">
        <v>57</v>
      </c>
      <c r="C57" s="27">
        <v>74</v>
      </c>
      <c r="D57" s="28">
        <v>39.799999999999997</v>
      </c>
      <c r="E57" s="29">
        <v>309600</v>
      </c>
      <c r="F57" s="30">
        <v>57</v>
      </c>
      <c r="G57" s="28">
        <v>39.299999999999997</v>
      </c>
      <c r="H57" s="29">
        <v>309700</v>
      </c>
      <c r="I57" s="29">
        <v>660000</v>
      </c>
      <c r="J57" s="29"/>
      <c r="K57" s="29">
        <v>210000</v>
      </c>
      <c r="L57" s="26"/>
      <c r="M57" s="26"/>
      <c r="N57" s="26"/>
      <c r="O57" s="26"/>
    </row>
    <row r="58" spans="2:15" x14ac:dyDescent="0.2">
      <c r="B58" s="1" t="s">
        <v>58</v>
      </c>
      <c r="C58" s="27">
        <v>78</v>
      </c>
      <c r="D58" s="28">
        <v>41.6</v>
      </c>
      <c r="E58" s="29">
        <v>321400</v>
      </c>
      <c r="F58" s="30">
        <v>52</v>
      </c>
      <c r="G58" s="28">
        <v>42.2</v>
      </c>
      <c r="H58" s="29">
        <v>332100</v>
      </c>
      <c r="I58" s="29">
        <v>710000</v>
      </c>
      <c r="J58" s="29"/>
      <c r="K58" s="29">
        <v>230000</v>
      </c>
      <c r="L58" s="26"/>
      <c r="M58" s="26"/>
      <c r="N58" s="26"/>
      <c r="O58" s="26"/>
    </row>
    <row r="59" spans="2:15" x14ac:dyDescent="0.2">
      <c r="B59" s="1" t="s">
        <v>59</v>
      </c>
      <c r="C59" s="27">
        <v>154</v>
      </c>
      <c r="D59" s="28">
        <v>43.6</v>
      </c>
      <c r="E59" s="29">
        <v>328200</v>
      </c>
      <c r="F59" s="30">
        <v>101</v>
      </c>
      <c r="G59" s="28">
        <v>44.1</v>
      </c>
      <c r="H59" s="29">
        <v>335900</v>
      </c>
      <c r="I59" s="29">
        <v>720000</v>
      </c>
      <c r="J59" s="29"/>
      <c r="K59" s="29">
        <v>240000</v>
      </c>
      <c r="L59" s="26"/>
      <c r="M59" s="26"/>
      <c r="N59" s="26"/>
      <c r="O59" s="26"/>
    </row>
    <row r="60" spans="2:15" x14ac:dyDescent="0.2">
      <c r="B60" s="1" t="s">
        <v>60</v>
      </c>
      <c r="C60" s="27">
        <v>117</v>
      </c>
      <c r="D60" s="28">
        <v>42.9</v>
      </c>
      <c r="E60" s="29">
        <v>296100</v>
      </c>
      <c r="F60" s="30">
        <v>71</v>
      </c>
      <c r="G60" s="28">
        <v>42.1</v>
      </c>
      <c r="H60" s="29">
        <v>323400</v>
      </c>
      <c r="I60" s="29">
        <v>660000</v>
      </c>
      <c r="J60" s="29"/>
      <c r="K60" s="29">
        <v>210000</v>
      </c>
      <c r="L60" s="26"/>
      <c r="M60" s="26"/>
      <c r="N60" s="26"/>
      <c r="O60" s="26"/>
    </row>
    <row r="61" spans="2:15" x14ac:dyDescent="0.2">
      <c r="B61" s="1" t="s">
        <v>61</v>
      </c>
      <c r="C61" s="27">
        <v>167</v>
      </c>
      <c r="D61" s="28">
        <v>43.8</v>
      </c>
      <c r="E61" s="29">
        <v>323400</v>
      </c>
      <c r="F61" s="30">
        <v>78</v>
      </c>
      <c r="G61" s="28">
        <v>44.4</v>
      </c>
      <c r="H61" s="29">
        <v>340400</v>
      </c>
      <c r="I61" s="29">
        <v>660000</v>
      </c>
      <c r="J61" s="29"/>
      <c r="K61" s="29">
        <v>200000</v>
      </c>
      <c r="L61" s="26"/>
      <c r="M61" s="26"/>
      <c r="N61" s="26"/>
      <c r="O61" s="26"/>
    </row>
    <row r="62" spans="2:15" x14ac:dyDescent="0.2">
      <c r="B62" s="1" t="s">
        <v>62</v>
      </c>
      <c r="C62" s="27">
        <v>266</v>
      </c>
      <c r="D62" s="28">
        <v>40.799999999999997</v>
      </c>
      <c r="E62" s="29">
        <v>320500</v>
      </c>
      <c r="F62" s="30">
        <v>99</v>
      </c>
      <c r="G62" s="28">
        <v>40.700000000000003</v>
      </c>
      <c r="H62" s="29">
        <v>321000</v>
      </c>
      <c r="I62" s="29">
        <v>690000</v>
      </c>
      <c r="J62" s="29"/>
      <c r="K62" s="29">
        <v>220000</v>
      </c>
      <c r="L62" s="26"/>
      <c r="M62" s="26"/>
      <c r="N62" s="26"/>
      <c r="O62" s="26"/>
    </row>
    <row r="63" spans="2:15" x14ac:dyDescent="0.2">
      <c r="C63" s="31"/>
      <c r="D63" s="28"/>
      <c r="E63" s="29"/>
      <c r="F63" s="30"/>
      <c r="G63" s="28"/>
      <c r="H63" s="29"/>
      <c r="I63" s="29"/>
      <c r="J63" s="29"/>
      <c r="K63" s="29"/>
    </row>
    <row r="64" spans="2:15" x14ac:dyDescent="0.2">
      <c r="B64" s="1" t="s">
        <v>63</v>
      </c>
      <c r="C64" s="27">
        <v>355</v>
      </c>
      <c r="D64" s="28">
        <v>43.2</v>
      </c>
      <c r="E64" s="29">
        <v>356200</v>
      </c>
      <c r="F64" s="30">
        <v>139</v>
      </c>
      <c r="G64" s="28">
        <v>44.9</v>
      </c>
      <c r="H64" s="29">
        <v>354800</v>
      </c>
      <c r="I64" s="29">
        <v>780000</v>
      </c>
      <c r="J64" s="29"/>
      <c r="K64" s="29">
        <v>235000</v>
      </c>
      <c r="L64" s="26"/>
      <c r="M64" s="26"/>
      <c r="N64" s="26"/>
      <c r="O64" s="26"/>
    </row>
    <row r="65" spans="1:15" x14ac:dyDescent="0.2">
      <c r="B65" s="1" t="s">
        <v>64</v>
      </c>
      <c r="C65" s="27">
        <v>78</v>
      </c>
      <c r="D65" s="28">
        <v>45.6</v>
      </c>
      <c r="E65" s="29">
        <v>340200</v>
      </c>
      <c r="F65" s="30">
        <v>59</v>
      </c>
      <c r="G65" s="28">
        <v>46.8</v>
      </c>
      <c r="H65" s="29">
        <v>346900</v>
      </c>
      <c r="I65" s="29">
        <v>675000</v>
      </c>
      <c r="J65" s="29"/>
      <c r="K65" s="29">
        <v>205000</v>
      </c>
      <c r="L65" s="26"/>
      <c r="M65" s="26"/>
      <c r="N65" s="26"/>
      <c r="O65" s="26"/>
    </row>
    <row r="66" spans="1:15" x14ac:dyDescent="0.2">
      <c r="B66" s="1" t="s">
        <v>65</v>
      </c>
      <c r="C66" s="27">
        <v>87</v>
      </c>
      <c r="D66" s="28">
        <v>42.6</v>
      </c>
      <c r="E66" s="29">
        <v>321800</v>
      </c>
      <c r="F66" s="30">
        <v>63</v>
      </c>
      <c r="G66" s="28">
        <v>41.8</v>
      </c>
      <c r="H66" s="29">
        <v>315000</v>
      </c>
      <c r="I66" s="29">
        <v>637000</v>
      </c>
      <c r="J66" s="29"/>
      <c r="K66" s="29">
        <v>180000</v>
      </c>
      <c r="L66" s="26"/>
      <c r="M66" s="26"/>
      <c r="N66" s="26"/>
      <c r="O66" s="26"/>
    </row>
    <row r="67" spans="1:15" x14ac:dyDescent="0.2">
      <c r="B67" s="1" t="s">
        <v>66</v>
      </c>
      <c r="C67" s="27">
        <v>72</v>
      </c>
      <c r="D67" s="28">
        <v>42.9</v>
      </c>
      <c r="E67" s="29">
        <v>336300</v>
      </c>
      <c r="F67" s="30">
        <v>60</v>
      </c>
      <c r="G67" s="28">
        <v>43.3</v>
      </c>
      <c r="H67" s="29">
        <v>339700</v>
      </c>
      <c r="I67" s="29">
        <v>637000</v>
      </c>
      <c r="J67" s="29"/>
      <c r="K67" s="29">
        <v>175000</v>
      </c>
      <c r="L67" s="26"/>
      <c r="M67" s="26"/>
      <c r="N67" s="26"/>
      <c r="O67" s="26"/>
    </row>
    <row r="68" spans="1:15" x14ac:dyDescent="0.2">
      <c r="B68" s="1" t="s">
        <v>67</v>
      </c>
      <c r="C68" s="27">
        <v>55</v>
      </c>
      <c r="D68" s="28">
        <v>39.9</v>
      </c>
      <c r="E68" s="29">
        <v>319600</v>
      </c>
      <c r="F68" s="30">
        <v>42</v>
      </c>
      <c r="G68" s="28">
        <v>40.299999999999997</v>
      </c>
      <c r="H68" s="29">
        <v>321800</v>
      </c>
      <c r="I68" s="29">
        <v>630000</v>
      </c>
      <c r="J68" s="29"/>
      <c r="K68" s="29">
        <v>180000</v>
      </c>
      <c r="L68" s="26"/>
      <c r="M68" s="26"/>
      <c r="N68" s="26"/>
      <c r="O68" s="26"/>
    </row>
    <row r="69" spans="1:15" x14ac:dyDescent="0.2">
      <c r="B69" s="1" t="s">
        <v>68</v>
      </c>
      <c r="C69" s="27">
        <v>89</v>
      </c>
      <c r="D69" s="28">
        <v>40.6</v>
      </c>
      <c r="E69" s="29">
        <v>341000</v>
      </c>
      <c r="F69" s="30">
        <v>53</v>
      </c>
      <c r="G69" s="28">
        <v>41.3</v>
      </c>
      <c r="H69" s="29">
        <v>331500</v>
      </c>
      <c r="I69" s="29">
        <v>640000</v>
      </c>
      <c r="J69" s="29"/>
      <c r="K69" s="29">
        <v>180000</v>
      </c>
      <c r="L69" s="26"/>
      <c r="M69" s="26"/>
      <c r="N69" s="26"/>
      <c r="O69" s="26"/>
    </row>
    <row r="70" spans="1:15" x14ac:dyDescent="0.2">
      <c r="B70" s="1" t="s">
        <v>69</v>
      </c>
      <c r="C70" s="27">
        <v>26</v>
      </c>
      <c r="D70" s="28">
        <v>41.8</v>
      </c>
      <c r="E70" s="29">
        <v>319900</v>
      </c>
      <c r="F70" s="30">
        <v>24</v>
      </c>
      <c r="G70" s="28">
        <v>41.8</v>
      </c>
      <c r="H70" s="29">
        <v>320500</v>
      </c>
      <c r="I70" s="29">
        <v>630000</v>
      </c>
      <c r="J70" s="29"/>
      <c r="K70" s="29">
        <v>178000</v>
      </c>
      <c r="L70" s="26"/>
      <c r="M70" s="26"/>
      <c r="N70" s="26"/>
      <c r="O70" s="26"/>
    </row>
    <row r="71" spans="1:15" ht="18" thickBot="1" x14ac:dyDescent="0.25">
      <c r="B71" s="4"/>
      <c r="C71" s="32"/>
      <c r="D71" s="33"/>
      <c r="E71" s="34"/>
      <c r="F71" s="4"/>
      <c r="G71" s="33"/>
      <c r="H71" s="34"/>
      <c r="I71" s="4"/>
      <c r="J71" s="35"/>
      <c r="K71" s="4"/>
    </row>
    <row r="72" spans="1:15" x14ac:dyDescent="0.2">
      <c r="C72" s="1" t="s">
        <v>70</v>
      </c>
      <c r="G72" s="36"/>
    </row>
    <row r="73" spans="1:15" x14ac:dyDescent="0.2">
      <c r="A73" s="1"/>
    </row>
  </sheetData>
  <phoneticPr fontId="2"/>
  <pageMargins left="0.34" right="0.37" top="0.6" bottom="0.51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83"/>
  <sheetViews>
    <sheetView showGridLines="0" zoomScale="75" zoomScaleNormal="75" workbookViewId="0"/>
  </sheetViews>
  <sheetFormatPr defaultColWidth="14.625" defaultRowHeight="17.25" x14ac:dyDescent="0.15"/>
  <cols>
    <col min="1" max="1" width="13.375" style="38" customWidth="1"/>
    <col min="2" max="2" width="15.875" style="38" customWidth="1"/>
    <col min="3" max="7" width="14.625" style="38"/>
    <col min="8" max="9" width="13.375" style="38" customWidth="1"/>
    <col min="10" max="10" width="15.875" style="39" customWidth="1"/>
    <col min="11" max="256" width="14.625" style="38"/>
    <col min="257" max="257" width="13.375" style="38" customWidth="1"/>
    <col min="258" max="258" width="15.875" style="38" customWidth="1"/>
    <col min="259" max="263" width="14.625" style="38"/>
    <col min="264" max="265" width="13.375" style="38" customWidth="1"/>
    <col min="266" max="266" width="15.875" style="38" customWidth="1"/>
    <col min="267" max="512" width="14.625" style="38"/>
    <col min="513" max="513" width="13.375" style="38" customWidth="1"/>
    <col min="514" max="514" width="15.875" style="38" customWidth="1"/>
    <col min="515" max="519" width="14.625" style="38"/>
    <col min="520" max="521" width="13.375" style="38" customWidth="1"/>
    <col min="522" max="522" width="15.875" style="38" customWidth="1"/>
    <col min="523" max="768" width="14.625" style="38"/>
    <col min="769" max="769" width="13.375" style="38" customWidth="1"/>
    <col min="770" max="770" width="15.875" style="38" customWidth="1"/>
    <col min="771" max="775" width="14.625" style="38"/>
    <col min="776" max="777" width="13.375" style="38" customWidth="1"/>
    <col min="778" max="778" width="15.875" style="38" customWidth="1"/>
    <col min="779" max="1024" width="14.625" style="38"/>
    <col min="1025" max="1025" width="13.375" style="38" customWidth="1"/>
    <col min="1026" max="1026" width="15.875" style="38" customWidth="1"/>
    <col min="1027" max="1031" width="14.625" style="38"/>
    <col min="1032" max="1033" width="13.375" style="38" customWidth="1"/>
    <col min="1034" max="1034" width="15.875" style="38" customWidth="1"/>
    <col min="1035" max="1280" width="14.625" style="38"/>
    <col min="1281" max="1281" width="13.375" style="38" customWidth="1"/>
    <col min="1282" max="1282" width="15.875" style="38" customWidth="1"/>
    <col min="1283" max="1287" width="14.625" style="38"/>
    <col min="1288" max="1289" width="13.375" style="38" customWidth="1"/>
    <col min="1290" max="1290" width="15.875" style="38" customWidth="1"/>
    <col min="1291" max="1536" width="14.625" style="38"/>
    <col min="1537" max="1537" width="13.375" style="38" customWidth="1"/>
    <col min="1538" max="1538" width="15.875" style="38" customWidth="1"/>
    <col min="1539" max="1543" width="14.625" style="38"/>
    <col min="1544" max="1545" width="13.375" style="38" customWidth="1"/>
    <col min="1546" max="1546" width="15.875" style="38" customWidth="1"/>
    <col min="1547" max="1792" width="14.625" style="38"/>
    <col min="1793" max="1793" width="13.375" style="38" customWidth="1"/>
    <col min="1794" max="1794" width="15.875" style="38" customWidth="1"/>
    <col min="1795" max="1799" width="14.625" style="38"/>
    <col min="1800" max="1801" width="13.375" style="38" customWidth="1"/>
    <col min="1802" max="1802" width="15.875" style="38" customWidth="1"/>
    <col min="1803" max="2048" width="14.625" style="38"/>
    <col min="2049" max="2049" width="13.375" style="38" customWidth="1"/>
    <col min="2050" max="2050" width="15.875" style="38" customWidth="1"/>
    <col min="2051" max="2055" width="14.625" style="38"/>
    <col min="2056" max="2057" width="13.375" style="38" customWidth="1"/>
    <col min="2058" max="2058" width="15.875" style="38" customWidth="1"/>
    <col min="2059" max="2304" width="14.625" style="38"/>
    <col min="2305" max="2305" width="13.375" style="38" customWidth="1"/>
    <col min="2306" max="2306" width="15.875" style="38" customWidth="1"/>
    <col min="2307" max="2311" width="14.625" style="38"/>
    <col min="2312" max="2313" width="13.375" style="38" customWidth="1"/>
    <col min="2314" max="2314" width="15.875" style="38" customWidth="1"/>
    <col min="2315" max="2560" width="14.625" style="38"/>
    <col min="2561" max="2561" width="13.375" style="38" customWidth="1"/>
    <col min="2562" max="2562" width="15.875" style="38" customWidth="1"/>
    <col min="2563" max="2567" width="14.625" style="38"/>
    <col min="2568" max="2569" width="13.375" style="38" customWidth="1"/>
    <col min="2570" max="2570" width="15.875" style="38" customWidth="1"/>
    <col min="2571" max="2816" width="14.625" style="38"/>
    <col min="2817" max="2817" width="13.375" style="38" customWidth="1"/>
    <col min="2818" max="2818" width="15.875" style="38" customWidth="1"/>
    <col min="2819" max="2823" width="14.625" style="38"/>
    <col min="2824" max="2825" width="13.375" style="38" customWidth="1"/>
    <col min="2826" max="2826" width="15.875" style="38" customWidth="1"/>
    <col min="2827" max="3072" width="14.625" style="38"/>
    <col min="3073" max="3073" width="13.375" style="38" customWidth="1"/>
    <col min="3074" max="3074" width="15.875" style="38" customWidth="1"/>
    <col min="3075" max="3079" width="14.625" style="38"/>
    <col min="3080" max="3081" width="13.375" style="38" customWidth="1"/>
    <col min="3082" max="3082" width="15.875" style="38" customWidth="1"/>
    <col min="3083" max="3328" width="14.625" style="38"/>
    <col min="3329" max="3329" width="13.375" style="38" customWidth="1"/>
    <col min="3330" max="3330" width="15.875" style="38" customWidth="1"/>
    <col min="3331" max="3335" width="14.625" style="38"/>
    <col min="3336" max="3337" width="13.375" style="38" customWidth="1"/>
    <col min="3338" max="3338" width="15.875" style="38" customWidth="1"/>
    <col min="3339" max="3584" width="14.625" style="38"/>
    <col min="3585" max="3585" width="13.375" style="38" customWidth="1"/>
    <col min="3586" max="3586" width="15.875" style="38" customWidth="1"/>
    <col min="3587" max="3591" width="14.625" style="38"/>
    <col min="3592" max="3593" width="13.375" style="38" customWidth="1"/>
    <col min="3594" max="3594" width="15.875" style="38" customWidth="1"/>
    <col min="3595" max="3840" width="14.625" style="38"/>
    <col min="3841" max="3841" width="13.375" style="38" customWidth="1"/>
    <col min="3842" max="3842" width="15.875" style="38" customWidth="1"/>
    <col min="3843" max="3847" width="14.625" style="38"/>
    <col min="3848" max="3849" width="13.375" style="38" customWidth="1"/>
    <col min="3850" max="3850" width="15.875" style="38" customWidth="1"/>
    <col min="3851" max="4096" width="14.625" style="38"/>
    <col min="4097" max="4097" width="13.375" style="38" customWidth="1"/>
    <col min="4098" max="4098" width="15.875" style="38" customWidth="1"/>
    <col min="4099" max="4103" width="14.625" style="38"/>
    <col min="4104" max="4105" width="13.375" style="38" customWidth="1"/>
    <col min="4106" max="4106" width="15.875" style="38" customWidth="1"/>
    <col min="4107" max="4352" width="14.625" style="38"/>
    <col min="4353" max="4353" width="13.375" style="38" customWidth="1"/>
    <col min="4354" max="4354" width="15.875" style="38" customWidth="1"/>
    <col min="4355" max="4359" width="14.625" style="38"/>
    <col min="4360" max="4361" width="13.375" style="38" customWidth="1"/>
    <col min="4362" max="4362" width="15.875" style="38" customWidth="1"/>
    <col min="4363" max="4608" width="14.625" style="38"/>
    <col min="4609" max="4609" width="13.375" style="38" customWidth="1"/>
    <col min="4610" max="4610" width="15.875" style="38" customWidth="1"/>
    <col min="4611" max="4615" width="14.625" style="38"/>
    <col min="4616" max="4617" width="13.375" style="38" customWidth="1"/>
    <col min="4618" max="4618" width="15.875" style="38" customWidth="1"/>
    <col min="4619" max="4864" width="14.625" style="38"/>
    <col min="4865" max="4865" width="13.375" style="38" customWidth="1"/>
    <col min="4866" max="4866" width="15.875" style="38" customWidth="1"/>
    <col min="4867" max="4871" width="14.625" style="38"/>
    <col min="4872" max="4873" width="13.375" style="38" customWidth="1"/>
    <col min="4874" max="4874" width="15.875" style="38" customWidth="1"/>
    <col min="4875" max="5120" width="14.625" style="38"/>
    <col min="5121" max="5121" width="13.375" style="38" customWidth="1"/>
    <col min="5122" max="5122" width="15.875" style="38" customWidth="1"/>
    <col min="5123" max="5127" width="14.625" style="38"/>
    <col min="5128" max="5129" width="13.375" style="38" customWidth="1"/>
    <col min="5130" max="5130" width="15.875" style="38" customWidth="1"/>
    <col min="5131" max="5376" width="14.625" style="38"/>
    <col min="5377" max="5377" width="13.375" style="38" customWidth="1"/>
    <col min="5378" max="5378" width="15.875" style="38" customWidth="1"/>
    <col min="5379" max="5383" width="14.625" style="38"/>
    <col min="5384" max="5385" width="13.375" style="38" customWidth="1"/>
    <col min="5386" max="5386" width="15.875" style="38" customWidth="1"/>
    <col min="5387" max="5632" width="14.625" style="38"/>
    <col min="5633" max="5633" width="13.375" style="38" customWidth="1"/>
    <col min="5634" max="5634" width="15.875" style="38" customWidth="1"/>
    <col min="5635" max="5639" width="14.625" style="38"/>
    <col min="5640" max="5641" width="13.375" style="38" customWidth="1"/>
    <col min="5642" max="5642" width="15.875" style="38" customWidth="1"/>
    <col min="5643" max="5888" width="14.625" style="38"/>
    <col min="5889" max="5889" width="13.375" style="38" customWidth="1"/>
    <col min="5890" max="5890" width="15.875" style="38" customWidth="1"/>
    <col min="5891" max="5895" width="14.625" style="38"/>
    <col min="5896" max="5897" width="13.375" style="38" customWidth="1"/>
    <col min="5898" max="5898" width="15.875" style="38" customWidth="1"/>
    <col min="5899" max="6144" width="14.625" style="38"/>
    <col min="6145" max="6145" width="13.375" style="38" customWidth="1"/>
    <col min="6146" max="6146" width="15.875" style="38" customWidth="1"/>
    <col min="6147" max="6151" width="14.625" style="38"/>
    <col min="6152" max="6153" width="13.375" style="38" customWidth="1"/>
    <col min="6154" max="6154" width="15.875" style="38" customWidth="1"/>
    <col min="6155" max="6400" width="14.625" style="38"/>
    <col min="6401" max="6401" width="13.375" style="38" customWidth="1"/>
    <col min="6402" max="6402" width="15.875" style="38" customWidth="1"/>
    <col min="6403" max="6407" width="14.625" style="38"/>
    <col min="6408" max="6409" width="13.375" style="38" customWidth="1"/>
    <col min="6410" max="6410" width="15.875" style="38" customWidth="1"/>
    <col min="6411" max="6656" width="14.625" style="38"/>
    <col min="6657" max="6657" width="13.375" style="38" customWidth="1"/>
    <col min="6658" max="6658" width="15.875" style="38" customWidth="1"/>
    <col min="6659" max="6663" width="14.625" style="38"/>
    <col min="6664" max="6665" width="13.375" style="38" customWidth="1"/>
    <col min="6666" max="6666" width="15.875" style="38" customWidth="1"/>
    <col min="6667" max="6912" width="14.625" style="38"/>
    <col min="6913" max="6913" width="13.375" style="38" customWidth="1"/>
    <col min="6914" max="6914" width="15.875" style="38" customWidth="1"/>
    <col min="6915" max="6919" width="14.625" style="38"/>
    <col min="6920" max="6921" width="13.375" style="38" customWidth="1"/>
    <col min="6922" max="6922" width="15.875" style="38" customWidth="1"/>
    <col min="6923" max="7168" width="14.625" style="38"/>
    <col min="7169" max="7169" width="13.375" style="38" customWidth="1"/>
    <col min="7170" max="7170" width="15.875" style="38" customWidth="1"/>
    <col min="7171" max="7175" width="14.625" style="38"/>
    <col min="7176" max="7177" width="13.375" style="38" customWidth="1"/>
    <col min="7178" max="7178" width="15.875" style="38" customWidth="1"/>
    <col min="7179" max="7424" width="14.625" style="38"/>
    <col min="7425" max="7425" width="13.375" style="38" customWidth="1"/>
    <col min="7426" max="7426" width="15.875" style="38" customWidth="1"/>
    <col min="7427" max="7431" width="14.625" style="38"/>
    <col min="7432" max="7433" width="13.375" style="38" customWidth="1"/>
    <col min="7434" max="7434" width="15.875" style="38" customWidth="1"/>
    <col min="7435" max="7680" width="14.625" style="38"/>
    <col min="7681" max="7681" width="13.375" style="38" customWidth="1"/>
    <col min="7682" max="7682" width="15.875" style="38" customWidth="1"/>
    <col min="7683" max="7687" width="14.625" style="38"/>
    <col min="7688" max="7689" width="13.375" style="38" customWidth="1"/>
    <col min="7690" max="7690" width="15.875" style="38" customWidth="1"/>
    <col min="7691" max="7936" width="14.625" style="38"/>
    <col min="7937" max="7937" width="13.375" style="38" customWidth="1"/>
    <col min="7938" max="7938" width="15.875" style="38" customWidth="1"/>
    <col min="7939" max="7943" width="14.625" style="38"/>
    <col min="7944" max="7945" width="13.375" style="38" customWidth="1"/>
    <col min="7946" max="7946" width="15.875" style="38" customWidth="1"/>
    <col min="7947" max="8192" width="14.625" style="38"/>
    <col min="8193" max="8193" width="13.375" style="38" customWidth="1"/>
    <col min="8194" max="8194" width="15.875" style="38" customWidth="1"/>
    <col min="8195" max="8199" width="14.625" style="38"/>
    <col min="8200" max="8201" width="13.375" style="38" customWidth="1"/>
    <col min="8202" max="8202" width="15.875" style="38" customWidth="1"/>
    <col min="8203" max="8448" width="14.625" style="38"/>
    <col min="8449" max="8449" width="13.375" style="38" customWidth="1"/>
    <col min="8450" max="8450" width="15.875" style="38" customWidth="1"/>
    <col min="8451" max="8455" width="14.625" style="38"/>
    <col min="8456" max="8457" width="13.375" style="38" customWidth="1"/>
    <col min="8458" max="8458" width="15.875" style="38" customWidth="1"/>
    <col min="8459" max="8704" width="14.625" style="38"/>
    <col min="8705" max="8705" width="13.375" style="38" customWidth="1"/>
    <col min="8706" max="8706" width="15.875" style="38" customWidth="1"/>
    <col min="8707" max="8711" width="14.625" style="38"/>
    <col min="8712" max="8713" width="13.375" style="38" customWidth="1"/>
    <col min="8714" max="8714" width="15.875" style="38" customWidth="1"/>
    <col min="8715" max="8960" width="14.625" style="38"/>
    <col min="8961" max="8961" width="13.375" style="38" customWidth="1"/>
    <col min="8962" max="8962" width="15.875" style="38" customWidth="1"/>
    <col min="8963" max="8967" width="14.625" style="38"/>
    <col min="8968" max="8969" width="13.375" style="38" customWidth="1"/>
    <col min="8970" max="8970" width="15.875" style="38" customWidth="1"/>
    <col min="8971" max="9216" width="14.625" style="38"/>
    <col min="9217" max="9217" width="13.375" style="38" customWidth="1"/>
    <col min="9218" max="9218" width="15.875" style="38" customWidth="1"/>
    <col min="9219" max="9223" width="14.625" style="38"/>
    <col min="9224" max="9225" width="13.375" style="38" customWidth="1"/>
    <col min="9226" max="9226" width="15.875" style="38" customWidth="1"/>
    <col min="9227" max="9472" width="14.625" style="38"/>
    <col min="9473" max="9473" width="13.375" style="38" customWidth="1"/>
    <col min="9474" max="9474" width="15.875" style="38" customWidth="1"/>
    <col min="9475" max="9479" width="14.625" style="38"/>
    <col min="9480" max="9481" width="13.375" style="38" customWidth="1"/>
    <col min="9482" max="9482" width="15.875" style="38" customWidth="1"/>
    <col min="9483" max="9728" width="14.625" style="38"/>
    <col min="9729" max="9729" width="13.375" style="38" customWidth="1"/>
    <col min="9730" max="9730" width="15.875" style="38" customWidth="1"/>
    <col min="9731" max="9735" width="14.625" style="38"/>
    <col min="9736" max="9737" width="13.375" style="38" customWidth="1"/>
    <col min="9738" max="9738" width="15.875" style="38" customWidth="1"/>
    <col min="9739" max="9984" width="14.625" style="38"/>
    <col min="9985" max="9985" width="13.375" style="38" customWidth="1"/>
    <col min="9986" max="9986" width="15.875" style="38" customWidth="1"/>
    <col min="9987" max="9991" width="14.625" style="38"/>
    <col min="9992" max="9993" width="13.375" style="38" customWidth="1"/>
    <col min="9994" max="9994" width="15.875" style="38" customWidth="1"/>
    <col min="9995" max="10240" width="14.625" style="38"/>
    <col min="10241" max="10241" width="13.375" style="38" customWidth="1"/>
    <col min="10242" max="10242" width="15.875" style="38" customWidth="1"/>
    <col min="10243" max="10247" width="14.625" style="38"/>
    <col min="10248" max="10249" width="13.375" style="38" customWidth="1"/>
    <col min="10250" max="10250" width="15.875" style="38" customWidth="1"/>
    <col min="10251" max="10496" width="14.625" style="38"/>
    <col min="10497" max="10497" width="13.375" style="38" customWidth="1"/>
    <col min="10498" max="10498" width="15.875" style="38" customWidth="1"/>
    <col min="10499" max="10503" width="14.625" style="38"/>
    <col min="10504" max="10505" width="13.375" style="38" customWidth="1"/>
    <col min="10506" max="10506" width="15.875" style="38" customWidth="1"/>
    <col min="10507" max="10752" width="14.625" style="38"/>
    <col min="10753" max="10753" width="13.375" style="38" customWidth="1"/>
    <col min="10754" max="10754" width="15.875" style="38" customWidth="1"/>
    <col min="10755" max="10759" width="14.625" style="38"/>
    <col min="10760" max="10761" width="13.375" style="38" customWidth="1"/>
    <col min="10762" max="10762" width="15.875" style="38" customWidth="1"/>
    <col min="10763" max="11008" width="14.625" style="38"/>
    <col min="11009" max="11009" width="13.375" style="38" customWidth="1"/>
    <col min="11010" max="11010" width="15.875" style="38" customWidth="1"/>
    <col min="11011" max="11015" width="14.625" style="38"/>
    <col min="11016" max="11017" width="13.375" style="38" customWidth="1"/>
    <col min="11018" max="11018" width="15.875" style="38" customWidth="1"/>
    <col min="11019" max="11264" width="14.625" style="38"/>
    <col min="11265" max="11265" width="13.375" style="38" customWidth="1"/>
    <col min="11266" max="11266" width="15.875" style="38" customWidth="1"/>
    <col min="11267" max="11271" width="14.625" style="38"/>
    <col min="11272" max="11273" width="13.375" style="38" customWidth="1"/>
    <col min="11274" max="11274" width="15.875" style="38" customWidth="1"/>
    <col min="11275" max="11520" width="14.625" style="38"/>
    <col min="11521" max="11521" width="13.375" style="38" customWidth="1"/>
    <col min="11522" max="11522" width="15.875" style="38" customWidth="1"/>
    <col min="11523" max="11527" width="14.625" style="38"/>
    <col min="11528" max="11529" width="13.375" style="38" customWidth="1"/>
    <col min="11530" max="11530" width="15.875" style="38" customWidth="1"/>
    <col min="11531" max="11776" width="14.625" style="38"/>
    <col min="11777" max="11777" width="13.375" style="38" customWidth="1"/>
    <col min="11778" max="11778" width="15.875" style="38" customWidth="1"/>
    <col min="11779" max="11783" width="14.625" style="38"/>
    <col min="11784" max="11785" width="13.375" style="38" customWidth="1"/>
    <col min="11786" max="11786" width="15.875" style="38" customWidth="1"/>
    <col min="11787" max="12032" width="14.625" style="38"/>
    <col min="12033" max="12033" width="13.375" style="38" customWidth="1"/>
    <col min="12034" max="12034" width="15.875" style="38" customWidth="1"/>
    <col min="12035" max="12039" width="14.625" style="38"/>
    <col min="12040" max="12041" width="13.375" style="38" customWidth="1"/>
    <col min="12042" max="12042" width="15.875" style="38" customWidth="1"/>
    <col min="12043" max="12288" width="14.625" style="38"/>
    <col min="12289" max="12289" width="13.375" style="38" customWidth="1"/>
    <col min="12290" max="12290" width="15.875" style="38" customWidth="1"/>
    <col min="12291" max="12295" width="14.625" style="38"/>
    <col min="12296" max="12297" width="13.375" style="38" customWidth="1"/>
    <col min="12298" max="12298" width="15.875" style="38" customWidth="1"/>
    <col min="12299" max="12544" width="14.625" style="38"/>
    <col min="12545" max="12545" width="13.375" style="38" customWidth="1"/>
    <col min="12546" max="12546" width="15.875" style="38" customWidth="1"/>
    <col min="12547" max="12551" width="14.625" style="38"/>
    <col min="12552" max="12553" width="13.375" style="38" customWidth="1"/>
    <col min="12554" max="12554" width="15.875" style="38" customWidth="1"/>
    <col min="12555" max="12800" width="14.625" style="38"/>
    <col min="12801" max="12801" width="13.375" style="38" customWidth="1"/>
    <col min="12802" max="12802" width="15.875" style="38" customWidth="1"/>
    <col min="12803" max="12807" width="14.625" style="38"/>
    <col min="12808" max="12809" width="13.375" style="38" customWidth="1"/>
    <col min="12810" max="12810" width="15.875" style="38" customWidth="1"/>
    <col min="12811" max="13056" width="14.625" style="38"/>
    <col min="13057" max="13057" width="13.375" style="38" customWidth="1"/>
    <col min="13058" max="13058" width="15.875" style="38" customWidth="1"/>
    <col min="13059" max="13063" width="14.625" style="38"/>
    <col min="13064" max="13065" width="13.375" style="38" customWidth="1"/>
    <col min="13066" max="13066" width="15.875" style="38" customWidth="1"/>
    <col min="13067" max="13312" width="14.625" style="38"/>
    <col min="13313" max="13313" width="13.375" style="38" customWidth="1"/>
    <col min="13314" max="13314" width="15.875" style="38" customWidth="1"/>
    <col min="13315" max="13319" width="14.625" style="38"/>
    <col min="13320" max="13321" width="13.375" style="38" customWidth="1"/>
    <col min="13322" max="13322" width="15.875" style="38" customWidth="1"/>
    <col min="13323" max="13568" width="14.625" style="38"/>
    <col min="13569" max="13569" width="13.375" style="38" customWidth="1"/>
    <col min="13570" max="13570" width="15.875" style="38" customWidth="1"/>
    <col min="13571" max="13575" width="14.625" style="38"/>
    <col min="13576" max="13577" width="13.375" style="38" customWidth="1"/>
    <col min="13578" max="13578" width="15.875" style="38" customWidth="1"/>
    <col min="13579" max="13824" width="14.625" style="38"/>
    <col min="13825" max="13825" width="13.375" style="38" customWidth="1"/>
    <col min="13826" max="13826" width="15.875" style="38" customWidth="1"/>
    <col min="13827" max="13831" width="14.625" style="38"/>
    <col min="13832" max="13833" width="13.375" style="38" customWidth="1"/>
    <col min="13834" max="13834" width="15.875" style="38" customWidth="1"/>
    <col min="13835" max="14080" width="14.625" style="38"/>
    <col min="14081" max="14081" width="13.375" style="38" customWidth="1"/>
    <col min="14082" max="14082" width="15.875" style="38" customWidth="1"/>
    <col min="14083" max="14087" width="14.625" style="38"/>
    <col min="14088" max="14089" width="13.375" style="38" customWidth="1"/>
    <col min="14090" max="14090" width="15.875" style="38" customWidth="1"/>
    <col min="14091" max="14336" width="14.625" style="38"/>
    <col min="14337" max="14337" width="13.375" style="38" customWidth="1"/>
    <col min="14338" max="14338" width="15.875" style="38" customWidth="1"/>
    <col min="14339" max="14343" width="14.625" style="38"/>
    <col min="14344" max="14345" width="13.375" style="38" customWidth="1"/>
    <col min="14346" max="14346" width="15.875" style="38" customWidth="1"/>
    <col min="14347" max="14592" width="14.625" style="38"/>
    <col min="14593" max="14593" width="13.375" style="38" customWidth="1"/>
    <col min="14594" max="14594" width="15.875" style="38" customWidth="1"/>
    <col min="14595" max="14599" width="14.625" style="38"/>
    <col min="14600" max="14601" width="13.375" style="38" customWidth="1"/>
    <col min="14602" max="14602" width="15.875" style="38" customWidth="1"/>
    <col min="14603" max="14848" width="14.625" style="38"/>
    <col min="14849" max="14849" width="13.375" style="38" customWidth="1"/>
    <col min="14850" max="14850" width="15.875" style="38" customWidth="1"/>
    <col min="14851" max="14855" width="14.625" style="38"/>
    <col min="14856" max="14857" width="13.375" style="38" customWidth="1"/>
    <col min="14858" max="14858" width="15.875" style="38" customWidth="1"/>
    <col min="14859" max="15104" width="14.625" style="38"/>
    <col min="15105" max="15105" width="13.375" style="38" customWidth="1"/>
    <col min="15106" max="15106" width="15.875" style="38" customWidth="1"/>
    <col min="15107" max="15111" width="14.625" style="38"/>
    <col min="15112" max="15113" width="13.375" style="38" customWidth="1"/>
    <col min="15114" max="15114" width="15.875" style="38" customWidth="1"/>
    <col min="15115" max="15360" width="14.625" style="38"/>
    <col min="15361" max="15361" width="13.375" style="38" customWidth="1"/>
    <col min="15362" max="15362" width="15.875" style="38" customWidth="1"/>
    <col min="15363" max="15367" width="14.625" style="38"/>
    <col min="15368" max="15369" width="13.375" style="38" customWidth="1"/>
    <col min="15370" max="15370" width="15.875" style="38" customWidth="1"/>
    <col min="15371" max="15616" width="14.625" style="38"/>
    <col min="15617" max="15617" width="13.375" style="38" customWidth="1"/>
    <col min="15618" max="15618" width="15.875" style="38" customWidth="1"/>
    <col min="15619" max="15623" width="14.625" style="38"/>
    <col min="15624" max="15625" width="13.375" style="38" customWidth="1"/>
    <col min="15626" max="15626" width="15.875" style="38" customWidth="1"/>
    <col min="15627" max="15872" width="14.625" style="38"/>
    <col min="15873" max="15873" width="13.375" style="38" customWidth="1"/>
    <col min="15874" max="15874" width="15.875" style="38" customWidth="1"/>
    <col min="15875" max="15879" width="14.625" style="38"/>
    <col min="15880" max="15881" width="13.375" style="38" customWidth="1"/>
    <col min="15882" max="15882" width="15.875" style="38" customWidth="1"/>
    <col min="15883" max="16128" width="14.625" style="38"/>
    <col min="16129" max="16129" width="13.375" style="38" customWidth="1"/>
    <col min="16130" max="16130" width="15.875" style="38" customWidth="1"/>
    <col min="16131" max="16135" width="14.625" style="38"/>
    <col min="16136" max="16137" width="13.375" style="38" customWidth="1"/>
    <col min="16138" max="16138" width="15.875" style="38" customWidth="1"/>
    <col min="16139" max="16384" width="14.625" style="38"/>
  </cols>
  <sheetData>
    <row r="1" spans="1:21" x14ac:dyDescent="0.15">
      <c r="A1" s="37"/>
    </row>
    <row r="6" spans="1:21" x14ac:dyDescent="0.15">
      <c r="D6" s="40" t="s">
        <v>71</v>
      </c>
      <c r="I6" s="41"/>
      <c r="J6" s="42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1" ht="18" thickBot="1" x14ac:dyDescent="0.2">
      <c r="B7" s="43"/>
      <c r="C7" s="43"/>
      <c r="D7" s="43"/>
      <c r="E7" s="43"/>
      <c r="F7" s="43"/>
      <c r="G7" s="43"/>
      <c r="H7" s="43"/>
      <c r="I7" s="43"/>
      <c r="J7" s="44" t="s">
        <v>72</v>
      </c>
      <c r="K7" s="41"/>
      <c r="U7" s="41"/>
    </row>
    <row r="8" spans="1:21" x14ac:dyDescent="0.15">
      <c r="C8" s="45" t="s">
        <v>73</v>
      </c>
      <c r="D8" s="45" t="s">
        <v>74</v>
      </c>
      <c r="E8" s="45" t="s">
        <v>75</v>
      </c>
      <c r="F8" s="45" t="s">
        <v>76</v>
      </c>
      <c r="G8" s="45" t="s">
        <v>77</v>
      </c>
      <c r="H8" s="46"/>
      <c r="I8" s="46"/>
      <c r="J8" s="47"/>
      <c r="U8" s="41"/>
    </row>
    <row r="9" spans="1:21" x14ac:dyDescent="0.15">
      <c r="C9" s="48" t="s">
        <v>78</v>
      </c>
      <c r="D9" s="48" t="s">
        <v>78</v>
      </c>
      <c r="E9" s="48" t="s">
        <v>78</v>
      </c>
      <c r="F9" s="48" t="s">
        <v>78</v>
      </c>
      <c r="G9" s="48" t="s">
        <v>78</v>
      </c>
      <c r="H9" s="45"/>
      <c r="I9" s="45"/>
      <c r="J9" s="49" t="s">
        <v>79</v>
      </c>
      <c r="U9" s="41"/>
    </row>
    <row r="10" spans="1:21" x14ac:dyDescent="0.15">
      <c r="B10" s="46"/>
      <c r="C10" s="50" t="s">
        <v>80</v>
      </c>
      <c r="D10" s="50" t="s">
        <v>81</v>
      </c>
      <c r="E10" s="50" t="s">
        <v>82</v>
      </c>
      <c r="F10" s="50" t="s">
        <v>83</v>
      </c>
      <c r="G10" s="50" t="s">
        <v>84</v>
      </c>
      <c r="H10" s="51" t="s">
        <v>85</v>
      </c>
      <c r="I10" s="51" t="s">
        <v>86</v>
      </c>
      <c r="J10" s="52" t="s">
        <v>87</v>
      </c>
      <c r="K10" s="41"/>
      <c r="U10" s="41"/>
    </row>
    <row r="11" spans="1:21" x14ac:dyDescent="0.15">
      <c r="J11" s="53"/>
      <c r="U11" s="41"/>
    </row>
    <row r="12" spans="1:21" x14ac:dyDescent="0.15">
      <c r="B12" s="54" t="s">
        <v>88</v>
      </c>
      <c r="C12" s="55">
        <v>867859</v>
      </c>
      <c r="D12" s="55">
        <v>868118</v>
      </c>
      <c r="E12" s="55">
        <v>867907</v>
      </c>
      <c r="F12" s="55">
        <v>867489</v>
      </c>
      <c r="G12" s="55">
        <v>867083</v>
      </c>
      <c r="H12" s="55">
        <v>405365</v>
      </c>
      <c r="I12" s="55">
        <v>461718</v>
      </c>
      <c r="J12" s="56">
        <v>739</v>
      </c>
      <c r="U12" s="41"/>
    </row>
    <row r="13" spans="1:21" x14ac:dyDescent="0.15">
      <c r="H13" s="57"/>
      <c r="I13" s="57"/>
      <c r="J13" s="58"/>
      <c r="U13" s="41"/>
    </row>
    <row r="14" spans="1:21" x14ac:dyDescent="0.15">
      <c r="B14" s="37" t="s">
        <v>20</v>
      </c>
      <c r="C14" s="59">
        <v>315811</v>
      </c>
      <c r="D14" s="59">
        <v>315816</v>
      </c>
      <c r="E14" s="59">
        <v>315439</v>
      </c>
      <c r="F14" s="59">
        <v>314984</v>
      </c>
      <c r="G14" s="59">
        <v>315013</v>
      </c>
      <c r="H14" s="57">
        <v>147843</v>
      </c>
      <c r="I14" s="57">
        <v>167170</v>
      </c>
      <c r="J14" s="60">
        <v>42</v>
      </c>
      <c r="U14" s="41"/>
    </row>
    <row r="15" spans="1:21" x14ac:dyDescent="0.15">
      <c r="B15" s="37" t="s">
        <v>21</v>
      </c>
      <c r="C15" s="59">
        <v>38626</v>
      </c>
      <c r="D15" s="59">
        <v>38548</v>
      </c>
      <c r="E15" s="59">
        <v>38436</v>
      </c>
      <c r="F15" s="59">
        <v>38310</v>
      </c>
      <c r="G15" s="59">
        <v>38169</v>
      </c>
      <c r="H15" s="57">
        <v>17636</v>
      </c>
      <c r="I15" s="57">
        <v>20533</v>
      </c>
      <c r="J15" s="60">
        <v>22</v>
      </c>
      <c r="U15" s="41"/>
    </row>
    <row r="16" spans="1:21" x14ac:dyDescent="0.15">
      <c r="B16" s="37" t="s">
        <v>22</v>
      </c>
      <c r="C16" s="59">
        <v>42175</v>
      </c>
      <c r="D16" s="59">
        <v>42406</v>
      </c>
      <c r="E16" s="59">
        <v>42608</v>
      </c>
      <c r="F16" s="59">
        <v>42967</v>
      </c>
      <c r="G16" s="59">
        <v>43062</v>
      </c>
      <c r="H16" s="57">
        <v>20300</v>
      </c>
      <c r="I16" s="57">
        <v>22762</v>
      </c>
      <c r="J16" s="60">
        <v>18</v>
      </c>
      <c r="U16" s="41"/>
    </row>
    <row r="17" spans="2:21" x14ac:dyDescent="0.15">
      <c r="B17" s="37" t="s">
        <v>23</v>
      </c>
      <c r="C17" s="59">
        <v>27242</v>
      </c>
      <c r="D17" s="59">
        <v>27241</v>
      </c>
      <c r="E17" s="59">
        <v>27151</v>
      </c>
      <c r="F17" s="59">
        <v>27079</v>
      </c>
      <c r="G17" s="59">
        <v>27065</v>
      </c>
      <c r="H17" s="57">
        <v>12573</v>
      </c>
      <c r="I17" s="57">
        <v>14492</v>
      </c>
      <c r="J17" s="60">
        <v>18</v>
      </c>
      <c r="U17" s="41"/>
    </row>
    <row r="18" spans="2:21" x14ac:dyDescent="0.15">
      <c r="B18" s="37" t="s">
        <v>24</v>
      </c>
      <c r="C18" s="59">
        <v>22118</v>
      </c>
      <c r="D18" s="59">
        <v>22056</v>
      </c>
      <c r="E18" s="59">
        <v>22002</v>
      </c>
      <c r="F18" s="59">
        <v>21931</v>
      </c>
      <c r="G18" s="59">
        <v>21827</v>
      </c>
      <c r="H18" s="57">
        <v>10188</v>
      </c>
      <c r="I18" s="57">
        <v>11639</v>
      </c>
      <c r="J18" s="60">
        <v>16</v>
      </c>
      <c r="U18" s="41"/>
    </row>
    <row r="19" spans="2:21" x14ac:dyDescent="0.15">
      <c r="B19" s="37" t="s">
        <v>25</v>
      </c>
      <c r="C19" s="59">
        <v>56125</v>
      </c>
      <c r="D19" s="59">
        <v>56256</v>
      </c>
      <c r="E19" s="59">
        <v>56360</v>
      </c>
      <c r="F19" s="59">
        <v>56364</v>
      </c>
      <c r="G19" s="59">
        <v>56352</v>
      </c>
      <c r="H19" s="57">
        <v>26315</v>
      </c>
      <c r="I19" s="57">
        <v>30037</v>
      </c>
      <c r="J19" s="60">
        <v>20</v>
      </c>
      <c r="U19" s="41"/>
    </row>
    <row r="20" spans="2:21" x14ac:dyDescent="0.15">
      <c r="B20" s="37" t="s">
        <v>26</v>
      </c>
      <c r="C20" s="59">
        <v>26854</v>
      </c>
      <c r="D20" s="59">
        <v>26730</v>
      </c>
      <c r="E20" s="59">
        <v>26594</v>
      </c>
      <c r="F20" s="59">
        <v>26476</v>
      </c>
      <c r="G20" s="59">
        <v>26411</v>
      </c>
      <c r="H20" s="57">
        <v>11941</v>
      </c>
      <c r="I20" s="57">
        <v>14470</v>
      </c>
      <c r="J20" s="60">
        <v>16</v>
      </c>
      <c r="U20" s="41"/>
    </row>
    <row r="21" spans="2:21" x14ac:dyDescent="0.15">
      <c r="J21" s="45"/>
      <c r="U21" s="41"/>
    </row>
    <row r="22" spans="2:21" x14ac:dyDescent="0.15">
      <c r="B22" s="37" t="s">
        <v>27</v>
      </c>
      <c r="C22" s="59">
        <v>12315</v>
      </c>
      <c r="D22" s="59">
        <v>12309</v>
      </c>
      <c r="E22" s="59">
        <v>12289</v>
      </c>
      <c r="F22" s="59">
        <v>12213</v>
      </c>
      <c r="G22" s="59">
        <v>12130</v>
      </c>
      <c r="H22" s="57">
        <v>5654</v>
      </c>
      <c r="I22" s="57">
        <v>6476</v>
      </c>
      <c r="J22" s="45">
        <v>16</v>
      </c>
      <c r="U22" s="41"/>
    </row>
    <row r="23" spans="2:21" x14ac:dyDescent="0.15">
      <c r="B23" s="37" t="s">
        <v>28</v>
      </c>
      <c r="C23" s="59">
        <v>7148</v>
      </c>
      <c r="D23" s="59">
        <v>7054</v>
      </c>
      <c r="E23" s="59">
        <v>6995</v>
      </c>
      <c r="F23" s="59">
        <v>6899</v>
      </c>
      <c r="G23" s="59">
        <v>6909</v>
      </c>
      <c r="H23" s="57">
        <v>3185</v>
      </c>
      <c r="I23" s="57">
        <v>3724</v>
      </c>
      <c r="J23" s="60">
        <v>12</v>
      </c>
      <c r="U23" s="41"/>
    </row>
    <row r="24" spans="2:21" x14ac:dyDescent="0.15">
      <c r="B24" s="37" t="s">
        <v>29</v>
      </c>
      <c r="C24" s="59">
        <v>3717</v>
      </c>
      <c r="D24" s="59">
        <v>3675</v>
      </c>
      <c r="E24" s="59">
        <v>3617</v>
      </c>
      <c r="F24" s="59">
        <v>3584</v>
      </c>
      <c r="G24" s="59">
        <v>3534</v>
      </c>
      <c r="H24" s="57">
        <v>1605</v>
      </c>
      <c r="I24" s="57">
        <v>1929</v>
      </c>
      <c r="J24" s="60">
        <v>12</v>
      </c>
      <c r="U24" s="41"/>
    </row>
    <row r="25" spans="2:21" x14ac:dyDescent="0.15">
      <c r="B25" s="37" t="s">
        <v>30</v>
      </c>
      <c r="C25" s="59">
        <v>12036</v>
      </c>
      <c r="D25" s="59">
        <v>12106</v>
      </c>
      <c r="E25" s="59">
        <v>12152</v>
      </c>
      <c r="F25" s="59">
        <v>12159</v>
      </c>
      <c r="G25" s="59">
        <v>12313</v>
      </c>
      <c r="H25" s="57">
        <v>5767</v>
      </c>
      <c r="I25" s="57">
        <v>6546</v>
      </c>
      <c r="J25" s="60">
        <v>16</v>
      </c>
      <c r="U25" s="41"/>
    </row>
    <row r="26" spans="2:21" x14ac:dyDescent="0.15">
      <c r="B26" s="37" t="s">
        <v>31</v>
      </c>
      <c r="C26" s="59">
        <v>13677</v>
      </c>
      <c r="D26" s="59">
        <v>13567</v>
      </c>
      <c r="E26" s="59">
        <v>13508</v>
      </c>
      <c r="F26" s="59">
        <v>13470</v>
      </c>
      <c r="G26" s="59">
        <v>13431</v>
      </c>
      <c r="H26" s="57">
        <v>6277</v>
      </c>
      <c r="I26" s="57">
        <v>7154</v>
      </c>
      <c r="J26" s="60">
        <v>16</v>
      </c>
      <c r="U26" s="41"/>
    </row>
    <row r="27" spans="2:21" x14ac:dyDescent="0.15">
      <c r="B27" s="37" t="s">
        <v>32</v>
      </c>
      <c r="C27" s="59">
        <v>7274</v>
      </c>
      <c r="D27" s="59">
        <v>7313</v>
      </c>
      <c r="E27" s="59">
        <v>7387</v>
      </c>
      <c r="F27" s="59">
        <v>7413</v>
      </c>
      <c r="G27" s="59">
        <v>7367</v>
      </c>
      <c r="H27" s="57">
        <v>3458</v>
      </c>
      <c r="I27" s="57">
        <v>3909</v>
      </c>
      <c r="J27" s="60">
        <v>12</v>
      </c>
      <c r="U27" s="41"/>
    </row>
    <row r="28" spans="2:21" x14ac:dyDescent="0.15">
      <c r="B28" s="37" t="s">
        <v>33</v>
      </c>
      <c r="C28" s="59">
        <v>6587</v>
      </c>
      <c r="D28" s="59">
        <v>6612</v>
      </c>
      <c r="E28" s="59">
        <v>6640</v>
      </c>
      <c r="F28" s="59">
        <v>6640</v>
      </c>
      <c r="G28" s="59">
        <v>6638</v>
      </c>
      <c r="H28" s="57">
        <v>3075</v>
      </c>
      <c r="I28" s="57">
        <v>3563</v>
      </c>
      <c r="J28" s="60">
        <v>14</v>
      </c>
      <c r="U28" s="41"/>
    </row>
    <row r="29" spans="2:21" x14ac:dyDescent="0.15">
      <c r="B29" s="37" t="s">
        <v>34</v>
      </c>
      <c r="C29" s="59">
        <v>16470</v>
      </c>
      <c r="D29" s="59">
        <v>16552</v>
      </c>
      <c r="E29" s="59">
        <v>16669</v>
      </c>
      <c r="F29" s="59">
        <v>16789</v>
      </c>
      <c r="G29" s="59">
        <v>16931</v>
      </c>
      <c r="H29" s="57">
        <v>8070</v>
      </c>
      <c r="I29" s="57">
        <v>8861</v>
      </c>
      <c r="J29" s="60">
        <v>16</v>
      </c>
      <c r="U29" s="41"/>
    </row>
    <row r="30" spans="2:21" x14ac:dyDescent="0.15">
      <c r="B30" s="37" t="s">
        <v>35</v>
      </c>
      <c r="C30" s="59">
        <v>35885</v>
      </c>
      <c r="D30" s="59">
        <v>36533</v>
      </c>
      <c r="E30" s="59">
        <v>37078</v>
      </c>
      <c r="F30" s="59">
        <v>37576</v>
      </c>
      <c r="G30" s="59">
        <v>38211</v>
      </c>
      <c r="H30" s="57">
        <v>18323</v>
      </c>
      <c r="I30" s="57">
        <v>19888</v>
      </c>
      <c r="J30" s="60">
        <v>18</v>
      </c>
      <c r="U30" s="41"/>
    </row>
    <row r="31" spans="2:21" x14ac:dyDescent="0.15">
      <c r="B31" s="37" t="s">
        <v>36</v>
      </c>
      <c r="C31" s="59">
        <v>16997</v>
      </c>
      <c r="D31" s="59">
        <v>16945</v>
      </c>
      <c r="E31" s="59">
        <v>16869</v>
      </c>
      <c r="F31" s="59">
        <v>16823</v>
      </c>
      <c r="G31" s="59">
        <v>16655</v>
      </c>
      <c r="H31" s="57">
        <v>7759</v>
      </c>
      <c r="I31" s="57">
        <v>8896</v>
      </c>
      <c r="J31" s="60">
        <v>18</v>
      </c>
      <c r="U31" s="41"/>
    </row>
    <row r="32" spans="2:21" x14ac:dyDescent="0.15">
      <c r="B32" s="37" t="s">
        <v>37</v>
      </c>
      <c r="C32" s="59">
        <v>12657</v>
      </c>
      <c r="D32" s="59">
        <v>12529</v>
      </c>
      <c r="E32" s="59">
        <v>12516</v>
      </c>
      <c r="F32" s="59">
        <v>12446</v>
      </c>
      <c r="G32" s="59">
        <v>12449</v>
      </c>
      <c r="H32" s="57">
        <v>5804</v>
      </c>
      <c r="I32" s="57">
        <v>6645</v>
      </c>
      <c r="J32" s="60">
        <v>16</v>
      </c>
      <c r="U32" s="41"/>
    </row>
    <row r="33" spans="2:21" x14ac:dyDescent="0.15">
      <c r="B33" s="37" t="s">
        <v>38</v>
      </c>
      <c r="C33" s="59">
        <v>5155</v>
      </c>
      <c r="D33" s="59">
        <v>5125</v>
      </c>
      <c r="E33" s="59">
        <v>5094</v>
      </c>
      <c r="F33" s="59">
        <v>5057</v>
      </c>
      <c r="G33" s="59">
        <v>4940</v>
      </c>
      <c r="H33" s="57">
        <v>2282</v>
      </c>
      <c r="I33" s="57">
        <v>2658</v>
      </c>
      <c r="J33" s="60">
        <v>15</v>
      </c>
      <c r="U33" s="41"/>
    </row>
    <row r="34" spans="2:21" x14ac:dyDescent="0.15">
      <c r="B34" s="37" t="s">
        <v>39</v>
      </c>
      <c r="C34" s="59">
        <v>4122</v>
      </c>
      <c r="D34" s="59">
        <v>4036</v>
      </c>
      <c r="E34" s="59">
        <v>3988</v>
      </c>
      <c r="F34" s="59">
        <v>3890</v>
      </c>
      <c r="G34" s="59">
        <v>3821</v>
      </c>
      <c r="H34" s="57">
        <v>1810</v>
      </c>
      <c r="I34" s="57">
        <v>2011</v>
      </c>
      <c r="J34" s="60">
        <v>15</v>
      </c>
      <c r="U34" s="41"/>
    </row>
    <row r="35" spans="2:21" x14ac:dyDescent="0.15">
      <c r="B35" s="37" t="s">
        <v>40</v>
      </c>
      <c r="C35" s="59">
        <v>509</v>
      </c>
      <c r="D35" s="59">
        <v>504</v>
      </c>
      <c r="E35" s="59">
        <v>487</v>
      </c>
      <c r="F35" s="59">
        <v>483</v>
      </c>
      <c r="G35" s="59">
        <v>479</v>
      </c>
      <c r="H35" s="57">
        <v>223</v>
      </c>
      <c r="I35" s="57">
        <v>256</v>
      </c>
      <c r="J35" s="60">
        <v>8</v>
      </c>
      <c r="U35" s="41"/>
    </row>
    <row r="36" spans="2:21" x14ac:dyDescent="0.15">
      <c r="J36" s="60"/>
      <c r="U36" s="41"/>
    </row>
    <row r="37" spans="2:21" x14ac:dyDescent="0.15">
      <c r="B37" s="37" t="s">
        <v>41</v>
      </c>
      <c r="C37" s="59">
        <v>12298</v>
      </c>
      <c r="D37" s="59">
        <v>12272</v>
      </c>
      <c r="E37" s="59">
        <v>12187</v>
      </c>
      <c r="F37" s="59">
        <v>12140</v>
      </c>
      <c r="G37" s="59">
        <v>12104</v>
      </c>
      <c r="H37" s="57">
        <v>5588</v>
      </c>
      <c r="I37" s="57">
        <v>6516</v>
      </c>
      <c r="J37" s="60">
        <v>16</v>
      </c>
      <c r="U37" s="41"/>
    </row>
    <row r="38" spans="2:21" x14ac:dyDescent="0.15">
      <c r="B38" s="37" t="s">
        <v>42</v>
      </c>
      <c r="C38" s="59">
        <v>6613</v>
      </c>
      <c r="D38" s="59">
        <v>6606</v>
      </c>
      <c r="E38" s="59">
        <v>6629</v>
      </c>
      <c r="F38" s="59">
        <v>6629</v>
      </c>
      <c r="G38" s="59">
        <v>6606</v>
      </c>
      <c r="H38" s="57">
        <v>3097</v>
      </c>
      <c r="I38" s="57">
        <v>3509</v>
      </c>
      <c r="J38" s="45">
        <v>14</v>
      </c>
      <c r="U38" s="41"/>
    </row>
    <row r="39" spans="2:21" x14ac:dyDescent="0.15">
      <c r="B39" s="37" t="s">
        <v>43</v>
      </c>
      <c r="C39" s="59">
        <v>11140</v>
      </c>
      <c r="D39" s="59">
        <v>11214</v>
      </c>
      <c r="E39" s="59">
        <v>11328</v>
      </c>
      <c r="F39" s="59">
        <v>11457</v>
      </c>
      <c r="G39" s="59">
        <v>11592</v>
      </c>
      <c r="H39" s="57">
        <v>5521</v>
      </c>
      <c r="I39" s="57">
        <v>6071</v>
      </c>
      <c r="J39" s="60">
        <v>16</v>
      </c>
      <c r="U39" s="41"/>
    </row>
    <row r="40" spans="2:21" x14ac:dyDescent="0.15">
      <c r="B40" s="37" t="s">
        <v>44</v>
      </c>
      <c r="C40" s="59">
        <v>8020</v>
      </c>
      <c r="D40" s="59">
        <v>7991</v>
      </c>
      <c r="E40" s="59">
        <v>7958</v>
      </c>
      <c r="F40" s="59">
        <v>7899</v>
      </c>
      <c r="G40" s="59">
        <v>7847</v>
      </c>
      <c r="H40" s="57">
        <v>3621</v>
      </c>
      <c r="I40" s="57">
        <v>4226</v>
      </c>
      <c r="J40" s="60">
        <v>16</v>
      </c>
      <c r="U40" s="41"/>
    </row>
    <row r="41" spans="2:21" x14ac:dyDescent="0.15">
      <c r="B41" s="37" t="s">
        <v>45</v>
      </c>
      <c r="C41" s="59">
        <v>4420</v>
      </c>
      <c r="D41" s="59">
        <v>4341</v>
      </c>
      <c r="E41" s="59">
        <v>4303</v>
      </c>
      <c r="F41" s="59">
        <v>4257</v>
      </c>
      <c r="G41" s="59">
        <v>4199</v>
      </c>
      <c r="H41" s="57">
        <v>1917</v>
      </c>
      <c r="I41" s="57">
        <v>2282</v>
      </c>
      <c r="J41" s="60">
        <v>14</v>
      </c>
      <c r="U41" s="41"/>
    </row>
    <row r="42" spans="2:21" x14ac:dyDescent="0.15">
      <c r="B42" s="37" t="s">
        <v>46</v>
      </c>
      <c r="C42" s="59">
        <v>7047</v>
      </c>
      <c r="D42" s="59">
        <v>7068</v>
      </c>
      <c r="E42" s="59">
        <v>7059</v>
      </c>
      <c r="F42" s="59">
        <v>7061</v>
      </c>
      <c r="G42" s="59">
        <v>6989</v>
      </c>
      <c r="H42" s="57">
        <v>3177</v>
      </c>
      <c r="I42" s="57">
        <v>3812</v>
      </c>
      <c r="J42" s="60">
        <v>14</v>
      </c>
      <c r="U42" s="41"/>
    </row>
    <row r="43" spans="2:21" x14ac:dyDescent="0.15">
      <c r="B43" s="37" t="s">
        <v>47</v>
      </c>
      <c r="C43" s="59">
        <v>5857</v>
      </c>
      <c r="D43" s="59">
        <v>5934</v>
      </c>
      <c r="E43" s="59">
        <v>5927</v>
      </c>
      <c r="F43" s="59">
        <v>5958</v>
      </c>
      <c r="G43" s="59">
        <v>6034</v>
      </c>
      <c r="H43" s="57">
        <v>2825</v>
      </c>
      <c r="I43" s="57">
        <v>3209</v>
      </c>
      <c r="J43" s="60">
        <v>14</v>
      </c>
      <c r="U43" s="41"/>
    </row>
    <row r="44" spans="2:21" x14ac:dyDescent="0.15">
      <c r="B44" s="37" t="s">
        <v>48</v>
      </c>
      <c r="C44" s="59">
        <v>6351</v>
      </c>
      <c r="D44" s="59">
        <v>6306</v>
      </c>
      <c r="E44" s="59">
        <v>6260</v>
      </c>
      <c r="F44" s="59">
        <v>6274</v>
      </c>
      <c r="G44" s="59">
        <v>6240</v>
      </c>
      <c r="H44" s="57">
        <v>2928</v>
      </c>
      <c r="I44" s="57">
        <v>3312</v>
      </c>
      <c r="J44" s="60">
        <v>14</v>
      </c>
      <c r="U44" s="41"/>
    </row>
    <row r="45" spans="2:21" x14ac:dyDescent="0.15">
      <c r="B45" s="37" t="s">
        <v>49</v>
      </c>
      <c r="C45" s="59">
        <v>5366</v>
      </c>
      <c r="D45" s="59">
        <v>5378</v>
      </c>
      <c r="E45" s="59">
        <v>5427</v>
      </c>
      <c r="F45" s="59">
        <v>5448</v>
      </c>
      <c r="G45" s="59">
        <v>5471</v>
      </c>
      <c r="H45" s="57">
        <v>2539</v>
      </c>
      <c r="I45" s="57">
        <v>2932</v>
      </c>
      <c r="J45" s="60">
        <v>12</v>
      </c>
      <c r="U45" s="41"/>
    </row>
    <row r="46" spans="2:21" x14ac:dyDescent="0.15">
      <c r="B46" s="37" t="s">
        <v>50</v>
      </c>
      <c r="C46" s="59">
        <v>2050</v>
      </c>
      <c r="D46" s="59">
        <v>2050</v>
      </c>
      <c r="E46" s="59">
        <v>2052</v>
      </c>
      <c r="F46" s="59">
        <v>2065</v>
      </c>
      <c r="G46" s="59">
        <v>2042</v>
      </c>
      <c r="H46" s="57">
        <v>929</v>
      </c>
      <c r="I46" s="57">
        <v>1113</v>
      </c>
      <c r="J46" s="60">
        <v>10</v>
      </c>
      <c r="U46" s="41"/>
    </row>
    <row r="47" spans="2:21" x14ac:dyDescent="0.15">
      <c r="B47" s="37" t="s">
        <v>51</v>
      </c>
      <c r="C47" s="59">
        <v>1947</v>
      </c>
      <c r="D47" s="59">
        <v>1932</v>
      </c>
      <c r="E47" s="59">
        <v>1914</v>
      </c>
      <c r="F47" s="59">
        <v>1898</v>
      </c>
      <c r="G47" s="59">
        <v>1879</v>
      </c>
      <c r="H47" s="57">
        <v>892</v>
      </c>
      <c r="I47" s="57">
        <v>987</v>
      </c>
      <c r="J47" s="60">
        <v>10</v>
      </c>
      <c r="U47" s="41"/>
    </row>
    <row r="48" spans="2:21" x14ac:dyDescent="0.15">
      <c r="B48" s="37" t="s">
        <v>52</v>
      </c>
      <c r="C48" s="59">
        <v>3731</v>
      </c>
      <c r="D48" s="59">
        <v>3719</v>
      </c>
      <c r="E48" s="59">
        <v>3721</v>
      </c>
      <c r="F48" s="59">
        <v>3719</v>
      </c>
      <c r="G48" s="59">
        <v>3714</v>
      </c>
      <c r="H48" s="57">
        <v>1785</v>
      </c>
      <c r="I48" s="57">
        <v>1929</v>
      </c>
      <c r="J48" s="60">
        <v>10</v>
      </c>
      <c r="U48" s="41"/>
    </row>
    <row r="49" spans="2:21" x14ac:dyDescent="0.15">
      <c r="B49" s="37" t="s">
        <v>53</v>
      </c>
      <c r="C49" s="59">
        <v>5175</v>
      </c>
      <c r="D49" s="59">
        <v>5193</v>
      </c>
      <c r="E49" s="59">
        <v>5183</v>
      </c>
      <c r="F49" s="59">
        <v>5170</v>
      </c>
      <c r="G49" s="59">
        <v>5143</v>
      </c>
      <c r="H49" s="57">
        <v>2449</v>
      </c>
      <c r="I49" s="57">
        <v>2694</v>
      </c>
      <c r="J49" s="60">
        <v>14</v>
      </c>
      <c r="U49" s="41"/>
    </row>
    <row r="50" spans="2:21" x14ac:dyDescent="0.15">
      <c r="B50" s="37" t="s">
        <v>54</v>
      </c>
      <c r="C50" s="59">
        <v>6440</v>
      </c>
      <c r="D50" s="59">
        <v>6449</v>
      </c>
      <c r="E50" s="59">
        <v>6509</v>
      </c>
      <c r="F50" s="59">
        <v>6522</v>
      </c>
      <c r="G50" s="59">
        <v>6521</v>
      </c>
      <c r="H50" s="57">
        <v>3050</v>
      </c>
      <c r="I50" s="57">
        <v>3471</v>
      </c>
      <c r="J50" s="58">
        <v>14</v>
      </c>
      <c r="U50" s="41"/>
    </row>
    <row r="51" spans="2:21" x14ac:dyDescent="0.15">
      <c r="B51" s="37" t="s">
        <v>55</v>
      </c>
      <c r="C51" s="59">
        <v>8012</v>
      </c>
      <c r="D51" s="59">
        <v>8072</v>
      </c>
      <c r="E51" s="59">
        <v>8039</v>
      </c>
      <c r="F51" s="59">
        <v>8033</v>
      </c>
      <c r="G51" s="59">
        <v>8019</v>
      </c>
      <c r="H51" s="57">
        <v>3696</v>
      </c>
      <c r="I51" s="57">
        <v>4323</v>
      </c>
      <c r="J51" s="60">
        <v>14</v>
      </c>
      <c r="U51" s="41"/>
    </row>
    <row r="52" spans="2:21" x14ac:dyDescent="0.15">
      <c r="B52" s="37" t="s">
        <v>56</v>
      </c>
      <c r="C52" s="59">
        <v>16113</v>
      </c>
      <c r="D52" s="59">
        <v>16192</v>
      </c>
      <c r="E52" s="59">
        <v>16196</v>
      </c>
      <c r="F52" s="59">
        <v>16277</v>
      </c>
      <c r="G52" s="59">
        <v>16355</v>
      </c>
      <c r="H52" s="57">
        <v>7570</v>
      </c>
      <c r="I52" s="57">
        <v>8785</v>
      </c>
      <c r="J52" s="60">
        <v>15</v>
      </c>
      <c r="U52" s="41"/>
    </row>
    <row r="53" spans="2:21" x14ac:dyDescent="0.15">
      <c r="B53" s="37" t="s">
        <v>57</v>
      </c>
      <c r="C53" s="59">
        <v>3357</v>
      </c>
      <c r="D53" s="59">
        <v>3336</v>
      </c>
      <c r="E53" s="59">
        <v>3306</v>
      </c>
      <c r="F53" s="59">
        <v>3284</v>
      </c>
      <c r="G53" s="59">
        <v>3214</v>
      </c>
      <c r="H53" s="57">
        <v>1546</v>
      </c>
      <c r="I53" s="57">
        <v>1668</v>
      </c>
      <c r="J53" s="60">
        <v>12</v>
      </c>
      <c r="U53" s="41"/>
    </row>
    <row r="54" spans="2:21" x14ac:dyDescent="0.15">
      <c r="B54" s="37" t="s">
        <v>58</v>
      </c>
      <c r="C54" s="59">
        <v>2704</v>
      </c>
      <c r="D54" s="59">
        <v>2709</v>
      </c>
      <c r="E54" s="59">
        <v>2694</v>
      </c>
      <c r="F54" s="59">
        <v>2708</v>
      </c>
      <c r="G54" s="59">
        <v>2708</v>
      </c>
      <c r="H54" s="57">
        <v>1287</v>
      </c>
      <c r="I54" s="57">
        <v>1421</v>
      </c>
      <c r="J54" s="60">
        <v>12</v>
      </c>
      <c r="U54" s="41"/>
    </row>
    <row r="55" spans="2:21" x14ac:dyDescent="0.15">
      <c r="B55" s="37" t="s">
        <v>59</v>
      </c>
      <c r="C55" s="59">
        <v>11480</v>
      </c>
      <c r="D55" s="59">
        <v>11629</v>
      </c>
      <c r="E55" s="59">
        <v>11815</v>
      </c>
      <c r="F55" s="59">
        <v>11919</v>
      </c>
      <c r="G55" s="59">
        <v>12042</v>
      </c>
      <c r="H55" s="57">
        <v>5741</v>
      </c>
      <c r="I55" s="57">
        <v>6301</v>
      </c>
      <c r="J55" s="60">
        <v>18</v>
      </c>
      <c r="U55" s="41"/>
    </row>
    <row r="56" spans="2:21" x14ac:dyDescent="0.15">
      <c r="B56" s="37" t="s">
        <v>60</v>
      </c>
      <c r="C56" s="59">
        <v>4293</v>
      </c>
      <c r="D56" s="59">
        <v>4252</v>
      </c>
      <c r="E56" s="59">
        <v>4222</v>
      </c>
      <c r="F56" s="59">
        <v>4165</v>
      </c>
      <c r="G56" s="59">
        <v>4113</v>
      </c>
      <c r="H56" s="57">
        <v>1903</v>
      </c>
      <c r="I56" s="57">
        <v>2210</v>
      </c>
      <c r="J56" s="60">
        <v>12</v>
      </c>
      <c r="U56" s="41"/>
    </row>
    <row r="57" spans="2:21" x14ac:dyDescent="0.15">
      <c r="B57" s="37" t="s">
        <v>61</v>
      </c>
      <c r="C57" s="59">
        <v>4999</v>
      </c>
      <c r="D57" s="59">
        <v>4976</v>
      </c>
      <c r="E57" s="59">
        <v>4905</v>
      </c>
      <c r="F57" s="59">
        <v>4840</v>
      </c>
      <c r="G57" s="59">
        <v>4782</v>
      </c>
      <c r="H57" s="57">
        <v>2193</v>
      </c>
      <c r="I57" s="57">
        <v>2589</v>
      </c>
      <c r="J57" s="60">
        <v>14</v>
      </c>
      <c r="U57" s="41"/>
    </row>
    <row r="58" spans="2:21" x14ac:dyDescent="0.15">
      <c r="B58" s="37" t="s">
        <v>62</v>
      </c>
      <c r="C58" s="59">
        <v>13020</v>
      </c>
      <c r="D58" s="59">
        <v>13022</v>
      </c>
      <c r="E58" s="59">
        <v>13036</v>
      </c>
      <c r="F58" s="59">
        <v>13088</v>
      </c>
      <c r="G58" s="59">
        <v>12938</v>
      </c>
      <c r="H58" s="57">
        <v>5953</v>
      </c>
      <c r="I58" s="57">
        <v>6985</v>
      </c>
      <c r="J58" s="61">
        <v>18</v>
      </c>
      <c r="U58" s="41"/>
    </row>
    <row r="59" spans="2:21" x14ac:dyDescent="0.15">
      <c r="B59" s="37" t="s">
        <v>63</v>
      </c>
      <c r="C59" s="59">
        <v>16479</v>
      </c>
      <c r="D59" s="59">
        <v>16343</v>
      </c>
      <c r="E59" s="59">
        <v>16284</v>
      </c>
      <c r="F59" s="59">
        <v>16124</v>
      </c>
      <c r="G59" s="59">
        <v>16047</v>
      </c>
      <c r="H59" s="57">
        <v>7449</v>
      </c>
      <c r="I59" s="57">
        <v>8598</v>
      </c>
      <c r="J59" s="60">
        <v>16</v>
      </c>
      <c r="U59" s="41"/>
    </row>
    <row r="60" spans="2:21" x14ac:dyDescent="0.15">
      <c r="B60" s="37" t="s">
        <v>64</v>
      </c>
      <c r="C60" s="59">
        <v>3279</v>
      </c>
      <c r="D60" s="59">
        <v>3212</v>
      </c>
      <c r="E60" s="59">
        <v>3186</v>
      </c>
      <c r="F60" s="59">
        <v>3183</v>
      </c>
      <c r="G60" s="59">
        <v>3146</v>
      </c>
      <c r="H60" s="57">
        <v>1383</v>
      </c>
      <c r="I60" s="57">
        <v>1763</v>
      </c>
      <c r="J60" s="60">
        <v>10</v>
      </c>
      <c r="U60" s="41"/>
    </row>
    <row r="61" spans="2:21" x14ac:dyDescent="0.15">
      <c r="B61" s="37" t="s">
        <v>65</v>
      </c>
      <c r="C61" s="59">
        <v>5008</v>
      </c>
      <c r="D61" s="59">
        <v>4967</v>
      </c>
      <c r="E61" s="59">
        <v>4949</v>
      </c>
      <c r="F61" s="59">
        <v>4970</v>
      </c>
      <c r="G61" s="59">
        <v>4922</v>
      </c>
      <c r="H61" s="57">
        <v>2217</v>
      </c>
      <c r="I61" s="57">
        <v>2705</v>
      </c>
      <c r="J61" s="60">
        <v>14</v>
      </c>
      <c r="U61" s="41"/>
    </row>
    <row r="62" spans="2:21" x14ac:dyDescent="0.15">
      <c r="B62" s="37" t="s">
        <v>66</v>
      </c>
      <c r="C62" s="59">
        <v>3406</v>
      </c>
      <c r="D62" s="59">
        <v>3367</v>
      </c>
      <c r="E62" s="59">
        <v>3308</v>
      </c>
      <c r="F62" s="59">
        <v>3260</v>
      </c>
      <c r="G62" s="59">
        <v>3209</v>
      </c>
      <c r="H62" s="57">
        <v>1440</v>
      </c>
      <c r="I62" s="57">
        <v>1769</v>
      </c>
      <c r="J62" s="60">
        <v>11</v>
      </c>
      <c r="U62" s="41"/>
    </row>
    <row r="63" spans="2:21" x14ac:dyDescent="0.15">
      <c r="B63" s="37" t="s">
        <v>67</v>
      </c>
      <c r="C63" s="59">
        <v>1830</v>
      </c>
      <c r="D63" s="59">
        <v>1818</v>
      </c>
      <c r="E63" s="59">
        <v>1789</v>
      </c>
      <c r="F63" s="59">
        <v>1775</v>
      </c>
      <c r="G63" s="59">
        <v>1751</v>
      </c>
      <c r="H63" s="57">
        <v>837</v>
      </c>
      <c r="I63" s="57">
        <v>914</v>
      </c>
      <c r="J63" s="60">
        <v>8</v>
      </c>
      <c r="U63" s="41"/>
    </row>
    <row r="64" spans="2:21" x14ac:dyDescent="0.15">
      <c r="B64" s="37" t="s">
        <v>68</v>
      </c>
      <c r="C64" s="59">
        <v>3392</v>
      </c>
      <c r="D64" s="59">
        <v>3344</v>
      </c>
      <c r="E64" s="59">
        <v>3341</v>
      </c>
      <c r="F64" s="59">
        <v>3313</v>
      </c>
      <c r="G64" s="59">
        <v>3253</v>
      </c>
      <c r="H64" s="57">
        <v>1515</v>
      </c>
      <c r="I64" s="57">
        <v>1738</v>
      </c>
      <c r="J64" s="61">
        <v>14</v>
      </c>
      <c r="U64" s="41"/>
    </row>
    <row r="65" spans="1:21" x14ac:dyDescent="0.15">
      <c r="B65" s="37" t="s">
        <v>69</v>
      </c>
      <c r="C65" s="59">
        <v>532</v>
      </c>
      <c r="D65" s="59">
        <v>513</v>
      </c>
      <c r="E65" s="59">
        <v>501</v>
      </c>
      <c r="F65" s="59">
        <v>500</v>
      </c>
      <c r="G65" s="59">
        <v>496</v>
      </c>
      <c r="H65" s="57">
        <v>229</v>
      </c>
      <c r="I65" s="57">
        <v>267</v>
      </c>
      <c r="J65" s="60">
        <v>7</v>
      </c>
      <c r="U65" s="41"/>
    </row>
    <row r="66" spans="1:21" x14ac:dyDescent="0.15">
      <c r="B66" s="46"/>
      <c r="C66" s="46"/>
      <c r="D66" s="46"/>
      <c r="E66" s="46"/>
      <c r="F66" s="46"/>
      <c r="G66" s="46"/>
      <c r="H66" s="46"/>
      <c r="I66" s="46"/>
      <c r="J66" s="62"/>
      <c r="U66" s="41"/>
    </row>
    <row r="67" spans="1:21" x14ac:dyDescent="0.15">
      <c r="J67" s="63"/>
      <c r="U67" s="41"/>
    </row>
    <row r="68" spans="1:21" x14ac:dyDescent="0.15">
      <c r="B68" s="37" t="s">
        <v>89</v>
      </c>
      <c r="C68" s="59">
        <v>315811</v>
      </c>
      <c r="D68" s="59">
        <v>315816</v>
      </c>
      <c r="E68" s="59">
        <v>315439</v>
      </c>
      <c r="F68" s="59">
        <v>314984</v>
      </c>
      <c r="G68" s="59">
        <v>315013</v>
      </c>
      <c r="H68" s="59">
        <v>147843</v>
      </c>
      <c r="I68" s="59">
        <v>167170</v>
      </c>
      <c r="J68" s="49" t="s">
        <v>90</v>
      </c>
      <c r="U68" s="41"/>
    </row>
    <row r="69" spans="1:21" x14ac:dyDescent="0.15">
      <c r="B69" s="37" t="s">
        <v>91</v>
      </c>
      <c r="C69" s="59">
        <v>235350</v>
      </c>
      <c r="D69" s="59">
        <v>235814</v>
      </c>
      <c r="E69" s="59">
        <v>236333</v>
      </c>
      <c r="F69" s="59">
        <v>236719</v>
      </c>
      <c r="G69" s="59">
        <v>237039</v>
      </c>
      <c r="H69" s="59">
        <v>111228</v>
      </c>
      <c r="I69" s="59">
        <v>125811</v>
      </c>
      <c r="J69" s="49" t="s">
        <v>90</v>
      </c>
      <c r="U69" s="41"/>
    </row>
    <row r="70" spans="1:21" x14ac:dyDescent="0.15">
      <c r="B70" s="37" t="s">
        <v>92</v>
      </c>
      <c r="C70" s="59">
        <v>316698</v>
      </c>
      <c r="D70" s="59">
        <v>316488</v>
      </c>
      <c r="E70" s="59">
        <v>316135</v>
      </c>
      <c r="F70" s="59">
        <v>315786</v>
      </c>
      <c r="G70" s="59">
        <v>315031</v>
      </c>
      <c r="H70" s="59">
        <v>146294</v>
      </c>
      <c r="I70" s="59">
        <v>168737</v>
      </c>
      <c r="J70" s="49" t="s">
        <v>90</v>
      </c>
      <c r="U70" s="41"/>
    </row>
    <row r="71" spans="1:21" ht="18" thickBot="1" x14ac:dyDescent="0.2">
      <c r="B71" s="43"/>
      <c r="C71" s="43"/>
      <c r="D71" s="43"/>
      <c r="E71" s="43"/>
      <c r="F71" s="43"/>
      <c r="G71" s="43"/>
      <c r="H71" s="43"/>
      <c r="I71" s="43"/>
      <c r="J71" s="64"/>
      <c r="K71" s="41"/>
      <c r="U71" s="41"/>
    </row>
    <row r="72" spans="1:21" x14ac:dyDescent="0.15">
      <c r="C72" s="37" t="s">
        <v>93</v>
      </c>
      <c r="U72" s="41"/>
    </row>
    <row r="73" spans="1:21" x14ac:dyDescent="0.15">
      <c r="A73" s="37"/>
      <c r="U73" s="41"/>
    </row>
    <row r="74" spans="1:21" x14ac:dyDescent="0.15">
      <c r="U74" s="41"/>
    </row>
    <row r="75" spans="1:21" x14ac:dyDescent="0.15">
      <c r="U75" s="41"/>
    </row>
    <row r="76" spans="1:21" x14ac:dyDescent="0.15">
      <c r="U76" s="41"/>
    </row>
    <row r="77" spans="1:21" x14ac:dyDescent="0.15">
      <c r="U77" s="41"/>
    </row>
    <row r="78" spans="1:21" x14ac:dyDescent="0.15">
      <c r="U78" s="41"/>
    </row>
    <row r="79" spans="1:21" x14ac:dyDescent="0.15">
      <c r="U79" s="41"/>
    </row>
    <row r="80" spans="1:21" x14ac:dyDescent="0.15">
      <c r="U80" s="41"/>
    </row>
    <row r="81" spans="21:21" x14ac:dyDescent="0.15">
      <c r="U81" s="41"/>
    </row>
    <row r="82" spans="21:21" x14ac:dyDescent="0.15">
      <c r="U82" s="41"/>
    </row>
    <row r="83" spans="21:21" x14ac:dyDescent="0.15">
      <c r="U83" s="41"/>
    </row>
  </sheetData>
  <phoneticPr fontId="2"/>
  <pageMargins left="0.46" right="0.4" top="0.56999999999999995" bottom="0.56000000000000005" header="0.51200000000000001" footer="0.51200000000000001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4"/>
  <sheetViews>
    <sheetView showGridLines="0" zoomScale="75" zoomScaleNormal="75" workbookViewId="0"/>
  </sheetViews>
  <sheetFormatPr defaultColWidth="12.125" defaultRowHeight="17.25" x14ac:dyDescent="0.2"/>
  <cols>
    <col min="1" max="1" width="13.375" style="66" customWidth="1"/>
    <col min="2" max="2" width="5.875" style="66" customWidth="1"/>
    <col min="3" max="3" width="17.125" style="66" customWidth="1"/>
    <col min="4" max="4" width="14.625" style="66" customWidth="1"/>
    <col min="5" max="6" width="12.625" style="66" bestFit="1" customWidth="1"/>
    <col min="7" max="7" width="14.625" style="66" customWidth="1"/>
    <col min="8" max="9" width="12.625" style="66" bestFit="1" customWidth="1"/>
    <col min="10" max="12" width="10.875" style="66" customWidth="1"/>
    <col min="13" max="256" width="12.125" style="66"/>
    <col min="257" max="257" width="13.375" style="66" customWidth="1"/>
    <col min="258" max="258" width="5.875" style="66" customWidth="1"/>
    <col min="259" max="259" width="17.125" style="66" customWidth="1"/>
    <col min="260" max="260" width="14.625" style="66" customWidth="1"/>
    <col min="261" max="262" width="12.625" style="66" bestFit="1" customWidth="1"/>
    <col min="263" max="263" width="14.625" style="66" customWidth="1"/>
    <col min="264" max="265" width="12.625" style="66" bestFit="1" customWidth="1"/>
    <col min="266" max="268" width="10.875" style="66" customWidth="1"/>
    <col min="269" max="512" width="12.125" style="66"/>
    <col min="513" max="513" width="13.375" style="66" customWidth="1"/>
    <col min="514" max="514" width="5.875" style="66" customWidth="1"/>
    <col min="515" max="515" width="17.125" style="66" customWidth="1"/>
    <col min="516" max="516" width="14.625" style="66" customWidth="1"/>
    <col min="517" max="518" width="12.625" style="66" bestFit="1" customWidth="1"/>
    <col min="519" max="519" width="14.625" style="66" customWidth="1"/>
    <col min="520" max="521" width="12.625" style="66" bestFit="1" customWidth="1"/>
    <col min="522" max="524" width="10.875" style="66" customWidth="1"/>
    <col min="525" max="768" width="12.125" style="66"/>
    <col min="769" max="769" width="13.375" style="66" customWidth="1"/>
    <col min="770" max="770" width="5.875" style="66" customWidth="1"/>
    <col min="771" max="771" width="17.125" style="66" customWidth="1"/>
    <col min="772" max="772" width="14.625" style="66" customWidth="1"/>
    <col min="773" max="774" width="12.625" style="66" bestFit="1" customWidth="1"/>
    <col min="775" max="775" width="14.625" style="66" customWidth="1"/>
    <col min="776" max="777" width="12.625" style="66" bestFit="1" customWidth="1"/>
    <col min="778" max="780" width="10.875" style="66" customWidth="1"/>
    <col min="781" max="1024" width="12.125" style="66"/>
    <col min="1025" max="1025" width="13.375" style="66" customWidth="1"/>
    <col min="1026" max="1026" width="5.875" style="66" customWidth="1"/>
    <col min="1027" max="1027" width="17.125" style="66" customWidth="1"/>
    <col min="1028" max="1028" width="14.625" style="66" customWidth="1"/>
    <col min="1029" max="1030" width="12.625" style="66" bestFit="1" customWidth="1"/>
    <col min="1031" max="1031" width="14.625" style="66" customWidth="1"/>
    <col min="1032" max="1033" width="12.625" style="66" bestFit="1" customWidth="1"/>
    <col min="1034" max="1036" width="10.875" style="66" customWidth="1"/>
    <col min="1037" max="1280" width="12.125" style="66"/>
    <col min="1281" max="1281" width="13.375" style="66" customWidth="1"/>
    <col min="1282" max="1282" width="5.875" style="66" customWidth="1"/>
    <col min="1283" max="1283" width="17.125" style="66" customWidth="1"/>
    <col min="1284" max="1284" width="14.625" style="66" customWidth="1"/>
    <col min="1285" max="1286" width="12.625" style="66" bestFit="1" customWidth="1"/>
    <col min="1287" max="1287" width="14.625" style="66" customWidth="1"/>
    <col min="1288" max="1289" width="12.625" style="66" bestFit="1" customWidth="1"/>
    <col min="1290" max="1292" width="10.875" style="66" customWidth="1"/>
    <col min="1293" max="1536" width="12.125" style="66"/>
    <col min="1537" max="1537" width="13.375" style="66" customWidth="1"/>
    <col min="1538" max="1538" width="5.875" style="66" customWidth="1"/>
    <col min="1539" max="1539" width="17.125" style="66" customWidth="1"/>
    <col min="1540" max="1540" width="14.625" style="66" customWidth="1"/>
    <col min="1541" max="1542" width="12.625" style="66" bestFit="1" customWidth="1"/>
    <col min="1543" max="1543" width="14.625" style="66" customWidth="1"/>
    <col min="1544" max="1545" width="12.625" style="66" bestFit="1" customWidth="1"/>
    <col min="1546" max="1548" width="10.875" style="66" customWidth="1"/>
    <col min="1549" max="1792" width="12.125" style="66"/>
    <col min="1793" max="1793" width="13.375" style="66" customWidth="1"/>
    <col min="1794" max="1794" width="5.875" style="66" customWidth="1"/>
    <col min="1795" max="1795" width="17.125" style="66" customWidth="1"/>
    <col min="1796" max="1796" width="14.625" style="66" customWidth="1"/>
    <col min="1797" max="1798" width="12.625" style="66" bestFit="1" customWidth="1"/>
    <col min="1799" max="1799" width="14.625" style="66" customWidth="1"/>
    <col min="1800" max="1801" width="12.625" style="66" bestFit="1" customWidth="1"/>
    <col min="1802" max="1804" width="10.875" style="66" customWidth="1"/>
    <col min="1805" max="2048" width="12.125" style="66"/>
    <col min="2049" max="2049" width="13.375" style="66" customWidth="1"/>
    <col min="2050" max="2050" width="5.875" style="66" customWidth="1"/>
    <col min="2051" max="2051" width="17.125" style="66" customWidth="1"/>
    <col min="2052" max="2052" width="14.625" style="66" customWidth="1"/>
    <col min="2053" max="2054" width="12.625" style="66" bestFit="1" customWidth="1"/>
    <col min="2055" max="2055" width="14.625" style="66" customWidth="1"/>
    <col min="2056" max="2057" width="12.625" style="66" bestFit="1" customWidth="1"/>
    <col min="2058" max="2060" width="10.875" style="66" customWidth="1"/>
    <col min="2061" max="2304" width="12.125" style="66"/>
    <col min="2305" max="2305" width="13.375" style="66" customWidth="1"/>
    <col min="2306" max="2306" width="5.875" style="66" customWidth="1"/>
    <col min="2307" max="2307" width="17.125" style="66" customWidth="1"/>
    <col min="2308" max="2308" width="14.625" style="66" customWidth="1"/>
    <col min="2309" max="2310" width="12.625" style="66" bestFit="1" customWidth="1"/>
    <col min="2311" max="2311" width="14.625" style="66" customWidth="1"/>
    <col min="2312" max="2313" width="12.625" style="66" bestFit="1" customWidth="1"/>
    <col min="2314" max="2316" width="10.875" style="66" customWidth="1"/>
    <col min="2317" max="2560" width="12.125" style="66"/>
    <col min="2561" max="2561" width="13.375" style="66" customWidth="1"/>
    <col min="2562" max="2562" width="5.875" style="66" customWidth="1"/>
    <col min="2563" max="2563" width="17.125" style="66" customWidth="1"/>
    <col min="2564" max="2564" width="14.625" style="66" customWidth="1"/>
    <col min="2565" max="2566" width="12.625" style="66" bestFit="1" customWidth="1"/>
    <col min="2567" max="2567" width="14.625" style="66" customWidth="1"/>
    <col min="2568" max="2569" width="12.625" style="66" bestFit="1" customWidth="1"/>
    <col min="2570" max="2572" width="10.875" style="66" customWidth="1"/>
    <col min="2573" max="2816" width="12.125" style="66"/>
    <col min="2817" max="2817" width="13.375" style="66" customWidth="1"/>
    <col min="2818" max="2818" width="5.875" style="66" customWidth="1"/>
    <col min="2819" max="2819" width="17.125" style="66" customWidth="1"/>
    <col min="2820" max="2820" width="14.625" style="66" customWidth="1"/>
    <col min="2821" max="2822" width="12.625" style="66" bestFit="1" customWidth="1"/>
    <col min="2823" max="2823" width="14.625" style="66" customWidth="1"/>
    <col min="2824" max="2825" width="12.625" style="66" bestFit="1" customWidth="1"/>
    <col min="2826" max="2828" width="10.875" style="66" customWidth="1"/>
    <col min="2829" max="3072" width="12.125" style="66"/>
    <col min="3073" max="3073" width="13.375" style="66" customWidth="1"/>
    <col min="3074" max="3074" width="5.875" style="66" customWidth="1"/>
    <col min="3075" max="3075" width="17.125" style="66" customWidth="1"/>
    <col min="3076" max="3076" width="14.625" style="66" customWidth="1"/>
    <col min="3077" max="3078" width="12.625" style="66" bestFit="1" customWidth="1"/>
    <col min="3079" max="3079" width="14.625" style="66" customWidth="1"/>
    <col min="3080" max="3081" width="12.625" style="66" bestFit="1" customWidth="1"/>
    <col min="3082" max="3084" width="10.875" style="66" customWidth="1"/>
    <col min="3085" max="3328" width="12.125" style="66"/>
    <col min="3329" max="3329" width="13.375" style="66" customWidth="1"/>
    <col min="3330" max="3330" width="5.875" style="66" customWidth="1"/>
    <col min="3331" max="3331" width="17.125" style="66" customWidth="1"/>
    <col min="3332" max="3332" width="14.625" style="66" customWidth="1"/>
    <col min="3333" max="3334" width="12.625" style="66" bestFit="1" customWidth="1"/>
    <col min="3335" max="3335" width="14.625" style="66" customWidth="1"/>
    <col min="3336" max="3337" width="12.625" style="66" bestFit="1" customWidth="1"/>
    <col min="3338" max="3340" width="10.875" style="66" customWidth="1"/>
    <col min="3341" max="3584" width="12.125" style="66"/>
    <col min="3585" max="3585" width="13.375" style="66" customWidth="1"/>
    <col min="3586" max="3586" width="5.875" style="66" customWidth="1"/>
    <col min="3587" max="3587" width="17.125" style="66" customWidth="1"/>
    <col min="3588" max="3588" width="14.625" style="66" customWidth="1"/>
    <col min="3589" max="3590" width="12.625" style="66" bestFit="1" customWidth="1"/>
    <col min="3591" max="3591" width="14.625" style="66" customWidth="1"/>
    <col min="3592" max="3593" width="12.625" style="66" bestFit="1" customWidth="1"/>
    <col min="3594" max="3596" width="10.875" style="66" customWidth="1"/>
    <col min="3597" max="3840" width="12.125" style="66"/>
    <col min="3841" max="3841" width="13.375" style="66" customWidth="1"/>
    <col min="3842" max="3842" width="5.875" style="66" customWidth="1"/>
    <col min="3843" max="3843" width="17.125" style="66" customWidth="1"/>
    <col min="3844" max="3844" width="14.625" style="66" customWidth="1"/>
    <col min="3845" max="3846" width="12.625" style="66" bestFit="1" customWidth="1"/>
    <col min="3847" max="3847" width="14.625" style="66" customWidth="1"/>
    <col min="3848" max="3849" width="12.625" style="66" bestFit="1" customWidth="1"/>
    <col min="3850" max="3852" width="10.875" style="66" customWidth="1"/>
    <col min="3853" max="4096" width="12.125" style="66"/>
    <col min="4097" max="4097" width="13.375" style="66" customWidth="1"/>
    <col min="4098" max="4098" width="5.875" style="66" customWidth="1"/>
    <col min="4099" max="4099" width="17.125" style="66" customWidth="1"/>
    <col min="4100" max="4100" width="14.625" style="66" customWidth="1"/>
    <col min="4101" max="4102" width="12.625" style="66" bestFit="1" customWidth="1"/>
    <col min="4103" max="4103" width="14.625" style="66" customWidth="1"/>
    <col min="4104" max="4105" width="12.625" style="66" bestFit="1" customWidth="1"/>
    <col min="4106" max="4108" width="10.875" style="66" customWidth="1"/>
    <col min="4109" max="4352" width="12.125" style="66"/>
    <col min="4353" max="4353" width="13.375" style="66" customWidth="1"/>
    <col min="4354" max="4354" width="5.875" style="66" customWidth="1"/>
    <col min="4355" max="4355" width="17.125" style="66" customWidth="1"/>
    <col min="4356" max="4356" width="14.625" style="66" customWidth="1"/>
    <col min="4357" max="4358" width="12.625" style="66" bestFit="1" customWidth="1"/>
    <col min="4359" max="4359" width="14.625" style="66" customWidth="1"/>
    <col min="4360" max="4361" width="12.625" style="66" bestFit="1" customWidth="1"/>
    <col min="4362" max="4364" width="10.875" style="66" customWidth="1"/>
    <col min="4365" max="4608" width="12.125" style="66"/>
    <col min="4609" max="4609" width="13.375" style="66" customWidth="1"/>
    <col min="4610" max="4610" width="5.875" style="66" customWidth="1"/>
    <col min="4611" max="4611" width="17.125" style="66" customWidth="1"/>
    <col min="4612" max="4612" width="14.625" style="66" customWidth="1"/>
    <col min="4613" max="4614" width="12.625" style="66" bestFit="1" customWidth="1"/>
    <col min="4615" max="4615" width="14.625" style="66" customWidth="1"/>
    <col min="4616" max="4617" width="12.625" style="66" bestFit="1" customWidth="1"/>
    <col min="4618" max="4620" width="10.875" style="66" customWidth="1"/>
    <col min="4621" max="4864" width="12.125" style="66"/>
    <col min="4865" max="4865" width="13.375" style="66" customWidth="1"/>
    <col min="4866" max="4866" width="5.875" style="66" customWidth="1"/>
    <col min="4867" max="4867" width="17.125" style="66" customWidth="1"/>
    <col min="4868" max="4868" width="14.625" style="66" customWidth="1"/>
    <col min="4869" max="4870" width="12.625" style="66" bestFit="1" customWidth="1"/>
    <col min="4871" max="4871" width="14.625" style="66" customWidth="1"/>
    <col min="4872" max="4873" width="12.625" style="66" bestFit="1" customWidth="1"/>
    <col min="4874" max="4876" width="10.875" style="66" customWidth="1"/>
    <col min="4877" max="5120" width="12.125" style="66"/>
    <col min="5121" max="5121" width="13.375" style="66" customWidth="1"/>
    <col min="5122" max="5122" width="5.875" style="66" customWidth="1"/>
    <col min="5123" max="5123" width="17.125" style="66" customWidth="1"/>
    <col min="5124" max="5124" width="14.625" style="66" customWidth="1"/>
    <col min="5125" max="5126" width="12.625" style="66" bestFit="1" customWidth="1"/>
    <col min="5127" max="5127" width="14.625" style="66" customWidth="1"/>
    <col min="5128" max="5129" width="12.625" style="66" bestFit="1" customWidth="1"/>
    <col min="5130" max="5132" width="10.875" style="66" customWidth="1"/>
    <col min="5133" max="5376" width="12.125" style="66"/>
    <col min="5377" max="5377" width="13.375" style="66" customWidth="1"/>
    <col min="5378" max="5378" width="5.875" style="66" customWidth="1"/>
    <col min="5379" max="5379" width="17.125" style="66" customWidth="1"/>
    <col min="5380" max="5380" width="14.625" style="66" customWidth="1"/>
    <col min="5381" max="5382" width="12.625" style="66" bestFit="1" customWidth="1"/>
    <col min="5383" max="5383" width="14.625" style="66" customWidth="1"/>
    <col min="5384" max="5385" width="12.625" style="66" bestFit="1" customWidth="1"/>
    <col min="5386" max="5388" width="10.875" style="66" customWidth="1"/>
    <col min="5389" max="5632" width="12.125" style="66"/>
    <col min="5633" max="5633" width="13.375" style="66" customWidth="1"/>
    <col min="5634" max="5634" width="5.875" style="66" customWidth="1"/>
    <col min="5635" max="5635" width="17.125" style="66" customWidth="1"/>
    <col min="5636" max="5636" width="14.625" style="66" customWidth="1"/>
    <col min="5637" max="5638" width="12.625" style="66" bestFit="1" customWidth="1"/>
    <col min="5639" max="5639" width="14.625" style="66" customWidth="1"/>
    <col min="5640" max="5641" width="12.625" style="66" bestFit="1" customWidth="1"/>
    <col min="5642" max="5644" width="10.875" style="66" customWidth="1"/>
    <col min="5645" max="5888" width="12.125" style="66"/>
    <col min="5889" max="5889" width="13.375" style="66" customWidth="1"/>
    <col min="5890" max="5890" width="5.875" style="66" customWidth="1"/>
    <col min="5891" max="5891" width="17.125" style="66" customWidth="1"/>
    <col min="5892" max="5892" width="14.625" style="66" customWidth="1"/>
    <col min="5893" max="5894" width="12.625" style="66" bestFit="1" customWidth="1"/>
    <col min="5895" max="5895" width="14.625" style="66" customWidth="1"/>
    <col min="5896" max="5897" width="12.625" style="66" bestFit="1" customWidth="1"/>
    <col min="5898" max="5900" width="10.875" style="66" customWidth="1"/>
    <col min="5901" max="6144" width="12.125" style="66"/>
    <col min="6145" max="6145" width="13.375" style="66" customWidth="1"/>
    <col min="6146" max="6146" width="5.875" style="66" customWidth="1"/>
    <col min="6147" max="6147" width="17.125" style="66" customWidth="1"/>
    <col min="6148" max="6148" width="14.625" style="66" customWidth="1"/>
    <col min="6149" max="6150" width="12.625" style="66" bestFit="1" customWidth="1"/>
    <col min="6151" max="6151" width="14.625" style="66" customWidth="1"/>
    <col min="6152" max="6153" width="12.625" style="66" bestFit="1" customWidth="1"/>
    <col min="6154" max="6156" width="10.875" style="66" customWidth="1"/>
    <col min="6157" max="6400" width="12.125" style="66"/>
    <col min="6401" max="6401" width="13.375" style="66" customWidth="1"/>
    <col min="6402" max="6402" width="5.875" style="66" customWidth="1"/>
    <col min="6403" max="6403" width="17.125" style="66" customWidth="1"/>
    <col min="6404" max="6404" width="14.625" style="66" customWidth="1"/>
    <col min="6405" max="6406" width="12.625" style="66" bestFit="1" customWidth="1"/>
    <col min="6407" max="6407" width="14.625" style="66" customWidth="1"/>
    <col min="6408" max="6409" width="12.625" style="66" bestFit="1" customWidth="1"/>
    <col min="6410" max="6412" width="10.875" style="66" customWidth="1"/>
    <col min="6413" max="6656" width="12.125" style="66"/>
    <col min="6657" max="6657" width="13.375" style="66" customWidth="1"/>
    <col min="6658" max="6658" width="5.875" style="66" customWidth="1"/>
    <col min="6659" max="6659" width="17.125" style="66" customWidth="1"/>
    <col min="6660" max="6660" width="14.625" style="66" customWidth="1"/>
    <col min="6661" max="6662" width="12.625" style="66" bestFit="1" customWidth="1"/>
    <col min="6663" max="6663" width="14.625" style="66" customWidth="1"/>
    <col min="6664" max="6665" width="12.625" style="66" bestFit="1" customWidth="1"/>
    <col min="6666" max="6668" width="10.875" style="66" customWidth="1"/>
    <col min="6669" max="6912" width="12.125" style="66"/>
    <col min="6913" max="6913" width="13.375" style="66" customWidth="1"/>
    <col min="6914" max="6914" width="5.875" style="66" customWidth="1"/>
    <col min="6915" max="6915" width="17.125" style="66" customWidth="1"/>
    <col min="6916" max="6916" width="14.625" style="66" customWidth="1"/>
    <col min="6917" max="6918" width="12.625" style="66" bestFit="1" customWidth="1"/>
    <col min="6919" max="6919" width="14.625" style="66" customWidth="1"/>
    <col min="6920" max="6921" width="12.625" style="66" bestFit="1" customWidth="1"/>
    <col min="6922" max="6924" width="10.875" style="66" customWidth="1"/>
    <col min="6925" max="7168" width="12.125" style="66"/>
    <col min="7169" max="7169" width="13.375" style="66" customWidth="1"/>
    <col min="7170" max="7170" width="5.875" style="66" customWidth="1"/>
    <col min="7171" max="7171" width="17.125" style="66" customWidth="1"/>
    <col min="7172" max="7172" width="14.625" style="66" customWidth="1"/>
    <col min="7173" max="7174" width="12.625" style="66" bestFit="1" customWidth="1"/>
    <col min="7175" max="7175" width="14.625" style="66" customWidth="1"/>
    <col min="7176" max="7177" width="12.625" style="66" bestFit="1" customWidth="1"/>
    <col min="7178" max="7180" width="10.875" style="66" customWidth="1"/>
    <col min="7181" max="7424" width="12.125" style="66"/>
    <col min="7425" max="7425" width="13.375" style="66" customWidth="1"/>
    <col min="7426" max="7426" width="5.875" style="66" customWidth="1"/>
    <col min="7427" max="7427" width="17.125" style="66" customWidth="1"/>
    <col min="7428" max="7428" width="14.625" style="66" customWidth="1"/>
    <col min="7429" max="7430" width="12.625" style="66" bestFit="1" customWidth="1"/>
    <col min="7431" max="7431" width="14.625" style="66" customWidth="1"/>
    <col min="7432" max="7433" width="12.625" style="66" bestFit="1" customWidth="1"/>
    <col min="7434" max="7436" width="10.875" style="66" customWidth="1"/>
    <col min="7437" max="7680" width="12.125" style="66"/>
    <col min="7681" max="7681" width="13.375" style="66" customWidth="1"/>
    <col min="7682" max="7682" width="5.875" style="66" customWidth="1"/>
    <col min="7683" max="7683" width="17.125" style="66" customWidth="1"/>
    <col min="7684" max="7684" width="14.625" style="66" customWidth="1"/>
    <col min="7685" max="7686" width="12.625" style="66" bestFit="1" customWidth="1"/>
    <col min="7687" max="7687" width="14.625" style="66" customWidth="1"/>
    <col min="7688" max="7689" width="12.625" style="66" bestFit="1" customWidth="1"/>
    <col min="7690" max="7692" width="10.875" style="66" customWidth="1"/>
    <col min="7693" max="7936" width="12.125" style="66"/>
    <col min="7937" max="7937" width="13.375" style="66" customWidth="1"/>
    <col min="7938" max="7938" width="5.875" style="66" customWidth="1"/>
    <col min="7939" max="7939" width="17.125" style="66" customWidth="1"/>
    <col min="7940" max="7940" width="14.625" style="66" customWidth="1"/>
    <col min="7941" max="7942" width="12.625" style="66" bestFit="1" customWidth="1"/>
    <col min="7943" max="7943" width="14.625" style="66" customWidth="1"/>
    <col min="7944" max="7945" width="12.625" style="66" bestFit="1" customWidth="1"/>
    <col min="7946" max="7948" width="10.875" style="66" customWidth="1"/>
    <col min="7949" max="8192" width="12.125" style="66"/>
    <col min="8193" max="8193" width="13.375" style="66" customWidth="1"/>
    <col min="8194" max="8194" width="5.875" style="66" customWidth="1"/>
    <col min="8195" max="8195" width="17.125" style="66" customWidth="1"/>
    <col min="8196" max="8196" width="14.625" style="66" customWidth="1"/>
    <col min="8197" max="8198" width="12.625" style="66" bestFit="1" customWidth="1"/>
    <col min="8199" max="8199" width="14.625" style="66" customWidth="1"/>
    <col min="8200" max="8201" width="12.625" style="66" bestFit="1" customWidth="1"/>
    <col min="8202" max="8204" width="10.875" style="66" customWidth="1"/>
    <col min="8205" max="8448" width="12.125" style="66"/>
    <col min="8449" max="8449" width="13.375" style="66" customWidth="1"/>
    <col min="8450" max="8450" width="5.875" style="66" customWidth="1"/>
    <col min="8451" max="8451" width="17.125" style="66" customWidth="1"/>
    <col min="8452" max="8452" width="14.625" style="66" customWidth="1"/>
    <col min="8453" max="8454" width="12.625" style="66" bestFit="1" customWidth="1"/>
    <col min="8455" max="8455" width="14.625" style="66" customWidth="1"/>
    <col min="8456" max="8457" width="12.625" style="66" bestFit="1" customWidth="1"/>
    <col min="8458" max="8460" width="10.875" style="66" customWidth="1"/>
    <col min="8461" max="8704" width="12.125" style="66"/>
    <col min="8705" max="8705" width="13.375" style="66" customWidth="1"/>
    <col min="8706" max="8706" width="5.875" style="66" customWidth="1"/>
    <col min="8707" max="8707" width="17.125" style="66" customWidth="1"/>
    <col min="8708" max="8708" width="14.625" style="66" customWidth="1"/>
    <col min="8709" max="8710" width="12.625" style="66" bestFit="1" customWidth="1"/>
    <col min="8711" max="8711" width="14.625" style="66" customWidth="1"/>
    <col min="8712" max="8713" width="12.625" style="66" bestFit="1" customWidth="1"/>
    <col min="8714" max="8716" width="10.875" style="66" customWidth="1"/>
    <col min="8717" max="8960" width="12.125" style="66"/>
    <col min="8961" max="8961" width="13.375" style="66" customWidth="1"/>
    <col min="8962" max="8962" width="5.875" style="66" customWidth="1"/>
    <col min="8963" max="8963" width="17.125" style="66" customWidth="1"/>
    <col min="8964" max="8964" width="14.625" style="66" customWidth="1"/>
    <col min="8965" max="8966" width="12.625" style="66" bestFit="1" customWidth="1"/>
    <col min="8967" max="8967" width="14.625" style="66" customWidth="1"/>
    <col min="8968" max="8969" width="12.625" style="66" bestFit="1" customWidth="1"/>
    <col min="8970" max="8972" width="10.875" style="66" customWidth="1"/>
    <col min="8973" max="9216" width="12.125" style="66"/>
    <col min="9217" max="9217" width="13.375" style="66" customWidth="1"/>
    <col min="9218" max="9218" width="5.875" style="66" customWidth="1"/>
    <col min="9219" max="9219" width="17.125" style="66" customWidth="1"/>
    <col min="9220" max="9220" width="14.625" style="66" customWidth="1"/>
    <col min="9221" max="9222" width="12.625" style="66" bestFit="1" customWidth="1"/>
    <col min="9223" max="9223" width="14.625" style="66" customWidth="1"/>
    <col min="9224" max="9225" width="12.625" style="66" bestFit="1" customWidth="1"/>
    <col min="9226" max="9228" width="10.875" style="66" customWidth="1"/>
    <col min="9229" max="9472" width="12.125" style="66"/>
    <col min="9473" max="9473" width="13.375" style="66" customWidth="1"/>
    <col min="9474" max="9474" width="5.875" style="66" customWidth="1"/>
    <col min="9475" max="9475" width="17.125" style="66" customWidth="1"/>
    <col min="9476" max="9476" width="14.625" style="66" customWidth="1"/>
    <col min="9477" max="9478" width="12.625" style="66" bestFit="1" customWidth="1"/>
    <col min="9479" max="9479" width="14.625" style="66" customWidth="1"/>
    <col min="9480" max="9481" width="12.625" style="66" bestFit="1" customWidth="1"/>
    <col min="9482" max="9484" width="10.875" style="66" customWidth="1"/>
    <col min="9485" max="9728" width="12.125" style="66"/>
    <col min="9729" max="9729" width="13.375" style="66" customWidth="1"/>
    <col min="9730" max="9730" width="5.875" style="66" customWidth="1"/>
    <col min="9731" max="9731" width="17.125" style="66" customWidth="1"/>
    <col min="9732" max="9732" width="14.625" style="66" customWidth="1"/>
    <col min="9733" max="9734" width="12.625" style="66" bestFit="1" customWidth="1"/>
    <col min="9735" max="9735" width="14.625" style="66" customWidth="1"/>
    <col min="9736" max="9737" width="12.625" style="66" bestFit="1" customWidth="1"/>
    <col min="9738" max="9740" width="10.875" style="66" customWidth="1"/>
    <col min="9741" max="9984" width="12.125" style="66"/>
    <col min="9985" max="9985" width="13.375" style="66" customWidth="1"/>
    <col min="9986" max="9986" width="5.875" style="66" customWidth="1"/>
    <col min="9987" max="9987" width="17.125" style="66" customWidth="1"/>
    <col min="9988" max="9988" width="14.625" style="66" customWidth="1"/>
    <col min="9989" max="9990" width="12.625" style="66" bestFit="1" customWidth="1"/>
    <col min="9991" max="9991" width="14.625" style="66" customWidth="1"/>
    <col min="9992" max="9993" width="12.625" style="66" bestFit="1" customWidth="1"/>
    <col min="9994" max="9996" width="10.875" style="66" customWidth="1"/>
    <col min="9997" max="10240" width="12.125" style="66"/>
    <col min="10241" max="10241" width="13.375" style="66" customWidth="1"/>
    <col min="10242" max="10242" width="5.875" style="66" customWidth="1"/>
    <col min="10243" max="10243" width="17.125" style="66" customWidth="1"/>
    <col min="10244" max="10244" width="14.625" style="66" customWidth="1"/>
    <col min="10245" max="10246" width="12.625" style="66" bestFit="1" customWidth="1"/>
    <col min="10247" max="10247" width="14.625" style="66" customWidth="1"/>
    <col min="10248" max="10249" width="12.625" style="66" bestFit="1" customWidth="1"/>
    <col min="10250" max="10252" width="10.875" style="66" customWidth="1"/>
    <col min="10253" max="10496" width="12.125" style="66"/>
    <col min="10497" max="10497" width="13.375" style="66" customWidth="1"/>
    <col min="10498" max="10498" width="5.875" style="66" customWidth="1"/>
    <col min="10499" max="10499" width="17.125" style="66" customWidth="1"/>
    <col min="10500" max="10500" width="14.625" style="66" customWidth="1"/>
    <col min="10501" max="10502" width="12.625" style="66" bestFit="1" customWidth="1"/>
    <col min="10503" max="10503" width="14.625" style="66" customWidth="1"/>
    <col min="10504" max="10505" width="12.625" style="66" bestFit="1" customWidth="1"/>
    <col min="10506" max="10508" width="10.875" style="66" customWidth="1"/>
    <col min="10509" max="10752" width="12.125" style="66"/>
    <col min="10753" max="10753" width="13.375" style="66" customWidth="1"/>
    <col min="10754" max="10754" width="5.875" style="66" customWidth="1"/>
    <col min="10755" max="10755" width="17.125" style="66" customWidth="1"/>
    <col min="10756" max="10756" width="14.625" style="66" customWidth="1"/>
    <col min="10757" max="10758" width="12.625" style="66" bestFit="1" customWidth="1"/>
    <col min="10759" max="10759" width="14.625" style="66" customWidth="1"/>
    <col min="10760" max="10761" width="12.625" style="66" bestFit="1" customWidth="1"/>
    <col min="10762" max="10764" width="10.875" style="66" customWidth="1"/>
    <col min="10765" max="11008" width="12.125" style="66"/>
    <col min="11009" max="11009" width="13.375" style="66" customWidth="1"/>
    <col min="11010" max="11010" width="5.875" style="66" customWidth="1"/>
    <col min="11011" max="11011" width="17.125" style="66" customWidth="1"/>
    <col min="11012" max="11012" width="14.625" style="66" customWidth="1"/>
    <col min="11013" max="11014" width="12.625" style="66" bestFit="1" customWidth="1"/>
    <col min="11015" max="11015" width="14.625" style="66" customWidth="1"/>
    <col min="11016" max="11017" width="12.625" style="66" bestFit="1" customWidth="1"/>
    <col min="11018" max="11020" width="10.875" style="66" customWidth="1"/>
    <col min="11021" max="11264" width="12.125" style="66"/>
    <col min="11265" max="11265" width="13.375" style="66" customWidth="1"/>
    <col min="11266" max="11266" width="5.875" style="66" customWidth="1"/>
    <col min="11267" max="11267" width="17.125" style="66" customWidth="1"/>
    <col min="11268" max="11268" width="14.625" style="66" customWidth="1"/>
    <col min="11269" max="11270" width="12.625" style="66" bestFit="1" customWidth="1"/>
    <col min="11271" max="11271" width="14.625" style="66" customWidth="1"/>
    <col min="11272" max="11273" width="12.625" style="66" bestFit="1" customWidth="1"/>
    <col min="11274" max="11276" width="10.875" style="66" customWidth="1"/>
    <col min="11277" max="11520" width="12.125" style="66"/>
    <col min="11521" max="11521" width="13.375" style="66" customWidth="1"/>
    <col min="11522" max="11522" width="5.875" style="66" customWidth="1"/>
    <col min="11523" max="11523" width="17.125" style="66" customWidth="1"/>
    <col min="11524" max="11524" width="14.625" style="66" customWidth="1"/>
    <col min="11525" max="11526" width="12.625" style="66" bestFit="1" customWidth="1"/>
    <col min="11527" max="11527" width="14.625" style="66" customWidth="1"/>
    <col min="11528" max="11529" width="12.625" style="66" bestFit="1" customWidth="1"/>
    <col min="11530" max="11532" width="10.875" style="66" customWidth="1"/>
    <col min="11533" max="11776" width="12.125" style="66"/>
    <col min="11777" max="11777" width="13.375" style="66" customWidth="1"/>
    <col min="11778" max="11778" width="5.875" style="66" customWidth="1"/>
    <col min="11779" max="11779" width="17.125" style="66" customWidth="1"/>
    <col min="11780" max="11780" width="14.625" style="66" customWidth="1"/>
    <col min="11781" max="11782" width="12.625" style="66" bestFit="1" customWidth="1"/>
    <col min="11783" max="11783" width="14.625" style="66" customWidth="1"/>
    <col min="11784" max="11785" width="12.625" style="66" bestFit="1" customWidth="1"/>
    <col min="11786" max="11788" width="10.875" style="66" customWidth="1"/>
    <col min="11789" max="12032" width="12.125" style="66"/>
    <col min="12033" max="12033" width="13.375" style="66" customWidth="1"/>
    <col min="12034" max="12034" width="5.875" style="66" customWidth="1"/>
    <col min="12035" max="12035" width="17.125" style="66" customWidth="1"/>
    <col min="12036" max="12036" width="14.625" style="66" customWidth="1"/>
    <col min="12037" max="12038" width="12.625" style="66" bestFit="1" customWidth="1"/>
    <col min="12039" max="12039" width="14.625" style="66" customWidth="1"/>
    <col min="12040" max="12041" width="12.625" style="66" bestFit="1" customWidth="1"/>
    <col min="12042" max="12044" width="10.875" style="66" customWidth="1"/>
    <col min="12045" max="12288" width="12.125" style="66"/>
    <col min="12289" max="12289" width="13.375" style="66" customWidth="1"/>
    <col min="12290" max="12290" width="5.875" style="66" customWidth="1"/>
    <col min="12291" max="12291" width="17.125" style="66" customWidth="1"/>
    <col min="12292" max="12292" width="14.625" style="66" customWidth="1"/>
    <col min="12293" max="12294" width="12.625" style="66" bestFit="1" customWidth="1"/>
    <col min="12295" max="12295" width="14.625" style="66" customWidth="1"/>
    <col min="12296" max="12297" width="12.625" style="66" bestFit="1" customWidth="1"/>
    <col min="12298" max="12300" width="10.875" style="66" customWidth="1"/>
    <col min="12301" max="12544" width="12.125" style="66"/>
    <col min="12545" max="12545" width="13.375" style="66" customWidth="1"/>
    <col min="12546" max="12546" width="5.875" style="66" customWidth="1"/>
    <col min="12547" max="12547" width="17.125" style="66" customWidth="1"/>
    <col min="12548" max="12548" width="14.625" style="66" customWidth="1"/>
    <col min="12549" max="12550" width="12.625" style="66" bestFit="1" customWidth="1"/>
    <col min="12551" max="12551" width="14.625" style="66" customWidth="1"/>
    <col min="12552" max="12553" width="12.625" style="66" bestFit="1" customWidth="1"/>
    <col min="12554" max="12556" width="10.875" style="66" customWidth="1"/>
    <col min="12557" max="12800" width="12.125" style="66"/>
    <col min="12801" max="12801" width="13.375" style="66" customWidth="1"/>
    <col min="12802" max="12802" width="5.875" style="66" customWidth="1"/>
    <col min="12803" max="12803" width="17.125" style="66" customWidth="1"/>
    <col min="12804" max="12804" width="14.625" style="66" customWidth="1"/>
    <col min="12805" max="12806" width="12.625" style="66" bestFit="1" customWidth="1"/>
    <col min="12807" max="12807" width="14.625" style="66" customWidth="1"/>
    <col min="12808" max="12809" width="12.625" style="66" bestFit="1" customWidth="1"/>
    <col min="12810" max="12812" width="10.875" style="66" customWidth="1"/>
    <col min="12813" max="13056" width="12.125" style="66"/>
    <col min="13057" max="13057" width="13.375" style="66" customWidth="1"/>
    <col min="13058" max="13058" width="5.875" style="66" customWidth="1"/>
    <col min="13059" max="13059" width="17.125" style="66" customWidth="1"/>
    <col min="13060" max="13060" width="14.625" style="66" customWidth="1"/>
    <col min="13061" max="13062" width="12.625" style="66" bestFit="1" customWidth="1"/>
    <col min="13063" max="13063" width="14.625" style="66" customWidth="1"/>
    <col min="13064" max="13065" width="12.625" style="66" bestFit="1" customWidth="1"/>
    <col min="13066" max="13068" width="10.875" style="66" customWidth="1"/>
    <col min="13069" max="13312" width="12.125" style="66"/>
    <col min="13313" max="13313" width="13.375" style="66" customWidth="1"/>
    <col min="13314" max="13314" width="5.875" style="66" customWidth="1"/>
    <col min="13315" max="13315" width="17.125" style="66" customWidth="1"/>
    <col min="13316" max="13316" width="14.625" style="66" customWidth="1"/>
    <col min="13317" max="13318" width="12.625" style="66" bestFit="1" customWidth="1"/>
    <col min="13319" max="13319" width="14.625" style="66" customWidth="1"/>
    <col min="13320" max="13321" width="12.625" style="66" bestFit="1" customWidth="1"/>
    <col min="13322" max="13324" width="10.875" style="66" customWidth="1"/>
    <col min="13325" max="13568" width="12.125" style="66"/>
    <col min="13569" max="13569" width="13.375" style="66" customWidth="1"/>
    <col min="13570" max="13570" width="5.875" style="66" customWidth="1"/>
    <col min="13571" max="13571" width="17.125" style="66" customWidth="1"/>
    <col min="13572" max="13572" width="14.625" style="66" customWidth="1"/>
    <col min="13573" max="13574" width="12.625" style="66" bestFit="1" customWidth="1"/>
    <col min="13575" max="13575" width="14.625" style="66" customWidth="1"/>
    <col min="13576" max="13577" width="12.625" style="66" bestFit="1" customWidth="1"/>
    <col min="13578" max="13580" width="10.875" style="66" customWidth="1"/>
    <col min="13581" max="13824" width="12.125" style="66"/>
    <col min="13825" max="13825" width="13.375" style="66" customWidth="1"/>
    <col min="13826" max="13826" width="5.875" style="66" customWidth="1"/>
    <col min="13827" max="13827" width="17.125" style="66" customWidth="1"/>
    <col min="13828" max="13828" width="14.625" style="66" customWidth="1"/>
    <col min="13829" max="13830" width="12.625" style="66" bestFit="1" customWidth="1"/>
    <col min="13831" max="13831" width="14.625" style="66" customWidth="1"/>
    <col min="13832" max="13833" width="12.625" style="66" bestFit="1" customWidth="1"/>
    <col min="13834" max="13836" width="10.875" style="66" customWidth="1"/>
    <col min="13837" max="14080" width="12.125" style="66"/>
    <col min="14081" max="14081" width="13.375" style="66" customWidth="1"/>
    <col min="14082" max="14082" width="5.875" style="66" customWidth="1"/>
    <col min="14083" max="14083" width="17.125" style="66" customWidth="1"/>
    <col min="14084" max="14084" width="14.625" style="66" customWidth="1"/>
    <col min="14085" max="14086" width="12.625" style="66" bestFit="1" customWidth="1"/>
    <col min="14087" max="14087" width="14.625" style="66" customWidth="1"/>
    <col min="14088" max="14089" width="12.625" style="66" bestFit="1" customWidth="1"/>
    <col min="14090" max="14092" width="10.875" style="66" customWidth="1"/>
    <col min="14093" max="14336" width="12.125" style="66"/>
    <col min="14337" max="14337" width="13.375" style="66" customWidth="1"/>
    <col min="14338" max="14338" width="5.875" style="66" customWidth="1"/>
    <col min="14339" max="14339" width="17.125" style="66" customWidth="1"/>
    <col min="14340" max="14340" width="14.625" style="66" customWidth="1"/>
    <col min="14341" max="14342" width="12.625" style="66" bestFit="1" customWidth="1"/>
    <col min="14343" max="14343" width="14.625" style="66" customWidth="1"/>
    <col min="14344" max="14345" width="12.625" style="66" bestFit="1" customWidth="1"/>
    <col min="14346" max="14348" width="10.875" style="66" customWidth="1"/>
    <col min="14349" max="14592" width="12.125" style="66"/>
    <col min="14593" max="14593" width="13.375" style="66" customWidth="1"/>
    <col min="14594" max="14594" width="5.875" style="66" customWidth="1"/>
    <col min="14595" max="14595" width="17.125" style="66" customWidth="1"/>
    <col min="14596" max="14596" width="14.625" style="66" customWidth="1"/>
    <col min="14597" max="14598" width="12.625" style="66" bestFit="1" customWidth="1"/>
    <col min="14599" max="14599" width="14.625" style="66" customWidth="1"/>
    <col min="14600" max="14601" width="12.625" style="66" bestFit="1" customWidth="1"/>
    <col min="14602" max="14604" width="10.875" style="66" customWidth="1"/>
    <col min="14605" max="14848" width="12.125" style="66"/>
    <col min="14849" max="14849" width="13.375" style="66" customWidth="1"/>
    <col min="14850" max="14850" width="5.875" style="66" customWidth="1"/>
    <col min="14851" max="14851" width="17.125" style="66" customWidth="1"/>
    <col min="14852" max="14852" width="14.625" style="66" customWidth="1"/>
    <col min="14853" max="14854" width="12.625" style="66" bestFit="1" customWidth="1"/>
    <col min="14855" max="14855" width="14.625" style="66" customWidth="1"/>
    <col min="14856" max="14857" width="12.625" style="66" bestFit="1" customWidth="1"/>
    <col min="14858" max="14860" width="10.875" style="66" customWidth="1"/>
    <col min="14861" max="15104" width="12.125" style="66"/>
    <col min="15105" max="15105" width="13.375" style="66" customWidth="1"/>
    <col min="15106" max="15106" width="5.875" style="66" customWidth="1"/>
    <col min="15107" max="15107" width="17.125" style="66" customWidth="1"/>
    <col min="15108" max="15108" width="14.625" style="66" customWidth="1"/>
    <col min="15109" max="15110" width="12.625" style="66" bestFit="1" customWidth="1"/>
    <col min="15111" max="15111" width="14.625" style="66" customWidth="1"/>
    <col min="15112" max="15113" width="12.625" style="66" bestFit="1" customWidth="1"/>
    <col min="15114" max="15116" width="10.875" style="66" customWidth="1"/>
    <col min="15117" max="15360" width="12.125" style="66"/>
    <col min="15361" max="15361" width="13.375" style="66" customWidth="1"/>
    <col min="15362" max="15362" width="5.875" style="66" customWidth="1"/>
    <col min="15363" max="15363" width="17.125" style="66" customWidth="1"/>
    <col min="15364" max="15364" width="14.625" style="66" customWidth="1"/>
    <col min="15365" max="15366" width="12.625" style="66" bestFit="1" customWidth="1"/>
    <col min="15367" max="15367" width="14.625" style="66" customWidth="1"/>
    <col min="15368" max="15369" width="12.625" style="66" bestFit="1" customWidth="1"/>
    <col min="15370" max="15372" width="10.875" style="66" customWidth="1"/>
    <col min="15373" max="15616" width="12.125" style="66"/>
    <col min="15617" max="15617" width="13.375" style="66" customWidth="1"/>
    <col min="15618" max="15618" width="5.875" style="66" customWidth="1"/>
    <col min="15619" max="15619" width="17.125" style="66" customWidth="1"/>
    <col min="15620" max="15620" width="14.625" style="66" customWidth="1"/>
    <col min="15621" max="15622" width="12.625" style="66" bestFit="1" customWidth="1"/>
    <col min="15623" max="15623" width="14.625" style="66" customWidth="1"/>
    <col min="15624" max="15625" width="12.625" style="66" bestFit="1" customWidth="1"/>
    <col min="15626" max="15628" width="10.875" style="66" customWidth="1"/>
    <col min="15629" max="15872" width="12.125" style="66"/>
    <col min="15873" max="15873" width="13.375" style="66" customWidth="1"/>
    <col min="15874" max="15874" width="5.875" style="66" customWidth="1"/>
    <col min="15875" max="15875" width="17.125" style="66" customWidth="1"/>
    <col min="15876" max="15876" width="14.625" style="66" customWidth="1"/>
    <col min="15877" max="15878" width="12.625" style="66" bestFit="1" customWidth="1"/>
    <col min="15879" max="15879" width="14.625" style="66" customWidth="1"/>
    <col min="15880" max="15881" width="12.625" style="66" bestFit="1" customWidth="1"/>
    <col min="15882" max="15884" width="10.875" style="66" customWidth="1"/>
    <col min="15885" max="16128" width="12.125" style="66"/>
    <col min="16129" max="16129" width="13.375" style="66" customWidth="1"/>
    <col min="16130" max="16130" width="5.875" style="66" customWidth="1"/>
    <col min="16131" max="16131" width="17.125" style="66" customWidth="1"/>
    <col min="16132" max="16132" width="14.625" style="66" customWidth="1"/>
    <col min="16133" max="16134" width="12.625" style="66" bestFit="1" customWidth="1"/>
    <col min="16135" max="16135" width="14.625" style="66" customWidth="1"/>
    <col min="16136" max="16137" width="12.625" style="66" bestFit="1" customWidth="1"/>
    <col min="16138" max="16140" width="10.875" style="66" customWidth="1"/>
    <col min="16141" max="16384" width="12.125" style="66"/>
  </cols>
  <sheetData>
    <row r="1" spans="1:12" x14ac:dyDescent="0.2">
      <c r="A1" s="65"/>
    </row>
    <row r="5" spans="1:12" x14ac:dyDescent="0.2">
      <c r="D5" s="67"/>
      <c r="E5" s="67"/>
      <c r="F5" s="67"/>
      <c r="G5" s="67"/>
      <c r="L5" s="67"/>
    </row>
    <row r="6" spans="1:12" x14ac:dyDescent="0.2">
      <c r="D6" s="67"/>
      <c r="E6" s="3" t="s">
        <v>94</v>
      </c>
      <c r="F6" s="67"/>
      <c r="G6" s="67"/>
      <c r="L6" s="67"/>
    </row>
    <row r="7" spans="1:12" x14ac:dyDescent="0.2">
      <c r="D7" s="3" t="s">
        <v>95</v>
      </c>
      <c r="G7" s="67"/>
      <c r="L7" s="67"/>
    </row>
    <row r="8" spans="1:12" ht="18" thickBot="1" x14ac:dyDescent="0.25">
      <c r="B8" s="68"/>
      <c r="C8" s="68"/>
      <c r="D8" s="68"/>
      <c r="E8" s="69" t="s">
        <v>96</v>
      </c>
      <c r="F8" s="69"/>
      <c r="G8" s="68"/>
      <c r="H8" s="68"/>
      <c r="I8" s="68"/>
      <c r="J8" s="68"/>
      <c r="K8" s="68"/>
      <c r="L8" s="34"/>
    </row>
    <row r="9" spans="1:12" x14ac:dyDescent="0.2">
      <c r="D9" s="70" t="s">
        <v>97</v>
      </c>
      <c r="E9" s="71"/>
      <c r="F9" s="71"/>
      <c r="G9" s="72"/>
      <c r="H9" s="73"/>
      <c r="I9" s="73"/>
      <c r="J9" s="15"/>
      <c r="K9" s="73"/>
      <c r="L9" s="73"/>
    </row>
    <row r="10" spans="1:12" x14ac:dyDescent="0.2">
      <c r="B10" s="71"/>
      <c r="C10" s="71"/>
      <c r="D10" s="74" t="s">
        <v>98</v>
      </c>
      <c r="E10" s="74" t="s">
        <v>85</v>
      </c>
      <c r="F10" s="74" t="s">
        <v>86</v>
      </c>
      <c r="G10" s="74" t="s">
        <v>99</v>
      </c>
      <c r="H10" s="74" t="s">
        <v>85</v>
      </c>
      <c r="I10" s="74" t="s">
        <v>86</v>
      </c>
      <c r="J10" s="75" t="s">
        <v>100</v>
      </c>
      <c r="K10" s="74" t="s">
        <v>85</v>
      </c>
      <c r="L10" s="74" t="s">
        <v>86</v>
      </c>
    </row>
    <row r="11" spans="1:12" x14ac:dyDescent="0.2">
      <c r="D11" s="76" t="s">
        <v>16</v>
      </c>
      <c r="E11" s="77" t="s">
        <v>16</v>
      </c>
      <c r="F11" s="77" t="s">
        <v>16</v>
      </c>
      <c r="G11" s="77" t="s">
        <v>16</v>
      </c>
      <c r="H11" s="77" t="s">
        <v>16</v>
      </c>
      <c r="I11" s="77" t="s">
        <v>16</v>
      </c>
      <c r="J11" s="77" t="s">
        <v>101</v>
      </c>
      <c r="K11" s="77" t="s">
        <v>101</v>
      </c>
      <c r="L11" s="77" t="s">
        <v>101</v>
      </c>
    </row>
    <row r="12" spans="1:12" x14ac:dyDescent="0.2">
      <c r="C12" s="78" t="s">
        <v>102</v>
      </c>
      <c r="D12" s="15">
        <v>865681</v>
      </c>
      <c r="E12" s="67">
        <v>404376</v>
      </c>
      <c r="F12" s="67">
        <v>461305</v>
      </c>
      <c r="G12" s="67">
        <v>522278</v>
      </c>
      <c r="H12" s="67">
        <v>241913</v>
      </c>
      <c r="I12" s="67">
        <v>280365</v>
      </c>
      <c r="J12" s="22">
        <v>60.331461589199719</v>
      </c>
      <c r="K12" s="22">
        <v>59.82377787010109</v>
      </c>
      <c r="L12" s="22">
        <v>60.776492775929157</v>
      </c>
    </row>
    <row r="13" spans="1:12" x14ac:dyDescent="0.2">
      <c r="D13" s="79"/>
      <c r="F13" s="80"/>
      <c r="G13" s="80"/>
      <c r="H13" s="80"/>
      <c r="I13" s="80"/>
      <c r="J13" s="81"/>
      <c r="K13" s="81"/>
      <c r="L13" s="81"/>
    </row>
    <row r="14" spans="1:12" x14ac:dyDescent="0.2">
      <c r="C14" s="65" t="s">
        <v>20</v>
      </c>
      <c r="D14" s="82">
        <v>314436</v>
      </c>
      <c r="E14" s="80">
        <v>147390</v>
      </c>
      <c r="F14" s="80">
        <v>167046</v>
      </c>
      <c r="G14" s="83">
        <v>160893</v>
      </c>
      <c r="H14" s="80">
        <v>74971</v>
      </c>
      <c r="I14" s="80">
        <v>85922</v>
      </c>
      <c r="J14" s="81">
        <v>51.168759302369956</v>
      </c>
      <c r="K14" s="81">
        <v>50.865730375195064</v>
      </c>
      <c r="L14" s="81">
        <v>51.436131365013225</v>
      </c>
    </row>
    <row r="15" spans="1:12" x14ac:dyDescent="0.2">
      <c r="C15" s="65" t="s">
        <v>21</v>
      </c>
      <c r="D15" s="82">
        <v>38209</v>
      </c>
      <c r="E15" s="80">
        <v>17631</v>
      </c>
      <c r="F15" s="80">
        <v>20578</v>
      </c>
      <c r="G15" s="83">
        <v>24760</v>
      </c>
      <c r="H15" s="80">
        <v>11343</v>
      </c>
      <c r="I15" s="80">
        <v>13417</v>
      </c>
      <c r="J15" s="81">
        <v>64.801486560757937</v>
      </c>
      <c r="K15" s="81">
        <v>64.335545346265093</v>
      </c>
      <c r="L15" s="81">
        <v>65.200699776460297</v>
      </c>
    </row>
    <row r="16" spans="1:12" x14ac:dyDescent="0.2">
      <c r="C16" s="65" t="s">
        <v>22</v>
      </c>
      <c r="D16" s="82">
        <v>42881</v>
      </c>
      <c r="E16" s="80">
        <v>20175</v>
      </c>
      <c r="F16" s="80">
        <v>22706</v>
      </c>
      <c r="G16" s="83">
        <v>26751</v>
      </c>
      <c r="H16" s="80">
        <v>12634</v>
      </c>
      <c r="I16" s="80">
        <v>14117</v>
      </c>
      <c r="J16" s="81">
        <v>62.384272754833148</v>
      </c>
      <c r="K16" s="81">
        <v>62.622057001239163</v>
      </c>
      <c r="L16" s="81">
        <v>62.172993922311278</v>
      </c>
    </row>
    <row r="17" spans="3:12" x14ac:dyDescent="0.2">
      <c r="C17" s="65" t="s">
        <v>23</v>
      </c>
      <c r="D17" s="82">
        <v>27019</v>
      </c>
      <c r="E17" s="80">
        <v>12588</v>
      </c>
      <c r="F17" s="80">
        <v>14431</v>
      </c>
      <c r="G17" s="83">
        <v>15881</v>
      </c>
      <c r="H17" s="80">
        <v>7381</v>
      </c>
      <c r="I17" s="80">
        <v>8500</v>
      </c>
      <c r="J17" s="81">
        <v>58.77715681557423</v>
      </c>
      <c r="K17" s="81">
        <v>58.635208134731485</v>
      </c>
      <c r="L17" s="81">
        <v>58.900977063266581</v>
      </c>
    </row>
    <row r="18" spans="3:12" x14ac:dyDescent="0.2">
      <c r="C18" s="65" t="s">
        <v>24</v>
      </c>
      <c r="D18" s="82">
        <v>21867</v>
      </c>
      <c r="E18" s="80">
        <v>10237</v>
      </c>
      <c r="F18" s="80">
        <v>11630</v>
      </c>
      <c r="G18" s="83">
        <v>14226</v>
      </c>
      <c r="H18" s="80">
        <v>6574</v>
      </c>
      <c r="I18" s="80">
        <v>7652</v>
      </c>
      <c r="J18" s="81">
        <v>65.056935107696532</v>
      </c>
      <c r="K18" s="81">
        <v>64.218032626746108</v>
      </c>
      <c r="L18" s="81">
        <v>65.795356835769553</v>
      </c>
    </row>
    <row r="19" spans="3:12" x14ac:dyDescent="0.2">
      <c r="C19" s="65" t="s">
        <v>25</v>
      </c>
      <c r="D19" s="82">
        <v>56242</v>
      </c>
      <c r="E19" s="80">
        <v>26223</v>
      </c>
      <c r="F19" s="80">
        <v>30019</v>
      </c>
      <c r="G19" s="83">
        <v>30949</v>
      </c>
      <c r="H19" s="80">
        <v>14405</v>
      </c>
      <c r="I19" s="80">
        <v>16544</v>
      </c>
      <c r="J19" s="81">
        <v>55.028270687386652</v>
      </c>
      <c r="K19" s="81">
        <v>54.932692674369832</v>
      </c>
      <c r="L19" s="81">
        <v>55.111762550384761</v>
      </c>
    </row>
    <row r="20" spans="3:12" x14ac:dyDescent="0.2">
      <c r="C20" s="65" t="s">
        <v>26</v>
      </c>
      <c r="D20" s="82">
        <v>26401</v>
      </c>
      <c r="E20" s="80">
        <v>11936</v>
      </c>
      <c r="F20" s="80">
        <v>14465</v>
      </c>
      <c r="G20" s="83">
        <v>16997</v>
      </c>
      <c r="H20" s="80">
        <v>7530</v>
      </c>
      <c r="I20" s="80">
        <v>9467</v>
      </c>
      <c r="J20" s="81">
        <v>64.380137116018332</v>
      </c>
      <c r="K20" s="81">
        <v>63.086461126005368</v>
      </c>
      <c r="L20" s="81">
        <v>65.5</v>
      </c>
    </row>
    <row r="21" spans="3:12" x14ac:dyDescent="0.2">
      <c r="D21" s="72"/>
      <c r="E21" s="80"/>
      <c r="F21" s="80"/>
      <c r="H21" s="80"/>
      <c r="I21" s="80"/>
      <c r="J21" s="81"/>
      <c r="K21" s="81"/>
      <c r="L21" s="81"/>
    </row>
    <row r="22" spans="3:12" x14ac:dyDescent="0.2">
      <c r="C22" s="65" t="s">
        <v>27</v>
      </c>
      <c r="D22" s="82">
        <v>12169</v>
      </c>
      <c r="E22" s="80">
        <v>5674</v>
      </c>
      <c r="F22" s="80">
        <v>6495</v>
      </c>
      <c r="G22" s="83">
        <v>8402</v>
      </c>
      <c r="H22" s="80">
        <v>3931</v>
      </c>
      <c r="I22" s="80">
        <v>4471</v>
      </c>
      <c r="J22" s="81">
        <v>69.044292875338982</v>
      </c>
      <c r="K22" s="81">
        <v>69.280930560451182</v>
      </c>
      <c r="L22" s="81">
        <v>68.837567359507318</v>
      </c>
    </row>
    <row r="23" spans="3:12" x14ac:dyDescent="0.2">
      <c r="C23" s="65" t="s">
        <v>28</v>
      </c>
      <c r="D23" s="82">
        <v>6885</v>
      </c>
      <c r="E23" s="80">
        <v>3180</v>
      </c>
      <c r="F23" s="80">
        <v>3705</v>
      </c>
      <c r="G23" s="83">
        <v>4759</v>
      </c>
      <c r="H23" s="80">
        <v>2196</v>
      </c>
      <c r="I23" s="80">
        <v>2563</v>
      </c>
      <c r="J23" s="81">
        <v>69.121278140885991</v>
      </c>
      <c r="K23" s="81">
        <v>69.056603773584897</v>
      </c>
      <c r="L23" s="81">
        <v>69.176788124156545</v>
      </c>
    </row>
    <row r="24" spans="3:12" x14ac:dyDescent="0.2">
      <c r="C24" s="65" t="s">
        <v>29</v>
      </c>
      <c r="D24" s="82">
        <v>3570</v>
      </c>
      <c r="E24" s="80">
        <v>1616</v>
      </c>
      <c r="F24" s="80">
        <v>1954</v>
      </c>
      <c r="G24" s="83">
        <v>2918</v>
      </c>
      <c r="H24" s="80">
        <v>1347</v>
      </c>
      <c r="I24" s="80">
        <v>1571</v>
      </c>
      <c r="J24" s="81">
        <v>81.736694677871142</v>
      </c>
      <c r="K24" s="81">
        <v>83.353960396039611</v>
      </c>
      <c r="L24" s="81">
        <v>80.399181166837252</v>
      </c>
    </row>
    <row r="25" spans="3:12" x14ac:dyDescent="0.2">
      <c r="D25" s="72"/>
    </row>
    <row r="26" spans="3:12" x14ac:dyDescent="0.2">
      <c r="C26" s="65" t="s">
        <v>30</v>
      </c>
      <c r="D26" s="82">
        <v>12170</v>
      </c>
      <c r="E26" s="80">
        <v>5686</v>
      </c>
      <c r="F26" s="80">
        <v>6484</v>
      </c>
      <c r="G26" s="83">
        <v>8102</v>
      </c>
      <c r="H26" s="80">
        <v>3743</v>
      </c>
      <c r="I26" s="80">
        <v>4359</v>
      </c>
      <c r="J26" s="81">
        <v>66.573541495480697</v>
      </c>
      <c r="K26" s="81">
        <v>65.828350334154067</v>
      </c>
      <c r="L26" s="81">
        <v>67.227020357803823</v>
      </c>
    </row>
    <row r="27" spans="3:12" x14ac:dyDescent="0.2">
      <c r="C27" s="65" t="s">
        <v>31</v>
      </c>
      <c r="D27" s="82">
        <v>13428</v>
      </c>
      <c r="E27" s="80">
        <v>6279</v>
      </c>
      <c r="F27" s="80">
        <v>7149</v>
      </c>
      <c r="G27" s="83">
        <v>9707</v>
      </c>
      <c r="H27" s="80">
        <v>4476</v>
      </c>
      <c r="I27" s="80">
        <v>5231</v>
      </c>
      <c r="J27" s="81">
        <v>72.289246350908556</v>
      </c>
      <c r="K27" s="81">
        <v>71.285236502627797</v>
      </c>
      <c r="L27" s="81">
        <v>73.1710728773255</v>
      </c>
    </row>
    <row r="28" spans="3:12" x14ac:dyDescent="0.2">
      <c r="C28" s="65" t="s">
        <v>32</v>
      </c>
      <c r="D28" s="82">
        <v>7394</v>
      </c>
      <c r="E28" s="80">
        <v>3465</v>
      </c>
      <c r="F28" s="80">
        <v>3929</v>
      </c>
      <c r="G28" s="83">
        <v>5292</v>
      </c>
      <c r="H28" s="80">
        <v>2454</v>
      </c>
      <c r="I28" s="80">
        <v>2838</v>
      </c>
      <c r="J28" s="81">
        <v>71.571544495536926</v>
      </c>
      <c r="K28" s="81">
        <v>70.822510822510822</v>
      </c>
      <c r="L28" s="81">
        <v>72.232120132349195</v>
      </c>
    </row>
    <row r="29" spans="3:12" x14ac:dyDescent="0.2">
      <c r="C29" s="65" t="s">
        <v>33</v>
      </c>
      <c r="D29" s="82">
        <v>6624</v>
      </c>
      <c r="E29" s="80">
        <v>3063</v>
      </c>
      <c r="F29" s="80">
        <v>3561</v>
      </c>
      <c r="G29" s="83">
        <v>4957</v>
      </c>
      <c r="H29" s="80">
        <v>2299</v>
      </c>
      <c r="I29" s="80">
        <v>2658</v>
      </c>
      <c r="J29" s="81">
        <v>74.83393719806763</v>
      </c>
      <c r="K29" s="81">
        <v>75.057133529219726</v>
      </c>
      <c r="L29" s="81">
        <v>74.641954507160918</v>
      </c>
    </row>
    <row r="30" spans="3:12" x14ac:dyDescent="0.2">
      <c r="C30" s="65" t="s">
        <v>34</v>
      </c>
      <c r="D30" s="82">
        <v>16762</v>
      </c>
      <c r="E30" s="80">
        <v>7961</v>
      </c>
      <c r="F30" s="80">
        <v>8801</v>
      </c>
      <c r="G30" s="83">
        <v>10731</v>
      </c>
      <c r="H30" s="80">
        <v>5043</v>
      </c>
      <c r="I30" s="80">
        <v>5688</v>
      </c>
      <c r="J30" s="81">
        <v>64.019806705643717</v>
      </c>
      <c r="K30" s="81">
        <v>63.4</v>
      </c>
      <c r="L30" s="81">
        <v>64.629019429610267</v>
      </c>
    </row>
    <row r="31" spans="3:12" x14ac:dyDescent="0.2">
      <c r="C31" s="65" t="s">
        <v>35</v>
      </c>
      <c r="D31" s="82">
        <v>37553</v>
      </c>
      <c r="E31" s="80">
        <v>18054</v>
      </c>
      <c r="F31" s="80">
        <v>19499</v>
      </c>
      <c r="G31" s="83">
        <v>21737</v>
      </c>
      <c r="H31" s="80">
        <v>10263</v>
      </c>
      <c r="I31" s="80">
        <v>11474</v>
      </c>
      <c r="J31" s="81">
        <v>57.883524618539127</v>
      </c>
      <c r="K31" s="81">
        <v>56.9</v>
      </c>
      <c r="L31" s="81">
        <v>58.844043284270988</v>
      </c>
    </row>
    <row r="32" spans="3:12" x14ac:dyDescent="0.2">
      <c r="D32" s="72"/>
    </row>
    <row r="33" spans="3:12" x14ac:dyDescent="0.2">
      <c r="C33" s="65" t="s">
        <v>36</v>
      </c>
      <c r="D33" s="82">
        <v>16757</v>
      </c>
      <c r="E33" s="80">
        <v>7804</v>
      </c>
      <c r="F33" s="80">
        <v>8953</v>
      </c>
      <c r="G33" s="83">
        <v>12300</v>
      </c>
      <c r="H33" s="80">
        <v>5667</v>
      </c>
      <c r="I33" s="80">
        <v>6633</v>
      </c>
      <c r="J33" s="81">
        <v>73.402160291221577</v>
      </c>
      <c r="K33" s="81">
        <v>72.616606868272683</v>
      </c>
      <c r="L33" s="81">
        <v>74.086898246397865</v>
      </c>
    </row>
    <row r="34" spans="3:12" x14ac:dyDescent="0.2">
      <c r="C34" s="65" t="s">
        <v>37</v>
      </c>
      <c r="D34" s="82">
        <v>12404</v>
      </c>
      <c r="E34" s="80">
        <v>5778</v>
      </c>
      <c r="F34" s="80">
        <v>6626</v>
      </c>
      <c r="G34" s="83">
        <v>8289</v>
      </c>
      <c r="H34" s="80">
        <v>3821</v>
      </c>
      <c r="I34" s="80">
        <v>4468</v>
      </c>
      <c r="J34" s="81">
        <v>66.825217671718789</v>
      </c>
      <c r="K34" s="81">
        <v>66.130148840429214</v>
      </c>
      <c r="L34" s="81">
        <v>67.431331119830972</v>
      </c>
    </row>
    <row r="35" spans="3:12" x14ac:dyDescent="0.2">
      <c r="C35" s="65" t="s">
        <v>38</v>
      </c>
      <c r="D35" s="82">
        <v>5021</v>
      </c>
      <c r="E35" s="80">
        <v>2326</v>
      </c>
      <c r="F35" s="80">
        <v>2695</v>
      </c>
      <c r="G35" s="83">
        <v>3846</v>
      </c>
      <c r="H35" s="80">
        <v>1756</v>
      </c>
      <c r="I35" s="80">
        <v>2090</v>
      </c>
      <c r="J35" s="81">
        <v>76.598287193786092</v>
      </c>
      <c r="K35" s="81">
        <v>75.494411006018908</v>
      </c>
      <c r="L35" s="81">
        <v>77.551020408163268</v>
      </c>
    </row>
    <row r="36" spans="3:12" x14ac:dyDescent="0.2">
      <c r="C36" s="65" t="s">
        <v>39</v>
      </c>
      <c r="D36" s="82">
        <v>3863</v>
      </c>
      <c r="E36" s="80">
        <v>1825</v>
      </c>
      <c r="F36" s="80">
        <v>2038</v>
      </c>
      <c r="G36" s="83">
        <v>2796</v>
      </c>
      <c r="H36" s="80">
        <v>1293</v>
      </c>
      <c r="I36" s="80">
        <v>1503</v>
      </c>
      <c r="J36" s="81">
        <v>72.378980067305193</v>
      </c>
      <c r="K36" s="81">
        <v>70.900000000000006</v>
      </c>
      <c r="L36" s="81">
        <v>73.8</v>
      </c>
    </row>
    <row r="37" spans="3:12" x14ac:dyDescent="0.2">
      <c r="C37" s="65" t="s">
        <v>40</v>
      </c>
      <c r="D37" s="82">
        <v>479</v>
      </c>
      <c r="E37" s="80">
        <v>223</v>
      </c>
      <c r="F37" s="80">
        <v>256</v>
      </c>
      <c r="G37" s="83">
        <v>425</v>
      </c>
      <c r="H37" s="80">
        <v>199</v>
      </c>
      <c r="I37" s="80">
        <v>226</v>
      </c>
      <c r="J37" s="81">
        <v>88.726513569937367</v>
      </c>
      <c r="K37" s="81">
        <v>89.237668161434982</v>
      </c>
      <c r="L37" s="81">
        <v>88.28125</v>
      </c>
    </row>
    <row r="38" spans="3:12" x14ac:dyDescent="0.2">
      <c r="D38" s="72"/>
    </row>
    <row r="39" spans="3:12" x14ac:dyDescent="0.2">
      <c r="C39" s="65" t="s">
        <v>41</v>
      </c>
      <c r="D39" s="82">
        <v>12118</v>
      </c>
      <c r="E39" s="80">
        <v>5593</v>
      </c>
      <c r="F39" s="80">
        <v>6525</v>
      </c>
      <c r="G39" s="83">
        <v>7953</v>
      </c>
      <c r="H39" s="80">
        <v>3665</v>
      </c>
      <c r="I39" s="80">
        <v>4288</v>
      </c>
      <c r="J39" s="81">
        <v>65.629641855091606</v>
      </c>
      <c r="K39" s="81">
        <v>65.528338995172547</v>
      </c>
      <c r="L39" s="81">
        <v>65.716475095785441</v>
      </c>
    </row>
    <row r="40" spans="3:12" x14ac:dyDescent="0.2">
      <c r="C40" s="65" t="s">
        <v>42</v>
      </c>
      <c r="D40" s="82">
        <v>6605</v>
      </c>
      <c r="E40" s="80">
        <v>3104</v>
      </c>
      <c r="F40" s="80">
        <v>3501</v>
      </c>
      <c r="G40" s="83">
        <v>4657</v>
      </c>
      <c r="H40" s="80">
        <v>2127</v>
      </c>
      <c r="I40" s="80">
        <v>2530</v>
      </c>
      <c r="J40" s="81">
        <v>70.507191521574569</v>
      </c>
      <c r="K40" s="81">
        <v>68.524484536082468</v>
      </c>
      <c r="L40" s="81">
        <v>72.265067123678946</v>
      </c>
    </row>
    <row r="41" spans="3:12" x14ac:dyDescent="0.2">
      <c r="C41" s="65" t="s">
        <v>43</v>
      </c>
      <c r="D41" s="82">
        <v>11466</v>
      </c>
      <c r="E41" s="80">
        <v>5440</v>
      </c>
      <c r="F41" s="80">
        <v>6026</v>
      </c>
      <c r="G41" s="83">
        <v>7577</v>
      </c>
      <c r="H41" s="80">
        <v>3596</v>
      </c>
      <c r="I41" s="80">
        <v>3981</v>
      </c>
      <c r="J41" s="81">
        <v>66.082330368044651</v>
      </c>
      <c r="K41" s="81">
        <v>66.10294117647058</v>
      </c>
      <c r="L41" s="81">
        <v>66.063723863259199</v>
      </c>
    </row>
    <row r="42" spans="3:12" x14ac:dyDescent="0.2">
      <c r="C42" s="65" t="s">
        <v>44</v>
      </c>
      <c r="D42" s="82">
        <v>7871</v>
      </c>
      <c r="E42" s="80">
        <v>3637</v>
      </c>
      <c r="F42" s="80">
        <v>4234</v>
      </c>
      <c r="G42" s="83">
        <v>5512</v>
      </c>
      <c r="H42" s="80">
        <v>2555</v>
      </c>
      <c r="I42" s="80">
        <v>2957</v>
      </c>
      <c r="J42" s="81">
        <v>70.029221191716431</v>
      </c>
      <c r="K42" s="81">
        <v>70.250206213912563</v>
      </c>
      <c r="L42" s="81">
        <v>69.83939537080775</v>
      </c>
    </row>
    <row r="43" spans="3:12" x14ac:dyDescent="0.2">
      <c r="C43" s="65" t="s">
        <v>45</v>
      </c>
      <c r="D43" s="82">
        <v>4250</v>
      </c>
      <c r="E43" s="80">
        <v>1948</v>
      </c>
      <c r="F43" s="80">
        <v>2302</v>
      </c>
      <c r="G43" s="83">
        <v>3415</v>
      </c>
      <c r="H43" s="80">
        <v>1574</v>
      </c>
      <c r="I43" s="80">
        <v>1841</v>
      </c>
      <c r="J43" s="81">
        <v>80.352941176470594</v>
      </c>
      <c r="K43" s="81">
        <v>80.800821355236138</v>
      </c>
      <c r="L43" s="81">
        <v>79.973935708079935</v>
      </c>
    </row>
    <row r="44" spans="3:12" x14ac:dyDescent="0.2">
      <c r="D44" s="72"/>
    </row>
    <row r="45" spans="3:12" x14ac:dyDescent="0.2">
      <c r="C45" s="65" t="s">
        <v>46</v>
      </c>
      <c r="D45" s="82">
        <v>7028</v>
      </c>
      <c r="E45" s="80">
        <v>3191</v>
      </c>
      <c r="F45" s="80">
        <v>3837</v>
      </c>
      <c r="G45" s="83">
        <v>4835</v>
      </c>
      <c r="H45" s="80">
        <v>2175</v>
      </c>
      <c r="I45" s="80">
        <v>2660</v>
      </c>
      <c r="J45" s="81">
        <v>68.796243597040402</v>
      </c>
      <c r="K45" s="81">
        <v>68.16045126919461</v>
      </c>
      <c r="L45" s="81">
        <v>69.324993484493092</v>
      </c>
    </row>
    <row r="46" spans="3:12" x14ac:dyDescent="0.2">
      <c r="C46" s="65" t="s">
        <v>47</v>
      </c>
      <c r="D46" s="82">
        <v>5965</v>
      </c>
      <c r="E46" s="80">
        <v>2796</v>
      </c>
      <c r="F46" s="80">
        <v>3169</v>
      </c>
      <c r="G46" s="83">
        <v>4562</v>
      </c>
      <c r="H46" s="80">
        <v>2148</v>
      </c>
      <c r="I46" s="80">
        <v>2414</v>
      </c>
      <c r="J46" s="81">
        <v>76.479463537300916</v>
      </c>
      <c r="K46" s="81">
        <v>76.824034334763951</v>
      </c>
      <c r="L46" s="81">
        <v>76.175449668665195</v>
      </c>
    </row>
    <row r="47" spans="3:12" x14ac:dyDescent="0.2">
      <c r="C47" s="65" t="s">
        <v>48</v>
      </c>
      <c r="D47" s="82">
        <v>6265</v>
      </c>
      <c r="E47" s="80">
        <v>2937</v>
      </c>
      <c r="F47" s="80">
        <v>3328</v>
      </c>
      <c r="G47" s="83">
        <v>4654</v>
      </c>
      <c r="H47" s="80">
        <v>2107</v>
      </c>
      <c r="I47" s="80">
        <v>2547</v>
      </c>
      <c r="J47" s="81">
        <v>74.285714285714292</v>
      </c>
      <c r="K47" s="81">
        <v>71.739870616275113</v>
      </c>
      <c r="L47" s="81">
        <v>76.532451923076934</v>
      </c>
    </row>
    <row r="48" spans="3:12" x14ac:dyDescent="0.2">
      <c r="C48" s="65" t="s">
        <v>49</v>
      </c>
      <c r="D48" s="82">
        <v>5449</v>
      </c>
      <c r="E48" s="80">
        <v>2519</v>
      </c>
      <c r="F48" s="80">
        <v>2930</v>
      </c>
      <c r="G48" s="83">
        <v>4359</v>
      </c>
      <c r="H48" s="80">
        <v>2012</v>
      </c>
      <c r="I48" s="80">
        <v>2347</v>
      </c>
      <c r="J48" s="81">
        <v>79.996329601761801</v>
      </c>
      <c r="K48" s="81">
        <v>79.872965462485112</v>
      </c>
      <c r="L48" s="81">
        <v>80.102389078498291</v>
      </c>
    </row>
    <row r="49" spans="3:12" x14ac:dyDescent="0.2">
      <c r="C49" s="65" t="s">
        <v>50</v>
      </c>
      <c r="D49" s="82">
        <v>2060</v>
      </c>
      <c r="E49" s="80">
        <v>942</v>
      </c>
      <c r="F49" s="80">
        <v>1118</v>
      </c>
      <c r="G49" s="83">
        <v>1723</v>
      </c>
      <c r="H49" s="80">
        <v>787</v>
      </c>
      <c r="I49" s="80">
        <v>936</v>
      </c>
      <c r="J49" s="81">
        <v>83.640776699029132</v>
      </c>
      <c r="K49" s="81">
        <v>83.6</v>
      </c>
      <c r="L49" s="81">
        <v>83.720930232558146</v>
      </c>
    </row>
    <row r="50" spans="3:12" x14ac:dyDescent="0.2">
      <c r="C50" s="65" t="s">
        <v>51</v>
      </c>
      <c r="D50" s="82">
        <v>1887</v>
      </c>
      <c r="E50" s="80">
        <v>898</v>
      </c>
      <c r="F50" s="80">
        <v>989</v>
      </c>
      <c r="G50" s="83">
        <v>1562</v>
      </c>
      <c r="H50" s="80">
        <v>737</v>
      </c>
      <c r="I50" s="80">
        <v>825</v>
      </c>
      <c r="J50" s="81">
        <v>82.776894541600427</v>
      </c>
      <c r="K50" s="81">
        <v>82.071269487750556</v>
      </c>
      <c r="L50" s="81">
        <v>83.417593528816994</v>
      </c>
    </row>
    <row r="51" spans="3:12" x14ac:dyDescent="0.2">
      <c r="C51" s="65" t="s">
        <v>52</v>
      </c>
      <c r="D51" s="82">
        <v>3711</v>
      </c>
      <c r="E51" s="80">
        <v>1773</v>
      </c>
      <c r="F51" s="80">
        <v>1938</v>
      </c>
      <c r="G51" s="83">
        <v>3233</v>
      </c>
      <c r="H51" s="80">
        <v>1544</v>
      </c>
      <c r="I51" s="80">
        <v>1689</v>
      </c>
      <c r="J51" s="81">
        <v>87.11937483158178</v>
      </c>
      <c r="K51" s="81">
        <v>87.084038353073893</v>
      </c>
      <c r="L51" s="81">
        <v>87.151702786377712</v>
      </c>
    </row>
    <row r="52" spans="3:12" x14ac:dyDescent="0.2">
      <c r="C52" s="65" t="s">
        <v>53</v>
      </c>
      <c r="D52" s="82">
        <v>5159</v>
      </c>
      <c r="E52" s="80">
        <v>2447</v>
      </c>
      <c r="F52" s="80">
        <v>2712</v>
      </c>
      <c r="G52" s="83">
        <v>3792</v>
      </c>
      <c r="H52" s="80">
        <v>1813</v>
      </c>
      <c r="I52" s="80">
        <v>1979</v>
      </c>
      <c r="J52" s="81">
        <v>73.502616786198871</v>
      </c>
      <c r="K52" s="81">
        <v>74.090723334695539</v>
      </c>
      <c r="L52" s="81">
        <v>72.971976401179944</v>
      </c>
    </row>
    <row r="53" spans="3:12" x14ac:dyDescent="0.2">
      <c r="C53" s="65" t="s">
        <v>54</v>
      </c>
      <c r="D53" s="82">
        <v>6531</v>
      </c>
      <c r="E53" s="80">
        <v>3072</v>
      </c>
      <c r="F53" s="80">
        <v>3459</v>
      </c>
      <c r="G53" s="83">
        <v>4678</v>
      </c>
      <c r="H53" s="80">
        <v>2186</v>
      </c>
      <c r="I53" s="80">
        <v>2492</v>
      </c>
      <c r="J53" s="81">
        <v>71.627622109937221</v>
      </c>
      <c r="K53" s="81">
        <v>71.158854166666657</v>
      </c>
      <c r="L53" s="81">
        <v>72.043943336224345</v>
      </c>
    </row>
    <row r="54" spans="3:12" x14ac:dyDescent="0.2">
      <c r="C54" s="65" t="s">
        <v>55</v>
      </c>
      <c r="D54" s="82">
        <v>7998</v>
      </c>
      <c r="E54" s="80">
        <v>3712</v>
      </c>
      <c r="F54" s="80">
        <v>4286</v>
      </c>
      <c r="G54" s="83">
        <v>6141</v>
      </c>
      <c r="H54" s="80">
        <v>2879</v>
      </c>
      <c r="I54" s="80">
        <v>3262</v>
      </c>
      <c r="J54" s="81">
        <v>76.781695423855965</v>
      </c>
      <c r="K54" s="81">
        <v>77.559267241379317</v>
      </c>
      <c r="L54" s="81">
        <v>76.108259449370038</v>
      </c>
    </row>
    <row r="55" spans="3:12" x14ac:dyDescent="0.2">
      <c r="D55" s="72"/>
    </row>
    <row r="56" spans="3:12" x14ac:dyDescent="0.2">
      <c r="C56" s="65" t="s">
        <v>56</v>
      </c>
      <c r="D56" s="82">
        <v>16258</v>
      </c>
      <c r="E56" s="80">
        <v>7507</v>
      </c>
      <c r="F56" s="80">
        <v>8751</v>
      </c>
      <c r="G56" s="83">
        <v>9811</v>
      </c>
      <c r="H56" s="80">
        <v>4440</v>
      </c>
      <c r="I56" s="80">
        <v>5371</v>
      </c>
      <c r="J56" s="81">
        <v>60.4</v>
      </c>
      <c r="K56" s="81">
        <v>59.144798188357527</v>
      </c>
      <c r="L56" s="81">
        <v>61.375842760827339</v>
      </c>
    </row>
    <row r="57" spans="3:12" x14ac:dyDescent="0.2">
      <c r="C57" s="65" t="s">
        <v>57</v>
      </c>
      <c r="D57" s="82">
        <v>3262</v>
      </c>
      <c r="E57" s="80">
        <v>1563</v>
      </c>
      <c r="F57" s="80">
        <v>1699</v>
      </c>
      <c r="G57" s="83">
        <v>2327</v>
      </c>
      <c r="H57" s="80">
        <v>1095</v>
      </c>
      <c r="I57" s="80">
        <v>1232</v>
      </c>
      <c r="J57" s="81">
        <v>71.33660331085224</v>
      </c>
      <c r="K57" s="81">
        <v>70.057581573896357</v>
      </c>
      <c r="L57" s="81">
        <v>72.513243084167158</v>
      </c>
    </row>
    <row r="58" spans="3:12" x14ac:dyDescent="0.2">
      <c r="C58" s="65" t="s">
        <v>58</v>
      </c>
      <c r="D58" s="82">
        <v>2710</v>
      </c>
      <c r="E58" s="80">
        <v>1289</v>
      </c>
      <c r="F58" s="80">
        <v>1421</v>
      </c>
      <c r="G58" s="83">
        <v>2026</v>
      </c>
      <c r="H58" s="80">
        <v>952</v>
      </c>
      <c r="I58" s="80">
        <v>1074</v>
      </c>
      <c r="J58" s="81">
        <v>74.760147601476007</v>
      </c>
      <c r="K58" s="81">
        <v>73.855702094647015</v>
      </c>
      <c r="L58" s="81">
        <v>75.580577058409574</v>
      </c>
    </row>
    <row r="59" spans="3:12" x14ac:dyDescent="0.2">
      <c r="C59" s="65" t="s">
        <v>59</v>
      </c>
      <c r="D59" s="82">
        <v>11900</v>
      </c>
      <c r="E59" s="80">
        <v>5665</v>
      </c>
      <c r="F59" s="80">
        <v>6235</v>
      </c>
      <c r="G59" s="83">
        <v>7362</v>
      </c>
      <c r="H59" s="80">
        <v>3414</v>
      </c>
      <c r="I59" s="80">
        <v>3948</v>
      </c>
      <c r="J59" s="81">
        <v>61.865546218487403</v>
      </c>
      <c r="K59" s="81">
        <v>60.264783759929387</v>
      </c>
      <c r="L59" s="81">
        <v>63.319967923015241</v>
      </c>
    </row>
    <row r="60" spans="3:12" x14ac:dyDescent="0.2">
      <c r="C60" s="65" t="s">
        <v>60</v>
      </c>
      <c r="D60" s="82">
        <v>4135</v>
      </c>
      <c r="E60" s="80">
        <v>1906</v>
      </c>
      <c r="F60" s="80">
        <v>2229</v>
      </c>
      <c r="G60" s="83">
        <v>2822</v>
      </c>
      <c r="H60" s="80">
        <v>1296</v>
      </c>
      <c r="I60" s="80">
        <v>1526</v>
      </c>
      <c r="J60" s="81">
        <v>68.3</v>
      </c>
      <c r="K60" s="81">
        <v>67.99580272822665</v>
      </c>
      <c r="L60" s="81">
        <v>68.461193360251244</v>
      </c>
    </row>
    <row r="61" spans="3:12" x14ac:dyDescent="0.2">
      <c r="C61" s="65" t="s">
        <v>61</v>
      </c>
      <c r="D61" s="82">
        <v>4827</v>
      </c>
      <c r="E61" s="80">
        <v>2209</v>
      </c>
      <c r="F61" s="80">
        <v>2618</v>
      </c>
      <c r="G61" s="83">
        <v>3415</v>
      </c>
      <c r="H61" s="80">
        <v>1519</v>
      </c>
      <c r="I61" s="80">
        <v>1896</v>
      </c>
      <c r="J61" s="81">
        <v>70.8</v>
      </c>
      <c r="K61" s="81">
        <v>68.76414667270258</v>
      </c>
      <c r="L61" s="81">
        <v>72.421695951107708</v>
      </c>
    </row>
    <row r="62" spans="3:12" x14ac:dyDescent="0.2">
      <c r="C62" s="65" t="s">
        <v>62</v>
      </c>
      <c r="D62" s="82">
        <v>13076</v>
      </c>
      <c r="E62" s="80">
        <v>5997</v>
      </c>
      <c r="F62" s="80">
        <v>7079</v>
      </c>
      <c r="G62" s="83">
        <v>8257</v>
      </c>
      <c r="H62" s="80">
        <v>3725</v>
      </c>
      <c r="I62" s="80">
        <v>4532</v>
      </c>
      <c r="J62" s="81">
        <v>63.2</v>
      </c>
      <c r="K62" s="81">
        <v>62.114390528597632</v>
      </c>
      <c r="L62" s="81">
        <v>64.020341856194378</v>
      </c>
    </row>
    <row r="63" spans="3:12" x14ac:dyDescent="0.2">
      <c r="D63" s="72"/>
    </row>
    <row r="64" spans="3:12" x14ac:dyDescent="0.2">
      <c r="C64" s="65" t="s">
        <v>63</v>
      </c>
      <c r="D64" s="82">
        <v>16083</v>
      </c>
      <c r="E64" s="80">
        <v>7456</v>
      </c>
      <c r="F64" s="80">
        <v>8627</v>
      </c>
      <c r="G64" s="83">
        <v>10488</v>
      </c>
      <c r="H64" s="80">
        <v>4714</v>
      </c>
      <c r="I64" s="80">
        <v>5774</v>
      </c>
      <c r="J64" s="81">
        <v>65.211714232419325</v>
      </c>
      <c r="K64" s="81">
        <v>63.22424892703863</v>
      </c>
      <c r="L64" s="81">
        <v>66.929407673582944</v>
      </c>
    </row>
    <row r="65" spans="1:12" x14ac:dyDescent="0.2">
      <c r="C65" s="65" t="s">
        <v>64</v>
      </c>
      <c r="D65" s="82">
        <v>3171</v>
      </c>
      <c r="E65" s="80">
        <v>1391</v>
      </c>
      <c r="F65" s="80">
        <v>1780</v>
      </c>
      <c r="G65" s="83">
        <v>2177</v>
      </c>
      <c r="H65" s="80">
        <v>927</v>
      </c>
      <c r="I65" s="80">
        <v>1250</v>
      </c>
      <c r="J65" s="81">
        <v>68.653421633554075</v>
      </c>
      <c r="K65" s="81">
        <v>66.642703091301229</v>
      </c>
      <c r="L65" s="81">
        <v>70.224719101123597</v>
      </c>
    </row>
    <row r="66" spans="1:12" x14ac:dyDescent="0.2">
      <c r="C66" s="65" t="s">
        <v>65</v>
      </c>
      <c r="D66" s="82">
        <v>4953</v>
      </c>
      <c r="E66" s="80">
        <v>2219</v>
      </c>
      <c r="F66" s="80">
        <v>2734</v>
      </c>
      <c r="G66" s="83">
        <v>3243</v>
      </c>
      <c r="H66" s="80">
        <v>1445</v>
      </c>
      <c r="I66" s="80">
        <v>1798</v>
      </c>
      <c r="J66" s="81">
        <v>65.475469412477281</v>
      </c>
      <c r="K66" s="81">
        <v>65.1194231635872</v>
      </c>
      <c r="L66" s="81">
        <v>65.764447695683984</v>
      </c>
    </row>
    <row r="67" spans="1:12" x14ac:dyDescent="0.2">
      <c r="C67" s="65" t="s">
        <v>66</v>
      </c>
      <c r="D67" s="82">
        <v>3251</v>
      </c>
      <c r="E67" s="80">
        <v>1460</v>
      </c>
      <c r="F67" s="80">
        <v>1791</v>
      </c>
      <c r="G67" s="83">
        <v>2527</v>
      </c>
      <c r="H67" s="80">
        <v>1114</v>
      </c>
      <c r="I67" s="80">
        <v>1413</v>
      </c>
      <c r="J67" s="81">
        <v>77.729929252537673</v>
      </c>
      <c r="K67" s="81">
        <v>76.301369863013704</v>
      </c>
      <c r="L67" s="81">
        <v>78.894472361809036</v>
      </c>
    </row>
    <row r="68" spans="1:12" x14ac:dyDescent="0.2">
      <c r="C68" s="65" t="s">
        <v>67</v>
      </c>
      <c r="D68" s="82">
        <v>1755</v>
      </c>
      <c r="E68" s="80">
        <v>835</v>
      </c>
      <c r="F68" s="80">
        <v>920</v>
      </c>
      <c r="G68" s="83">
        <v>1404</v>
      </c>
      <c r="H68" s="80">
        <v>660</v>
      </c>
      <c r="I68" s="80">
        <v>744</v>
      </c>
      <c r="J68" s="81">
        <v>80</v>
      </c>
      <c r="K68" s="81">
        <v>79.041916167664667</v>
      </c>
      <c r="L68" s="81">
        <v>80.869565217391298</v>
      </c>
    </row>
    <row r="69" spans="1:12" x14ac:dyDescent="0.2">
      <c r="C69" s="65" t="s">
        <v>68</v>
      </c>
      <c r="D69" s="82">
        <v>3305</v>
      </c>
      <c r="E69" s="80">
        <v>1531</v>
      </c>
      <c r="F69" s="80">
        <v>1774</v>
      </c>
      <c r="G69" s="83">
        <v>2613</v>
      </c>
      <c r="H69" s="80">
        <v>1184</v>
      </c>
      <c r="I69" s="80">
        <v>1429</v>
      </c>
      <c r="J69" s="81">
        <v>79.062027231467468</v>
      </c>
      <c r="K69" s="81">
        <v>77.335075114304374</v>
      </c>
      <c r="L69" s="81">
        <v>80.552423900789165</v>
      </c>
    </row>
    <row r="70" spans="1:12" x14ac:dyDescent="0.2">
      <c r="C70" s="65" t="s">
        <v>69</v>
      </c>
      <c r="D70" s="82">
        <v>498</v>
      </c>
      <c r="E70" s="80">
        <v>225</v>
      </c>
      <c r="F70" s="80">
        <v>273</v>
      </c>
      <c r="G70" s="83">
        <v>435</v>
      </c>
      <c r="H70" s="80">
        <v>197</v>
      </c>
      <c r="I70" s="80">
        <v>238</v>
      </c>
      <c r="J70" s="81">
        <v>87.4</v>
      </c>
      <c r="K70" s="81">
        <v>87.555555555555557</v>
      </c>
      <c r="L70" s="81">
        <v>87.179487179487182</v>
      </c>
    </row>
    <row r="71" spans="1:12" ht="18" thickBot="1" x14ac:dyDescent="0.25">
      <c r="B71" s="68"/>
      <c r="C71" s="68"/>
      <c r="D71" s="84"/>
      <c r="E71" s="34"/>
      <c r="F71" s="34"/>
      <c r="G71" s="34"/>
      <c r="H71" s="34"/>
      <c r="I71" s="34"/>
      <c r="J71" s="34"/>
      <c r="K71" s="34"/>
      <c r="L71" s="34"/>
    </row>
    <row r="72" spans="1:12" x14ac:dyDescent="0.2">
      <c r="D72" s="65" t="s">
        <v>93</v>
      </c>
      <c r="E72" s="67"/>
      <c r="F72" s="67"/>
      <c r="G72" s="67"/>
      <c r="H72" s="67"/>
      <c r="I72" s="67"/>
      <c r="J72" s="67"/>
      <c r="K72" s="67"/>
      <c r="L72" s="67"/>
    </row>
    <row r="73" spans="1:12" x14ac:dyDescent="0.2">
      <c r="A73" s="65"/>
      <c r="D73" s="67"/>
      <c r="E73" s="67"/>
      <c r="F73" s="67"/>
      <c r="G73" s="67"/>
      <c r="H73" s="67"/>
      <c r="I73" s="67"/>
      <c r="J73" s="67"/>
      <c r="K73" s="67"/>
      <c r="L73" s="67"/>
    </row>
    <row r="74" spans="1:12" x14ac:dyDescent="0.2">
      <c r="A74" s="65"/>
    </row>
  </sheetData>
  <phoneticPr fontId="2"/>
  <pageMargins left="0.34" right="0.37" top="0.6" bottom="0.59" header="0.51200000000000001" footer="0.51200000000000001"/>
  <pageSetup paperSize="12" scale="74" orientation="portrait" verticalDpi="400" r:id="rId1"/>
  <headerFooter alignWithMargins="0"/>
  <rowBreaks count="1" manualBreakCount="1">
    <brk id="73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75" workbookViewId="0"/>
  </sheetViews>
  <sheetFormatPr defaultColWidth="12.125" defaultRowHeight="17.25" x14ac:dyDescent="0.2"/>
  <cols>
    <col min="1" max="1" width="13.375" style="66" customWidth="1"/>
    <col min="2" max="2" width="5.875" style="66" customWidth="1"/>
    <col min="3" max="3" width="17.125" style="66" customWidth="1"/>
    <col min="4" max="4" width="14.625" style="66" customWidth="1"/>
    <col min="5" max="6" width="12.625" style="66" bestFit="1" customWidth="1"/>
    <col min="7" max="7" width="14.625" style="66" customWidth="1"/>
    <col min="8" max="9" width="12.625" style="66" bestFit="1" customWidth="1"/>
    <col min="10" max="12" width="10.875" style="66" customWidth="1"/>
    <col min="13" max="256" width="12.125" style="66"/>
    <col min="257" max="257" width="13.375" style="66" customWidth="1"/>
    <col min="258" max="258" width="5.875" style="66" customWidth="1"/>
    <col min="259" max="259" width="17.125" style="66" customWidth="1"/>
    <col min="260" max="260" width="14.625" style="66" customWidth="1"/>
    <col min="261" max="262" width="12.625" style="66" bestFit="1" customWidth="1"/>
    <col min="263" max="263" width="14.625" style="66" customWidth="1"/>
    <col min="264" max="265" width="12.625" style="66" bestFit="1" customWidth="1"/>
    <col min="266" max="268" width="10.875" style="66" customWidth="1"/>
    <col min="269" max="512" width="12.125" style="66"/>
    <col min="513" max="513" width="13.375" style="66" customWidth="1"/>
    <col min="514" max="514" width="5.875" style="66" customWidth="1"/>
    <col min="515" max="515" width="17.125" style="66" customWidth="1"/>
    <col min="516" max="516" width="14.625" style="66" customWidth="1"/>
    <col min="517" max="518" width="12.625" style="66" bestFit="1" customWidth="1"/>
    <col min="519" max="519" width="14.625" style="66" customWidth="1"/>
    <col min="520" max="521" width="12.625" style="66" bestFit="1" customWidth="1"/>
    <col min="522" max="524" width="10.875" style="66" customWidth="1"/>
    <col min="525" max="768" width="12.125" style="66"/>
    <col min="769" max="769" width="13.375" style="66" customWidth="1"/>
    <col min="770" max="770" width="5.875" style="66" customWidth="1"/>
    <col min="771" max="771" width="17.125" style="66" customWidth="1"/>
    <col min="772" max="772" width="14.625" style="66" customWidth="1"/>
    <col min="773" max="774" width="12.625" style="66" bestFit="1" customWidth="1"/>
    <col min="775" max="775" width="14.625" style="66" customWidth="1"/>
    <col min="776" max="777" width="12.625" style="66" bestFit="1" customWidth="1"/>
    <col min="778" max="780" width="10.875" style="66" customWidth="1"/>
    <col min="781" max="1024" width="12.125" style="66"/>
    <col min="1025" max="1025" width="13.375" style="66" customWidth="1"/>
    <col min="1026" max="1026" width="5.875" style="66" customWidth="1"/>
    <col min="1027" max="1027" width="17.125" style="66" customWidth="1"/>
    <col min="1028" max="1028" width="14.625" style="66" customWidth="1"/>
    <col min="1029" max="1030" width="12.625" style="66" bestFit="1" customWidth="1"/>
    <col min="1031" max="1031" width="14.625" style="66" customWidth="1"/>
    <col min="1032" max="1033" width="12.625" style="66" bestFit="1" customWidth="1"/>
    <col min="1034" max="1036" width="10.875" style="66" customWidth="1"/>
    <col min="1037" max="1280" width="12.125" style="66"/>
    <col min="1281" max="1281" width="13.375" style="66" customWidth="1"/>
    <col min="1282" max="1282" width="5.875" style="66" customWidth="1"/>
    <col min="1283" max="1283" width="17.125" style="66" customWidth="1"/>
    <col min="1284" max="1284" width="14.625" style="66" customWidth="1"/>
    <col min="1285" max="1286" width="12.625" style="66" bestFit="1" customWidth="1"/>
    <col min="1287" max="1287" width="14.625" style="66" customWidth="1"/>
    <col min="1288" max="1289" width="12.625" style="66" bestFit="1" customWidth="1"/>
    <col min="1290" max="1292" width="10.875" style="66" customWidth="1"/>
    <col min="1293" max="1536" width="12.125" style="66"/>
    <col min="1537" max="1537" width="13.375" style="66" customWidth="1"/>
    <col min="1538" max="1538" width="5.875" style="66" customWidth="1"/>
    <col min="1539" max="1539" width="17.125" style="66" customWidth="1"/>
    <col min="1540" max="1540" width="14.625" style="66" customWidth="1"/>
    <col min="1541" max="1542" width="12.625" style="66" bestFit="1" customWidth="1"/>
    <col min="1543" max="1543" width="14.625" style="66" customWidth="1"/>
    <col min="1544" max="1545" width="12.625" style="66" bestFit="1" customWidth="1"/>
    <col min="1546" max="1548" width="10.875" style="66" customWidth="1"/>
    <col min="1549" max="1792" width="12.125" style="66"/>
    <col min="1793" max="1793" width="13.375" style="66" customWidth="1"/>
    <col min="1794" max="1794" width="5.875" style="66" customWidth="1"/>
    <col min="1795" max="1795" width="17.125" style="66" customWidth="1"/>
    <col min="1796" max="1796" width="14.625" style="66" customWidth="1"/>
    <col min="1797" max="1798" width="12.625" style="66" bestFit="1" customWidth="1"/>
    <col min="1799" max="1799" width="14.625" style="66" customWidth="1"/>
    <col min="1800" max="1801" width="12.625" style="66" bestFit="1" customWidth="1"/>
    <col min="1802" max="1804" width="10.875" style="66" customWidth="1"/>
    <col min="1805" max="2048" width="12.125" style="66"/>
    <col min="2049" max="2049" width="13.375" style="66" customWidth="1"/>
    <col min="2050" max="2050" width="5.875" style="66" customWidth="1"/>
    <col min="2051" max="2051" width="17.125" style="66" customWidth="1"/>
    <col min="2052" max="2052" width="14.625" style="66" customWidth="1"/>
    <col min="2053" max="2054" width="12.625" style="66" bestFit="1" customWidth="1"/>
    <col min="2055" max="2055" width="14.625" style="66" customWidth="1"/>
    <col min="2056" max="2057" width="12.625" style="66" bestFit="1" customWidth="1"/>
    <col min="2058" max="2060" width="10.875" style="66" customWidth="1"/>
    <col min="2061" max="2304" width="12.125" style="66"/>
    <col min="2305" max="2305" width="13.375" style="66" customWidth="1"/>
    <col min="2306" max="2306" width="5.875" style="66" customWidth="1"/>
    <col min="2307" max="2307" width="17.125" style="66" customWidth="1"/>
    <col min="2308" max="2308" width="14.625" style="66" customWidth="1"/>
    <col min="2309" max="2310" width="12.625" style="66" bestFit="1" customWidth="1"/>
    <col min="2311" max="2311" width="14.625" style="66" customWidth="1"/>
    <col min="2312" max="2313" width="12.625" style="66" bestFit="1" customWidth="1"/>
    <col min="2314" max="2316" width="10.875" style="66" customWidth="1"/>
    <col min="2317" max="2560" width="12.125" style="66"/>
    <col min="2561" max="2561" width="13.375" style="66" customWidth="1"/>
    <col min="2562" max="2562" width="5.875" style="66" customWidth="1"/>
    <col min="2563" max="2563" width="17.125" style="66" customWidth="1"/>
    <col min="2564" max="2564" width="14.625" style="66" customWidth="1"/>
    <col min="2565" max="2566" width="12.625" style="66" bestFit="1" customWidth="1"/>
    <col min="2567" max="2567" width="14.625" style="66" customWidth="1"/>
    <col min="2568" max="2569" width="12.625" style="66" bestFit="1" customWidth="1"/>
    <col min="2570" max="2572" width="10.875" style="66" customWidth="1"/>
    <col min="2573" max="2816" width="12.125" style="66"/>
    <col min="2817" max="2817" width="13.375" style="66" customWidth="1"/>
    <col min="2818" max="2818" width="5.875" style="66" customWidth="1"/>
    <col min="2819" max="2819" width="17.125" style="66" customWidth="1"/>
    <col min="2820" max="2820" width="14.625" style="66" customWidth="1"/>
    <col min="2821" max="2822" width="12.625" style="66" bestFit="1" customWidth="1"/>
    <col min="2823" max="2823" width="14.625" style="66" customWidth="1"/>
    <col min="2824" max="2825" width="12.625" style="66" bestFit="1" customWidth="1"/>
    <col min="2826" max="2828" width="10.875" style="66" customWidth="1"/>
    <col min="2829" max="3072" width="12.125" style="66"/>
    <col min="3073" max="3073" width="13.375" style="66" customWidth="1"/>
    <col min="3074" max="3074" width="5.875" style="66" customWidth="1"/>
    <col min="3075" max="3075" width="17.125" style="66" customWidth="1"/>
    <col min="3076" max="3076" width="14.625" style="66" customWidth="1"/>
    <col min="3077" max="3078" width="12.625" style="66" bestFit="1" customWidth="1"/>
    <col min="3079" max="3079" width="14.625" style="66" customWidth="1"/>
    <col min="3080" max="3081" width="12.625" style="66" bestFit="1" customWidth="1"/>
    <col min="3082" max="3084" width="10.875" style="66" customWidth="1"/>
    <col min="3085" max="3328" width="12.125" style="66"/>
    <col min="3329" max="3329" width="13.375" style="66" customWidth="1"/>
    <col min="3330" max="3330" width="5.875" style="66" customWidth="1"/>
    <col min="3331" max="3331" width="17.125" style="66" customWidth="1"/>
    <col min="3332" max="3332" width="14.625" style="66" customWidth="1"/>
    <col min="3333" max="3334" width="12.625" style="66" bestFit="1" customWidth="1"/>
    <col min="3335" max="3335" width="14.625" style="66" customWidth="1"/>
    <col min="3336" max="3337" width="12.625" style="66" bestFit="1" customWidth="1"/>
    <col min="3338" max="3340" width="10.875" style="66" customWidth="1"/>
    <col min="3341" max="3584" width="12.125" style="66"/>
    <col min="3585" max="3585" width="13.375" style="66" customWidth="1"/>
    <col min="3586" max="3586" width="5.875" style="66" customWidth="1"/>
    <col min="3587" max="3587" width="17.125" style="66" customWidth="1"/>
    <col min="3588" max="3588" width="14.625" style="66" customWidth="1"/>
    <col min="3589" max="3590" width="12.625" style="66" bestFit="1" customWidth="1"/>
    <col min="3591" max="3591" width="14.625" style="66" customWidth="1"/>
    <col min="3592" max="3593" width="12.625" style="66" bestFit="1" customWidth="1"/>
    <col min="3594" max="3596" width="10.875" style="66" customWidth="1"/>
    <col min="3597" max="3840" width="12.125" style="66"/>
    <col min="3841" max="3841" width="13.375" style="66" customWidth="1"/>
    <col min="3842" max="3842" width="5.875" style="66" customWidth="1"/>
    <col min="3843" max="3843" width="17.125" style="66" customWidth="1"/>
    <col min="3844" max="3844" width="14.625" style="66" customWidth="1"/>
    <col min="3845" max="3846" width="12.625" style="66" bestFit="1" customWidth="1"/>
    <col min="3847" max="3847" width="14.625" style="66" customWidth="1"/>
    <col min="3848" max="3849" width="12.625" style="66" bestFit="1" customWidth="1"/>
    <col min="3850" max="3852" width="10.875" style="66" customWidth="1"/>
    <col min="3853" max="4096" width="12.125" style="66"/>
    <col min="4097" max="4097" width="13.375" style="66" customWidth="1"/>
    <col min="4098" max="4098" width="5.875" style="66" customWidth="1"/>
    <col min="4099" max="4099" width="17.125" style="66" customWidth="1"/>
    <col min="4100" max="4100" width="14.625" style="66" customWidth="1"/>
    <col min="4101" max="4102" width="12.625" style="66" bestFit="1" customWidth="1"/>
    <col min="4103" max="4103" width="14.625" style="66" customWidth="1"/>
    <col min="4104" max="4105" width="12.625" style="66" bestFit="1" customWidth="1"/>
    <col min="4106" max="4108" width="10.875" style="66" customWidth="1"/>
    <col min="4109" max="4352" width="12.125" style="66"/>
    <col min="4353" max="4353" width="13.375" style="66" customWidth="1"/>
    <col min="4354" max="4354" width="5.875" style="66" customWidth="1"/>
    <col min="4355" max="4355" width="17.125" style="66" customWidth="1"/>
    <col min="4356" max="4356" width="14.625" style="66" customWidth="1"/>
    <col min="4357" max="4358" width="12.625" style="66" bestFit="1" customWidth="1"/>
    <col min="4359" max="4359" width="14.625" style="66" customWidth="1"/>
    <col min="4360" max="4361" width="12.625" style="66" bestFit="1" customWidth="1"/>
    <col min="4362" max="4364" width="10.875" style="66" customWidth="1"/>
    <col min="4365" max="4608" width="12.125" style="66"/>
    <col min="4609" max="4609" width="13.375" style="66" customWidth="1"/>
    <col min="4610" max="4610" width="5.875" style="66" customWidth="1"/>
    <col min="4611" max="4611" width="17.125" style="66" customWidth="1"/>
    <col min="4612" max="4612" width="14.625" style="66" customWidth="1"/>
    <col min="4613" max="4614" width="12.625" style="66" bestFit="1" customWidth="1"/>
    <col min="4615" max="4615" width="14.625" style="66" customWidth="1"/>
    <col min="4616" max="4617" width="12.625" style="66" bestFit="1" customWidth="1"/>
    <col min="4618" max="4620" width="10.875" style="66" customWidth="1"/>
    <col min="4621" max="4864" width="12.125" style="66"/>
    <col min="4865" max="4865" width="13.375" style="66" customWidth="1"/>
    <col min="4866" max="4866" width="5.875" style="66" customWidth="1"/>
    <col min="4867" max="4867" width="17.125" style="66" customWidth="1"/>
    <col min="4868" max="4868" width="14.625" style="66" customWidth="1"/>
    <col min="4869" max="4870" width="12.625" style="66" bestFit="1" customWidth="1"/>
    <col min="4871" max="4871" width="14.625" style="66" customWidth="1"/>
    <col min="4872" max="4873" width="12.625" style="66" bestFit="1" customWidth="1"/>
    <col min="4874" max="4876" width="10.875" style="66" customWidth="1"/>
    <col min="4877" max="5120" width="12.125" style="66"/>
    <col min="5121" max="5121" width="13.375" style="66" customWidth="1"/>
    <col min="5122" max="5122" width="5.875" style="66" customWidth="1"/>
    <col min="5123" max="5123" width="17.125" style="66" customWidth="1"/>
    <col min="5124" max="5124" width="14.625" style="66" customWidth="1"/>
    <col min="5125" max="5126" width="12.625" style="66" bestFit="1" customWidth="1"/>
    <col min="5127" max="5127" width="14.625" style="66" customWidth="1"/>
    <col min="5128" max="5129" width="12.625" style="66" bestFit="1" customWidth="1"/>
    <col min="5130" max="5132" width="10.875" style="66" customWidth="1"/>
    <col min="5133" max="5376" width="12.125" style="66"/>
    <col min="5377" max="5377" width="13.375" style="66" customWidth="1"/>
    <col min="5378" max="5378" width="5.875" style="66" customWidth="1"/>
    <col min="5379" max="5379" width="17.125" style="66" customWidth="1"/>
    <col min="5380" max="5380" width="14.625" style="66" customWidth="1"/>
    <col min="5381" max="5382" width="12.625" style="66" bestFit="1" customWidth="1"/>
    <col min="5383" max="5383" width="14.625" style="66" customWidth="1"/>
    <col min="5384" max="5385" width="12.625" style="66" bestFit="1" customWidth="1"/>
    <col min="5386" max="5388" width="10.875" style="66" customWidth="1"/>
    <col min="5389" max="5632" width="12.125" style="66"/>
    <col min="5633" max="5633" width="13.375" style="66" customWidth="1"/>
    <col min="5634" max="5634" width="5.875" style="66" customWidth="1"/>
    <col min="5635" max="5635" width="17.125" style="66" customWidth="1"/>
    <col min="5636" max="5636" width="14.625" style="66" customWidth="1"/>
    <col min="5637" max="5638" width="12.625" style="66" bestFit="1" customWidth="1"/>
    <col min="5639" max="5639" width="14.625" style="66" customWidth="1"/>
    <col min="5640" max="5641" width="12.625" style="66" bestFit="1" customWidth="1"/>
    <col min="5642" max="5644" width="10.875" style="66" customWidth="1"/>
    <col min="5645" max="5888" width="12.125" style="66"/>
    <col min="5889" max="5889" width="13.375" style="66" customWidth="1"/>
    <col min="5890" max="5890" width="5.875" style="66" customWidth="1"/>
    <col min="5891" max="5891" width="17.125" style="66" customWidth="1"/>
    <col min="5892" max="5892" width="14.625" style="66" customWidth="1"/>
    <col min="5893" max="5894" width="12.625" style="66" bestFit="1" customWidth="1"/>
    <col min="5895" max="5895" width="14.625" style="66" customWidth="1"/>
    <col min="5896" max="5897" width="12.625" style="66" bestFit="1" customWidth="1"/>
    <col min="5898" max="5900" width="10.875" style="66" customWidth="1"/>
    <col min="5901" max="6144" width="12.125" style="66"/>
    <col min="6145" max="6145" width="13.375" style="66" customWidth="1"/>
    <col min="6146" max="6146" width="5.875" style="66" customWidth="1"/>
    <col min="6147" max="6147" width="17.125" style="66" customWidth="1"/>
    <col min="6148" max="6148" width="14.625" style="66" customWidth="1"/>
    <col min="6149" max="6150" width="12.625" style="66" bestFit="1" customWidth="1"/>
    <col min="6151" max="6151" width="14.625" style="66" customWidth="1"/>
    <col min="6152" max="6153" width="12.625" style="66" bestFit="1" customWidth="1"/>
    <col min="6154" max="6156" width="10.875" style="66" customWidth="1"/>
    <col min="6157" max="6400" width="12.125" style="66"/>
    <col min="6401" max="6401" width="13.375" style="66" customWidth="1"/>
    <col min="6402" max="6402" width="5.875" style="66" customWidth="1"/>
    <col min="6403" max="6403" width="17.125" style="66" customWidth="1"/>
    <col min="6404" max="6404" width="14.625" style="66" customWidth="1"/>
    <col min="6405" max="6406" width="12.625" style="66" bestFit="1" customWidth="1"/>
    <col min="6407" max="6407" width="14.625" style="66" customWidth="1"/>
    <col min="6408" max="6409" width="12.625" style="66" bestFit="1" customWidth="1"/>
    <col min="6410" max="6412" width="10.875" style="66" customWidth="1"/>
    <col min="6413" max="6656" width="12.125" style="66"/>
    <col min="6657" max="6657" width="13.375" style="66" customWidth="1"/>
    <col min="6658" max="6658" width="5.875" style="66" customWidth="1"/>
    <col min="6659" max="6659" width="17.125" style="66" customWidth="1"/>
    <col min="6660" max="6660" width="14.625" style="66" customWidth="1"/>
    <col min="6661" max="6662" width="12.625" style="66" bestFit="1" customWidth="1"/>
    <col min="6663" max="6663" width="14.625" style="66" customWidth="1"/>
    <col min="6664" max="6665" width="12.625" style="66" bestFit="1" customWidth="1"/>
    <col min="6666" max="6668" width="10.875" style="66" customWidth="1"/>
    <col min="6669" max="6912" width="12.125" style="66"/>
    <col min="6913" max="6913" width="13.375" style="66" customWidth="1"/>
    <col min="6914" max="6914" width="5.875" style="66" customWidth="1"/>
    <col min="6915" max="6915" width="17.125" style="66" customWidth="1"/>
    <col min="6916" max="6916" width="14.625" style="66" customWidth="1"/>
    <col min="6917" max="6918" width="12.625" style="66" bestFit="1" customWidth="1"/>
    <col min="6919" max="6919" width="14.625" style="66" customWidth="1"/>
    <col min="6920" max="6921" width="12.625" style="66" bestFit="1" customWidth="1"/>
    <col min="6922" max="6924" width="10.875" style="66" customWidth="1"/>
    <col min="6925" max="7168" width="12.125" style="66"/>
    <col min="7169" max="7169" width="13.375" style="66" customWidth="1"/>
    <col min="7170" max="7170" width="5.875" style="66" customWidth="1"/>
    <col min="7171" max="7171" width="17.125" style="66" customWidth="1"/>
    <col min="7172" max="7172" width="14.625" style="66" customWidth="1"/>
    <col min="7173" max="7174" width="12.625" style="66" bestFit="1" customWidth="1"/>
    <col min="7175" max="7175" width="14.625" style="66" customWidth="1"/>
    <col min="7176" max="7177" width="12.625" style="66" bestFit="1" customWidth="1"/>
    <col min="7178" max="7180" width="10.875" style="66" customWidth="1"/>
    <col min="7181" max="7424" width="12.125" style="66"/>
    <col min="7425" max="7425" width="13.375" style="66" customWidth="1"/>
    <col min="7426" max="7426" width="5.875" style="66" customWidth="1"/>
    <col min="7427" max="7427" width="17.125" style="66" customWidth="1"/>
    <col min="7428" max="7428" width="14.625" style="66" customWidth="1"/>
    <col min="7429" max="7430" width="12.625" style="66" bestFit="1" customWidth="1"/>
    <col min="7431" max="7431" width="14.625" style="66" customWidth="1"/>
    <col min="7432" max="7433" width="12.625" style="66" bestFit="1" customWidth="1"/>
    <col min="7434" max="7436" width="10.875" style="66" customWidth="1"/>
    <col min="7437" max="7680" width="12.125" style="66"/>
    <col min="7681" max="7681" width="13.375" style="66" customWidth="1"/>
    <col min="7682" max="7682" width="5.875" style="66" customWidth="1"/>
    <col min="7683" max="7683" width="17.125" style="66" customWidth="1"/>
    <col min="7684" max="7684" width="14.625" style="66" customWidth="1"/>
    <col min="7685" max="7686" width="12.625" style="66" bestFit="1" customWidth="1"/>
    <col min="7687" max="7687" width="14.625" style="66" customWidth="1"/>
    <col min="7688" max="7689" width="12.625" style="66" bestFit="1" customWidth="1"/>
    <col min="7690" max="7692" width="10.875" style="66" customWidth="1"/>
    <col min="7693" max="7936" width="12.125" style="66"/>
    <col min="7937" max="7937" width="13.375" style="66" customWidth="1"/>
    <col min="7938" max="7938" width="5.875" style="66" customWidth="1"/>
    <col min="7939" max="7939" width="17.125" style="66" customWidth="1"/>
    <col min="7940" max="7940" width="14.625" style="66" customWidth="1"/>
    <col min="7941" max="7942" width="12.625" style="66" bestFit="1" customWidth="1"/>
    <col min="7943" max="7943" width="14.625" style="66" customWidth="1"/>
    <col min="7944" max="7945" width="12.625" style="66" bestFit="1" customWidth="1"/>
    <col min="7946" max="7948" width="10.875" style="66" customWidth="1"/>
    <col min="7949" max="8192" width="12.125" style="66"/>
    <col min="8193" max="8193" width="13.375" style="66" customWidth="1"/>
    <col min="8194" max="8194" width="5.875" style="66" customWidth="1"/>
    <col min="8195" max="8195" width="17.125" style="66" customWidth="1"/>
    <col min="8196" max="8196" width="14.625" style="66" customWidth="1"/>
    <col min="8197" max="8198" width="12.625" style="66" bestFit="1" customWidth="1"/>
    <col min="8199" max="8199" width="14.625" style="66" customWidth="1"/>
    <col min="8200" max="8201" width="12.625" style="66" bestFit="1" customWidth="1"/>
    <col min="8202" max="8204" width="10.875" style="66" customWidth="1"/>
    <col min="8205" max="8448" width="12.125" style="66"/>
    <col min="8449" max="8449" width="13.375" style="66" customWidth="1"/>
    <col min="8450" max="8450" width="5.875" style="66" customWidth="1"/>
    <col min="8451" max="8451" width="17.125" style="66" customWidth="1"/>
    <col min="8452" max="8452" width="14.625" style="66" customWidth="1"/>
    <col min="8453" max="8454" width="12.625" style="66" bestFit="1" customWidth="1"/>
    <col min="8455" max="8455" width="14.625" style="66" customWidth="1"/>
    <col min="8456" max="8457" width="12.625" style="66" bestFit="1" customWidth="1"/>
    <col min="8458" max="8460" width="10.875" style="66" customWidth="1"/>
    <col min="8461" max="8704" width="12.125" style="66"/>
    <col min="8705" max="8705" width="13.375" style="66" customWidth="1"/>
    <col min="8706" max="8706" width="5.875" style="66" customWidth="1"/>
    <col min="8707" max="8707" width="17.125" style="66" customWidth="1"/>
    <col min="8708" max="8708" width="14.625" style="66" customWidth="1"/>
    <col min="8709" max="8710" width="12.625" style="66" bestFit="1" customWidth="1"/>
    <col min="8711" max="8711" width="14.625" style="66" customWidth="1"/>
    <col min="8712" max="8713" width="12.625" style="66" bestFit="1" customWidth="1"/>
    <col min="8714" max="8716" width="10.875" style="66" customWidth="1"/>
    <col min="8717" max="8960" width="12.125" style="66"/>
    <col min="8961" max="8961" width="13.375" style="66" customWidth="1"/>
    <col min="8962" max="8962" width="5.875" style="66" customWidth="1"/>
    <col min="8963" max="8963" width="17.125" style="66" customWidth="1"/>
    <col min="8964" max="8964" width="14.625" style="66" customWidth="1"/>
    <col min="8965" max="8966" width="12.625" style="66" bestFit="1" customWidth="1"/>
    <col min="8967" max="8967" width="14.625" style="66" customWidth="1"/>
    <col min="8968" max="8969" width="12.625" style="66" bestFit="1" customWidth="1"/>
    <col min="8970" max="8972" width="10.875" style="66" customWidth="1"/>
    <col min="8973" max="9216" width="12.125" style="66"/>
    <col min="9217" max="9217" width="13.375" style="66" customWidth="1"/>
    <col min="9218" max="9218" width="5.875" style="66" customWidth="1"/>
    <col min="9219" max="9219" width="17.125" style="66" customWidth="1"/>
    <col min="9220" max="9220" width="14.625" style="66" customWidth="1"/>
    <col min="9221" max="9222" width="12.625" style="66" bestFit="1" customWidth="1"/>
    <col min="9223" max="9223" width="14.625" style="66" customWidth="1"/>
    <col min="9224" max="9225" width="12.625" style="66" bestFit="1" customWidth="1"/>
    <col min="9226" max="9228" width="10.875" style="66" customWidth="1"/>
    <col min="9229" max="9472" width="12.125" style="66"/>
    <col min="9473" max="9473" width="13.375" style="66" customWidth="1"/>
    <col min="9474" max="9474" width="5.875" style="66" customWidth="1"/>
    <col min="9475" max="9475" width="17.125" style="66" customWidth="1"/>
    <col min="9476" max="9476" width="14.625" style="66" customWidth="1"/>
    <col min="9477" max="9478" width="12.625" style="66" bestFit="1" customWidth="1"/>
    <col min="9479" max="9479" width="14.625" style="66" customWidth="1"/>
    <col min="9480" max="9481" width="12.625" style="66" bestFit="1" customWidth="1"/>
    <col min="9482" max="9484" width="10.875" style="66" customWidth="1"/>
    <col min="9485" max="9728" width="12.125" style="66"/>
    <col min="9729" max="9729" width="13.375" style="66" customWidth="1"/>
    <col min="9730" max="9730" width="5.875" style="66" customWidth="1"/>
    <col min="9731" max="9731" width="17.125" style="66" customWidth="1"/>
    <col min="9732" max="9732" width="14.625" style="66" customWidth="1"/>
    <col min="9733" max="9734" width="12.625" style="66" bestFit="1" customWidth="1"/>
    <col min="9735" max="9735" width="14.625" style="66" customWidth="1"/>
    <col min="9736" max="9737" width="12.625" style="66" bestFit="1" customWidth="1"/>
    <col min="9738" max="9740" width="10.875" style="66" customWidth="1"/>
    <col min="9741" max="9984" width="12.125" style="66"/>
    <col min="9985" max="9985" width="13.375" style="66" customWidth="1"/>
    <col min="9986" max="9986" width="5.875" style="66" customWidth="1"/>
    <col min="9987" max="9987" width="17.125" style="66" customWidth="1"/>
    <col min="9988" max="9988" width="14.625" style="66" customWidth="1"/>
    <col min="9989" max="9990" width="12.625" style="66" bestFit="1" customWidth="1"/>
    <col min="9991" max="9991" width="14.625" style="66" customWidth="1"/>
    <col min="9992" max="9993" width="12.625" style="66" bestFit="1" customWidth="1"/>
    <col min="9994" max="9996" width="10.875" style="66" customWidth="1"/>
    <col min="9997" max="10240" width="12.125" style="66"/>
    <col min="10241" max="10241" width="13.375" style="66" customWidth="1"/>
    <col min="10242" max="10242" width="5.875" style="66" customWidth="1"/>
    <col min="10243" max="10243" width="17.125" style="66" customWidth="1"/>
    <col min="10244" max="10244" width="14.625" style="66" customWidth="1"/>
    <col min="10245" max="10246" width="12.625" style="66" bestFit="1" customWidth="1"/>
    <col min="10247" max="10247" width="14.625" style="66" customWidth="1"/>
    <col min="10248" max="10249" width="12.625" style="66" bestFit="1" customWidth="1"/>
    <col min="10250" max="10252" width="10.875" style="66" customWidth="1"/>
    <col min="10253" max="10496" width="12.125" style="66"/>
    <col min="10497" max="10497" width="13.375" style="66" customWidth="1"/>
    <col min="10498" max="10498" width="5.875" style="66" customWidth="1"/>
    <col min="10499" max="10499" width="17.125" style="66" customWidth="1"/>
    <col min="10500" max="10500" width="14.625" style="66" customWidth="1"/>
    <col min="10501" max="10502" width="12.625" style="66" bestFit="1" customWidth="1"/>
    <col min="10503" max="10503" width="14.625" style="66" customWidth="1"/>
    <col min="10504" max="10505" width="12.625" style="66" bestFit="1" customWidth="1"/>
    <col min="10506" max="10508" width="10.875" style="66" customWidth="1"/>
    <col min="10509" max="10752" width="12.125" style="66"/>
    <col min="10753" max="10753" width="13.375" style="66" customWidth="1"/>
    <col min="10754" max="10754" width="5.875" style="66" customWidth="1"/>
    <col min="10755" max="10755" width="17.125" style="66" customWidth="1"/>
    <col min="10756" max="10756" width="14.625" style="66" customWidth="1"/>
    <col min="10757" max="10758" width="12.625" style="66" bestFit="1" customWidth="1"/>
    <col min="10759" max="10759" width="14.625" style="66" customWidth="1"/>
    <col min="10760" max="10761" width="12.625" style="66" bestFit="1" customWidth="1"/>
    <col min="10762" max="10764" width="10.875" style="66" customWidth="1"/>
    <col min="10765" max="11008" width="12.125" style="66"/>
    <col min="11009" max="11009" width="13.375" style="66" customWidth="1"/>
    <col min="11010" max="11010" width="5.875" style="66" customWidth="1"/>
    <col min="11011" max="11011" width="17.125" style="66" customWidth="1"/>
    <col min="11012" max="11012" width="14.625" style="66" customWidth="1"/>
    <col min="11013" max="11014" width="12.625" style="66" bestFit="1" customWidth="1"/>
    <col min="11015" max="11015" width="14.625" style="66" customWidth="1"/>
    <col min="11016" max="11017" width="12.625" style="66" bestFit="1" customWidth="1"/>
    <col min="11018" max="11020" width="10.875" style="66" customWidth="1"/>
    <col min="11021" max="11264" width="12.125" style="66"/>
    <col min="11265" max="11265" width="13.375" style="66" customWidth="1"/>
    <col min="11266" max="11266" width="5.875" style="66" customWidth="1"/>
    <col min="11267" max="11267" width="17.125" style="66" customWidth="1"/>
    <col min="11268" max="11268" width="14.625" style="66" customWidth="1"/>
    <col min="11269" max="11270" width="12.625" style="66" bestFit="1" customWidth="1"/>
    <col min="11271" max="11271" width="14.625" style="66" customWidth="1"/>
    <col min="11272" max="11273" width="12.625" style="66" bestFit="1" customWidth="1"/>
    <col min="11274" max="11276" width="10.875" style="66" customWidth="1"/>
    <col min="11277" max="11520" width="12.125" style="66"/>
    <col min="11521" max="11521" width="13.375" style="66" customWidth="1"/>
    <col min="11522" max="11522" width="5.875" style="66" customWidth="1"/>
    <col min="11523" max="11523" width="17.125" style="66" customWidth="1"/>
    <col min="11524" max="11524" width="14.625" style="66" customWidth="1"/>
    <col min="11525" max="11526" width="12.625" style="66" bestFit="1" customWidth="1"/>
    <col min="11527" max="11527" width="14.625" style="66" customWidth="1"/>
    <col min="11528" max="11529" width="12.625" style="66" bestFit="1" customWidth="1"/>
    <col min="11530" max="11532" width="10.875" style="66" customWidth="1"/>
    <col min="11533" max="11776" width="12.125" style="66"/>
    <col min="11777" max="11777" width="13.375" style="66" customWidth="1"/>
    <col min="11778" max="11778" width="5.875" style="66" customWidth="1"/>
    <col min="11779" max="11779" width="17.125" style="66" customWidth="1"/>
    <col min="11780" max="11780" width="14.625" style="66" customWidth="1"/>
    <col min="11781" max="11782" width="12.625" style="66" bestFit="1" customWidth="1"/>
    <col min="11783" max="11783" width="14.625" style="66" customWidth="1"/>
    <col min="11784" max="11785" width="12.625" style="66" bestFit="1" customWidth="1"/>
    <col min="11786" max="11788" width="10.875" style="66" customWidth="1"/>
    <col min="11789" max="12032" width="12.125" style="66"/>
    <col min="12033" max="12033" width="13.375" style="66" customWidth="1"/>
    <col min="12034" max="12034" width="5.875" style="66" customWidth="1"/>
    <col min="12035" max="12035" width="17.125" style="66" customWidth="1"/>
    <col min="12036" max="12036" width="14.625" style="66" customWidth="1"/>
    <col min="12037" max="12038" width="12.625" style="66" bestFit="1" customWidth="1"/>
    <col min="12039" max="12039" width="14.625" style="66" customWidth="1"/>
    <col min="12040" max="12041" width="12.625" style="66" bestFit="1" customWidth="1"/>
    <col min="12042" max="12044" width="10.875" style="66" customWidth="1"/>
    <col min="12045" max="12288" width="12.125" style="66"/>
    <col min="12289" max="12289" width="13.375" style="66" customWidth="1"/>
    <col min="12290" max="12290" width="5.875" style="66" customWidth="1"/>
    <col min="12291" max="12291" width="17.125" style="66" customWidth="1"/>
    <col min="12292" max="12292" width="14.625" style="66" customWidth="1"/>
    <col min="12293" max="12294" width="12.625" style="66" bestFit="1" customWidth="1"/>
    <col min="12295" max="12295" width="14.625" style="66" customWidth="1"/>
    <col min="12296" max="12297" width="12.625" style="66" bestFit="1" customWidth="1"/>
    <col min="12298" max="12300" width="10.875" style="66" customWidth="1"/>
    <col min="12301" max="12544" width="12.125" style="66"/>
    <col min="12545" max="12545" width="13.375" style="66" customWidth="1"/>
    <col min="12546" max="12546" width="5.875" style="66" customWidth="1"/>
    <col min="12547" max="12547" width="17.125" style="66" customWidth="1"/>
    <col min="12548" max="12548" width="14.625" style="66" customWidth="1"/>
    <col min="12549" max="12550" width="12.625" style="66" bestFit="1" customWidth="1"/>
    <col min="12551" max="12551" width="14.625" style="66" customWidth="1"/>
    <col min="12552" max="12553" width="12.625" style="66" bestFit="1" customWidth="1"/>
    <col min="12554" max="12556" width="10.875" style="66" customWidth="1"/>
    <col min="12557" max="12800" width="12.125" style="66"/>
    <col min="12801" max="12801" width="13.375" style="66" customWidth="1"/>
    <col min="12802" max="12802" width="5.875" style="66" customWidth="1"/>
    <col min="12803" max="12803" width="17.125" style="66" customWidth="1"/>
    <col min="12804" max="12804" width="14.625" style="66" customWidth="1"/>
    <col min="12805" max="12806" width="12.625" style="66" bestFit="1" customWidth="1"/>
    <col min="12807" max="12807" width="14.625" style="66" customWidth="1"/>
    <col min="12808" max="12809" width="12.625" style="66" bestFit="1" customWidth="1"/>
    <col min="12810" max="12812" width="10.875" style="66" customWidth="1"/>
    <col min="12813" max="13056" width="12.125" style="66"/>
    <col min="13057" max="13057" width="13.375" style="66" customWidth="1"/>
    <col min="13058" max="13058" width="5.875" style="66" customWidth="1"/>
    <col min="13059" max="13059" width="17.125" style="66" customWidth="1"/>
    <col min="13060" max="13060" width="14.625" style="66" customWidth="1"/>
    <col min="13061" max="13062" width="12.625" style="66" bestFit="1" customWidth="1"/>
    <col min="13063" max="13063" width="14.625" style="66" customWidth="1"/>
    <col min="13064" max="13065" width="12.625" style="66" bestFit="1" customWidth="1"/>
    <col min="13066" max="13068" width="10.875" style="66" customWidth="1"/>
    <col min="13069" max="13312" width="12.125" style="66"/>
    <col min="13313" max="13313" width="13.375" style="66" customWidth="1"/>
    <col min="13314" max="13314" width="5.875" style="66" customWidth="1"/>
    <col min="13315" max="13315" width="17.125" style="66" customWidth="1"/>
    <col min="13316" max="13316" width="14.625" style="66" customWidth="1"/>
    <col min="13317" max="13318" width="12.625" style="66" bestFit="1" customWidth="1"/>
    <col min="13319" max="13319" width="14.625" style="66" customWidth="1"/>
    <col min="13320" max="13321" width="12.625" style="66" bestFit="1" customWidth="1"/>
    <col min="13322" max="13324" width="10.875" style="66" customWidth="1"/>
    <col min="13325" max="13568" width="12.125" style="66"/>
    <col min="13569" max="13569" width="13.375" style="66" customWidth="1"/>
    <col min="13570" max="13570" width="5.875" style="66" customWidth="1"/>
    <col min="13571" max="13571" width="17.125" style="66" customWidth="1"/>
    <col min="13572" max="13572" width="14.625" style="66" customWidth="1"/>
    <col min="13573" max="13574" width="12.625" style="66" bestFit="1" customWidth="1"/>
    <col min="13575" max="13575" width="14.625" style="66" customWidth="1"/>
    <col min="13576" max="13577" width="12.625" style="66" bestFit="1" customWidth="1"/>
    <col min="13578" max="13580" width="10.875" style="66" customWidth="1"/>
    <col min="13581" max="13824" width="12.125" style="66"/>
    <col min="13825" max="13825" width="13.375" style="66" customWidth="1"/>
    <col min="13826" max="13826" width="5.875" style="66" customWidth="1"/>
    <col min="13827" max="13827" width="17.125" style="66" customWidth="1"/>
    <col min="13828" max="13828" width="14.625" style="66" customWidth="1"/>
    <col min="13829" max="13830" width="12.625" style="66" bestFit="1" customWidth="1"/>
    <col min="13831" max="13831" width="14.625" style="66" customWidth="1"/>
    <col min="13832" max="13833" width="12.625" style="66" bestFit="1" customWidth="1"/>
    <col min="13834" max="13836" width="10.875" style="66" customWidth="1"/>
    <col min="13837" max="14080" width="12.125" style="66"/>
    <col min="14081" max="14081" width="13.375" style="66" customWidth="1"/>
    <col min="14082" max="14082" width="5.875" style="66" customWidth="1"/>
    <col min="14083" max="14083" width="17.125" style="66" customWidth="1"/>
    <col min="14084" max="14084" width="14.625" style="66" customWidth="1"/>
    <col min="14085" max="14086" width="12.625" style="66" bestFit="1" customWidth="1"/>
    <col min="14087" max="14087" width="14.625" style="66" customWidth="1"/>
    <col min="14088" max="14089" width="12.625" style="66" bestFit="1" customWidth="1"/>
    <col min="14090" max="14092" width="10.875" style="66" customWidth="1"/>
    <col min="14093" max="14336" width="12.125" style="66"/>
    <col min="14337" max="14337" width="13.375" style="66" customWidth="1"/>
    <col min="14338" max="14338" width="5.875" style="66" customWidth="1"/>
    <col min="14339" max="14339" width="17.125" style="66" customWidth="1"/>
    <col min="14340" max="14340" width="14.625" style="66" customWidth="1"/>
    <col min="14341" max="14342" width="12.625" style="66" bestFit="1" customWidth="1"/>
    <col min="14343" max="14343" width="14.625" style="66" customWidth="1"/>
    <col min="14344" max="14345" width="12.625" style="66" bestFit="1" customWidth="1"/>
    <col min="14346" max="14348" width="10.875" style="66" customWidth="1"/>
    <col min="14349" max="14592" width="12.125" style="66"/>
    <col min="14593" max="14593" width="13.375" style="66" customWidth="1"/>
    <col min="14594" max="14594" width="5.875" style="66" customWidth="1"/>
    <col min="14595" max="14595" width="17.125" style="66" customWidth="1"/>
    <col min="14596" max="14596" width="14.625" style="66" customWidth="1"/>
    <col min="14597" max="14598" width="12.625" style="66" bestFit="1" customWidth="1"/>
    <col min="14599" max="14599" width="14.625" style="66" customWidth="1"/>
    <col min="14600" max="14601" width="12.625" style="66" bestFit="1" customWidth="1"/>
    <col min="14602" max="14604" width="10.875" style="66" customWidth="1"/>
    <col min="14605" max="14848" width="12.125" style="66"/>
    <col min="14849" max="14849" width="13.375" style="66" customWidth="1"/>
    <col min="14850" max="14850" width="5.875" style="66" customWidth="1"/>
    <col min="14851" max="14851" width="17.125" style="66" customWidth="1"/>
    <col min="14852" max="14852" width="14.625" style="66" customWidth="1"/>
    <col min="14853" max="14854" width="12.625" style="66" bestFit="1" customWidth="1"/>
    <col min="14855" max="14855" width="14.625" style="66" customWidth="1"/>
    <col min="14856" max="14857" width="12.625" style="66" bestFit="1" customWidth="1"/>
    <col min="14858" max="14860" width="10.875" style="66" customWidth="1"/>
    <col min="14861" max="15104" width="12.125" style="66"/>
    <col min="15105" max="15105" width="13.375" style="66" customWidth="1"/>
    <col min="15106" max="15106" width="5.875" style="66" customWidth="1"/>
    <col min="15107" max="15107" width="17.125" style="66" customWidth="1"/>
    <col min="15108" max="15108" width="14.625" style="66" customWidth="1"/>
    <col min="15109" max="15110" width="12.625" style="66" bestFit="1" customWidth="1"/>
    <col min="15111" max="15111" width="14.625" style="66" customWidth="1"/>
    <col min="15112" max="15113" width="12.625" style="66" bestFit="1" customWidth="1"/>
    <col min="15114" max="15116" width="10.875" style="66" customWidth="1"/>
    <col min="15117" max="15360" width="12.125" style="66"/>
    <col min="15361" max="15361" width="13.375" style="66" customWidth="1"/>
    <col min="15362" max="15362" width="5.875" style="66" customWidth="1"/>
    <col min="15363" max="15363" width="17.125" style="66" customWidth="1"/>
    <col min="15364" max="15364" width="14.625" style="66" customWidth="1"/>
    <col min="15365" max="15366" width="12.625" style="66" bestFit="1" customWidth="1"/>
    <col min="15367" max="15367" width="14.625" style="66" customWidth="1"/>
    <col min="15368" max="15369" width="12.625" style="66" bestFit="1" customWidth="1"/>
    <col min="15370" max="15372" width="10.875" style="66" customWidth="1"/>
    <col min="15373" max="15616" width="12.125" style="66"/>
    <col min="15617" max="15617" width="13.375" style="66" customWidth="1"/>
    <col min="15618" max="15618" width="5.875" style="66" customWidth="1"/>
    <col min="15619" max="15619" width="17.125" style="66" customWidth="1"/>
    <col min="15620" max="15620" width="14.625" style="66" customWidth="1"/>
    <col min="15621" max="15622" width="12.625" style="66" bestFit="1" customWidth="1"/>
    <col min="15623" max="15623" width="14.625" style="66" customWidth="1"/>
    <col min="15624" max="15625" width="12.625" style="66" bestFit="1" customWidth="1"/>
    <col min="15626" max="15628" width="10.875" style="66" customWidth="1"/>
    <col min="15629" max="15872" width="12.125" style="66"/>
    <col min="15873" max="15873" width="13.375" style="66" customWidth="1"/>
    <col min="15874" max="15874" width="5.875" style="66" customWidth="1"/>
    <col min="15875" max="15875" width="17.125" style="66" customWidth="1"/>
    <col min="15876" max="15876" width="14.625" style="66" customWidth="1"/>
    <col min="15877" max="15878" width="12.625" style="66" bestFit="1" customWidth="1"/>
    <col min="15879" max="15879" width="14.625" style="66" customWidth="1"/>
    <col min="15880" max="15881" width="12.625" style="66" bestFit="1" customWidth="1"/>
    <col min="15882" max="15884" width="10.875" style="66" customWidth="1"/>
    <col min="15885" max="16128" width="12.125" style="66"/>
    <col min="16129" max="16129" width="13.375" style="66" customWidth="1"/>
    <col min="16130" max="16130" width="5.875" style="66" customWidth="1"/>
    <col min="16131" max="16131" width="17.125" style="66" customWidth="1"/>
    <col min="16132" max="16132" width="14.625" style="66" customWidth="1"/>
    <col min="16133" max="16134" width="12.625" style="66" bestFit="1" customWidth="1"/>
    <col min="16135" max="16135" width="14.625" style="66" customWidth="1"/>
    <col min="16136" max="16137" width="12.625" style="66" bestFit="1" customWidth="1"/>
    <col min="16138" max="16140" width="10.875" style="66" customWidth="1"/>
    <col min="16141" max="16384" width="12.125" style="66"/>
  </cols>
  <sheetData>
    <row r="1" spans="1:12" x14ac:dyDescent="0.2">
      <c r="A1" s="65"/>
    </row>
    <row r="5" spans="1:12" x14ac:dyDescent="0.2">
      <c r="D5" s="67"/>
      <c r="E5" s="67"/>
      <c r="F5" s="67"/>
      <c r="G5" s="67"/>
      <c r="L5" s="67"/>
    </row>
    <row r="6" spans="1:12" x14ac:dyDescent="0.2">
      <c r="E6" s="3" t="s">
        <v>103</v>
      </c>
      <c r="F6" s="67"/>
      <c r="G6" s="67"/>
    </row>
    <row r="7" spans="1:12" x14ac:dyDescent="0.2">
      <c r="D7" s="3" t="s">
        <v>104</v>
      </c>
    </row>
    <row r="8" spans="1:12" ht="18" thickBot="1" x14ac:dyDescent="0.25">
      <c r="B8" s="68"/>
      <c r="C8" s="68"/>
      <c r="D8" s="68"/>
      <c r="E8" s="68"/>
      <c r="F8" s="69" t="s">
        <v>105</v>
      </c>
      <c r="G8" s="34"/>
      <c r="H8" s="68"/>
      <c r="I8" s="68"/>
      <c r="J8" s="68"/>
      <c r="K8" s="68"/>
      <c r="L8" s="68"/>
    </row>
    <row r="9" spans="1:12" x14ac:dyDescent="0.2">
      <c r="D9" s="70" t="s">
        <v>97</v>
      </c>
      <c r="E9" s="71"/>
      <c r="F9" s="71"/>
      <c r="G9" s="15"/>
      <c r="H9" s="73"/>
      <c r="I9" s="73"/>
      <c r="J9" s="15"/>
      <c r="K9" s="73"/>
      <c r="L9" s="71"/>
    </row>
    <row r="10" spans="1:12" x14ac:dyDescent="0.2">
      <c r="B10" s="71"/>
      <c r="C10" s="71"/>
      <c r="D10" s="74" t="s">
        <v>98</v>
      </c>
      <c r="E10" s="74" t="s">
        <v>85</v>
      </c>
      <c r="F10" s="74" t="s">
        <v>86</v>
      </c>
      <c r="G10" s="74" t="s">
        <v>99</v>
      </c>
      <c r="H10" s="74" t="s">
        <v>85</v>
      </c>
      <c r="I10" s="74" t="s">
        <v>86</v>
      </c>
      <c r="J10" s="75" t="s">
        <v>100</v>
      </c>
      <c r="K10" s="74" t="s">
        <v>85</v>
      </c>
      <c r="L10" s="74" t="s">
        <v>86</v>
      </c>
    </row>
    <row r="11" spans="1:12" x14ac:dyDescent="0.2">
      <c r="D11" s="76" t="s">
        <v>16</v>
      </c>
      <c r="E11" s="77" t="s">
        <v>16</v>
      </c>
      <c r="F11" s="77" t="s">
        <v>16</v>
      </c>
      <c r="G11" s="77" t="s">
        <v>16</v>
      </c>
      <c r="H11" s="77" t="s">
        <v>16</v>
      </c>
      <c r="I11" s="77" t="s">
        <v>16</v>
      </c>
      <c r="J11" s="77" t="s">
        <v>101</v>
      </c>
      <c r="K11" s="77" t="s">
        <v>101</v>
      </c>
      <c r="L11" s="77" t="s">
        <v>101</v>
      </c>
    </row>
    <row r="12" spans="1:12" x14ac:dyDescent="0.2">
      <c r="B12" s="67"/>
      <c r="C12" s="78" t="s">
        <v>102</v>
      </c>
      <c r="D12" s="15">
        <v>865857</v>
      </c>
      <c r="E12" s="67">
        <v>404586</v>
      </c>
      <c r="F12" s="67">
        <v>461271</v>
      </c>
      <c r="G12" s="67">
        <v>505893</v>
      </c>
      <c r="H12" s="67">
        <v>236384</v>
      </c>
      <c r="I12" s="67">
        <v>269509</v>
      </c>
      <c r="J12" s="85">
        <v>58.426853394960141</v>
      </c>
      <c r="K12" s="85">
        <v>58.426144256103775</v>
      </c>
      <c r="L12" s="85">
        <v>58.427475388654393</v>
      </c>
    </row>
    <row r="13" spans="1:12" x14ac:dyDescent="0.2">
      <c r="D13" s="79"/>
      <c r="F13" s="80"/>
      <c r="G13" s="80"/>
      <c r="H13" s="80"/>
      <c r="I13" s="80"/>
      <c r="J13" s="86"/>
      <c r="K13" s="86"/>
      <c r="L13" s="86"/>
    </row>
    <row r="14" spans="1:12" x14ac:dyDescent="0.2">
      <c r="C14" s="65" t="s">
        <v>20</v>
      </c>
      <c r="D14" s="82">
        <v>314883</v>
      </c>
      <c r="E14" s="80">
        <v>147658</v>
      </c>
      <c r="F14" s="80">
        <v>167225</v>
      </c>
      <c r="G14" s="83">
        <v>161717</v>
      </c>
      <c r="H14" s="80">
        <v>75773</v>
      </c>
      <c r="I14" s="80">
        <v>85944</v>
      </c>
      <c r="J14" s="86">
        <v>51.35780591521295</v>
      </c>
      <c r="K14" s="86">
        <v>51.316555824946839</v>
      </c>
      <c r="L14" s="86">
        <v>51.394229331738671</v>
      </c>
    </row>
    <row r="15" spans="1:12" x14ac:dyDescent="0.2">
      <c r="C15" s="65" t="s">
        <v>21</v>
      </c>
      <c r="D15" s="82">
        <v>38107</v>
      </c>
      <c r="E15" s="80">
        <v>17610</v>
      </c>
      <c r="F15" s="80">
        <v>20497</v>
      </c>
      <c r="G15" s="83">
        <v>22134</v>
      </c>
      <c r="H15" s="80">
        <v>10365</v>
      </c>
      <c r="I15" s="80">
        <v>11769</v>
      </c>
      <c r="J15" s="86">
        <v>58.083816621618077</v>
      </c>
      <c r="K15" s="86">
        <v>58.858603066439521</v>
      </c>
      <c r="L15" s="86">
        <v>57.418158754939753</v>
      </c>
    </row>
    <row r="16" spans="1:12" x14ac:dyDescent="0.2">
      <c r="C16" s="65" t="s">
        <v>22</v>
      </c>
      <c r="D16" s="82">
        <v>43024</v>
      </c>
      <c r="E16" s="80">
        <v>20282</v>
      </c>
      <c r="F16" s="80">
        <v>22742</v>
      </c>
      <c r="G16" s="83">
        <v>24874</v>
      </c>
      <c r="H16" s="80">
        <v>11855</v>
      </c>
      <c r="I16" s="80">
        <v>13019</v>
      </c>
      <c r="J16" s="86">
        <v>57.814243213090364</v>
      </c>
      <c r="K16" s="86">
        <v>58.450843112119124</v>
      </c>
      <c r="L16" s="86">
        <v>57.246504265236133</v>
      </c>
    </row>
    <row r="17" spans="3:12" x14ac:dyDescent="0.2">
      <c r="C17" s="65" t="s">
        <v>23</v>
      </c>
      <c r="D17" s="82">
        <v>27007</v>
      </c>
      <c r="E17" s="80">
        <v>12543</v>
      </c>
      <c r="F17" s="80">
        <v>14464</v>
      </c>
      <c r="G17" s="83">
        <v>16208</v>
      </c>
      <c r="H17" s="80">
        <v>7529</v>
      </c>
      <c r="I17" s="80">
        <v>8679</v>
      </c>
      <c r="J17" s="86">
        <v>60.014070426185803</v>
      </c>
      <c r="K17" s="86">
        <v>60.025512237901623</v>
      </c>
      <c r="L17" s="86">
        <v>60.004148230088497</v>
      </c>
    </row>
    <row r="18" spans="3:12" x14ac:dyDescent="0.2">
      <c r="C18" s="65" t="s">
        <v>24</v>
      </c>
      <c r="D18" s="82">
        <v>21767</v>
      </c>
      <c r="E18" s="80">
        <v>10172</v>
      </c>
      <c r="F18" s="80">
        <v>11595</v>
      </c>
      <c r="G18" s="83">
        <v>13512</v>
      </c>
      <c r="H18" s="80">
        <v>6309</v>
      </c>
      <c r="I18" s="80">
        <v>7203</v>
      </c>
      <c r="J18" s="86">
        <v>62.075619056369732</v>
      </c>
      <c r="K18" s="86">
        <v>62.023200943767208</v>
      </c>
      <c r="L18" s="86">
        <v>62.121604139715394</v>
      </c>
    </row>
    <row r="19" spans="3:12" x14ac:dyDescent="0.2">
      <c r="C19" s="65" t="s">
        <v>25</v>
      </c>
      <c r="D19" s="82">
        <v>56199</v>
      </c>
      <c r="E19" s="80">
        <v>26226</v>
      </c>
      <c r="F19" s="80">
        <v>29973</v>
      </c>
      <c r="G19" s="83">
        <v>31676</v>
      </c>
      <c r="H19" s="80">
        <v>14882</v>
      </c>
      <c r="I19" s="80">
        <v>16794</v>
      </c>
      <c r="J19" s="86">
        <v>56.363992241854831</v>
      </c>
      <c r="K19" s="86">
        <v>56.745214672462438</v>
      </c>
      <c r="L19" s="86">
        <v>56.030427384646188</v>
      </c>
    </row>
    <row r="20" spans="3:12" x14ac:dyDescent="0.2">
      <c r="C20" s="65" t="s">
        <v>26</v>
      </c>
      <c r="D20" s="82">
        <v>26352</v>
      </c>
      <c r="E20" s="80">
        <v>11900</v>
      </c>
      <c r="F20" s="80">
        <v>14452</v>
      </c>
      <c r="G20" s="83">
        <v>16800</v>
      </c>
      <c r="H20" s="80">
        <v>7462</v>
      </c>
      <c r="I20" s="80">
        <v>9338</v>
      </c>
      <c r="J20" s="86">
        <v>63.752276867030965</v>
      </c>
      <c r="K20" s="86">
        <v>62.705882352941181</v>
      </c>
      <c r="L20" s="86">
        <v>64.613894270689173</v>
      </c>
    </row>
    <row r="21" spans="3:12" x14ac:dyDescent="0.2">
      <c r="D21" s="72"/>
      <c r="E21" s="80"/>
      <c r="F21" s="80"/>
      <c r="H21" s="80"/>
      <c r="I21" s="80"/>
      <c r="J21" s="86"/>
      <c r="K21" s="86"/>
      <c r="L21" s="86"/>
    </row>
    <row r="22" spans="3:12" x14ac:dyDescent="0.2">
      <c r="C22" s="65" t="s">
        <v>27</v>
      </c>
      <c r="D22" s="82">
        <v>12119</v>
      </c>
      <c r="E22" s="80">
        <v>5661</v>
      </c>
      <c r="F22" s="80">
        <v>6458</v>
      </c>
      <c r="G22" s="83">
        <v>7613</v>
      </c>
      <c r="H22" s="80">
        <v>3596</v>
      </c>
      <c r="I22" s="80">
        <v>4017</v>
      </c>
      <c r="J22" s="86">
        <v>62.818714415380803</v>
      </c>
      <c r="K22" s="86">
        <v>63.522345875287058</v>
      </c>
      <c r="L22" s="86">
        <v>62.201920099101891</v>
      </c>
    </row>
    <row r="23" spans="3:12" x14ac:dyDescent="0.2">
      <c r="C23" s="65" t="s">
        <v>28</v>
      </c>
      <c r="D23" s="82">
        <v>6903</v>
      </c>
      <c r="E23" s="80">
        <v>3179</v>
      </c>
      <c r="F23" s="80">
        <v>3724</v>
      </c>
      <c r="G23" s="83">
        <v>4322</v>
      </c>
      <c r="H23" s="80">
        <v>2001</v>
      </c>
      <c r="I23" s="80">
        <v>2321</v>
      </c>
      <c r="J23" s="86">
        <v>62.610459220628712</v>
      </c>
      <c r="K23" s="86">
        <v>62.944322113872289</v>
      </c>
      <c r="L23" s="86">
        <v>62.325456498388832</v>
      </c>
    </row>
    <row r="24" spans="3:12" x14ac:dyDescent="0.2">
      <c r="C24" s="65" t="s">
        <v>29</v>
      </c>
      <c r="D24" s="82">
        <v>3526</v>
      </c>
      <c r="E24" s="80">
        <v>1602</v>
      </c>
      <c r="F24" s="80">
        <v>1924</v>
      </c>
      <c r="G24" s="83">
        <v>2759</v>
      </c>
      <c r="H24" s="80">
        <v>1279</v>
      </c>
      <c r="I24" s="80">
        <v>1480</v>
      </c>
      <c r="J24" s="86">
        <v>78.24730572887124</v>
      </c>
      <c r="K24" s="86">
        <v>79.837702871410727</v>
      </c>
      <c r="L24" s="86">
        <v>76.923076923076934</v>
      </c>
    </row>
    <row r="25" spans="3:12" x14ac:dyDescent="0.2">
      <c r="D25" s="72"/>
    </row>
    <row r="26" spans="3:12" x14ac:dyDescent="0.2">
      <c r="C26" s="65" t="s">
        <v>30</v>
      </c>
      <c r="D26" s="82">
        <v>12245</v>
      </c>
      <c r="E26" s="80">
        <v>5739</v>
      </c>
      <c r="F26" s="80">
        <v>6506</v>
      </c>
      <c r="G26" s="83">
        <v>7143</v>
      </c>
      <c r="H26" s="80">
        <v>3410</v>
      </c>
      <c r="I26" s="80">
        <v>3733</v>
      </c>
      <c r="J26" s="86">
        <v>58.334013883217636</v>
      </c>
      <c r="K26" s="86">
        <v>59.418017076145667</v>
      </c>
      <c r="L26" s="86">
        <v>57.37780510298186</v>
      </c>
    </row>
    <row r="27" spans="3:12" x14ac:dyDescent="0.2">
      <c r="C27" s="65" t="s">
        <v>31</v>
      </c>
      <c r="D27" s="82">
        <v>13406</v>
      </c>
      <c r="E27" s="80">
        <v>6268</v>
      </c>
      <c r="F27" s="80">
        <v>7138</v>
      </c>
      <c r="G27" s="83">
        <v>7858</v>
      </c>
      <c r="H27" s="80">
        <v>3708</v>
      </c>
      <c r="I27" s="80">
        <v>4150</v>
      </c>
      <c r="J27" s="86">
        <v>58.615545278233625</v>
      </c>
      <c r="K27" s="86">
        <v>59.157626037013401</v>
      </c>
      <c r="L27" s="86">
        <v>58.139534883720934</v>
      </c>
    </row>
    <row r="28" spans="3:12" x14ac:dyDescent="0.2">
      <c r="C28" s="65" t="s">
        <v>32</v>
      </c>
      <c r="D28" s="82">
        <v>7364</v>
      </c>
      <c r="E28" s="80">
        <v>3454</v>
      </c>
      <c r="F28" s="80">
        <v>3910</v>
      </c>
      <c r="G28" s="83">
        <v>4712</v>
      </c>
      <c r="H28" s="80">
        <v>2192</v>
      </c>
      <c r="I28" s="80">
        <v>2520</v>
      </c>
      <c r="J28" s="86">
        <v>63.986963606735472</v>
      </c>
      <c r="K28" s="86">
        <v>63.462651997683849</v>
      </c>
      <c r="L28" s="86">
        <v>64.450127877237847</v>
      </c>
    </row>
    <row r="29" spans="3:12" x14ac:dyDescent="0.2">
      <c r="C29" s="65" t="s">
        <v>33</v>
      </c>
      <c r="D29" s="82">
        <v>6625</v>
      </c>
      <c r="E29" s="80">
        <v>3063</v>
      </c>
      <c r="F29" s="80">
        <v>3562</v>
      </c>
      <c r="G29" s="83">
        <v>4117</v>
      </c>
      <c r="H29" s="80">
        <v>1946</v>
      </c>
      <c r="I29" s="80">
        <v>2171</v>
      </c>
      <c r="J29" s="86">
        <v>62.143396226415092</v>
      </c>
      <c r="K29" s="86">
        <v>63.532484492327782</v>
      </c>
      <c r="L29" s="86">
        <v>60.948905109489047</v>
      </c>
    </row>
    <row r="30" spans="3:12" x14ac:dyDescent="0.2">
      <c r="C30" s="65" t="s">
        <v>34</v>
      </c>
      <c r="D30" s="82">
        <v>16873</v>
      </c>
      <c r="E30" s="80">
        <v>8033</v>
      </c>
      <c r="F30" s="80">
        <v>8840</v>
      </c>
      <c r="G30" s="83">
        <v>9808</v>
      </c>
      <c r="H30" s="80">
        <v>4666</v>
      </c>
      <c r="I30" s="80">
        <v>5142</v>
      </c>
      <c r="J30" s="86">
        <v>58.128370769869022</v>
      </c>
      <c r="K30" s="86">
        <v>58.085397734345825</v>
      </c>
      <c r="L30" s="86">
        <v>58.167420814479641</v>
      </c>
    </row>
    <row r="31" spans="3:12" x14ac:dyDescent="0.2">
      <c r="C31" s="65" t="s">
        <v>35</v>
      </c>
      <c r="D31" s="82">
        <v>38018</v>
      </c>
      <c r="E31" s="80">
        <v>18254</v>
      </c>
      <c r="F31" s="80">
        <v>19764</v>
      </c>
      <c r="G31" s="83">
        <v>20095</v>
      </c>
      <c r="H31" s="80">
        <v>9583</v>
      </c>
      <c r="I31" s="80">
        <v>10512</v>
      </c>
      <c r="J31" s="86">
        <v>52.856541638171393</v>
      </c>
      <c r="K31" s="86">
        <v>52.498082612030238</v>
      </c>
      <c r="L31" s="86">
        <v>53.187613843351542</v>
      </c>
    </row>
    <row r="32" spans="3:12" x14ac:dyDescent="0.2">
      <c r="D32" s="72"/>
      <c r="J32" s="86"/>
      <c r="K32" s="86"/>
      <c r="L32" s="86"/>
    </row>
    <row r="33" spans="3:12" x14ac:dyDescent="0.2">
      <c r="C33" s="65" t="s">
        <v>36</v>
      </c>
      <c r="D33" s="82">
        <v>16642</v>
      </c>
      <c r="E33" s="80">
        <v>7740</v>
      </c>
      <c r="F33" s="80">
        <v>8902</v>
      </c>
      <c r="G33" s="83">
        <v>10942</v>
      </c>
      <c r="H33" s="80">
        <v>5146</v>
      </c>
      <c r="I33" s="80">
        <v>5796</v>
      </c>
      <c r="J33" s="86">
        <v>65.749308977286375</v>
      </c>
      <c r="K33" s="86">
        <v>66.485788113695094</v>
      </c>
      <c r="L33" s="86">
        <v>65.108964277690404</v>
      </c>
    </row>
    <row r="34" spans="3:12" x14ac:dyDescent="0.2">
      <c r="C34" s="65" t="s">
        <v>37</v>
      </c>
      <c r="D34" s="82">
        <v>12396</v>
      </c>
      <c r="E34" s="80">
        <v>5773</v>
      </c>
      <c r="F34" s="80">
        <v>6623</v>
      </c>
      <c r="G34" s="83">
        <v>7661</v>
      </c>
      <c r="H34" s="80">
        <v>3564</v>
      </c>
      <c r="I34" s="80">
        <v>4097</v>
      </c>
      <c r="J34" s="86">
        <v>61.802194256211685</v>
      </c>
      <c r="K34" s="86">
        <v>61.735666031526073</v>
      </c>
      <c r="L34" s="86">
        <v>61.86018420655293</v>
      </c>
    </row>
    <row r="35" spans="3:12" x14ac:dyDescent="0.2">
      <c r="C35" s="65" t="s">
        <v>38</v>
      </c>
      <c r="D35" s="82">
        <v>4949</v>
      </c>
      <c r="E35" s="80">
        <v>2294</v>
      </c>
      <c r="F35" s="80">
        <v>2655</v>
      </c>
      <c r="G35" s="83">
        <v>3560</v>
      </c>
      <c r="H35" s="80">
        <v>1639</v>
      </c>
      <c r="I35" s="80">
        <v>1921</v>
      </c>
      <c r="J35" s="86">
        <v>71.933723984643365</v>
      </c>
      <c r="K35" s="86">
        <v>71.447253705318232</v>
      </c>
      <c r="L35" s="86">
        <v>72.35404896421845</v>
      </c>
    </row>
    <row r="36" spans="3:12" x14ac:dyDescent="0.2">
      <c r="C36" s="65" t="s">
        <v>39</v>
      </c>
      <c r="D36" s="82">
        <v>3825</v>
      </c>
      <c r="E36" s="80">
        <v>1804</v>
      </c>
      <c r="F36" s="80">
        <v>2021</v>
      </c>
      <c r="G36" s="83">
        <v>2705</v>
      </c>
      <c r="H36" s="80">
        <v>1262</v>
      </c>
      <c r="I36" s="80">
        <v>1443</v>
      </c>
      <c r="J36" s="86">
        <v>70.718954248366018</v>
      </c>
      <c r="K36" s="86">
        <v>69.955654101995563</v>
      </c>
      <c r="L36" s="86">
        <v>71.400296882731311</v>
      </c>
    </row>
    <row r="37" spans="3:12" x14ac:dyDescent="0.2">
      <c r="C37" s="65" t="s">
        <v>40</v>
      </c>
      <c r="D37" s="82">
        <v>471</v>
      </c>
      <c r="E37" s="80">
        <v>219</v>
      </c>
      <c r="F37" s="80">
        <v>252</v>
      </c>
      <c r="G37" s="83">
        <v>416</v>
      </c>
      <c r="H37" s="80">
        <v>195</v>
      </c>
      <c r="I37" s="80">
        <v>221</v>
      </c>
      <c r="J37" s="86">
        <v>88.322717622080688</v>
      </c>
      <c r="K37" s="86">
        <v>89.041095890410958</v>
      </c>
      <c r="L37" s="86">
        <v>87.698412698412696</v>
      </c>
    </row>
    <row r="38" spans="3:12" x14ac:dyDescent="0.2">
      <c r="D38" s="72"/>
      <c r="J38" s="86"/>
      <c r="K38" s="86"/>
      <c r="L38" s="86"/>
    </row>
    <row r="39" spans="3:12" x14ac:dyDescent="0.2">
      <c r="C39" s="65" t="s">
        <v>41</v>
      </c>
      <c r="D39" s="82">
        <v>12093</v>
      </c>
      <c r="E39" s="80">
        <v>5585</v>
      </c>
      <c r="F39" s="80">
        <v>6508</v>
      </c>
      <c r="G39" s="83">
        <v>7566</v>
      </c>
      <c r="H39" s="80">
        <v>3494</v>
      </c>
      <c r="I39" s="80">
        <v>4072</v>
      </c>
      <c r="J39" s="86">
        <v>62.565120317539069</v>
      </c>
      <c r="K39" s="86">
        <v>62.5604297224709</v>
      </c>
      <c r="L39" s="86">
        <v>62.569145666871542</v>
      </c>
    </row>
    <row r="40" spans="3:12" x14ac:dyDescent="0.2">
      <c r="C40" s="65" t="s">
        <v>42</v>
      </c>
      <c r="D40" s="82">
        <v>6602</v>
      </c>
      <c r="E40" s="80">
        <v>3097</v>
      </c>
      <c r="F40" s="80">
        <v>3505</v>
      </c>
      <c r="G40" s="83">
        <v>4595</v>
      </c>
      <c r="H40" s="80">
        <v>2103</v>
      </c>
      <c r="I40" s="80">
        <v>2492</v>
      </c>
      <c r="J40" s="86">
        <v>69.600121175401398</v>
      </c>
      <c r="K40" s="86">
        <v>67.904423635776553</v>
      </c>
      <c r="L40" s="86">
        <v>71.098430813124111</v>
      </c>
    </row>
    <row r="41" spans="3:12" x14ac:dyDescent="0.2">
      <c r="C41" s="65" t="s">
        <v>43</v>
      </c>
      <c r="D41" s="82">
        <v>11547</v>
      </c>
      <c r="E41" s="80">
        <v>5498</v>
      </c>
      <c r="F41" s="80">
        <v>6049</v>
      </c>
      <c r="G41" s="83">
        <v>7652</v>
      </c>
      <c r="H41" s="80">
        <v>3665</v>
      </c>
      <c r="I41" s="80">
        <v>3987</v>
      </c>
      <c r="J41" s="86">
        <v>66.2682947951849</v>
      </c>
      <c r="K41" s="86">
        <v>66.660603855947613</v>
      </c>
      <c r="L41" s="86">
        <v>65.911720945610838</v>
      </c>
    </row>
    <row r="42" spans="3:12" x14ac:dyDescent="0.2">
      <c r="C42" s="65" t="s">
        <v>44</v>
      </c>
      <c r="D42" s="82">
        <v>7837</v>
      </c>
      <c r="E42" s="80">
        <v>3616</v>
      </c>
      <c r="F42" s="80">
        <v>4221</v>
      </c>
      <c r="G42" s="83">
        <v>5428</v>
      </c>
      <c r="H42" s="80">
        <v>2553</v>
      </c>
      <c r="I42" s="80">
        <v>2875</v>
      </c>
      <c r="J42" s="86">
        <v>69.261196886563738</v>
      </c>
      <c r="K42" s="86">
        <v>70.602876106194685</v>
      </c>
      <c r="L42" s="86">
        <v>68.111821843165117</v>
      </c>
    </row>
    <row r="43" spans="3:12" x14ac:dyDescent="0.2">
      <c r="C43" s="65" t="s">
        <v>45</v>
      </c>
      <c r="D43" s="82">
        <v>4210</v>
      </c>
      <c r="E43" s="80">
        <v>1922</v>
      </c>
      <c r="F43" s="80">
        <v>2288</v>
      </c>
      <c r="G43" s="83">
        <v>3248</v>
      </c>
      <c r="H43" s="80">
        <v>1492</v>
      </c>
      <c r="I43" s="80">
        <v>1756</v>
      </c>
      <c r="J43" s="86">
        <v>77.149643705463177</v>
      </c>
      <c r="K43" s="86">
        <v>77.627471383975021</v>
      </c>
      <c r="L43" s="86">
        <v>76.748251748251747</v>
      </c>
    </row>
    <row r="44" spans="3:12" x14ac:dyDescent="0.2">
      <c r="D44" s="72"/>
      <c r="J44" s="86"/>
      <c r="K44" s="86"/>
      <c r="L44" s="86"/>
    </row>
    <row r="45" spans="3:12" x14ac:dyDescent="0.2">
      <c r="C45" s="65" t="s">
        <v>46</v>
      </c>
      <c r="D45" s="82">
        <v>6994</v>
      </c>
      <c r="E45" s="80">
        <v>3181</v>
      </c>
      <c r="F45" s="80">
        <v>3813</v>
      </c>
      <c r="G45" s="83">
        <v>4821</v>
      </c>
      <c r="H45" s="80">
        <v>2169</v>
      </c>
      <c r="I45" s="80">
        <v>2652</v>
      </c>
      <c r="J45" s="86">
        <v>68.930511867314834</v>
      </c>
      <c r="K45" s="86">
        <v>68.186104998428164</v>
      </c>
      <c r="L45" s="86">
        <v>69.55153422501968</v>
      </c>
    </row>
    <row r="46" spans="3:12" x14ac:dyDescent="0.2">
      <c r="C46" s="65" t="s">
        <v>47</v>
      </c>
      <c r="D46" s="82">
        <v>6034</v>
      </c>
      <c r="E46" s="80">
        <v>2825</v>
      </c>
      <c r="F46" s="80">
        <v>3209</v>
      </c>
      <c r="G46" s="83">
        <v>4530</v>
      </c>
      <c r="H46" s="80">
        <v>2128</v>
      </c>
      <c r="I46" s="80">
        <v>2402</v>
      </c>
      <c r="J46" s="86">
        <v>75.074577394763011</v>
      </c>
      <c r="K46" s="86">
        <v>75.327433628318587</v>
      </c>
      <c r="L46" s="86">
        <v>74.851978809598009</v>
      </c>
    </row>
    <row r="47" spans="3:12" x14ac:dyDescent="0.2">
      <c r="C47" s="65" t="s">
        <v>48</v>
      </c>
      <c r="D47" s="82">
        <v>6239</v>
      </c>
      <c r="E47" s="80">
        <v>2924</v>
      </c>
      <c r="F47" s="80">
        <v>3315</v>
      </c>
      <c r="G47" s="83">
        <v>4479</v>
      </c>
      <c r="H47" s="80">
        <v>2032</v>
      </c>
      <c r="I47" s="80">
        <v>2447</v>
      </c>
      <c r="J47" s="86">
        <v>71.790351017791309</v>
      </c>
      <c r="K47" s="86">
        <v>69.493844049247613</v>
      </c>
      <c r="L47" s="86">
        <v>73.815987933635</v>
      </c>
    </row>
    <row r="48" spans="3:12" x14ac:dyDescent="0.2">
      <c r="C48" s="65" t="s">
        <v>49</v>
      </c>
      <c r="D48" s="82">
        <v>5456</v>
      </c>
      <c r="E48" s="80">
        <v>2524</v>
      </c>
      <c r="F48" s="80">
        <v>2932</v>
      </c>
      <c r="G48" s="83">
        <v>4338</v>
      </c>
      <c r="H48" s="80">
        <v>2020</v>
      </c>
      <c r="I48" s="80">
        <v>2318</v>
      </c>
      <c r="J48" s="86">
        <v>79.508797653958936</v>
      </c>
      <c r="K48" s="86">
        <v>80.031695721077654</v>
      </c>
      <c r="L48" s="86">
        <v>79.058663028649391</v>
      </c>
    </row>
    <row r="49" spans="3:12" x14ac:dyDescent="0.2">
      <c r="C49" s="65" t="s">
        <v>50</v>
      </c>
      <c r="D49" s="82">
        <v>2042</v>
      </c>
      <c r="E49" s="80">
        <v>927</v>
      </c>
      <c r="F49" s="80">
        <v>1115</v>
      </c>
      <c r="G49" s="83">
        <v>1698</v>
      </c>
      <c r="H49" s="80">
        <v>772</v>
      </c>
      <c r="I49" s="80">
        <v>926</v>
      </c>
      <c r="J49" s="86">
        <v>83.153770812928514</v>
      </c>
      <c r="K49" s="86">
        <v>83.279395900755134</v>
      </c>
      <c r="L49" s="86">
        <v>83.0493273542601</v>
      </c>
    </row>
    <row r="50" spans="3:12" x14ac:dyDescent="0.2">
      <c r="C50" s="65" t="s">
        <v>51</v>
      </c>
      <c r="D50" s="82">
        <v>1874</v>
      </c>
      <c r="E50" s="80">
        <v>891</v>
      </c>
      <c r="F50" s="80">
        <v>983</v>
      </c>
      <c r="G50" s="83">
        <v>1495</v>
      </c>
      <c r="H50" s="80">
        <v>710</v>
      </c>
      <c r="I50" s="80">
        <v>785</v>
      </c>
      <c r="J50" s="86">
        <v>79.775880469583782</v>
      </c>
      <c r="K50" s="86">
        <v>79.68574635241302</v>
      </c>
      <c r="L50" s="86">
        <v>79.857578840284845</v>
      </c>
    </row>
    <row r="51" spans="3:12" x14ac:dyDescent="0.2">
      <c r="C51" s="65" t="s">
        <v>52</v>
      </c>
      <c r="D51" s="82">
        <v>3717</v>
      </c>
      <c r="E51" s="80">
        <v>1778</v>
      </c>
      <c r="F51" s="80">
        <v>1939</v>
      </c>
      <c r="G51" s="83">
        <v>3181</v>
      </c>
      <c r="H51" s="80">
        <v>1522</v>
      </c>
      <c r="I51" s="80">
        <v>1659</v>
      </c>
      <c r="J51" s="86">
        <v>85.579768630616087</v>
      </c>
      <c r="K51" s="86">
        <v>85.601799775028127</v>
      </c>
      <c r="L51" s="86">
        <v>85.559566787003604</v>
      </c>
    </row>
    <row r="52" spans="3:12" x14ac:dyDescent="0.2">
      <c r="C52" s="65" t="s">
        <v>53</v>
      </c>
      <c r="D52" s="82">
        <v>5141</v>
      </c>
      <c r="E52" s="80">
        <v>2447</v>
      </c>
      <c r="F52" s="80">
        <v>2694</v>
      </c>
      <c r="G52" s="83">
        <v>3745</v>
      </c>
      <c r="H52" s="80">
        <v>1804</v>
      </c>
      <c r="I52" s="80">
        <v>1941</v>
      </c>
      <c r="J52" s="86">
        <v>72.84574985411399</v>
      </c>
      <c r="K52" s="86">
        <v>73.722926031875772</v>
      </c>
      <c r="L52" s="86">
        <v>72.0489977728285</v>
      </c>
    </row>
    <row r="53" spans="3:12" x14ac:dyDescent="0.2">
      <c r="C53" s="65" t="s">
        <v>54</v>
      </c>
      <c r="D53" s="82">
        <v>6544</v>
      </c>
      <c r="E53" s="80">
        <v>3062</v>
      </c>
      <c r="F53" s="80">
        <v>3482</v>
      </c>
      <c r="G53" s="83">
        <v>4473</v>
      </c>
      <c r="H53" s="80">
        <v>2088</v>
      </c>
      <c r="I53" s="80">
        <v>2385</v>
      </c>
      <c r="J53" s="86">
        <v>68.352689486552563</v>
      </c>
      <c r="K53" s="86">
        <v>68.190725016329196</v>
      </c>
      <c r="L53" s="86">
        <v>68.495117748420455</v>
      </c>
    </row>
    <row r="54" spans="3:12" x14ac:dyDescent="0.2">
      <c r="C54" s="65" t="s">
        <v>55</v>
      </c>
      <c r="D54" s="82">
        <v>7999</v>
      </c>
      <c r="E54" s="80">
        <v>3699</v>
      </c>
      <c r="F54" s="80">
        <v>4300</v>
      </c>
      <c r="G54" s="83">
        <v>6016</v>
      </c>
      <c r="H54" s="80">
        <v>2827</v>
      </c>
      <c r="I54" s="80">
        <v>3189</v>
      </c>
      <c r="J54" s="86">
        <v>75.209401175146894</v>
      </c>
      <c r="K54" s="86">
        <v>76.426061097593944</v>
      </c>
      <c r="L54" s="86">
        <v>74.162790697674424</v>
      </c>
    </row>
    <row r="55" spans="3:12" x14ac:dyDescent="0.2">
      <c r="D55" s="72"/>
      <c r="J55" s="86"/>
      <c r="K55" s="86"/>
      <c r="L55" s="86"/>
    </row>
    <row r="56" spans="3:12" x14ac:dyDescent="0.2">
      <c r="C56" s="65" t="s">
        <v>56</v>
      </c>
      <c r="D56" s="82">
        <v>16288</v>
      </c>
      <c r="E56" s="80">
        <v>7540</v>
      </c>
      <c r="F56" s="80">
        <v>8748</v>
      </c>
      <c r="G56" s="83">
        <v>9956</v>
      </c>
      <c r="H56" s="80">
        <v>4588</v>
      </c>
      <c r="I56" s="80">
        <v>5368</v>
      </c>
      <c r="J56" s="86">
        <v>61.124754420432211</v>
      </c>
      <c r="K56" s="86">
        <v>60.848806366047747</v>
      </c>
      <c r="L56" s="86">
        <v>61.362597165066305</v>
      </c>
    </row>
    <row r="57" spans="3:12" x14ac:dyDescent="0.2">
      <c r="C57" s="65" t="s">
        <v>57</v>
      </c>
      <c r="D57" s="82">
        <v>3219</v>
      </c>
      <c r="E57" s="80">
        <v>1548</v>
      </c>
      <c r="F57" s="80">
        <v>1671</v>
      </c>
      <c r="G57" s="83">
        <v>2311</v>
      </c>
      <c r="H57" s="80">
        <v>1082</v>
      </c>
      <c r="I57" s="80">
        <v>1229</v>
      </c>
      <c r="J57" s="86">
        <v>71.792482137309719</v>
      </c>
      <c r="K57" s="86">
        <v>69.89664082687338</v>
      </c>
      <c r="L57" s="86">
        <v>73.548773189706765</v>
      </c>
    </row>
    <row r="58" spans="3:12" x14ac:dyDescent="0.2">
      <c r="C58" s="65" t="s">
        <v>58</v>
      </c>
      <c r="D58" s="82">
        <v>2700</v>
      </c>
      <c r="E58" s="80">
        <v>1281</v>
      </c>
      <c r="F58" s="80">
        <v>1419</v>
      </c>
      <c r="G58" s="83">
        <v>1971</v>
      </c>
      <c r="H58" s="80">
        <v>926</v>
      </c>
      <c r="I58" s="80">
        <v>1045</v>
      </c>
      <c r="J58" s="86">
        <v>73</v>
      </c>
      <c r="K58" s="86">
        <v>72.287275565964094</v>
      </c>
      <c r="L58" s="86">
        <v>73.643410852713174</v>
      </c>
    </row>
    <row r="59" spans="3:12" x14ac:dyDescent="0.2">
      <c r="C59" s="65" t="s">
        <v>59</v>
      </c>
      <c r="D59" s="82">
        <v>12006</v>
      </c>
      <c r="E59" s="80">
        <v>5719</v>
      </c>
      <c r="F59" s="80">
        <v>6287</v>
      </c>
      <c r="G59" s="83">
        <v>7377</v>
      </c>
      <c r="H59" s="80">
        <v>3489</v>
      </c>
      <c r="I59" s="80">
        <v>3888</v>
      </c>
      <c r="J59" s="86">
        <v>61.444277861069466</v>
      </c>
      <c r="K59" s="86">
        <v>61.007169085504451</v>
      </c>
      <c r="L59" s="86">
        <v>61.841895975823121</v>
      </c>
    </row>
    <row r="60" spans="3:12" x14ac:dyDescent="0.2">
      <c r="C60" s="65" t="s">
        <v>60</v>
      </c>
      <c r="D60" s="82">
        <v>4107</v>
      </c>
      <c r="E60" s="80">
        <v>1891</v>
      </c>
      <c r="F60" s="80">
        <v>2216</v>
      </c>
      <c r="G60" s="83">
        <v>2799</v>
      </c>
      <c r="H60" s="80">
        <v>1301</v>
      </c>
      <c r="I60" s="80">
        <v>1498</v>
      </c>
      <c r="J60" s="86">
        <v>68.151935719503285</v>
      </c>
      <c r="K60" s="86">
        <v>68.799576943416184</v>
      </c>
      <c r="L60" s="86">
        <v>67.599277978339344</v>
      </c>
    </row>
    <row r="61" spans="3:12" x14ac:dyDescent="0.2">
      <c r="C61" s="65" t="s">
        <v>61</v>
      </c>
      <c r="D61" s="82">
        <v>4793</v>
      </c>
      <c r="E61" s="80">
        <v>2190</v>
      </c>
      <c r="F61" s="80">
        <v>2603</v>
      </c>
      <c r="G61" s="83">
        <v>3352</v>
      </c>
      <c r="H61" s="80">
        <v>1509</v>
      </c>
      <c r="I61" s="80">
        <v>1843</v>
      </c>
      <c r="J61" s="86">
        <v>69.935322345086576</v>
      </c>
      <c r="K61" s="86">
        <v>68.904109589041099</v>
      </c>
      <c r="L61" s="86">
        <v>70.802919708029194</v>
      </c>
    </row>
    <row r="62" spans="3:12" x14ac:dyDescent="0.2">
      <c r="C62" s="65" t="s">
        <v>62</v>
      </c>
      <c r="D62" s="82">
        <v>12936</v>
      </c>
      <c r="E62" s="80">
        <v>5941</v>
      </c>
      <c r="F62" s="80">
        <v>6995</v>
      </c>
      <c r="G62" s="83">
        <v>7948</v>
      </c>
      <c r="H62" s="80">
        <v>3645</v>
      </c>
      <c r="I62" s="80">
        <v>4303</v>
      </c>
      <c r="J62" s="86">
        <v>61.440940012368586</v>
      </c>
      <c r="K62" s="86">
        <v>61.353307523985855</v>
      </c>
      <c r="L62" s="86">
        <v>61.515368120085782</v>
      </c>
    </row>
    <row r="63" spans="3:12" x14ac:dyDescent="0.2">
      <c r="D63" s="72"/>
      <c r="J63" s="86"/>
      <c r="K63" s="86"/>
      <c r="L63" s="86"/>
    </row>
    <row r="64" spans="3:12" x14ac:dyDescent="0.2">
      <c r="C64" s="65" t="s">
        <v>63</v>
      </c>
      <c r="D64" s="82">
        <v>16021</v>
      </c>
      <c r="E64" s="80">
        <v>7427</v>
      </c>
      <c r="F64" s="80">
        <v>8594</v>
      </c>
      <c r="G64" s="83">
        <v>10195</v>
      </c>
      <c r="H64" s="80">
        <v>4639</v>
      </c>
      <c r="I64" s="80">
        <v>5556</v>
      </c>
      <c r="J64" s="86">
        <v>63.635228762249554</v>
      </c>
      <c r="K64" s="86">
        <v>62.461289888245588</v>
      </c>
      <c r="L64" s="86">
        <v>64.64975564347219</v>
      </c>
    </row>
    <row r="65" spans="1:12" x14ac:dyDescent="0.2">
      <c r="C65" s="65" t="s">
        <v>64</v>
      </c>
      <c r="D65" s="82">
        <v>3140</v>
      </c>
      <c r="E65" s="80">
        <v>1377</v>
      </c>
      <c r="F65" s="80">
        <v>1763</v>
      </c>
      <c r="G65" s="83">
        <v>2145</v>
      </c>
      <c r="H65" s="80">
        <v>939</v>
      </c>
      <c r="I65" s="80">
        <v>1206</v>
      </c>
      <c r="J65" s="86">
        <v>68.312101910828034</v>
      </c>
      <c r="K65" s="86">
        <v>68.191721132897598</v>
      </c>
      <c r="L65" s="86">
        <v>68.406125921724339</v>
      </c>
    </row>
    <row r="66" spans="1:12" x14ac:dyDescent="0.2">
      <c r="C66" s="65" t="s">
        <v>65</v>
      </c>
      <c r="D66" s="82">
        <v>4916</v>
      </c>
      <c r="E66" s="80">
        <v>2208</v>
      </c>
      <c r="F66" s="80">
        <v>2708</v>
      </c>
      <c r="G66" s="83">
        <v>3141</v>
      </c>
      <c r="H66" s="80">
        <v>1412</v>
      </c>
      <c r="I66" s="80">
        <v>1729</v>
      </c>
      <c r="J66" s="86">
        <v>63.89340927583401</v>
      </c>
      <c r="K66" s="86">
        <v>63.949275362318836</v>
      </c>
      <c r="L66" s="86">
        <v>63.847858197932048</v>
      </c>
    </row>
    <row r="67" spans="1:12" x14ac:dyDescent="0.2">
      <c r="C67" s="65" t="s">
        <v>66</v>
      </c>
      <c r="D67" s="82">
        <v>3210</v>
      </c>
      <c r="E67" s="80">
        <v>1445</v>
      </c>
      <c r="F67" s="80">
        <v>1765</v>
      </c>
      <c r="G67" s="83">
        <v>2463</v>
      </c>
      <c r="H67" s="80">
        <v>1105</v>
      </c>
      <c r="I67" s="80">
        <v>1358</v>
      </c>
      <c r="J67" s="86">
        <v>76.728971962616825</v>
      </c>
      <c r="K67" s="86">
        <v>76.470588235294116</v>
      </c>
      <c r="L67" s="86">
        <v>76.940509915014161</v>
      </c>
    </row>
    <row r="68" spans="1:12" x14ac:dyDescent="0.2">
      <c r="C68" s="65" t="s">
        <v>67</v>
      </c>
      <c r="D68" s="82">
        <v>1741</v>
      </c>
      <c r="E68" s="80">
        <v>829</v>
      </c>
      <c r="F68" s="80">
        <v>912</v>
      </c>
      <c r="G68" s="83">
        <v>1397</v>
      </c>
      <c r="H68" s="80">
        <v>661</v>
      </c>
      <c r="I68" s="80">
        <v>736</v>
      </c>
      <c r="J68" s="86">
        <v>80.241240666283744</v>
      </c>
      <c r="K68" s="86">
        <v>79.734620024125462</v>
      </c>
      <c r="L68" s="86">
        <v>80.701754385964904</v>
      </c>
    </row>
    <row r="69" spans="1:12" x14ac:dyDescent="0.2">
      <c r="C69" s="65" t="s">
        <v>68</v>
      </c>
      <c r="D69" s="82">
        <v>3257</v>
      </c>
      <c r="E69" s="80">
        <v>1515</v>
      </c>
      <c r="F69" s="80">
        <v>1742</v>
      </c>
      <c r="G69" s="83">
        <v>2518</v>
      </c>
      <c r="H69" s="80">
        <v>1152</v>
      </c>
      <c r="I69" s="80">
        <v>1366</v>
      </c>
      <c r="J69" s="86">
        <v>77.310408351243481</v>
      </c>
      <c r="K69" s="86">
        <v>76.039603960396036</v>
      </c>
      <c r="L69" s="86">
        <v>78.415614236509754</v>
      </c>
    </row>
    <row r="70" spans="1:12" x14ac:dyDescent="0.2">
      <c r="C70" s="65" t="s">
        <v>69</v>
      </c>
      <c r="D70" s="82">
        <v>493</v>
      </c>
      <c r="E70" s="80">
        <v>225</v>
      </c>
      <c r="F70" s="80">
        <v>268</v>
      </c>
      <c r="G70" s="83">
        <v>423</v>
      </c>
      <c r="H70" s="80">
        <v>195</v>
      </c>
      <c r="I70" s="80">
        <v>228</v>
      </c>
      <c r="J70" s="86">
        <v>85.801217038539562</v>
      </c>
      <c r="K70" s="86">
        <v>86.666666666666671</v>
      </c>
      <c r="L70" s="86">
        <v>85.074626865671647</v>
      </c>
    </row>
    <row r="71" spans="1:12" ht="18" thickBot="1" x14ac:dyDescent="0.25">
      <c r="B71" s="68"/>
      <c r="C71" s="68"/>
      <c r="D71" s="84"/>
      <c r="E71" s="34"/>
      <c r="F71" s="34"/>
      <c r="G71" s="34"/>
      <c r="H71" s="34"/>
      <c r="I71" s="34"/>
      <c r="J71" s="34"/>
      <c r="K71" s="34"/>
      <c r="L71" s="34"/>
    </row>
    <row r="72" spans="1:12" x14ac:dyDescent="0.2">
      <c r="D72" s="65" t="s">
        <v>93</v>
      </c>
      <c r="E72" s="67"/>
      <c r="F72" s="67"/>
      <c r="G72" s="67"/>
      <c r="H72" s="67"/>
      <c r="I72" s="67"/>
      <c r="J72" s="67"/>
      <c r="K72" s="67"/>
      <c r="L72" s="67"/>
    </row>
    <row r="73" spans="1:12" x14ac:dyDescent="0.2">
      <c r="A73" s="65"/>
      <c r="D73" s="67"/>
      <c r="E73" s="67"/>
      <c r="F73" s="67"/>
      <c r="G73" s="67"/>
      <c r="H73" s="67"/>
      <c r="I73" s="67"/>
      <c r="J73" s="67"/>
      <c r="K73" s="67"/>
      <c r="L73" s="67"/>
    </row>
  </sheetData>
  <phoneticPr fontId="2"/>
  <pageMargins left="0.34" right="0.37" top="0.6" bottom="0.59" header="0.51200000000000001" footer="0.51200000000000001"/>
  <pageSetup paperSize="9" scale="59" orientation="portrait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75" workbookViewId="0"/>
  </sheetViews>
  <sheetFormatPr defaultColWidth="12.125" defaultRowHeight="17.25" x14ac:dyDescent="0.2"/>
  <cols>
    <col min="1" max="1" width="13.375" style="66" customWidth="1"/>
    <col min="2" max="2" width="5.875" style="66" customWidth="1"/>
    <col min="3" max="3" width="17.125" style="66" customWidth="1"/>
    <col min="4" max="4" width="14.625" style="66" customWidth="1"/>
    <col min="5" max="6" width="12.625" style="66" bestFit="1" customWidth="1"/>
    <col min="7" max="7" width="14.625" style="66" customWidth="1"/>
    <col min="8" max="9" width="12.625" style="66" bestFit="1" customWidth="1"/>
    <col min="10" max="12" width="10.875" style="66" customWidth="1"/>
    <col min="13" max="256" width="12.125" style="66"/>
    <col min="257" max="257" width="13.375" style="66" customWidth="1"/>
    <col min="258" max="258" width="5.875" style="66" customWidth="1"/>
    <col min="259" max="259" width="17.125" style="66" customWidth="1"/>
    <col min="260" max="260" width="14.625" style="66" customWidth="1"/>
    <col min="261" max="262" width="12.625" style="66" bestFit="1" customWidth="1"/>
    <col min="263" max="263" width="14.625" style="66" customWidth="1"/>
    <col min="264" max="265" width="12.625" style="66" bestFit="1" customWidth="1"/>
    <col min="266" max="268" width="10.875" style="66" customWidth="1"/>
    <col min="269" max="512" width="12.125" style="66"/>
    <col min="513" max="513" width="13.375" style="66" customWidth="1"/>
    <col min="514" max="514" width="5.875" style="66" customWidth="1"/>
    <col min="515" max="515" width="17.125" style="66" customWidth="1"/>
    <col min="516" max="516" width="14.625" style="66" customWidth="1"/>
    <col min="517" max="518" width="12.625" style="66" bestFit="1" customWidth="1"/>
    <col min="519" max="519" width="14.625" style="66" customWidth="1"/>
    <col min="520" max="521" width="12.625" style="66" bestFit="1" customWidth="1"/>
    <col min="522" max="524" width="10.875" style="66" customWidth="1"/>
    <col min="525" max="768" width="12.125" style="66"/>
    <col min="769" max="769" width="13.375" style="66" customWidth="1"/>
    <col min="770" max="770" width="5.875" style="66" customWidth="1"/>
    <col min="771" max="771" width="17.125" style="66" customWidth="1"/>
    <col min="772" max="772" width="14.625" style="66" customWidth="1"/>
    <col min="773" max="774" width="12.625" style="66" bestFit="1" customWidth="1"/>
    <col min="775" max="775" width="14.625" style="66" customWidth="1"/>
    <col min="776" max="777" width="12.625" style="66" bestFit="1" customWidth="1"/>
    <col min="778" max="780" width="10.875" style="66" customWidth="1"/>
    <col min="781" max="1024" width="12.125" style="66"/>
    <col min="1025" max="1025" width="13.375" style="66" customWidth="1"/>
    <col min="1026" max="1026" width="5.875" style="66" customWidth="1"/>
    <col min="1027" max="1027" width="17.125" style="66" customWidth="1"/>
    <col min="1028" max="1028" width="14.625" style="66" customWidth="1"/>
    <col min="1029" max="1030" width="12.625" style="66" bestFit="1" customWidth="1"/>
    <col min="1031" max="1031" width="14.625" style="66" customWidth="1"/>
    <col min="1032" max="1033" width="12.625" style="66" bestFit="1" customWidth="1"/>
    <col min="1034" max="1036" width="10.875" style="66" customWidth="1"/>
    <col min="1037" max="1280" width="12.125" style="66"/>
    <col min="1281" max="1281" width="13.375" style="66" customWidth="1"/>
    <col min="1282" max="1282" width="5.875" style="66" customWidth="1"/>
    <col min="1283" max="1283" width="17.125" style="66" customWidth="1"/>
    <col min="1284" max="1284" width="14.625" style="66" customWidth="1"/>
    <col min="1285" max="1286" width="12.625" style="66" bestFit="1" customWidth="1"/>
    <col min="1287" max="1287" width="14.625" style="66" customWidth="1"/>
    <col min="1288" max="1289" width="12.625" style="66" bestFit="1" customWidth="1"/>
    <col min="1290" max="1292" width="10.875" style="66" customWidth="1"/>
    <col min="1293" max="1536" width="12.125" style="66"/>
    <col min="1537" max="1537" width="13.375" style="66" customWidth="1"/>
    <col min="1538" max="1538" width="5.875" style="66" customWidth="1"/>
    <col min="1539" max="1539" width="17.125" style="66" customWidth="1"/>
    <col min="1540" max="1540" width="14.625" style="66" customWidth="1"/>
    <col min="1541" max="1542" width="12.625" style="66" bestFit="1" customWidth="1"/>
    <col min="1543" max="1543" width="14.625" style="66" customWidth="1"/>
    <col min="1544" max="1545" width="12.625" style="66" bestFit="1" customWidth="1"/>
    <col min="1546" max="1548" width="10.875" style="66" customWidth="1"/>
    <col min="1549" max="1792" width="12.125" style="66"/>
    <col min="1793" max="1793" width="13.375" style="66" customWidth="1"/>
    <col min="1794" max="1794" width="5.875" style="66" customWidth="1"/>
    <col min="1795" max="1795" width="17.125" style="66" customWidth="1"/>
    <col min="1796" max="1796" width="14.625" style="66" customWidth="1"/>
    <col min="1797" max="1798" width="12.625" style="66" bestFit="1" customWidth="1"/>
    <col min="1799" max="1799" width="14.625" style="66" customWidth="1"/>
    <col min="1800" max="1801" width="12.625" style="66" bestFit="1" customWidth="1"/>
    <col min="1802" max="1804" width="10.875" style="66" customWidth="1"/>
    <col min="1805" max="2048" width="12.125" style="66"/>
    <col min="2049" max="2049" width="13.375" style="66" customWidth="1"/>
    <col min="2050" max="2050" width="5.875" style="66" customWidth="1"/>
    <col min="2051" max="2051" width="17.125" style="66" customWidth="1"/>
    <col min="2052" max="2052" width="14.625" style="66" customWidth="1"/>
    <col min="2053" max="2054" width="12.625" style="66" bestFit="1" customWidth="1"/>
    <col min="2055" max="2055" width="14.625" style="66" customWidth="1"/>
    <col min="2056" max="2057" width="12.625" style="66" bestFit="1" customWidth="1"/>
    <col min="2058" max="2060" width="10.875" style="66" customWidth="1"/>
    <col min="2061" max="2304" width="12.125" style="66"/>
    <col min="2305" max="2305" width="13.375" style="66" customWidth="1"/>
    <col min="2306" max="2306" width="5.875" style="66" customWidth="1"/>
    <col min="2307" max="2307" width="17.125" style="66" customWidth="1"/>
    <col min="2308" max="2308" width="14.625" style="66" customWidth="1"/>
    <col min="2309" max="2310" width="12.625" style="66" bestFit="1" customWidth="1"/>
    <col min="2311" max="2311" width="14.625" style="66" customWidth="1"/>
    <col min="2312" max="2313" width="12.625" style="66" bestFit="1" customWidth="1"/>
    <col min="2314" max="2316" width="10.875" style="66" customWidth="1"/>
    <col min="2317" max="2560" width="12.125" style="66"/>
    <col min="2561" max="2561" width="13.375" style="66" customWidth="1"/>
    <col min="2562" max="2562" width="5.875" style="66" customWidth="1"/>
    <col min="2563" max="2563" width="17.125" style="66" customWidth="1"/>
    <col min="2564" max="2564" width="14.625" style="66" customWidth="1"/>
    <col min="2565" max="2566" width="12.625" style="66" bestFit="1" customWidth="1"/>
    <col min="2567" max="2567" width="14.625" style="66" customWidth="1"/>
    <col min="2568" max="2569" width="12.625" style="66" bestFit="1" customWidth="1"/>
    <col min="2570" max="2572" width="10.875" style="66" customWidth="1"/>
    <col min="2573" max="2816" width="12.125" style="66"/>
    <col min="2817" max="2817" width="13.375" style="66" customWidth="1"/>
    <col min="2818" max="2818" width="5.875" style="66" customWidth="1"/>
    <col min="2819" max="2819" width="17.125" style="66" customWidth="1"/>
    <col min="2820" max="2820" width="14.625" style="66" customWidth="1"/>
    <col min="2821" max="2822" width="12.625" style="66" bestFit="1" customWidth="1"/>
    <col min="2823" max="2823" width="14.625" style="66" customWidth="1"/>
    <col min="2824" max="2825" width="12.625" style="66" bestFit="1" customWidth="1"/>
    <col min="2826" max="2828" width="10.875" style="66" customWidth="1"/>
    <col min="2829" max="3072" width="12.125" style="66"/>
    <col min="3073" max="3073" width="13.375" style="66" customWidth="1"/>
    <col min="3074" max="3074" width="5.875" style="66" customWidth="1"/>
    <col min="3075" max="3075" width="17.125" style="66" customWidth="1"/>
    <col min="3076" max="3076" width="14.625" style="66" customWidth="1"/>
    <col min="3077" max="3078" width="12.625" style="66" bestFit="1" customWidth="1"/>
    <col min="3079" max="3079" width="14.625" style="66" customWidth="1"/>
    <col min="3080" max="3081" width="12.625" style="66" bestFit="1" customWidth="1"/>
    <col min="3082" max="3084" width="10.875" style="66" customWidth="1"/>
    <col min="3085" max="3328" width="12.125" style="66"/>
    <col min="3329" max="3329" width="13.375" style="66" customWidth="1"/>
    <col min="3330" max="3330" width="5.875" style="66" customWidth="1"/>
    <col min="3331" max="3331" width="17.125" style="66" customWidth="1"/>
    <col min="3332" max="3332" width="14.625" style="66" customWidth="1"/>
    <col min="3333" max="3334" width="12.625" style="66" bestFit="1" customWidth="1"/>
    <col min="3335" max="3335" width="14.625" style="66" customWidth="1"/>
    <col min="3336" max="3337" width="12.625" style="66" bestFit="1" customWidth="1"/>
    <col min="3338" max="3340" width="10.875" style="66" customWidth="1"/>
    <col min="3341" max="3584" width="12.125" style="66"/>
    <col min="3585" max="3585" width="13.375" style="66" customWidth="1"/>
    <col min="3586" max="3586" width="5.875" style="66" customWidth="1"/>
    <col min="3587" max="3587" width="17.125" style="66" customWidth="1"/>
    <col min="3588" max="3588" width="14.625" style="66" customWidth="1"/>
    <col min="3589" max="3590" width="12.625" style="66" bestFit="1" customWidth="1"/>
    <col min="3591" max="3591" width="14.625" style="66" customWidth="1"/>
    <col min="3592" max="3593" width="12.625" style="66" bestFit="1" customWidth="1"/>
    <col min="3594" max="3596" width="10.875" style="66" customWidth="1"/>
    <col min="3597" max="3840" width="12.125" style="66"/>
    <col min="3841" max="3841" width="13.375" style="66" customWidth="1"/>
    <col min="3842" max="3842" width="5.875" style="66" customWidth="1"/>
    <col min="3843" max="3843" width="17.125" style="66" customWidth="1"/>
    <col min="3844" max="3844" width="14.625" style="66" customWidth="1"/>
    <col min="3845" max="3846" width="12.625" style="66" bestFit="1" customWidth="1"/>
    <col min="3847" max="3847" width="14.625" style="66" customWidth="1"/>
    <col min="3848" max="3849" width="12.625" style="66" bestFit="1" customWidth="1"/>
    <col min="3850" max="3852" width="10.875" style="66" customWidth="1"/>
    <col min="3853" max="4096" width="12.125" style="66"/>
    <col min="4097" max="4097" width="13.375" style="66" customWidth="1"/>
    <col min="4098" max="4098" width="5.875" style="66" customWidth="1"/>
    <col min="4099" max="4099" width="17.125" style="66" customWidth="1"/>
    <col min="4100" max="4100" width="14.625" style="66" customWidth="1"/>
    <col min="4101" max="4102" width="12.625" style="66" bestFit="1" customWidth="1"/>
    <col min="4103" max="4103" width="14.625" style="66" customWidth="1"/>
    <col min="4104" max="4105" width="12.625" style="66" bestFit="1" customWidth="1"/>
    <col min="4106" max="4108" width="10.875" style="66" customWidth="1"/>
    <col min="4109" max="4352" width="12.125" style="66"/>
    <col min="4353" max="4353" width="13.375" style="66" customWidth="1"/>
    <col min="4354" max="4354" width="5.875" style="66" customWidth="1"/>
    <col min="4355" max="4355" width="17.125" style="66" customWidth="1"/>
    <col min="4356" max="4356" width="14.625" style="66" customWidth="1"/>
    <col min="4357" max="4358" width="12.625" style="66" bestFit="1" customWidth="1"/>
    <col min="4359" max="4359" width="14.625" style="66" customWidth="1"/>
    <col min="4360" max="4361" width="12.625" style="66" bestFit="1" customWidth="1"/>
    <col min="4362" max="4364" width="10.875" style="66" customWidth="1"/>
    <col min="4365" max="4608" width="12.125" style="66"/>
    <col min="4609" max="4609" width="13.375" style="66" customWidth="1"/>
    <col min="4610" max="4610" width="5.875" style="66" customWidth="1"/>
    <col min="4611" max="4611" width="17.125" style="66" customWidth="1"/>
    <col min="4612" max="4612" width="14.625" style="66" customWidth="1"/>
    <col min="4613" max="4614" width="12.625" style="66" bestFit="1" customWidth="1"/>
    <col min="4615" max="4615" width="14.625" style="66" customWidth="1"/>
    <col min="4616" max="4617" width="12.625" style="66" bestFit="1" customWidth="1"/>
    <col min="4618" max="4620" width="10.875" style="66" customWidth="1"/>
    <col min="4621" max="4864" width="12.125" style="66"/>
    <col min="4865" max="4865" width="13.375" style="66" customWidth="1"/>
    <col min="4866" max="4866" width="5.875" style="66" customWidth="1"/>
    <col min="4867" max="4867" width="17.125" style="66" customWidth="1"/>
    <col min="4868" max="4868" width="14.625" style="66" customWidth="1"/>
    <col min="4869" max="4870" width="12.625" style="66" bestFit="1" customWidth="1"/>
    <col min="4871" max="4871" width="14.625" style="66" customWidth="1"/>
    <col min="4872" max="4873" width="12.625" style="66" bestFit="1" customWidth="1"/>
    <col min="4874" max="4876" width="10.875" style="66" customWidth="1"/>
    <col min="4877" max="5120" width="12.125" style="66"/>
    <col min="5121" max="5121" width="13.375" style="66" customWidth="1"/>
    <col min="5122" max="5122" width="5.875" style="66" customWidth="1"/>
    <col min="5123" max="5123" width="17.125" style="66" customWidth="1"/>
    <col min="5124" max="5124" width="14.625" style="66" customWidth="1"/>
    <col min="5125" max="5126" width="12.625" style="66" bestFit="1" customWidth="1"/>
    <col min="5127" max="5127" width="14.625" style="66" customWidth="1"/>
    <col min="5128" max="5129" width="12.625" style="66" bestFit="1" customWidth="1"/>
    <col min="5130" max="5132" width="10.875" style="66" customWidth="1"/>
    <col min="5133" max="5376" width="12.125" style="66"/>
    <col min="5377" max="5377" width="13.375" style="66" customWidth="1"/>
    <col min="5378" max="5378" width="5.875" style="66" customWidth="1"/>
    <col min="5379" max="5379" width="17.125" style="66" customWidth="1"/>
    <col min="5380" max="5380" width="14.625" style="66" customWidth="1"/>
    <col min="5381" max="5382" width="12.625" style="66" bestFit="1" customWidth="1"/>
    <col min="5383" max="5383" width="14.625" style="66" customWidth="1"/>
    <col min="5384" max="5385" width="12.625" style="66" bestFit="1" customWidth="1"/>
    <col min="5386" max="5388" width="10.875" style="66" customWidth="1"/>
    <col min="5389" max="5632" width="12.125" style="66"/>
    <col min="5633" max="5633" width="13.375" style="66" customWidth="1"/>
    <col min="5634" max="5634" width="5.875" style="66" customWidth="1"/>
    <col min="5635" max="5635" width="17.125" style="66" customWidth="1"/>
    <col min="5636" max="5636" width="14.625" style="66" customWidth="1"/>
    <col min="5637" max="5638" width="12.625" style="66" bestFit="1" customWidth="1"/>
    <col min="5639" max="5639" width="14.625" style="66" customWidth="1"/>
    <col min="5640" max="5641" width="12.625" style="66" bestFit="1" customWidth="1"/>
    <col min="5642" max="5644" width="10.875" style="66" customWidth="1"/>
    <col min="5645" max="5888" width="12.125" style="66"/>
    <col min="5889" max="5889" width="13.375" style="66" customWidth="1"/>
    <col min="5890" max="5890" width="5.875" style="66" customWidth="1"/>
    <col min="5891" max="5891" width="17.125" style="66" customWidth="1"/>
    <col min="5892" max="5892" width="14.625" style="66" customWidth="1"/>
    <col min="5893" max="5894" width="12.625" style="66" bestFit="1" customWidth="1"/>
    <col min="5895" max="5895" width="14.625" style="66" customWidth="1"/>
    <col min="5896" max="5897" width="12.625" style="66" bestFit="1" customWidth="1"/>
    <col min="5898" max="5900" width="10.875" style="66" customWidth="1"/>
    <col min="5901" max="6144" width="12.125" style="66"/>
    <col min="6145" max="6145" width="13.375" style="66" customWidth="1"/>
    <col min="6146" max="6146" width="5.875" style="66" customWidth="1"/>
    <col min="6147" max="6147" width="17.125" style="66" customWidth="1"/>
    <col min="6148" max="6148" width="14.625" style="66" customWidth="1"/>
    <col min="6149" max="6150" width="12.625" style="66" bestFit="1" customWidth="1"/>
    <col min="6151" max="6151" width="14.625" style="66" customWidth="1"/>
    <col min="6152" max="6153" width="12.625" style="66" bestFit="1" customWidth="1"/>
    <col min="6154" max="6156" width="10.875" style="66" customWidth="1"/>
    <col min="6157" max="6400" width="12.125" style="66"/>
    <col min="6401" max="6401" width="13.375" style="66" customWidth="1"/>
    <col min="6402" max="6402" width="5.875" style="66" customWidth="1"/>
    <col min="6403" max="6403" width="17.125" style="66" customWidth="1"/>
    <col min="6404" max="6404" width="14.625" style="66" customWidth="1"/>
    <col min="6405" max="6406" width="12.625" style="66" bestFit="1" customWidth="1"/>
    <col min="6407" max="6407" width="14.625" style="66" customWidth="1"/>
    <col min="6408" max="6409" width="12.625" style="66" bestFit="1" customWidth="1"/>
    <col min="6410" max="6412" width="10.875" style="66" customWidth="1"/>
    <col min="6413" max="6656" width="12.125" style="66"/>
    <col min="6657" max="6657" width="13.375" style="66" customWidth="1"/>
    <col min="6658" max="6658" width="5.875" style="66" customWidth="1"/>
    <col min="6659" max="6659" width="17.125" style="66" customWidth="1"/>
    <col min="6660" max="6660" width="14.625" style="66" customWidth="1"/>
    <col min="6661" max="6662" width="12.625" style="66" bestFit="1" customWidth="1"/>
    <col min="6663" max="6663" width="14.625" style="66" customWidth="1"/>
    <col min="6664" max="6665" width="12.625" style="66" bestFit="1" customWidth="1"/>
    <col min="6666" max="6668" width="10.875" style="66" customWidth="1"/>
    <col min="6669" max="6912" width="12.125" style="66"/>
    <col min="6913" max="6913" width="13.375" style="66" customWidth="1"/>
    <col min="6914" max="6914" width="5.875" style="66" customWidth="1"/>
    <col min="6915" max="6915" width="17.125" style="66" customWidth="1"/>
    <col min="6916" max="6916" width="14.625" style="66" customWidth="1"/>
    <col min="6917" max="6918" width="12.625" style="66" bestFit="1" customWidth="1"/>
    <col min="6919" max="6919" width="14.625" style="66" customWidth="1"/>
    <col min="6920" max="6921" width="12.625" style="66" bestFit="1" customWidth="1"/>
    <col min="6922" max="6924" width="10.875" style="66" customWidth="1"/>
    <col min="6925" max="7168" width="12.125" style="66"/>
    <col min="7169" max="7169" width="13.375" style="66" customWidth="1"/>
    <col min="7170" max="7170" width="5.875" style="66" customWidth="1"/>
    <col min="7171" max="7171" width="17.125" style="66" customWidth="1"/>
    <col min="7172" max="7172" width="14.625" style="66" customWidth="1"/>
    <col min="7173" max="7174" width="12.625" style="66" bestFit="1" customWidth="1"/>
    <col min="7175" max="7175" width="14.625" style="66" customWidth="1"/>
    <col min="7176" max="7177" width="12.625" style="66" bestFit="1" customWidth="1"/>
    <col min="7178" max="7180" width="10.875" style="66" customWidth="1"/>
    <col min="7181" max="7424" width="12.125" style="66"/>
    <col min="7425" max="7425" width="13.375" style="66" customWidth="1"/>
    <col min="7426" max="7426" width="5.875" style="66" customWidth="1"/>
    <col min="7427" max="7427" width="17.125" style="66" customWidth="1"/>
    <col min="7428" max="7428" width="14.625" style="66" customWidth="1"/>
    <col min="7429" max="7430" width="12.625" style="66" bestFit="1" customWidth="1"/>
    <col min="7431" max="7431" width="14.625" style="66" customWidth="1"/>
    <col min="7432" max="7433" width="12.625" style="66" bestFit="1" customWidth="1"/>
    <col min="7434" max="7436" width="10.875" style="66" customWidth="1"/>
    <col min="7437" max="7680" width="12.125" style="66"/>
    <col min="7681" max="7681" width="13.375" style="66" customWidth="1"/>
    <col min="7682" max="7682" width="5.875" style="66" customWidth="1"/>
    <col min="7683" max="7683" width="17.125" style="66" customWidth="1"/>
    <col min="7684" max="7684" width="14.625" style="66" customWidth="1"/>
    <col min="7685" max="7686" width="12.625" style="66" bestFit="1" customWidth="1"/>
    <col min="7687" max="7687" width="14.625" style="66" customWidth="1"/>
    <col min="7688" max="7689" width="12.625" style="66" bestFit="1" customWidth="1"/>
    <col min="7690" max="7692" width="10.875" style="66" customWidth="1"/>
    <col min="7693" max="7936" width="12.125" style="66"/>
    <col min="7937" max="7937" width="13.375" style="66" customWidth="1"/>
    <col min="7938" max="7938" width="5.875" style="66" customWidth="1"/>
    <col min="7939" max="7939" width="17.125" style="66" customWidth="1"/>
    <col min="7940" max="7940" width="14.625" style="66" customWidth="1"/>
    <col min="7941" max="7942" width="12.625" style="66" bestFit="1" customWidth="1"/>
    <col min="7943" max="7943" width="14.625" style="66" customWidth="1"/>
    <col min="7944" max="7945" width="12.625" style="66" bestFit="1" customWidth="1"/>
    <col min="7946" max="7948" width="10.875" style="66" customWidth="1"/>
    <col min="7949" max="8192" width="12.125" style="66"/>
    <col min="8193" max="8193" width="13.375" style="66" customWidth="1"/>
    <col min="8194" max="8194" width="5.875" style="66" customWidth="1"/>
    <col min="8195" max="8195" width="17.125" style="66" customWidth="1"/>
    <col min="8196" max="8196" width="14.625" style="66" customWidth="1"/>
    <col min="8197" max="8198" width="12.625" style="66" bestFit="1" customWidth="1"/>
    <col min="8199" max="8199" width="14.625" style="66" customWidth="1"/>
    <col min="8200" max="8201" width="12.625" style="66" bestFit="1" customWidth="1"/>
    <col min="8202" max="8204" width="10.875" style="66" customWidth="1"/>
    <col min="8205" max="8448" width="12.125" style="66"/>
    <col min="8449" max="8449" width="13.375" style="66" customWidth="1"/>
    <col min="8450" max="8450" width="5.875" style="66" customWidth="1"/>
    <col min="8451" max="8451" width="17.125" style="66" customWidth="1"/>
    <col min="8452" max="8452" width="14.625" style="66" customWidth="1"/>
    <col min="8453" max="8454" width="12.625" style="66" bestFit="1" customWidth="1"/>
    <col min="8455" max="8455" width="14.625" style="66" customWidth="1"/>
    <col min="8456" max="8457" width="12.625" style="66" bestFit="1" customWidth="1"/>
    <col min="8458" max="8460" width="10.875" style="66" customWidth="1"/>
    <col min="8461" max="8704" width="12.125" style="66"/>
    <col min="8705" max="8705" width="13.375" style="66" customWidth="1"/>
    <col min="8706" max="8706" width="5.875" style="66" customWidth="1"/>
    <col min="8707" max="8707" width="17.125" style="66" customWidth="1"/>
    <col min="8708" max="8708" width="14.625" style="66" customWidth="1"/>
    <col min="8709" max="8710" width="12.625" style="66" bestFit="1" customWidth="1"/>
    <col min="8711" max="8711" width="14.625" style="66" customWidth="1"/>
    <col min="8712" max="8713" width="12.625" style="66" bestFit="1" customWidth="1"/>
    <col min="8714" max="8716" width="10.875" style="66" customWidth="1"/>
    <col min="8717" max="8960" width="12.125" style="66"/>
    <col min="8961" max="8961" width="13.375" style="66" customWidth="1"/>
    <col min="8962" max="8962" width="5.875" style="66" customWidth="1"/>
    <col min="8963" max="8963" width="17.125" style="66" customWidth="1"/>
    <col min="8964" max="8964" width="14.625" style="66" customWidth="1"/>
    <col min="8965" max="8966" width="12.625" style="66" bestFit="1" customWidth="1"/>
    <col min="8967" max="8967" width="14.625" style="66" customWidth="1"/>
    <col min="8968" max="8969" width="12.625" style="66" bestFit="1" customWidth="1"/>
    <col min="8970" max="8972" width="10.875" style="66" customWidth="1"/>
    <col min="8973" max="9216" width="12.125" style="66"/>
    <col min="9217" max="9217" width="13.375" style="66" customWidth="1"/>
    <col min="9218" max="9218" width="5.875" style="66" customWidth="1"/>
    <col min="9219" max="9219" width="17.125" style="66" customWidth="1"/>
    <col min="9220" max="9220" width="14.625" style="66" customWidth="1"/>
    <col min="9221" max="9222" width="12.625" style="66" bestFit="1" customWidth="1"/>
    <col min="9223" max="9223" width="14.625" style="66" customWidth="1"/>
    <col min="9224" max="9225" width="12.625" style="66" bestFit="1" customWidth="1"/>
    <col min="9226" max="9228" width="10.875" style="66" customWidth="1"/>
    <col min="9229" max="9472" width="12.125" style="66"/>
    <col min="9473" max="9473" width="13.375" style="66" customWidth="1"/>
    <col min="9474" max="9474" width="5.875" style="66" customWidth="1"/>
    <col min="9475" max="9475" width="17.125" style="66" customWidth="1"/>
    <col min="9476" max="9476" width="14.625" style="66" customWidth="1"/>
    <col min="9477" max="9478" width="12.625" style="66" bestFit="1" customWidth="1"/>
    <col min="9479" max="9479" width="14.625" style="66" customWidth="1"/>
    <col min="9480" max="9481" width="12.625" style="66" bestFit="1" customWidth="1"/>
    <col min="9482" max="9484" width="10.875" style="66" customWidth="1"/>
    <col min="9485" max="9728" width="12.125" style="66"/>
    <col min="9729" max="9729" width="13.375" style="66" customWidth="1"/>
    <col min="9730" max="9730" width="5.875" style="66" customWidth="1"/>
    <col min="9731" max="9731" width="17.125" style="66" customWidth="1"/>
    <col min="9732" max="9732" width="14.625" style="66" customWidth="1"/>
    <col min="9733" max="9734" width="12.625" style="66" bestFit="1" customWidth="1"/>
    <col min="9735" max="9735" width="14.625" style="66" customWidth="1"/>
    <col min="9736" max="9737" width="12.625" style="66" bestFit="1" customWidth="1"/>
    <col min="9738" max="9740" width="10.875" style="66" customWidth="1"/>
    <col min="9741" max="9984" width="12.125" style="66"/>
    <col min="9985" max="9985" width="13.375" style="66" customWidth="1"/>
    <col min="9986" max="9986" width="5.875" style="66" customWidth="1"/>
    <col min="9987" max="9987" width="17.125" style="66" customWidth="1"/>
    <col min="9988" max="9988" width="14.625" style="66" customWidth="1"/>
    <col min="9989" max="9990" width="12.625" style="66" bestFit="1" customWidth="1"/>
    <col min="9991" max="9991" width="14.625" style="66" customWidth="1"/>
    <col min="9992" max="9993" width="12.625" style="66" bestFit="1" customWidth="1"/>
    <col min="9994" max="9996" width="10.875" style="66" customWidth="1"/>
    <col min="9997" max="10240" width="12.125" style="66"/>
    <col min="10241" max="10241" width="13.375" style="66" customWidth="1"/>
    <col min="10242" max="10242" width="5.875" style="66" customWidth="1"/>
    <col min="10243" max="10243" width="17.125" style="66" customWidth="1"/>
    <col min="10244" max="10244" width="14.625" style="66" customWidth="1"/>
    <col min="10245" max="10246" width="12.625" style="66" bestFit="1" customWidth="1"/>
    <col min="10247" max="10247" width="14.625" style="66" customWidth="1"/>
    <col min="10248" max="10249" width="12.625" style="66" bestFit="1" customWidth="1"/>
    <col min="10250" max="10252" width="10.875" style="66" customWidth="1"/>
    <col min="10253" max="10496" width="12.125" style="66"/>
    <col min="10497" max="10497" width="13.375" style="66" customWidth="1"/>
    <col min="10498" max="10498" width="5.875" style="66" customWidth="1"/>
    <col min="10499" max="10499" width="17.125" style="66" customWidth="1"/>
    <col min="10500" max="10500" width="14.625" style="66" customWidth="1"/>
    <col min="10501" max="10502" width="12.625" style="66" bestFit="1" customWidth="1"/>
    <col min="10503" max="10503" width="14.625" style="66" customWidth="1"/>
    <col min="10504" max="10505" width="12.625" style="66" bestFit="1" customWidth="1"/>
    <col min="10506" max="10508" width="10.875" style="66" customWidth="1"/>
    <col min="10509" max="10752" width="12.125" style="66"/>
    <col min="10753" max="10753" width="13.375" style="66" customWidth="1"/>
    <col min="10754" max="10754" width="5.875" style="66" customWidth="1"/>
    <col min="10755" max="10755" width="17.125" style="66" customWidth="1"/>
    <col min="10756" max="10756" width="14.625" style="66" customWidth="1"/>
    <col min="10757" max="10758" width="12.625" style="66" bestFit="1" customWidth="1"/>
    <col min="10759" max="10759" width="14.625" style="66" customWidth="1"/>
    <col min="10760" max="10761" width="12.625" style="66" bestFit="1" customWidth="1"/>
    <col min="10762" max="10764" width="10.875" style="66" customWidth="1"/>
    <col min="10765" max="11008" width="12.125" style="66"/>
    <col min="11009" max="11009" width="13.375" style="66" customWidth="1"/>
    <col min="11010" max="11010" width="5.875" style="66" customWidth="1"/>
    <col min="11011" max="11011" width="17.125" style="66" customWidth="1"/>
    <col min="11012" max="11012" width="14.625" style="66" customWidth="1"/>
    <col min="11013" max="11014" width="12.625" style="66" bestFit="1" customWidth="1"/>
    <col min="11015" max="11015" width="14.625" style="66" customWidth="1"/>
    <col min="11016" max="11017" width="12.625" style="66" bestFit="1" customWidth="1"/>
    <col min="11018" max="11020" width="10.875" style="66" customWidth="1"/>
    <col min="11021" max="11264" width="12.125" style="66"/>
    <col min="11265" max="11265" width="13.375" style="66" customWidth="1"/>
    <col min="11266" max="11266" width="5.875" style="66" customWidth="1"/>
    <col min="11267" max="11267" width="17.125" style="66" customWidth="1"/>
    <col min="11268" max="11268" width="14.625" style="66" customWidth="1"/>
    <col min="11269" max="11270" width="12.625" style="66" bestFit="1" customWidth="1"/>
    <col min="11271" max="11271" width="14.625" style="66" customWidth="1"/>
    <col min="11272" max="11273" width="12.625" style="66" bestFit="1" customWidth="1"/>
    <col min="11274" max="11276" width="10.875" style="66" customWidth="1"/>
    <col min="11277" max="11520" width="12.125" style="66"/>
    <col min="11521" max="11521" width="13.375" style="66" customWidth="1"/>
    <col min="11522" max="11522" width="5.875" style="66" customWidth="1"/>
    <col min="11523" max="11523" width="17.125" style="66" customWidth="1"/>
    <col min="11524" max="11524" width="14.625" style="66" customWidth="1"/>
    <col min="11525" max="11526" width="12.625" style="66" bestFit="1" customWidth="1"/>
    <col min="11527" max="11527" width="14.625" style="66" customWidth="1"/>
    <col min="11528" max="11529" width="12.625" style="66" bestFit="1" customWidth="1"/>
    <col min="11530" max="11532" width="10.875" style="66" customWidth="1"/>
    <col min="11533" max="11776" width="12.125" style="66"/>
    <col min="11777" max="11777" width="13.375" style="66" customWidth="1"/>
    <col min="11778" max="11778" width="5.875" style="66" customWidth="1"/>
    <col min="11779" max="11779" width="17.125" style="66" customWidth="1"/>
    <col min="11780" max="11780" width="14.625" style="66" customWidth="1"/>
    <col min="11781" max="11782" width="12.625" style="66" bestFit="1" customWidth="1"/>
    <col min="11783" max="11783" width="14.625" style="66" customWidth="1"/>
    <col min="11784" max="11785" width="12.625" style="66" bestFit="1" customWidth="1"/>
    <col min="11786" max="11788" width="10.875" style="66" customWidth="1"/>
    <col min="11789" max="12032" width="12.125" style="66"/>
    <col min="12033" max="12033" width="13.375" style="66" customWidth="1"/>
    <col min="12034" max="12034" width="5.875" style="66" customWidth="1"/>
    <col min="12035" max="12035" width="17.125" style="66" customWidth="1"/>
    <col min="12036" max="12036" width="14.625" style="66" customWidth="1"/>
    <col min="12037" max="12038" width="12.625" style="66" bestFit="1" customWidth="1"/>
    <col min="12039" max="12039" width="14.625" style="66" customWidth="1"/>
    <col min="12040" max="12041" width="12.625" style="66" bestFit="1" customWidth="1"/>
    <col min="12042" max="12044" width="10.875" style="66" customWidth="1"/>
    <col min="12045" max="12288" width="12.125" style="66"/>
    <col min="12289" max="12289" width="13.375" style="66" customWidth="1"/>
    <col min="12290" max="12290" width="5.875" style="66" customWidth="1"/>
    <col min="12291" max="12291" width="17.125" style="66" customWidth="1"/>
    <col min="12292" max="12292" width="14.625" style="66" customWidth="1"/>
    <col min="12293" max="12294" width="12.625" style="66" bestFit="1" customWidth="1"/>
    <col min="12295" max="12295" width="14.625" style="66" customWidth="1"/>
    <col min="12296" max="12297" width="12.625" style="66" bestFit="1" customWidth="1"/>
    <col min="12298" max="12300" width="10.875" style="66" customWidth="1"/>
    <col min="12301" max="12544" width="12.125" style="66"/>
    <col min="12545" max="12545" width="13.375" style="66" customWidth="1"/>
    <col min="12546" max="12546" width="5.875" style="66" customWidth="1"/>
    <col min="12547" max="12547" width="17.125" style="66" customWidth="1"/>
    <col min="12548" max="12548" width="14.625" style="66" customWidth="1"/>
    <col min="12549" max="12550" width="12.625" style="66" bestFit="1" customWidth="1"/>
    <col min="12551" max="12551" width="14.625" style="66" customWidth="1"/>
    <col min="12552" max="12553" width="12.625" style="66" bestFit="1" customWidth="1"/>
    <col min="12554" max="12556" width="10.875" style="66" customWidth="1"/>
    <col min="12557" max="12800" width="12.125" style="66"/>
    <col min="12801" max="12801" width="13.375" style="66" customWidth="1"/>
    <col min="12802" max="12802" width="5.875" style="66" customWidth="1"/>
    <col min="12803" max="12803" width="17.125" style="66" customWidth="1"/>
    <col min="12804" max="12804" width="14.625" style="66" customWidth="1"/>
    <col min="12805" max="12806" width="12.625" style="66" bestFit="1" customWidth="1"/>
    <col min="12807" max="12807" width="14.625" style="66" customWidth="1"/>
    <col min="12808" max="12809" width="12.625" style="66" bestFit="1" customWidth="1"/>
    <col min="12810" max="12812" width="10.875" style="66" customWidth="1"/>
    <col min="12813" max="13056" width="12.125" style="66"/>
    <col min="13057" max="13057" width="13.375" style="66" customWidth="1"/>
    <col min="13058" max="13058" width="5.875" style="66" customWidth="1"/>
    <col min="13059" max="13059" width="17.125" style="66" customWidth="1"/>
    <col min="13060" max="13060" width="14.625" style="66" customWidth="1"/>
    <col min="13061" max="13062" width="12.625" style="66" bestFit="1" customWidth="1"/>
    <col min="13063" max="13063" width="14.625" style="66" customWidth="1"/>
    <col min="13064" max="13065" width="12.625" style="66" bestFit="1" customWidth="1"/>
    <col min="13066" max="13068" width="10.875" style="66" customWidth="1"/>
    <col min="13069" max="13312" width="12.125" style="66"/>
    <col min="13313" max="13313" width="13.375" style="66" customWidth="1"/>
    <col min="13314" max="13314" width="5.875" style="66" customWidth="1"/>
    <col min="13315" max="13315" width="17.125" style="66" customWidth="1"/>
    <col min="13316" max="13316" width="14.625" style="66" customWidth="1"/>
    <col min="13317" max="13318" width="12.625" style="66" bestFit="1" customWidth="1"/>
    <col min="13319" max="13319" width="14.625" style="66" customWidth="1"/>
    <col min="13320" max="13321" width="12.625" style="66" bestFit="1" customWidth="1"/>
    <col min="13322" max="13324" width="10.875" style="66" customWidth="1"/>
    <col min="13325" max="13568" width="12.125" style="66"/>
    <col min="13569" max="13569" width="13.375" style="66" customWidth="1"/>
    <col min="13570" max="13570" width="5.875" style="66" customWidth="1"/>
    <col min="13571" max="13571" width="17.125" style="66" customWidth="1"/>
    <col min="13572" max="13572" width="14.625" style="66" customWidth="1"/>
    <col min="13573" max="13574" width="12.625" style="66" bestFit="1" customWidth="1"/>
    <col min="13575" max="13575" width="14.625" style="66" customWidth="1"/>
    <col min="13576" max="13577" width="12.625" style="66" bestFit="1" customWidth="1"/>
    <col min="13578" max="13580" width="10.875" style="66" customWidth="1"/>
    <col min="13581" max="13824" width="12.125" style="66"/>
    <col min="13825" max="13825" width="13.375" style="66" customWidth="1"/>
    <col min="13826" max="13826" width="5.875" style="66" customWidth="1"/>
    <col min="13827" max="13827" width="17.125" style="66" customWidth="1"/>
    <col min="13828" max="13828" width="14.625" style="66" customWidth="1"/>
    <col min="13829" max="13830" width="12.625" style="66" bestFit="1" customWidth="1"/>
    <col min="13831" max="13831" width="14.625" style="66" customWidth="1"/>
    <col min="13832" max="13833" width="12.625" style="66" bestFit="1" customWidth="1"/>
    <col min="13834" max="13836" width="10.875" style="66" customWidth="1"/>
    <col min="13837" max="14080" width="12.125" style="66"/>
    <col min="14081" max="14081" width="13.375" style="66" customWidth="1"/>
    <col min="14082" max="14082" width="5.875" style="66" customWidth="1"/>
    <col min="14083" max="14083" width="17.125" style="66" customWidth="1"/>
    <col min="14084" max="14084" width="14.625" style="66" customWidth="1"/>
    <col min="14085" max="14086" width="12.625" style="66" bestFit="1" customWidth="1"/>
    <col min="14087" max="14087" width="14.625" style="66" customWidth="1"/>
    <col min="14088" max="14089" width="12.625" style="66" bestFit="1" customWidth="1"/>
    <col min="14090" max="14092" width="10.875" style="66" customWidth="1"/>
    <col min="14093" max="14336" width="12.125" style="66"/>
    <col min="14337" max="14337" width="13.375" style="66" customWidth="1"/>
    <col min="14338" max="14338" width="5.875" style="66" customWidth="1"/>
    <col min="14339" max="14339" width="17.125" style="66" customWidth="1"/>
    <col min="14340" max="14340" width="14.625" style="66" customWidth="1"/>
    <col min="14341" max="14342" width="12.625" style="66" bestFit="1" customWidth="1"/>
    <col min="14343" max="14343" width="14.625" style="66" customWidth="1"/>
    <col min="14344" max="14345" width="12.625" style="66" bestFit="1" customWidth="1"/>
    <col min="14346" max="14348" width="10.875" style="66" customWidth="1"/>
    <col min="14349" max="14592" width="12.125" style="66"/>
    <col min="14593" max="14593" width="13.375" style="66" customWidth="1"/>
    <col min="14594" max="14594" width="5.875" style="66" customWidth="1"/>
    <col min="14595" max="14595" width="17.125" style="66" customWidth="1"/>
    <col min="14596" max="14596" width="14.625" style="66" customWidth="1"/>
    <col min="14597" max="14598" width="12.625" style="66" bestFit="1" customWidth="1"/>
    <col min="14599" max="14599" width="14.625" style="66" customWidth="1"/>
    <col min="14600" max="14601" width="12.625" style="66" bestFit="1" customWidth="1"/>
    <col min="14602" max="14604" width="10.875" style="66" customWidth="1"/>
    <col min="14605" max="14848" width="12.125" style="66"/>
    <col min="14849" max="14849" width="13.375" style="66" customWidth="1"/>
    <col min="14850" max="14850" width="5.875" style="66" customWidth="1"/>
    <col min="14851" max="14851" width="17.125" style="66" customWidth="1"/>
    <col min="14852" max="14852" width="14.625" style="66" customWidth="1"/>
    <col min="14853" max="14854" width="12.625" style="66" bestFit="1" customWidth="1"/>
    <col min="14855" max="14855" width="14.625" style="66" customWidth="1"/>
    <col min="14856" max="14857" width="12.625" style="66" bestFit="1" customWidth="1"/>
    <col min="14858" max="14860" width="10.875" style="66" customWidth="1"/>
    <col min="14861" max="15104" width="12.125" style="66"/>
    <col min="15105" max="15105" width="13.375" style="66" customWidth="1"/>
    <col min="15106" max="15106" width="5.875" style="66" customWidth="1"/>
    <col min="15107" max="15107" width="17.125" style="66" customWidth="1"/>
    <col min="15108" max="15108" width="14.625" style="66" customWidth="1"/>
    <col min="15109" max="15110" width="12.625" style="66" bestFit="1" customWidth="1"/>
    <col min="15111" max="15111" width="14.625" style="66" customWidth="1"/>
    <col min="15112" max="15113" width="12.625" style="66" bestFit="1" customWidth="1"/>
    <col min="15114" max="15116" width="10.875" style="66" customWidth="1"/>
    <col min="15117" max="15360" width="12.125" style="66"/>
    <col min="15361" max="15361" width="13.375" style="66" customWidth="1"/>
    <col min="15362" max="15362" width="5.875" style="66" customWidth="1"/>
    <col min="15363" max="15363" width="17.125" style="66" customWidth="1"/>
    <col min="15364" max="15364" width="14.625" style="66" customWidth="1"/>
    <col min="15365" max="15366" width="12.625" style="66" bestFit="1" customWidth="1"/>
    <col min="15367" max="15367" width="14.625" style="66" customWidth="1"/>
    <col min="15368" max="15369" width="12.625" style="66" bestFit="1" customWidth="1"/>
    <col min="15370" max="15372" width="10.875" style="66" customWidth="1"/>
    <col min="15373" max="15616" width="12.125" style="66"/>
    <col min="15617" max="15617" width="13.375" style="66" customWidth="1"/>
    <col min="15618" max="15618" width="5.875" style="66" customWidth="1"/>
    <col min="15619" max="15619" width="17.125" style="66" customWidth="1"/>
    <col min="15620" max="15620" width="14.625" style="66" customWidth="1"/>
    <col min="15621" max="15622" width="12.625" style="66" bestFit="1" customWidth="1"/>
    <col min="15623" max="15623" width="14.625" style="66" customWidth="1"/>
    <col min="15624" max="15625" width="12.625" style="66" bestFit="1" customWidth="1"/>
    <col min="15626" max="15628" width="10.875" style="66" customWidth="1"/>
    <col min="15629" max="15872" width="12.125" style="66"/>
    <col min="15873" max="15873" width="13.375" style="66" customWidth="1"/>
    <col min="15874" max="15874" width="5.875" style="66" customWidth="1"/>
    <col min="15875" max="15875" width="17.125" style="66" customWidth="1"/>
    <col min="15876" max="15876" width="14.625" style="66" customWidth="1"/>
    <col min="15877" max="15878" width="12.625" style="66" bestFit="1" customWidth="1"/>
    <col min="15879" max="15879" width="14.625" style="66" customWidth="1"/>
    <col min="15880" max="15881" width="12.625" style="66" bestFit="1" customWidth="1"/>
    <col min="15882" max="15884" width="10.875" style="66" customWidth="1"/>
    <col min="15885" max="16128" width="12.125" style="66"/>
    <col min="16129" max="16129" width="13.375" style="66" customWidth="1"/>
    <col min="16130" max="16130" width="5.875" style="66" customWidth="1"/>
    <col min="16131" max="16131" width="17.125" style="66" customWidth="1"/>
    <col min="16132" max="16132" width="14.625" style="66" customWidth="1"/>
    <col min="16133" max="16134" width="12.625" style="66" bestFit="1" customWidth="1"/>
    <col min="16135" max="16135" width="14.625" style="66" customWidth="1"/>
    <col min="16136" max="16137" width="12.625" style="66" bestFit="1" customWidth="1"/>
    <col min="16138" max="16140" width="10.875" style="66" customWidth="1"/>
    <col min="16141" max="16384" width="12.125" style="66"/>
  </cols>
  <sheetData>
    <row r="1" spans="1:12" x14ac:dyDescent="0.2">
      <c r="A1" s="65"/>
    </row>
    <row r="5" spans="1:12" x14ac:dyDescent="0.2">
      <c r="D5" s="67"/>
      <c r="E5" s="67"/>
      <c r="F5" s="67"/>
      <c r="G5" s="67"/>
      <c r="L5" s="67"/>
    </row>
    <row r="6" spans="1:12" x14ac:dyDescent="0.2">
      <c r="E6" s="3" t="s">
        <v>103</v>
      </c>
      <c r="F6" s="67"/>
      <c r="G6" s="67"/>
    </row>
    <row r="7" spans="1:12" x14ac:dyDescent="0.2">
      <c r="D7" s="3" t="s">
        <v>106</v>
      </c>
    </row>
    <row r="8" spans="1:12" ht="18" thickBot="1" x14ac:dyDescent="0.25">
      <c r="B8" s="68"/>
      <c r="C8" s="68"/>
      <c r="D8" s="68"/>
      <c r="E8" s="68"/>
      <c r="F8" s="69" t="s">
        <v>107</v>
      </c>
      <c r="G8" s="34"/>
      <c r="H8" s="68"/>
      <c r="I8" s="68"/>
      <c r="J8" s="68"/>
      <c r="K8" s="68"/>
      <c r="L8" s="68"/>
    </row>
    <row r="9" spans="1:12" x14ac:dyDescent="0.2">
      <c r="D9" s="70" t="s">
        <v>97</v>
      </c>
      <c r="E9" s="71"/>
      <c r="F9" s="71"/>
      <c r="G9" s="15"/>
      <c r="H9" s="73"/>
      <c r="I9" s="73"/>
      <c r="J9" s="15"/>
      <c r="K9" s="73"/>
      <c r="L9" s="71"/>
    </row>
    <row r="10" spans="1:12" x14ac:dyDescent="0.2">
      <c r="B10" s="71"/>
      <c r="C10" s="71"/>
      <c r="D10" s="74" t="s">
        <v>98</v>
      </c>
      <c r="E10" s="74" t="s">
        <v>85</v>
      </c>
      <c r="F10" s="74" t="s">
        <v>86</v>
      </c>
      <c r="G10" s="74" t="s">
        <v>99</v>
      </c>
      <c r="H10" s="74" t="s">
        <v>85</v>
      </c>
      <c r="I10" s="74" t="s">
        <v>86</v>
      </c>
      <c r="J10" s="75" t="s">
        <v>100</v>
      </c>
      <c r="K10" s="74" t="s">
        <v>85</v>
      </c>
      <c r="L10" s="74" t="s">
        <v>86</v>
      </c>
    </row>
    <row r="11" spans="1:12" x14ac:dyDescent="0.2">
      <c r="D11" s="76" t="s">
        <v>16</v>
      </c>
      <c r="E11" s="77" t="s">
        <v>16</v>
      </c>
      <c r="F11" s="77" t="s">
        <v>16</v>
      </c>
      <c r="G11" s="77" t="s">
        <v>16</v>
      </c>
      <c r="H11" s="77" t="s">
        <v>16</v>
      </c>
      <c r="I11" s="77" t="s">
        <v>16</v>
      </c>
      <c r="J11" s="77" t="s">
        <v>101</v>
      </c>
      <c r="K11" s="77" t="s">
        <v>101</v>
      </c>
      <c r="L11" s="77" t="s">
        <v>101</v>
      </c>
    </row>
    <row r="12" spans="1:12" x14ac:dyDescent="0.2">
      <c r="B12" s="3" t="s">
        <v>108</v>
      </c>
      <c r="C12" s="78" t="s">
        <v>102</v>
      </c>
      <c r="D12" s="15">
        <v>630010</v>
      </c>
      <c r="E12" s="67">
        <v>294154</v>
      </c>
      <c r="F12" s="67">
        <v>335856</v>
      </c>
      <c r="G12" s="67">
        <v>390091</v>
      </c>
      <c r="H12" s="67">
        <v>176335</v>
      </c>
      <c r="I12" s="67">
        <v>213756</v>
      </c>
      <c r="J12" s="22">
        <v>61.918223520261584</v>
      </c>
      <c r="K12" s="22">
        <v>60</v>
      </c>
      <c r="L12" s="22">
        <v>63.7</v>
      </c>
    </row>
    <row r="13" spans="1:12" x14ac:dyDescent="0.2">
      <c r="D13" s="79"/>
      <c r="F13" s="80"/>
      <c r="G13" s="80"/>
      <c r="H13" s="80"/>
      <c r="I13" s="80"/>
      <c r="J13" s="81"/>
      <c r="K13" s="81"/>
      <c r="L13" s="81"/>
    </row>
    <row r="14" spans="1:12" x14ac:dyDescent="0.2">
      <c r="C14" s="65" t="s">
        <v>20</v>
      </c>
      <c r="D14" s="82">
        <v>311257</v>
      </c>
      <c r="E14" s="80">
        <v>145650</v>
      </c>
      <c r="F14" s="80">
        <v>165607</v>
      </c>
      <c r="G14" s="83">
        <v>169429</v>
      </c>
      <c r="H14" s="80">
        <v>76067</v>
      </c>
      <c r="I14" s="80">
        <v>93362</v>
      </c>
      <c r="J14" s="81">
        <v>54.433795866438352</v>
      </c>
      <c r="K14" s="81">
        <v>52.225883968417442</v>
      </c>
      <c r="L14" s="81">
        <v>56.375636295567219</v>
      </c>
    </row>
    <row r="15" spans="1:12" x14ac:dyDescent="0.2">
      <c r="C15" s="65" t="s">
        <v>21</v>
      </c>
      <c r="D15" s="82">
        <v>38098</v>
      </c>
      <c r="E15" s="80">
        <v>17586</v>
      </c>
      <c r="F15" s="80">
        <v>20512</v>
      </c>
      <c r="G15" s="83">
        <v>24009</v>
      </c>
      <c r="H15" s="80">
        <v>10743</v>
      </c>
      <c r="I15" s="80">
        <v>13266</v>
      </c>
      <c r="J15" s="81">
        <v>63.019056118431415</v>
      </c>
      <c r="K15" s="81">
        <v>61.088365745479358</v>
      </c>
      <c r="L15" s="81">
        <v>64.674336973478944</v>
      </c>
    </row>
    <row r="16" spans="1:12" x14ac:dyDescent="0.2">
      <c r="C16" s="65" t="s">
        <v>22</v>
      </c>
      <c r="D16" s="76" t="s">
        <v>109</v>
      </c>
      <c r="E16" s="87" t="s">
        <v>110</v>
      </c>
      <c r="F16" s="87" t="s">
        <v>110</v>
      </c>
      <c r="G16" s="87" t="s">
        <v>110</v>
      </c>
      <c r="H16" s="87" t="s">
        <v>110</v>
      </c>
      <c r="I16" s="87" t="s">
        <v>110</v>
      </c>
      <c r="J16" s="87" t="s">
        <v>110</v>
      </c>
      <c r="K16" s="87" t="s">
        <v>110</v>
      </c>
      <c r="L16" s="87" t="s">
        <v>110</v>
      </c>
    </row>
    <row r="17" spans="3:12" x14ac:dyDescent="0.2">
      <c r="C17" s="65" t="s">
        <v>23</v>
      </c>
      <c r="D17" s="82">
        <v>26816</v>
      </c>
      <c r="E17" s="80">
        <v>12481</v>
      </c>
      <c r="F17" s="80">
        <v>14335</v>
      </c>
      <c r="G17" s="87">
        <v>19965</v>
      </c>
      <c r="H17" s="80">
        <v>9123</v>
      </c>
      <c r="I17" s="80">
        <v>10842</v>
      </c>
      <c r="J17" s="81">
        <v>74.451819809069207</v>
      </c>
      <c r="K17" s="81">
        <v>73.095104558929563</v>
      </c>
      <c r="L17" s="81">
        <v>75.633065922567141</v>
      </c>
    </row>
    <row r="18" spans="3:12" x14ac:dyDescent="0.2">
      <c r="C18" s="65" t="s">
        <v>24</v>
      </c>
      <c r="D18" s="76" t="s">
        <v>109</v>
      </c>
      <c r="E18" s="87" t="s">
        <v>110</v>
      </c>
      <c r="F18" s="87" t="s">
        <v>110</v>
      </c>
      <c r="G18" s="87" t="s">
        <v>110</v>
      </c>
      <c r="H18" s="87" t="s">
        <v>110</v>
      </c>
      <c r="I18" s="87" t="s">
        <v>110</v>
      </c>
      <c r="J18" s="87" t="s">
        <v>110</v>
      </c>
      <c r="K18" s="87" t="s">
        <v>110</v>
      </c>
      <c r="L18" s="87" t="s">
        <v>110</v>
      </c>
    </row>
    <row r="19" spans="3:12" x14ac:dyDescent="0.2">
      <c r="C19" s="65" t="s">
        <v>25</v>
      </c>
      <c r="D19" s="76" t="s">
        <v>109</v>
      </c>
      <c r="E19" s="87" t="s">
        <v>110</v>
      </c>
      <c r="F19" s="87" t="s">
        <v>110</v>
      </c>
      <c r="G19" s="87" t="s">
        <v>110</v>
      </c>
      <c r="H19" s="87" t="s">
        <v>110</v>
      </c>
      <c r="I19" s="87" t="s">
        <v>110</v>
      </c>
      <c r="J19" s="87" t="s">
        <v>110</v>
      </c>
      <c r="K19" s="87" t="s">
        <v>110</v>
      </c>
      <c r="L19" s="87" t="s">
        <v>110</v>
      </c>
    </row>
    <row r="20" spans="3:12" x14ac:dyDescent="0.2">
      <c r="C20" s="65" t="s">
        <v>26</v>
      </c>
      <c r="D20" s="82">
        <v>26003</v>
      </c>
      <c r="E20" s="80">
        <v>11702</v>
      </c>
      <c r="F20" s="80">
        <v>14301</v>
      </c>
      <c r="G20" s="83">
        <v>18665</v>
      </c>
      <c r="H20" s="80">
        <v>8021</v>
      </c>
      <c r="I20" s="80">
        <v>10644</v>
      </c>
      <c r="J20" s="81">
        <v>71.780179210091148</v>
      </c>
      <c r="K20" s="81">
        <v>68.543838660058114</v>
      </c>
      <c r="L20" s="81">
        <v>74.42836165303126</v>
      </c>
    </row>
    <row r="21" spans="3:12" x14ac:dyDescent="0.2">
      <c r="D21" s="72"/>
      <c r="E21" s="80"/>
      <c r="F21" s="80"/>
      <c r="H21" s="80"/>
      <c r="I21" s="80"/>
      <c r="J21" s="81"/>
      <c r="K21" s="81"/>
      <c r="L21" s="81"/>
    </row>
    <row r="22" spans="3:12" x14ac:dyDescent="0.2">
      <c r="C22" s="65" t="s">
        <v>27</v>
      </c>
      <c r="D22" s="76" t="s">
        <v>109</v>
      </c>
      <c r="E22" s="87" t="s">
        <v>110</v>
      </c>
      <c r="F22" s="87" t="s">
        <v>110</v>
      </c>
      <c r="G22" s="87" t="s">
        <v>110</v>
      </c>
      <c r="H22" s="87" t="s">
        <v>110</v>
      </c>
      <c r="I22" s="87" t="s">
        <v>110</v>
      </c>
      <c r="J22" s="87" t="s">
        <v>110</v>
      </c>
      <c r="K22" s="87" t="s">
        <v>110</v>
      </c>
      <c r="L22" s="87" t="s">
        <v>110</v>
      </c>
    </row>
    <row r="23" spans="3:12" x14ac:dyDescent="0.2">
      <c r="C23" s="65" t="s">
        <v>28</v>
      </c>
      <c r="D23" s="76" t="s">
        <v>109</v>
      </c>
      <c r="E23" s="87" t="s">
        <v>110</v>
      </c>
      <c r="F23" s="87" t="s">
        <v>110</v>
      </c>
      <c r="G23" s="87" t="s">
        <v>110</v>
      </c>
      <c r="H23" s="87" t="s">
        <v>110</v>
      </c>
      <c r="I23" s="87" t="s">
        <v>110</v>
      </c>
      <c r="J23" s="87" t="s">
        <v>110</v>
      </c>
      <c r="K23" s="87" t="s">
        <v>110</v>
      </c>
      <c r="L23" s="87" t="s">
        <v>110</v>
      </c>
    </row>
    <row r="24" spans="3:12" x14ac:dyDescent="0.2">
      <c r="C24" s="65" t="s">
        <v>29</v>
      </c>
      <c r="D24" s="76" t="s">
        <v>109</v>
      </c>
      <c r="E24" s="87" t="s">
        <v>110</v>
      </c>
      <c r="F24" s="87" t="s">
        <v>110</v>
      </c>
      <c r="G24" s="87" t="s">
        <v>110</v>
      </c>
      <c r="H24" s="87" t="s">
        <v>110</v>
      </c>
      <c r="I24" s="87" t="s">
        <v>110</v>
      </c>
      <c r="J24" s="87" t="s">
        <v>110</v>
      </c>
      <c r="K24" s="87" t="s">
        <v>110</v>
      </c>
      <c r="L24" s="87" t="s">
        <v>110</v>
      </c>
    </row>
    <row r="25" spans="3:12" x14ac:dyDescent="0.2">
      <c r="D25" s="72"/>
      <c r="E25" s="80"/>
      <c r="F25" s="80"/>
      <c r="H25" s="80"/>
      <c r="I25" s="80"/>
      <c r="J25" s="81"/>
      <c r="K25" s="81"/>
      <c r="L25" s="81"/>
    </row>
    <row r="26" spans="3:12" x14ac:dyDescent="0.2">
      <c r="C26" s="65" t="s">
        <v>30</v>
      </c>
      <c r="D26" s="82">
        <v>11979</v>
      </c>
      <c r="E26" s="80">
        <v>5594</v>
      </c>
      <c r="F26" s="80">
        <v>6385</v>
      </c>
      <c r="G26" s="83">
        <v>7543</v>
      </c>
      <c r="H26" s="80">
        <v>3472</v>
      </c>
      <c r="I26" s="80">
        <v>4071</v>
      </c>
      <c r="J26" s="81">
        <v>62.968528257784449</v>
      </c>
      <c r="K26" s="81">
        <v>62.066499821237045</v>
      </c>
      <c r="L26" s="81">
        <v>63.758809710258411</v>
      </c>
    </row>
    <row r="27" spans="3:12" x14ac:dyDescent="0.2">
      <c r="C27" s="65" t="s">
        <v>31</v>
      </c>
      <c r="D27" s="82">
        <v>13327</v>
      </c>
      <c r="E27" s="80">
        <v>6210</v>
      </c>
      <c r="F27" s="80">
        <v>7117</v>
      </c>
      <c r="G27" s="83">
        <v>9318</v>
      </c>
      <c r="H27" s="80">
        <v>4248</v>
      </c>
      <c r="I27" s="80">
        <v>5070</v>
      </c>
      <c r="J27" s="81">
        <v>69.918211150296401</v>
      </c>
      <c r="K27" s="81">
        <v>68.405797101449267</v>
      </c>
      <c r="L27" s="81">
        <v>71.23788112968947</v>
      </c>
    </row>
    <row r="28" spans="3:12" x14ac:dyDescent="0.2">
      <c r="C28" s="65" t="s">
        <v>32</v>
      </c>
      <c r="D28" s="82">
        <v>7330</v>
      </c>
      <c r="E28" s="80">
        <v>3438</v>
      </c>
      <c r="F28" s="80">
        <v>3892</v>
      </c>
      <c r="G28" s="83">
        <v>5771</v>
      </c>
      <c r="H28" s="80">
        <v>2644</v>
      </c>
      <c r="I28" s="80">
        <v>3127</v>
      </c>
      <c r="J28" s="81">
        <v>78.731241473396992</v>
      </c>
      <c r="K28" s="81">
        <v>76.90517742873763</v>
      </c>
      <c r="L28" s="81">
        <v>80.344295991777997</v>
      </c>
    </row>
    <row r="29" spans="3:12" x14ac:dyDescent="0.2">
      <c r="C29" s="65" t="s">
        <v>33</v>
      </c>
      <c r="D29" s="82">
        <v>6549</v>
      </c>
      <c r="E29" s="80">
        <v>3031</v>
      </c>
      <c r="F29" s="80">
        <v>3518</v>
      </c>
      <c r="G29" s="83">
        <v>4905</v>
      </c>
      <c r="H29" s="80">
        <v>2276</v>
      </c>
      <c r="I29" s="80">
        <v>2629</v>
      </c>
      <c r="J29" s="81">
        <v>74.89693082913422</v>
      </c>
      <c r="K29" s="81">
        <v>75.090729132299572</v>
      </c>
      <c r="L29" s="81">
        <v>74.729960204661737</v>
      </c>
    </row>
    <row r="30" spans="3:12" x14ac:dyDescent="0.2">
      <c r="C30" s="65" t="s">
        <v>34</v>
      </c>
      <c r="D30" s="82">
        <v>16459</v>
      </c>
      <c r="E30" s="80">
        <v>7814</v>
      </c>
      <c r="F30" s="80">
        <v>8645</v>
      </c>
      <c r="G30" s="83">
        <v>11379</v>
      </c>
      <c r="H30" s="80">
        <v>5233</v>
      </c>
      <c r="I30" s="80">
        <v>6146</v>
      </c>
      <c r="J30" s="81">
        <v>69.135427425724529</v>
      </c>
      <c r="K30" s="81">
        <v>66.969541847965189</v>
      </c>
      <c r="L30" s="81">
        <v>71.093117408906878</v>
      </c>
    </row>
    <row r="31" spans="3:12" x14ac:dyDescent="0.2">
      <c r="C31" s="65" t="s">
        <v>35</v>
      </c>
      <c r="D31" s="82">
        <v>36619</v>
      </c>
      <c r="E31" s="80">
        <v>17576</v>
      </c>
      <c r="F31" s="80">
        <v>19043</v>
      </c>
      <c r="G31" s="83">
        <v>17260</v>
      </c>
      <c r="H31" s="80">
        <v>8004</v>
      </c>
      <c r="I31" s="80">
        <v>9256</v>
      </c>
      <c r="J31" s="81">
        <v>47.134001474644307</v>
      </c>
      <c r="K31" s="81">
        <v>45.539371870732822</v>
      </c>
      <c r="L31" s="81">
        <v>48.605786903324052</v>
      </c>
    </row>
    <row r="32" spans="3:12" x14ac:dyDescent="0.2">
      <c r="D32" s="72"/>
      <c r="E32" s="80"/>
      <c r="F32" s="80"/>
      <c r="H32" s="80"/>
      <c r="I32" s="80"/>
      <c r="J32" s="81"/>
      <c r="K32" s="81"/>
      <c r="L32" s="81"/>
    </row>
    <row r="33" spans="3:12" x14ac:dyDescent="0.2">
      <c r="C33" s="65" t="s">
        <v>36</v>
      </c>
      <c r="D33" s="82">
        <v>16677</v>
      </c>
      <c r="E33" s="80">
        <v>7766</v>
      </c>
      <c r="F33" s="80">
        <v>8911</v>
      </c>
      <c r="G33" s="83">
        <v>11883</v>
      </c>
      <c r="H33" s="80">
        <v>5451</v>
      </c>
      <c r="I33" s="80">
        <v>6432</v>
      </c>
      <c r="J33" s="81">
        <v>71.25382262996942</v>
      </c>
      <c r="K33" s="81">
        <v>70.190574298223012</v>
      </c>
      <c r="L33" s="81">
        <v>72.180451127819538</v>
      </c>
    </row>
    <row r="34" spans="3:12" x14ac:dyDescent="0.2">
      <c r="C34" s="65" t="s">
        <v>37</v>
      </c>
      <c r="D34" s="82">
        <v>12308</v>
      </c>
      <c r="E34" s="80">
        <v>5742</v>
      </c>
      <c r="F34" s="80">
        <v>6566</v>
      </c>
      <c r="G34" s="83">
        <v>8429</v>
      </c>
      <c r="H34" s="80">
        <v>3823</v>
      </c>
      <c r="I34" s="80">
        <v>4606</v>
      </c>
      <c r="J34" s="81">
        <v>68.483912902177451</v>
      </c>
      <c r="K34" s="81">
        <v>66.579588993382103</v>
      </c>
      <c r="L34" s="81">
        <v>70.2</v>
      </c>
    </row>
    <row r="35" spans="3:12" x14ac:dyDescent="0.2">
      <c r="C35" s="65" t="s">
        <v>38</v>
      </c>
      <c r="D35" s="82">
        <v>5014</v>
      </c>
      <c r="E35" s="80">
        <v>2334</v>
      </c>
      <c r="F35" s="80">
        <v>2680</v>
      </c>
      <c r="G35" s="83">
        <v>3843</v>
      </c>
      <c r="H35" s="80">
        <v>1734</v>
      </c>
      <c r="I35" s="80">
        <v>2109</v>
      </c>
      <c r="J35" s="81">
        <v>76.7</v>
      </c>
      <c r="K35" s="81">
        <v>74.293059125964007</v>
      </c>
      <c r="L35" s="81">
        <v>78.694029850746276</v>
      </c>
    </row>
    <row r="36" spans="3:12" x14ac:dyDescent="0.2">
      <c r="C36" s="65" t="s">
        <v>39</v>
      </c>
      <c r="D36" s="82">
        <v>3844</v>
      </c>
      <c r="E36" s="80">
        <v>1809</v>
      </c>
      <c r="F36" s="80">
        <v>2035</v>
      </c>
      <c r="G36" s="83">
        <v>2649</v>
      </c>
      <c r="H36" s="80">
        <v>1193</v>
      </c>
      <c r="I36" s="80">
        <v>1456</v>
      </c>
      <c r="J36" s="81">
        <v>68.912591050988553</v>
      </c>
      <c r="K36" s="81">
        <v>66</v>
      </c>
      <c r="L36" s="81">
        <v>71.599999999999994</v>
      </c>
    </row>
    <row r="37" spans="3:12" x14ac:dyDescent="0.2">
      <c r="C37" s="65" t="s">
        <v>40</v>
      </c>
      <c r="D37" s="82">
        <v>479</v>
      </c>
      <c r="E37" s="80">
        <v>224</v>
      </c>
      <c r="F37" s="80">
        <v>255</v>
      </c>
      <c r="G37" s="83">
        <v>432</v>
      </c>
      <c r="H37" s="80">
        <v>204</v>
      </c>
      <c r="I37" s="80">
        <v>228</v>
      </c>
      <c r="J37" s="81">
        <v>90.187891440501048</v>
      </c>
      <c r="K37" s="81">
        <v>91.071428571428569</v>
      </c>
      <c r="L37" s="81">
        <v>89.411764705882362</v>
      </c>
    </row>
    <row r="38" spans="3:12" x14ac:dyDescent="0.2">
      <c r="D38" s="72"/>
      <c r="E38" s="80"/>
      <c r="F38" s="80"/>
      <c r="H38" s="80"/>
      <c r="I38" s="80"/>
      <c r="J38" s="81"/>
      <c r="K38" s="81"/>
      <c r="L38" s="81"/>
    </row>
    <row r="39" spans="3:12" x14ac:dyDescent="0.2">
      <c r="C39" s="65" t="s">
        <v>41</v>
      </c>
      <c r="D39" s="82">
        <v>12013</v>
      </c>
      <c r="E39" s="80">
        <v>5537</v>
      </c>
      <c r="F39" s="80">
        <v>6476</v>
      </c>
      <c r="G39" s="83">
        <v>9433</v>
      </c>
      <c r="H39" s="80">
        <v>4296</v>
      </c>
      <c r="I39" s="80">
        <v>5137</v>
      </c>
      <c r="J39" s="81">
        <v>78.523266461333549</v>
      </c>
      <c r="K39" s="81">
        <v>77.587141051110706</v>
      </c>
      <c r="L39" s="81">
        <v>79.323656578134646</v>
      </c>
    </row>
    <row r="40" spans="3:12" x14ac:dyDescent="0.2">
      <c r="C40" s="65" t="s">
        <v>42</v>
      </c>
      <c r="D40" s="82">
        <v>6553</v>
      </c>
      <c r="E40" s="80">
        <v>3077</v>
      </c>
      <c r="F40" s="80">
        <v>3476</v>
      </c>
      <c r="G40" s="83">
        <v>5144</v>
      </c>
      <c r="H40" s="80">
        <v>2357</v>
      </c>
      <c r="I40" s="80">
        <v>2787</v>
      </c>
      <c r="J40" s="81">
        <v>78.498397680451703</v>
      </c>
      <c r="K40" s="81">
        <v>76.600584985375363</v>
      </c>
      <c r="L40" s="81">
        <v>80.17836593785961</v>
      </c>
    </row>
    <row r="41" spans="3:12" x14ac:dyDescent="0.2">
      <c r="C41" s="65" t="s">
        <v>43</v>
      </c>
      <c r="D41" s="82">
        <v>11269</v>
      </c>
      <c r="E41" s="80">
        <v>5331</v>
      </c>
      <c r="F41" s="80">
        <v>5938</v>
      </c>
      <c r="G41" s="83">
        <v>9029</v>
      </c>
      <c r="H41" s="80">
        <v>4245</v>
      </c>
      <c r="I41" s="80">
        <v>4784</v>
      </c>
      <c r="J41" s="81">
        <v>80.122459845594108</v>
      </c>
      <c r="K41" s="81">
        <v>79.628587507034325</v>
      </c>
      <c r="L41" s="81">
        <v>80.565847086561121</v>
      </c>
    </row>
    <row r="42" spans="3:12" x14ac:dyDescent="0.2">
      <c r="C42" s="65" t="s">
        <v>44</v>
      </c>
      <c r="D42" s="82">
        <v>7862</v>
      </c>
      <c r="E42" s="80">
        <v>3630</v>
      </c>
      <c r="F42" s="80">
        <v>4232</v>
      </c>
      <c r="G42" s="83">
        <v>6472</v>
      </c>
      <c r="H42" s="80">
        <v>2977</v>
      </c>
      <c r="I42" s="80">
        <v>3495</v>
      </c>
      <c r="J42" s="81">
        <v>82.320020351055717</v>
      </c>
      <c r="K42" s="81">
        <v>82.011019283746549</v>
      </c>
      <c r="L42" s="81">
        <v>82.585066162570882</v>
      </c>
    </row>
    <row r="43" spans="3:12" x14ac:dyDescent="0.2">
      <c r="C43" s="65" t="s">
        <v>45</v>
      </c>
      <c r="D43" s="82">
        <v>4241</v>
      </c>
      <c r="E43" s="80">
        <v>1943</v>
      </c>
      <c r="F43" s="80">
        <v>2298</v>
      </c>
      <c r="G43" s="83">
        <v>3679</v>
      </c>
      <c r="H43" s="80">
        <v>1694</v>
      </c>
      <c r="I43" s="80">
        <v>1985</v>
      </c>
      <c r="J43" s="81">
        <v>86.8</v>
      </c>
      <c r="K43" s="81">
        <v>87.184765826042195</v>
      </c>
      <c r="L43" s="81">
        <v>86.379460400348123</v>
      </c>
    </row>
    <row r="44" spans="3:12" x14ac:dyDescent="0.2">
      <c r="D44" s="72"/>
      <c r="E44" s="80"/>
      <c r="F44" s="80"/>
      <c r="H44" s="80"/>
      <c r="I44" s="80"/>
      <c r="J44" s="81"/>
      <c r="K44" s="81"/>
      <c r="L44" s="81"/>
    </row>
    <row r="45" spans="3:12" x14ac:dyDescent="0.2">
      <c r="C45" s="65" t="s">
        <v>46</v>
      </c>
      <c r="D45" s="76" t="s">
        <v>109</v>
      </c>
      <c r="E45" s="87" t="s">
        <v>110</v>
      </c>
      <c r="F45" s="87" t="s">
        <v>110</v>
      </c>
      <c r="G45" s="87" t="s">
        <v>110</v>
      </c>
      <c r="H45" s="87" t="s">
        <v>110</v>
      </c>
      <c r="I45" s="87" t="s">
        <v>110</v>
      </c>
      <c r="J45" s="87" t="s">
        <v>110</v>
      </c>
      <c r="K45" s="87" t="s">
        <v>110</v>
      </c>
      <c r="L45" s="87" t="s">
        <v>110</v>
      </c>
    </row>
    <row r="46" spans="3:12" x14ac:dyDescent="0.2">
      <c r="C46" s="65" t="s">
        <v>47</v>
      </c>
      <c r="D46" s="76" t="s">
        <v>109</v>
      </c>
      <c r="E46" s="87" t="s">
        <v>110</v>
      </c>
      <c r="F46" s="87" t="s">
        <v>110</v>
      </c>
      <c r="G46" s="87" t="s">
        <v>110</v>
      </c>
      <c r="H46" s="87" t="s">
        <v>110</v>
      </c>
      <c r="I46" s="87" t="s">
        <v>110</v>
      </c>
      <c r="J46" s="87" t="s">
        <v>110</v>
      </c>
      <c r="K46" s="87" t="s">
        <v>110</v>
      </c>
      <c r="L46" s="87" t="s">
        <v>110</v>
      </c>
    </row>
    <row r="47" spans="3:12" x14ac:dyDescent="0.2">
      <c r="C47" s="65" t="s">
        <v>48</v>
      </c>
      <c r="D47" s="76" t="s">
        <v>109</v>
      </c>
      <c r="E47" s="87" t="s">
        <v>110</v>
      </c>
      <c r="F47" s="87" t="s">
        <v>110</v>
      </c>
      <c r="G47" s="87" t="s">
        <v>110</v>
      </c>
      <c r="H47" s="87" t="s">
        <v>110</v>
      </c>
      <c r="I47" s="87" t="s">
        <v>110</v>
      </c>
      <c r="J47" s="87" t="s">
        <v>110</v>
      </c>
      <c r="K47" s="87" t="s">
        <v>110</v>
      </c>
      <c r="L47" s="87" t="s">
        <v>110</v>
      </c>
    </row>
    <row r="48" spans="3:12" x14ac:dyDescent="0.2">
      <c r="C48" s="65" t="s">
        <v>49</v>
      </c>
      <c r="D48" s="76" t="s">
        <v>109</v>
      </c>
      <c r="E48" s="87" t="s">
        <v>110</v>
      </c>
      <c r="F48" s="87" t="s">
        <v>110</v>
      </c>
      <c r="G48" s="87" t="s">
        <v>110</v>
      </c>
      <c r="H48" s="87" t="s">
        <v>110</v>
      </c>
      <c r="I48" s="87" t="s">
        <v>110</v>
      </c>
      <c r="J48" s="87" t="s">
        <v>110</v>
      </c>
      <c r="K48" s="87" t="s">
        <v>110</v>
      </c>
      <c r="L48" s="87" t="s">
        <v>110</v>
      </c>
    </row>
    <row r="49" spans="3:12" x14ac:dyDescent="0.2">
      <c r="C49" s="65" t="s">
        <v>50</v>
      </c>
      <c r="D49" s="76" t="s">
        <v>109</v>
      </c>
      <c r="E49" s="87" t="s">
        <v>110</v>
      </c>
      <c r="F49" s="87" t="s">
        <v>110</v>
      </c>
      <c r="G49" s="87" t="s">
        <v>110</v>
      </c>
      <c r="H49" s="87" t="s">
        <v>110</v>
      </c>
      <c r="I49" s="87" t="s">
        <v>110</v>
      </c>
      <c r="J49" s="87" t="s">
        <v>110</v>
      </c>
      <c r="K49" s="87" t="s">
        <v>110</v>
      </c>
      <c r="L49" s="87" t="s">
        <v>110</v>
      </c>
    </row>
    <row r="50" spans="3:12" x14ac:dyDescent="0.2">
      <c r="C50" s="65" t="s">
        <v>51</v>
      </c>
      <c r="D50" s="76" t="s">
        <v>109</v>
      </c>
      <c r="E50" s="87" t="s">
        <v>110</v>
      </c>
      <c r="F50" s="87" t="s">
        <v>110</v>
      </c>
      <c r="G50" s="87" t="s">
        <v>110</v>
      </c>
      <c r="H50" s="87" t="s">
        <v>110</v>
      </c>
      <c r="I50" s="87" t="s">
        <v>110</v>
      </c>
      <c r="J50" s="87" t="s">
        <v>110</v>
      </c>
      <c r="K50" s="87" t="s">
        <v>110</v>
      </c>
      <c r="L50" s="87" t="s">
        <v>110</v>
      </c>
    </row>
    <row r="51" spans="3:12" x14ac:dyDescent="0.2">
      <c r="C51" s="65" t="s">
        <v>52</v>
      </c>
      <c r="D51" s="76" t="s">
        <v>109</v>
      </c>
      <c r="E51" s="87" t="s">
        <v>110</v>
      </c>
      <c r="F51" s="87" t="s">
        <v>110</v>
      </c>
      <c r="G51" s="87" t="s">
        <v>110</v>
      </c>
      <c r="H51" s="87" t="s">
        <v>110</v>
      </c>
      <c r="I51" s="87" t="s">
        <v>110</v>
      </c>
      <c r="J51" s="87" t="s">
        <v>110</v>
      </c>
      <c r="K51" s="87" t="s">
        <v>110</v>
      </c>
      <c r="L51" s="87" t="s">
        <v>110</v>
      </c>
    </row>
    <row r="52" spans="3:12" x14ac:dyDescent="0.2">
      <c r="C52" s="65" t="s">
        <v>53</v>
      </c>
      <c r="D52" s="76" t="s">
        <v>109</v>
      </c>
      <c r="E52" s="87" t="s">
        <v>110</v>
      </c>
      <c r="F52" s="87" t="s">
        <v>110</v>
      </c>
      <c r="G52" s="87" t="s">
        <v>110</v>
      </c>
      <c r="H52" s="87" t="s">
        <v>110</v>
      </c>
      <c r="I52" s="87" t="s">
        <v>110</v>
      </c>
      <c r="J52" s="87" t="s">
        <v>110</v>
      </c>
      <c r="K52" s="87" t="s">
        <v>110</v>
      </c>
      <c r="L52" s="87" t="s">
        <v>110</v>
      </c>
    </row>
    <row r="53" spans="3:12" x14ac:dyDescent="0.2">
      <c r="C53" s="65" t="s">
        <v>54</v>
      </c>
      <c r="D53" s="76" t="s">
        <v>109</v>
      </c>
      <c r="E53" s="87" t="s">
        <v>110</v>
      </c>
      <c r="F53" s="87" t="s">
        <v>110</v>
      </c>
      <c r="G53" s="87" t="s">
        <v>110</v>
      </c>
      <c r="H53" s="87" t="s">
        <v>110</v>
      </c>
      <c r="I53" s="87" t="s">
        <v>110</v>
      </c>
      <c r="J53" s="87" t="s">
        <v>110</v>
      </c>
      <c r="K53" s="87" t="s">
        <v>110</v>
      </c>
      <c r="L53" s="87" t="s">
        <v>110</v>
      </c>
    </row>
    <row r="54" spans="3:12" x14ac:dyDescent="0.2">
      <c r="C54" s="65" t="s">
        <v>55</v>
      </c>
      <c r="D54" s="76" t="s">
        <v>109</v>
      </c>
      <c r="E54" s="87" t="s">
        <v>110</v>
      </c>
      <c r="F54" s="87" t="s">
        <v>110</v>
      </c>
      <c r="G54" s="87" t="s">
        <v>110</v>
      </c>
      <c r="H54" s="87" t="s">
        <v>110</v>
      </c>
      <c r="I54" s="87" t="s">
        <v>110</v>
      </c>
      <c r="J54" s="87" t="s">
        <v>110</v>
      </c>
      <c r="K54" s="87" t="s">
        <v>110</v>
      </c>
      <c r="L54" s="87" t="s">
        <v>110</v>
      </c>
    </row>
    <row r="55" spans="3:12" x14ac:dyDescent="0.2">
      <c r="D55" s="72"/>
      <c r="E55" s="80"/>
      <c r="F55" s="80"/>
      <c r="H55" s="80"/>
      <c r="I55" s="80"/>
      <c r="J55" s="81"/>
      <c r="K55" s="81"/>
      <c r="L55" s="81"/>
    </row>
    <row r="56" spans="3:12" x14ac:dyDescent="0.2">
      <c r="C56" s="65" t="s">
        <v>56</v>
      </c>
      <c r="D56" s="82">
        <v>15948</v>
      </c>
      <c r="E56" s="80">
        <v>7344</v>
      </c>
      <c r="F56" s="80">
        <v>8604</v>
      </c>
      <c r="G56" s="83">
        <v>11484</v>
      </c>
      <c r="H56" s="80">
        <v>5121</v>
      </c>
      <c r="I56" s="80">
        <v>6363</v>
      </c>
      <c r="J56" s="81">
        <v>72.009029345372454</v>
      </c>
      <c r="K56" s="81">
        <v>69.730392156862735</v>
      </c>
      <c r="L56" s="81">
        <v>73.953974895397494</v>
      </c>
    </row>
    <row r="57" spans="3:12" x14ac:dyDescent="0.2">
      <c r="C57" s="65" t="s">
        <v>57</v>
      </c>
      <c r="D57" s="82">
        <v>3248</v>
      </c>
      <c r="E57" s="80">
        <v>1554</v>
      </c>
      <c r="F57" s="80">
        <v>1694</v>
      </c>
      <c r="G57" s="83">
        <v>2524</v>
      </c>
      <c r="H57" s="80">
        <v>1188</v>
      </c>
      <c r="I57" s="80">
        <v>1336</v>
      </c>
      <c r="J57" s="81">
        <v>77.709359605911331</v>
      </c>
      <c r="K57" s="81">
        <v>76.5</v>
      </c>
      <c r="L57" s="81">
        <v>78.866587957497046</v>
      </c>
    </row>
    <row r="58" spans="3:12" x14ac:dyDescent="0.2">
      <c r="C58" s="65" t="s">
        <v>58</v>
      </c>
      <c r="D58" s="82">
        <v>2677</v>
      </c>
      <c r="E58" s="80">
        <v>1280</v>
      </c>
      <c r="F58" s="80">
        <v>1397</v>
      </c>
      <c r="G58" s="83">
        <v>2143</v>
      </c>
      <c r="H58" s="80">
        <v>1005</v>
      </c>
      <c r="I58" s="80">
        <v>1138</v>
      </c>
      <c r="J58" s="81">
        <v>80.052297347777369</v>
      </c>
      <c r="K58" s="81">
        <v>78.515625</v>
      </c>
      <c r="L58" s="81">
        <v>81.460272011453114</v>
      </c>
    </row>
    <row r="59" spans="3:12" x14ac:dyDescent="0.2">
      <c r="C59" s="65" t="s">
        <v>59</v>
      </c>
      <c r="D59" s="82">
        <v>11675</v>
      </c>
      <c r="E59" s="80">
        <v>5566</v>
      </c>
      <c r="F59" s="80">
        <v>6109</v>
      </c>
      <c r="G59" s="83">
        <v>7888</v>
      </c>
      <c r="H59" s="80">
        <v>3674</v>
      </c>
      <c r="I59" s="80">
        <v>4214</v>
      </c>
      <c r="J59" s="81">
        <v>67.563169164882225</v>
      </c>
      <c r="K59" s="81">
        <v>66.007905138339922</v>
      </c>
      <c r="L59" s="81">
        <v>68.980193157636265</v>
      </c>
    </row>
    <row r="60" spans="3:12" x14ac:dyDescent="0.2">
      <c r="C60" s="65" t="s">
        <v>60</v>
      </c>
      <c r="D60" s="82">
        <v>4137</v>
      </c>
      <c r="E60" s="80">
        <v>1904</v>
      </c>
      <c r="F60" s="80">
        <v>2233</v>
      </c>
      <c r="G60" s="83">
        <v>3292</v>
      </c>
      <c r="H60" s="80">
        <v>1495</v>
      </c>
      <c r="I60" s="80">
        <v>1797</v>
      </c>
      <c r="J60" s="81">
        <v>79.574570945129324</v>
      </c>
      <c r="K60" s="81">
        <v>78.518907563025209</v>
      </c>
      <c r="L60" s="81">
        <v>80.474697716077031</v>
      </c>
    </row>
    <row r="61" spans="3:12" x14ac:dyDescent="0.2">
      <c r="C61" s="65" t="s">
        <v>61</v>
      </c>
      <c r="D61" s="82">
        <v>4791</v>
      </c>
      <c r="E61" s="80">
        <v>2186</v>
      </c>
      <c r="F61" s="80">
        <v>2605</v>
      </c>
      <c r="G61" s="83">
        <v>3914</v>
      </c>
      <c r="H61" s="80">
        <v>1738</v>
      </c>
      <c r="I61" s="80">
        <v>2176</v>
      </c>
      <c r="J61" s="81">
        <v>81.694844500104352</v>
      </c>
      <c r="K61" s="81">
        <v>79.505946935041166</v>
      </c>
      <c r="L61" s="81">
        <v>83.531669865642996</v>
      </c>
    </row>
    <row r="62" spans="3:12" x14ac:dyDescent="0.2">
      <c r="C62" s="65" t="s">
        <v>62</v>
      </c>
      <c r="D62" s="82">
        <v>12837</v>
      </c>
      <c r="E62" s="80">
        <v>5845</v>
      </c>
      <c r="F62" s="80">
        <v>6992</v>
      </c>
      <c r="G62" s="83">
        <v>9609</v>
      </c>
      <c r="H62" s="80">
        <v>4309</v>
      </c>
      <c r="I62" s="80">
        <v>5300</v>
      </c>
      <c r="J62" s="81">
        <v>74.853937835942972</v>
      </c>
      <c r="K62" s="81">
        <v>73.721129170230967</v>
      </c>
      <c r="L62" s="81">
        <v>75.800915331807786</v>
      </c>
    </row>
    <row r="63" spans="3:12" x14ac:dyDescent="0.2">
      <c r="D63" s="72"/>
      <c r="E63" s="80"/>
      <c r="F63" s="80"/>
      <c r="H63" s="80"/>
      <c r="I63" s="80"/>
      <c r="J63" s="81"/>
      <c r="K63" s="81"/>
      <c r="L63" s="81"/>
    </row>
    <row r="64" spans="3:12" x14ac:dyDescent="0.2">
      <c r="C64" s="65" t="s">
        <v>63</v>
      </c>
      <c r="D64" s="76" t="s">
        <v>109</v>
      </c>
      <c r="E64" s="87" t="s">
        <v>110</v>
      </c>
      <c r="F64" s="87" t="s">
        <v>110</v>
      </c>
      <c r="G64" s="87" t="s">
        <v>110</v>
      </c>
      <c r="H64" s="87" t="s">
        <v>110</v>
      </c>
      <c r="I64" s="87" t="s">
        <v>110</v>
      </c>
      <c r="J64" s="87" t="s">
        <v>110</v>
      </c>
      <c r="K64" s="87" t="s">
        <v>110</v>
      </c>
      <c r="L64" s="87" t="s">
        <v>110</v>
      </c>
    </row>
    <row r="65" spans="1:12" x14ac:dyDescent="0.2">
      <c r="C65" s="65" t="s">
        <v>64</v>
      </c>
      <c r="D65" s="76" t="s">
        <v>109</v>
      </c>
      <c r="E65" s="87" t="s">
        <v>110</v>
      </c>
      <c r="F65" s="87" t="s">
        <v>110</v>
      </c>
      <c r="G65" s="87" t="s">
        <v>110</v>
      </c>
      <c r="H65" s="87" t="s">
        <v>110</v>
      </c>
      <c r="I65" s="87" t="s">
        <v>110</v>
      </c>
      <c r="J65" s="87" t="s">
        <v>110</v>
      </c>
      <c r="K65" s="87" t="s">
        <v>110</v>
      </c>
      <c r="L65" s="87" t="s">
        <v>110</v>
      </c>
    </row>
    <row r="66" spans="1:12" x14ac:dyDescent="0.2">
      <c r="C66" s="65" t="s">
        <v>65</v>
      </c>
      <c r="D66" s="76" t="s">
        <v>109</v>
      </c>
      <c r="E66" s="87" t="s">
        <v>110</v>
      </c>
      <c r="F66" s="87" t="s">
        <v>110</v>
      </c>
      <c r="G66" s="87" t="s">
        <v>110</v>
      </c>
      <c r="H66" s="87" t="s">
        <v>110</v>
      </c>
      <c r="I66" s="87" t="s">
        <v>110</v>
      </c>
      <c r="J66" s="87" t="s">
        <v>110</v>
      </c>
      <c r="K66" s="87" t="s">
        <v>110</v>
      </c>
      <c r="L66" s="87" t="s">
        <v>110</v>
      </c>
    </row>
    <row r="67" spans="1:12" x14ac:dyDescent="0.2">
      <c r="C67" s="65" t="s">
        <v>66</v>
      </c>
      <c r="D67" s="76" t="s">
        <v>109</v>
      </c>
      <c r="E67" s="87" t="s">
        <v>110</v>
      </c>
      <c r="F67" s="87" t="s">
        <v>110</v>
      </c>
      <c r="G67" s="87" t="s">
        <v>110</v>
      </c>
      <c r="H67" s="87" t="s">
        <v>110</v>
      </c>
      <c r="I67" s="87" t="s">
        <v>110</v>
      </c>
      <c r="J67" s="87" t="s">
        <v>110</v>
      </c>
      <c r="K67" s="87" t="s">
        <v>110</v>
      </c>
      <c r="L67" s="87" t="s">
        <v>110</v>
      </c>
    </row>
    <row r="68" spans="1:12" x14ac:dyDescent="0.2">
      <c r="C68" s="65" t="s">
        <v>67</v>
      </c>
      <c r="D68" s="76" t="s">
        <v>109</v>
      </c>
      <c r="E68" s="87" t="s">
        <v>110</v>
      </c>
      <c r="F68" s="87" t="s">
        <v>110</v>
      </c>
      <c r="G68" s="87" t="s">
        <v>110</v>
      </c>
      <c r="H68" s="87" t="s">
        <v>110</v>
      </c>
      <c r="I68" s="87" t="s">
        <v>110</v>
      </c>
      <c r="J68" s="87" t="s">
        <v>110</v>
      </c>
      <c r="K68" s="87" t="s">
        <v>110</v>
      </c>
      <c r="L68" s="87" t="s">
        <v>110</v>
      </c>
    </row>
    <row r="69" spans="1:12" x14ac:dyDescent="0.2">
      <c r="C69" s="65" t="s">
        <v>68</v>
      </c>
      <c r="D69" s="76" t="s">
        <v>109</v>
      </c>
      <c r="E69" s="87" t="s">
        <v>110</v>
      </c>
      <c r="F69" s="87" t="s">
        <v>110</v>
      </c>
      <c r="G69" s="87" t="s">
        <v>110</v>
      </c>
      <c r="H69" s="87" t="s">
        <v>110</v>
      </c>
      <c r="I69" s="87" t="s">
        <v>110</v>
      </c>
      <c r="J69" s="87" t="s">
        <v>110</v>
      </c>
      <c r="K69" s="87" t="s">
        <v>110</v>
      </c>
      <c r="L69" s="87" t="s">
        <v>110</v>
      </c>
    </row>
    <row r="70" spans="1:12" x14ac:dyDescent="0.2">
      <c r="C70" s="65" t="s">
        <v>69</v>
      </c>
      <c r="D70" s="76" t="s">
        <v>109</v>
      </c>
      <c r="E70" s="87" t="s">
        <v>110</v>
      </c>
      <c r="F70" s="87" t="s">
        <v>110</v>
      </c>
      <c r="G70" s="87" t="s">
        <v>110</v>
      </c>
      <c r="H70" s="87" t="s">
        <v>110</v>
      </c>
      <c r="I70" s="87" t="s">
        <v>110</v>
      </c>
      <c r="J70" s="87" t="s">
        <v>110</v>
      </c>
      <c r="K70" s="87" t="s">
        <v>110</v>
      </c>
      <c r="L70" s="87" t="s">
        <v>110</v>
      </c>
    </row>
    <row r="71" spans="1:12" ht="18" thickBot="1" x14ac:dyDescent="0.25">
      <c r="B71" s="68"/>
      <c r="C71" s="68"/>
      <c r="D71" s="84"/>
      <c r="E71" s="34"/>
      <c r="F71" s="34"/>
      <c r="G71" s="34"/>
      <c r="H71" s="34"/>
      <c r="I71" s="34"/>
      <c r="J71" s="34"/>
      <c r="K71" s="34"/>
      <c r="L71" s="34"/>
    </row>
    <row r="72" spans="1:12" x14ac:dyDescent="0.2">
      <c r="D72" s="65" t="s">
        <v>93</v>
      </c>
      <c r="E72" s="67"/>
      <c r="F72" s="67"/>
      <c r="G72" s="67"/>
      <c r="H72" s="67"/>
      <c r="I72" s="67"/>
      <c r="J72" s="67"/>
      <c r="K72" s="67"/>
      <c r="L72" s="67"/>
    </row>
    <row r="73" spans="1:12" x14ac:dyDescent="0.2">
      <c r="A73" s="65"/>
      <c r="D73" s="67"/>
      <c r="E73" s="67"/>
      <c r="F73" s="67"/>
      <c r="G73" s="67"/>
      <c r="H73" s="67"/>
      <c r="I73" s="67"/>
      <c r="J73" s="67"/>
      <c r="K73" s="67"/>
      <c r="L73" s="67"/>
    </row>
  </sheetData>
  <phoneticPr fontId="2"/>
  <pageMargins left="0.34" right="0.37" top="0.6" bottom="0.59" header="0.51200000000000001" footer="0.51200000000000001"/>
  <pageSetup paperSize="12" scale="74" orientation="portrait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6" transitionEvaluation="1"/>
  <dimension ref="A1:L74"/>
  <sheetViews>
    <sheetView showGridLines="0" topLeftCell="A46" zoomScale="75" zoomScaleNormal="75" workbookViewId="0">
      <selection activeCell="A2" sqref="A2"/>
    </sheetView>
  </sheetViews>
  <sheetFormatPr defaultColWidth="12.125" defaultRowHeight="17.25" x14ac:dyDescent="0.2"/>
  <cols>
    <col min="1" max="1" width="13.375" style="66" customWidth="1"/>
    <col min="2" max="2" width="5.875" style="66" customWidth="1"/>
    <col min="3" max="3" width="17.125" style="66" customWidth="1"/>
    <col min="4" max="4" width="14.625" style="66" customWidth="1"/>
    <col min="5" max="6" width="12.625" style="66" bestFit="1" customWidth="1"/>
    <col min="7" max="7" width="14.625" style="66" customWidth="1"/>
    <col min="8" max="9" width="12.625" style="66" bestFit="1" customWidth="1"/>
    <col min="10" max="12" width="10.875" style="66" customWidth="1"/>
    <col min="13" max="256" width="12.125" style="66"/>
    <col min="257" max="257" width="13.375" style="66" customWidth="1"/>
    <col min="258" max="258" width="5.875" style="66" customWidth="1"/>
    <col min="259" max="259" width="17.125" style="66" customWidth="1"/>
    <col min="260" max="260" width="14.625" style="66" customWidth="1"/>
    <col min="261" max="262" width="12.625" style="66" bestFit="1" customWidth="1"/>
    <col min="263" max="263" width="14.625" style="66" customWidth="1"/>
    <col min="264" max="265" width="12.625" style="66" bestFit="1" customWidth="1"/>
    <col min="266" max="268" width="10.875" style="66" customWidth="1"/>
    <col min="269" max="512" width="12.125" style="66"/>
    <col min="513" max="513" width="13.375" style="66" customWidth="1"/>
    <col min="514" max="514" width="5.875" style="66" customWidth="1"/>
    <col min="515" max="515" width="17.125" style="66" customWidth="1"/>
    <col min="516" max="516" width="14.625" style="66" customWidth="1"/>
    <col min="517" max="518" width="12.625" style="66" bestFit="1" customWidth="1"/>
    <col min="519" max="519" width="14.625" style="66" customWidth="1"/>
    <col min="520" max="521" width="12.625" style="66" bestFit="1" customWidth="1"/>
    <col min="522" max="524" width="10.875" style="66" customWidth="1"/>
    <col min="525" max="768" width="12.125" style="66"/>
    <col min="769" max="769" width="13.375" style="66" customWidth="1"/>
    <col min="770" max="770" width="5.875" style="66" customWidth="1"/>
    <col min="771" max="771" width="17.125" style="66" customWidth="1"/>
    <col min="772" max="772" width="14.625" style="66" customWidth="1"/>
    <col min="773" max="774" width="12.625" style="66" bestFit="1" customWidth="1"/>
    <col min="775" max="775" width="14.625" style="66" customWidth="1"/>
    <col min="776" max="777" width="12.625" style="66" bestFit="1" customWidth="1"/>
    <col min="778" max="780" width="10.875" style="66" customWidth="1"/>
    <col min="781" max="1024" width="12.125" style="66"/>
    <col min="1025" max="1025" width="13.375" style="66" customWidth="1"/>
    <col min="1026" max="1026" width="5.875" style="66" customWidth="1"/>
    <col min="1027" max="1027" width="17.125" style="66" customWidth="1"/>
    <col min="1028" max="1028" width="14.625" style="66" customWidth="1"/>
    <col min="1029" max="1030" width="12.625" style="66" bestFit="1" customWidth="1"/>
    <col min="1031" max="1031" width="14.625" style="66" customWidth="1"/>
    <col min="1032" max="1033" width="12.625" style="66" bestFit="1" customWidth="1"/>
    <col min="1034" max="1036" width="10.875" style="66" customWidth="1"/>
    <col min="1037" max="1280" width="12.125" style="66"/>
    <col min="1281" max="1281" width="13.375" style="66" customWidth="1"/>
    <col min="1282" max="1282" width="5.875" style="66" customWidth="1"/>
    <col min="1283" max="1283" width="17.125" style="66" customWidth="1"/>
    <col min="1284" max="1284" width="14.625" style="66" customWidth="1"/>
    <col min="1285" max="1286" width="12.625" style="66" bestFit="1" customWidth="1"/>
    <col min="1287" max="1287" width="14.625" style="66" customWidth="1"/>
    <col min="1288" max="1289" width="12.625" style="66" bestFit="1" customWidth="1"/>
    <col min="1290" max="1292" width="10.875" style="66" customWidth="1"/>
    <col min="1293" max="1536" width="12.125" style="66"/>
    <col min="1537" max="1537" width="13.375" style="66" customWidth="1"/>
    <col min="1538" max="1538" width="5.875" style="66" customWidth="1"/>
    <col min="1539" max="1539" width="17.125" style="66" customWidth="1"/>
    <col min="1540" max="1540" width="14.625" style="66" customWidth="1"/>
    <col min="1541" max="1542" width="12.625" style="66" bestFit="1" customWidth="1"/>
    <col min="1543" max="1543" width="14.625" style="66" customWidth="1"/>
    <col min="1544" max="1545" width="12.625" style="66" bestFit="1" customWidth="1"/>
    <col min="1546" max="1548" width="10.875" style="66" customWidth="1"/>
    <col min="1549" max="1792" width="12.125" style="66"/>
    <col min="1793" max="1793" width="13.375" style="66" customWidth="1"/>
    <col min="1794" max="1794" width="5.875" style="66" customWidth="1"/>
    <col min="1795" max="1795" width="17.125" style="66" customWidth="1"/>
    <col min="1796" max="1796" width="14.625" style="66" customWidth="1"/>
    <col min="1797" max="1798" width="12.625" style="66" bestFit="1" customWidth="1"/>
    <col min="1799" max="1799" width="14.625" style="66" customWidth="1"/>
    <col min="1800" max="1801" width="12.625" style="66" bestFit="1" customWidth="1"/>
    <col min="1802" max="1804" width="10.875" style="66" customWidth="1"/>
    <col min="1805" max="2048" width="12.125" style="66"/>
    <col min="2049" max="2049" width="13.375" style="66" customWidth="1"/>
    <col min="2050" max="2050" width="5.875" style="66" customWidth="1"/>
    <col min="2051" max="2051" width="17.125" style="66" customWidth="1"/>
    <col min="2052" max="2052" width="14.625" style="66" customWidth="1"/>
    <col min="2053" max="2054" width="12.625" style="66" bestFit="1" customWidth="1"/>
    <col min="2055" max="2055" width="14.625" style="66" customWidth="1"/>
    <col min="2056" max="2057" width="12.625" style="66" bestFit="1" customWidth="1"/>
    <col min="2058" max="2060" width="10.875" style="66" customWidth="1"/>
    <col min="2061" max="2304" width="12.125" style="66"/>
    <col min="2305" max="2305" width="13.375" style="66" customWidth="1"/>
    <col min="2306" max="2306" width="5.875" style="66" customWidth="1"/>
    <col min="2307" max="2307" width="17.125" style="66" customWidth="1"/>
    <col min="2308" max="2308" width="14.625" style="66" customWidth="1"/>
    <col min="2309" max="2310" width="12.625" style="66" bestFit="1" customWidth="1"/>
    <col min="2311" max="2311" width="14.625" style="66" customWidth="1"/>
    <col min="2312" max="2313" width="12.625" style="66" bestFit="1" customWidth="1"/>
    <col min="2314" max="2316" width="10.875" style="66" customWidth="1"/>
    <col min="2317" max="2560" width="12.125" style="66"/>
    <col min="2561" max="2561" width="13.375" style="66" customWidth="1"/>
    <col min="2562" max="2562" width="5.875" style="66" customWidth="1"/>
    <col min="2563" max="2563" width="17.125" style="66" customWidth="1"/>
    <col min="2564" max="2564" width="14.625" style="66" customWidth="1"/>
    <col min="2565" max="2566" width="12.625" style="66" bestFit="1" customWidth="1"/>
    <col min="2567" max="2567" width="14.625" style="66" customWidth="1"/>
    <col min="2568" max="2569" width="12.625" style="66" bestFit="1" customWidth="1"/>
    <col min="2570" max="2572" width="10.875" style="66" customWidth="1"/>
    <col min="2573" max="2816" width="12.125" style="66"/>
    <col min="2817" max="2817" width="13.375" style="66" customWidth="1"/>
    <col min="2818" max="2818" width="5.875" style="66" customWidth="1"/>
    <col min="2819" max="2819" width="17.125" style="66" customWidth="1"/>
    <col min="2820" max="2820" width="14.625" style="66" customWidth="1"/>
    <col min="2821" max="2822" width="12.625" style="66" bestFit="1" customWidth="1"/>
    <col min="2823" max="2823" width="14.625" style="66" customWidth="1"/>
    <col min="2824" max="2825" width="12.625" style="66" bestFit="1" customWidth="1"/>
    <col min="2826" max="2828" width="10.875" style="66" customWidth="1"/>
    <col min="2829" max="3072" width="12.125" style="66"/>
    <col min="3073" max="3073" width="13.375" style="66" customWidth="1"/>
    <col min="3074" max="3074" width="5.875" style="66" customWidth="1"/>
    <col min="3075" max="3075" width="17.125" style="66" customWidth="1"/>
    <col min="3076" max="3076" width="14.625" style="66" customWidth="1"/>
    <col min="3077" max="3078" width="12.625" style="66" bestFit="1" customWidth="1"/>
    <col min="3079" max="3079" width="14.625" style="66" customWidth="1"/>
    <col min="3080" max="3081" width="12.625" style="66" bestFit="1" customWidth="1"/>
    <col min="3082" max="3084" width="10.875" style="66" customWidth="1"/>
    <col min="3085" max="3328" width="12.125" style="66"/>
    <col min="3329" max="3329" width="13.375" style="66" customWidth="1"/>
    <col min="3330" max="3330" width="5.875" style="66" customWidth="1"/>
    <col min="3331" max="3331" width="17.125" style="66" customWidth="1"/>
    <col min="3332" max="3332" width="14.625" style="66" customWidth="1"/>
    <col min="3333" max="3334" width="12.625" style="66" bestFit="1" customWidth="1"/>
    <col min="3335" max="3335" width="14.625" style="66" customWidth="1"/>
    <col min="3336" max="3337" width="12.625" style="66" bestFit="1" customWidth="1"/>
    <col min="3338" max="3340" width="10.875" style="66" customWidth="1"/>
    <col min="3341" max="3584" width="12.125" style="66"/>
    <col min="3585" max="3585" width="13.375" style="66" customWidth="1"/>
    <col min="3586" max="3586" width="5.875" style="66" customWidth="1"/>
    <col min="3587" max="3587" width="17.125" style="66" customWidth="1"/>
    <col min="3588" max="3588" width="14.625" style="66" customWidth="1"/>
    <col min="3589" max="3590" width="12.625" style="66" bestFit="1" customWidth="1"/>
    <col min="3591" max="3591" width="14.625" style="66" customWidth="1"/>
    <col min="3592" max="3593" width="12.625" style="66" bestFit="1" customWidth="1"/>
    <col min="3594" max="3596" width="10.875" style="66" customWidth="1"/>
    <col min="3597" max="3840" width="12.125" style="66"/>
    <col min="3841" max="3841" width="13.375" style="66" customWidth="1"/>
    <col min="3842" max="3842" width="5.875" style="66" customWidth="1"/>
    <col min="3843" max="3843" width="17.125" style="66" customWidth="1"/>
    <col min="3844" max="3844" width="14.625" style="66" customWidth="1"/>
    <col min="3845" max="3846" width="12.625" style="66" bestFit="1" customWidth="1"/>
    <col min="3847" max="3847" width="14.625" style="66" customWidth="1"/>
    <col min="3848" max="3849" width="12.625" style="66" bestFit="1" customWidth="1"/>
    <col min="3850" max="3852" width="10.875" style="66" customWidth="1"/>
    <col min="3853" max="4096" width="12.125" style="66"/>
    <col min="4097" max="4097" width="13.375" style="66" customWidth="1"/>
    <col min="4098" max="4098" width="5.875" style="66" customWidth="1"/>
    <col min="4099" max="4099" width="17.125" style="66" customWidth="1"/>
    <col min="4100" max="4100" width="14.625" style="66" customWidth="1"/>
    <col min="4101" max="4102" width="12.625" style="66" bestFit="1" customWidth="1"/>
    <col min="4103" max="4103" width="14.625" style="66" customWidth="1"/>
    <col min="4104" max="4105" width="12.625" style="66" bestFit="1" customWidth="1"/>
    <col min="4106" max="4108" width="10.875" style="66" customWidth="1"/>
    <col min="4109" max="4352" width="12.125" style="66"/>
    <col min="4353" max="4353" width="13.375" style="66" customWidth="1"/>
    <col min="4354" max="4354" width="5.875" style="66" customWidth="1"/>
    <col min="4355" max="4355" width="17.125" style="66" customWidth="1"/>
    <col min="4356" max="4356" width="14.625" style="66" customWidth="1"/>
    <col min="4357" max="4358" width="12.625" style="66" bestFit="1" customWidth="1"/>
    <col min="4359" max="4359" width="14.625" style="66" customWidth="1"/>
    <col min="4360" max="4361" width="12.625" style="66" bestFit="1" customWidth="1"/>
    <col min="4362" max="4364" width="10.875" style="66" customWidth="1"/>
    <col min="4365" max="4608" width="12.125" style="66"/>
    <col min="4609" max="4609" width="13.375" style="66" customWidth="1"/>
    <col min="4610" max="4610" width="5.875" style="66" customWidth="1"/>
    <col min="4611" max="4611" width="17.125" style="66" customWidth="1"/>
    <col min="4612" max="4612" width="14.625" style="66" customWidth="1"/>
    <col min="4613" max="4614" width="12.625" style="66" bestFit="1" customWidth="1"/>
    <col min="4615" max="4615" width="14.625" style="66" customWidth="1"/>
    <col min="4616" max="4617" width="12.625" style="66" bestFit="1" customWidth="1"/>
    <col min="4618" max="4620" width="10.875" style="66" customWidth="1"/>
    <col min="4621" max="4864" width="12.125" style="66"/>
    <col min="4865" max="4865" width="13.375" style="66" customWidth="1"/>
    <col min="4866" max="4866" width="5.875" style="66" customWidth="1"/>
    <col min="4867" max="4867" width="17.125" style="66" customWidth="1"/>
    <col min="4868" max="4868" width="14.625" style="66" customWidth="1"/>
    <col min="4869" max="4870" width="12.625" style="66" bestFit="1" customWidth="1"/>
    <col min="4871" max="4871" width="14.625" style="66" customWidth="1"/>
    <col min="4872" max="4873" width="12.625" style="66" bestFit="1" customWidth="1"/>
    <col min="4874" max="4876" width="10.875" style="66" customWidth="1"/>
    <col min="4877" max="5120" width="12.125" style="66"/>
    <col min="5121" max="5121" width="13.375" style="66" customWidth="1"/>
    <col min="5122" max="5122" width="5.875" style="66" customWidth="1"/>
    <col min="5123" max="5123" width="17.125" style="66" customWidth="1"/>
    <col min="5124" max="5124" width="14.625" style="66" customWidth="1"/>
    <col min="5125" max="5126" width="12.625" style="66" bestFit="1" customWidth="1"/>
    <col min="5127" max="5127" width="14.625" style="66" customWidth="1"/>
    <col min="5128" max="5129" width="12.625" style="66" bestFit="1" customWidth="1"/>
    <col min="5130" max="5132" width="10.875" style="66" customWidth="1"/>
    <col min="5133" max="5376" width="12.125" style="66"/>
    <col min="5377" max="5377" width="13.375" style="66" customWidth="1"/>
    <col min="5378" max="5378" width="5.875" style="66" customWidth="1"/>
    <col min="5379" max="5379" width="17.125" style="66" customWidth="1"/>
    <col min="5380" max="5380" width="14.625" style="66" customWidth="1"/>
    <col min="5381" max="5382" width="12.625" style="66" bestFit="1" customWidth="1"/>
    <col min="5383" max="5383" width="14.625" style="66" customWidth="1"/>
    <col min="5384" max="5385" width="12.625" style="66" bestFit="1" customWidth="1"/>
    <col min="5386" max="5388" width="10.875" style="66" customWidth="1"/>
    <col min="5389" max="5632" width="12.125" style="66"/>
    <col min="5633" max="5633" width="13.375" style="66" customWidth="1"/>
    <col min="5634" max="5634" width="5.875" style="66" customWidth="1"/>
    <col min="5635" max="5635" width="17.125" style="66" customWidth="1"/>
    <col min="5636" max="5636" width="14.625" style="66" customWidth="1"/>
    <col min="5637" max="5638" width="12.625" style="66" bestFit="1" customWidth="1"/>
    <col min="5639" max="5639" width="14.625" style="66" customWidth="1"/>
    <col min="5640" max="5641" width="12.625" style="66" bestFit="1" customWidth="1"/>
    <col min="5642" max="5644" width="10.875" style="66" customWidth="1"/>
    <col min="5645" max="5888" width="12.125" style="66"/>
    <col min="5889" max="5889" width="13.375" style="66" customWidth="1"/>
    <col min="5890" max="5890" width="5.875" style="66" customWidth="1"/>
    <col min="5891" max="5891" width="17.125" style="66" customWidth="1"/>
    <col min="5892" max="5892" width="14.625" style="66" customWidth="1"/>
    <col min="5893" max="5894" width="12.625" style="66" bestFit="1" customWidth="1"/>
    <col min="5895" max="5895" width="14.625" style="66" customWidth="1"/>
    <col min="5896" max="5897" width="12.625" style="66" bestFit="1" customWidth="1"/>
    <col min="5898" max="5900" width="10.875" style="66" customWidth="1"/>
    <col min="5901" max="6144" width="12.125" style="66"/>
    <col min="6145" max="6145" width="13.375" style="66" customWidth="1"/>
    <col min="6146" max="6146" width="5.875" style="66" customWidth="1"/>
    <col min="6147" max="6147" width="17.125" style="66" customWidth="1"/>
    <col min="6148" max="6148" width="14.625" style="66" customWidth="1"/>
    <col min="6149" max="6150" width="12.625" style="66" bestFit="1" customWidth="1"/>
    <col min="6151" max="6151" width="14.625" style="66" customWidth="1"/>
    <col min="6152" max="6153" width="12.625" style="66" bestFit="1" customWidth="1"/>
    <col min="6154" max="6156" width="10.875" style="66" customWidth="1"/>
    <col min="6157" max="6400" width="12.125" style="66"/>
    <col min="6401" max="6401" width="13.375" style="66" customWidth="1"/>
    <col min="6402" max="6402" width="5.875" style="66" customWidth="1"/>
    <col min="6403" max="6403" width="17.125" style="66" customWidth="1"/>
    <col min="6404" max="6404" width="14.625" style="66" customWidth="1"/>
    <col min="6405" max="6406" width="12.625" style="66" bestFit="1" customWidth="1"/>
    <col min="6407" max="6407" width="14.625" style="66" customWidth="1"/>
    <col min="6408" max="6409" width="12.625" style="66" bestFit="1" customWidth="1"/>
    <col min="6410" max="6412" width="10.875" style="66" customWidth="1"/>
    <col min="6413" max="6656" width="12.125" style="66"/>
    <col min="6657" max="6657" width="13.375" style="66" customWidth="1"/>
    <col min="6658" max="6658" width="5.875" style="66" customWidth="1"/>
    <col min="6659" max="6659" width="17.125" style="66" customWidth="1"/>
    <col min="6660" max="6660" width="14.625" style="66" customWidth="1"/>
    <col min="6661" max="6662" width="12.625" style="66" bestFit="1" customWidth="1"/>
    <col min="6663" max="6663" width="14.625" style="66" customWidth="1"/>
    <col min="6664" max="6665" width="12.625" style="66" bestFit="1" customWidth="1"/>
    <col min="6666" max="6668" width="10.875" style="66" customWidth="1"/>
    <col min="6669" max="6912" width="12.125" style="66"/>
    <col min="6913" max="6913" width="13.375" style="66" customWidth="1"/>
    <col min="6914" max="6914" width="5.875" style="66" customWidth="1"/>
    <col min="6915" max="6915" width="17.125" style="66" customWidth="1"/>
    <col min="6916" max="6916" width="14.625" style="66" customWidth="1"/>
    <col min="6917" max="6918" width="12.625" style="66" bestFit="1" customWidth="1"/>
    <col min="6919" max="6919" width="14.625" style="66" customWidth="1"/>
    <col min="6920" max="6921" width="12.625" style="66" bestFit="1" customWidth="1"/>
    <col min="6922" max="6924" width="10.875" style="66" customWidth="1"/>
    <col min="6925" max="7168" width="12.125" style="66"/>
    <col min="7169" max="7169" width="13.375" style="66" customWidth="1"/>
    <col min="7170" max="7170" width="5.875" style="66" customWidth="1"/>
    <col min="7171" max="7171" width="17.125" style="66" customWidth="1"/>
    <col min="7172" max="7172" width="14.625" style="66" customWidth="1"/>
    <col min="7173" max="7174" width="12.625" style="66" bestFit="1" customWidth="1"/>
    <col min="7175" max="7175" width="14.625" style="66" customWidth="1"/>
    <col min="7176" max="7177" width="12.625" style="66" bestFit="1" customWidth="1"/>
    <col min="7178" max="7180" width="10.875" style="66" customWidth="1"/>
    <col min="7181" max="7424" width="12.125" style="66"/>
    <col min="7425" max="7425" width="13.375" style="66" customWidth="1"/>
    <col min="7426" max="7426" width="5.875" style="66" customWidth="1"/>
    <col min="7427" max="7427" width="17.125" style="66" customWidth="1"/>
    <col min="7428" max="7428" width="14.625" style="66" customWidth="1"/>
    <col min="7429" max="7430" width="12.625" style="66" bestFit="1" customWidth="1"/>
    <col min="7431" max="7431" width="14.625" style="66" customWidth="1"/>
    <col min="7432" max="7433" width="12.625" style="66" bestFit="1" customWidth="1"/>
    <col min="7434" max="7436" width="10.875" style="66" customWidth="1"/>
    <col min="7437" max="7680" width="12.125" style="66"/>
    <col min="7681" max="7681" width="13.375" style="66" customWidth="1"/>
    <col min="7682" max="7682" width="5.875" style="66" customWidth="1"/>
    <col min="7683" max="7683" width="17.125" style="66" customWidth="1"/>
    <col min="7684" max="7684" width="14.625" style="66" customWidth="1"/>
    <col min="7685" max="7686" width="12.625" style="66" bestFit="1" customWidth="1"/>
    <col min="7687" max="7687" width="14.625" style="66" customWidth="1"/>
    <col min="7688" max="7689" width="12.625" style="66" bestFit="1" customWidth="1"/>
    <col min="7690" max="7692" width="10.875" style="66" customWidth="1"/>
    <col min="7693" max="7936" width="12.125" style="66"/>
    <col min="7937" max="7937" width="13.375" style="66" customWidth="1"/>
    <col min="7938" max="7938" width="5.875" style="66" customWidth="1"/>
    <col min="7939" max="7939" width="17.125" style="66" customWidth="1"/>
    <col min="7940" max="7940" width="14.625" style="66" customWidth="1"/>
    <col min="7941" max="7942" width="12.625" style="66" bestFit="1" customWidth="1"/>
    <col min="7943" max="7943" width="14.625" style="66" customWidth="1"/>
    <col min="7944" max="7945" width="12.625" style="66" bestFit="1" customWidth="1"/>
    <col min="7946" max="7948" width="10.875" style="66" customWidth="1"/>
    <col min="7949" max="8192" width="12.125" style="66"/>
    <col min="8193" max="8193" width="13.375" style="66" customWidth="1"/>
    <col min="8194" max="8194" width="5.875" style="66" customWidth="1"/>
    <col min="8195" max="8195" width="17.125" style="66" customWidth="1"/>
    <col min="8196" max="8196" width="14.625" style="66" customWidth="1"/>
    <col min="8197" max="8198" width="12.625" style="66" bestFit="1" customWidth="1"/>
    <col min="8199" max="8199" width="14.625" style="66" customWidth="1"/>
    <col min="8200" max="8201" width="12.625" style="66" bestFit="1" customWidth="1"/>
    <col min="8202" max="8204" width="10.875" style="66" customWidth="1"/>
    <col min="8205" max="8448" width="12.125" style="66"/>
    <col min="8449" max="8449" width="13.375" style="66" customWidth="1"/>
    <col min="8450" max="8450" width="5.875" style="66" customWidth="1"/>
    <col min="8451" max="8451" width="17.125" style="66" customWidth="1"/>
    <col min="8452" max="8452" width="14.625" style="66" customWidth="1"/>
    <col min="8453" max="8454" width="12.625" style="66" bestFit="1" customWidth="1"/>
    <col min="8455" max="8455" width="14.625" style="66" customWidth="1"/>
    <col min="8456" max="8457" width="12.625" style="66" bestFit="1" customWidth="1"/>
    <col min="8458" max="8460" width="10.875" style="66" customWidth="1"/>
    <col min="8461" max="8704" width="12.125" style="66"/>
    <col min="8705" max="8705" width="13.375" style="66" customWidth="1"/>
    <col min="8706" max="8706" width="5.875" style="66" customWidth="1"/>
    <col min="8707" max="8707" width="17.125" style="66" customWidth="1"/>
    <col min="8708" max="8708" width="14.625" style="66" customWidth="1"/>
    <col min="8709" max="8710" width="12.625" style="66" bestFit="1" customWidth="1"/>
    <col min="8711" max="8711" width="14.625" style="66" customWidth="1"/>
    <col min="8712" max="8713" width="12.625" style="66" bestFit="1" customWidth="1"/>
    <col min="8714" max="8716" width="10.875" style="66" customWidth="1"/>
    <col min="8717" max="8960" width="12.125" style="66"/>
    <col min="8961" max="8961" width="13.375" style="66" customWidth="1"/>
    <col min="8962" max="8962" width="5.875" style="66" customWidth="1"/>
    <col min="8963" max="8963" width="17.125" style="66" customWidth="1"/>
    <col min="8964" max="8964" width="14.625" style="66" customWidth="1"/>
    <col min="8965" max="8966" width="12.625" style="66" bestFit="1" customWidth="1"/>
    <col min="8967" max="8967" width="14.625" style="66" customWidth="1"/>
    <col min="8968" max="8969" width="12.625" style="66" bestFit="1" customWidth="1"/>
    <col min="8970" max="8972" width="10.875" style="66" customWidth="1"/>
    <col min="8973" max="9216" width="12.125" style="66"/>
    <col min="9217" max="9217" width="13.375" style="66" customWidth="1"/>
    <col min="9218" max="9218" width="5.875" style="66" customWidth="1"/>
    <col min="9219" max="9219" width="17.125" style="66" customWidth="1"/>
    <col min="9220" max="9220" width="14.625" style="66" customWidth="1"/>
    <col min="9221" max="9222" width="12.625" style="66" bestFit="1" customWidth="1"/>
    <col min="9223" max="9223" width="14.625" style="66" customWidth="1"/>
    <col min="9224" max="9225" width="12.625" style="66" bestFit="1" customWidth="1"/>
    <col min="9226" max="9228" width="10.875" style="66" customWidth="1"/>
    <col min="9229" max="9472" width="12.125" style="66"/>
    <col min="9473" max="9473" width="13.375" style="66" customWidth="1"/>
    <col min="9474" max="9474" width="5.875" style="66" customWidth="1"/>
    <col min="9475" max="9475" width="17.125" style="66" customWidth="1"/>
    <col min="9476" max="9476" width="14.625" style="66" customWidth="1"/>
    <col min="9477" max="9478" width="12.625" style="66" bestFit="1" customWidth="1"/>
    <col min="9479" max="9479" width="14.625" style="66" customWidth="1"/>
    <col min="9480" max="9481" width="12.625" style="66" bestFit="1" customWidth="1"/>
    <col min="9482" max="9484" width="10.875" style="66" customWidth="1"/>
    <col min="9485" max="9728" width="12.125" style="66"/>
    <col min="9729" max="9729" width="13.375" style="66" customWidth="1"/>
    <col min="9730" max="9730" width="5.875" style="66" customWidth="1"/>
    <col min="9731" max="9731" width="17.125" style="66" customWidth="1"/>
    <col min="9732" max="9732" width="14.625" style="66" customWidth="1"/>
    <col min="9733" max="9734" width="12.625" style="66" bestFit="1" customWidth="1"/>
    <col min="9735" max="9735" width="14.625" style="66" customWidth="1"/>
    <col min="9736" max="9737" width="12.625" style="66" bestFit="1" customWidth="1"/>
    <col min="9738" max="9740" width="10.875" style="66" customWidth="1"/>
    <col min="9741" max="9984" width="12.125" style="66"/>
    <col min="9985" max="9985" width="13.375" style="66" customWidth="1"/>
    <col min="9986" max="9986" width="5.875" style="66" customWidth="1"/>
    <col min="9987" max="9987" width="17.125" style="66" customWidth="1"/>
    <col min="9988" max="9988" width="14.625" style="66" customWidth="1"/>
    <col min="9989" max="9990" width="12.625" style="66" bestFit="1" customWidth="1"/>
    <col min="9991" max="9991" width="14.625" style="66" customWidth="1"/>
    <col min="9992" max="9993" width="12.625" style="66" bestFit="1" customWidth="1"/>
    <col min="9994" max="9996" width="10.875" style="66" customWidth="1"/>
    <col min="9997" max="10240" width="12.125" style="66"/>
    <col min="10241" max="10241" width="13.375" style="66" customWidth="1"/>
    <col min="10242" max="10242" width="5.875" style="66" customWidth="1"/>
    <col min="10243" max="10243" width="17.125" style="66" customWidth="1"/>
    <col min="10244" max="10244" width="14.625" style="66" customWidth="1"/>
    <col min="10245" max="10246" width="12.625" style="66" bestFit="1" customWidth="1"/>
    <col min="10247" max="10247" width="14.625" style="66" customWidth="1"/>
    <col min="10248" max="10249" width="12.625" style="66" bestFit="1" customWidth="1"/>
    <col min="10250" max="10252" width="10.875" style="66" customWidth="1"/>
    <col min="10253" max="10496" width="12.125" style="66"/>
    <col min="10497" max="10497" width="13.375" style="66" customWidth="1"/>
    <col min="10498" max="10498" width="5.875" style="66" customWidth="1"/>
    <col min="10499" max="10499" width="17.125" style="66" customWidth="1"/>
    <col min="10500" max="10500" width="14.625" style="66" customWidth="1"/>
    <col min="10501" max="10502" width="12.625" style="66" bestFit="1" customWidth="1"/>
    <col min="10503" max="10503" width="14.625" style="66" customWidth="1"/>
    <col min="10504" max="10505" width="12.625" style="66" bestFit="1" customWidth="1"/>
    <col min="10506" max="10508" width="10.875" style="66" customWidth="1"/>
    <col min="10509" max="10752" width="12.125" style="66"/>
    <col min="10753" max="10753" width="13.375" style="66" customWidth="1"/>
    <col min="10754" max="10754" width="5.875" style="66" customWidth="1"/>
    <col min="10755" max="10755" width="17.125" style="66" customWidth="1"/>
    <col min="10756" max="10756" width="14.625" style="66" customWidth="1"/>
    <col min="10757" max="10758" width="12.625" style="66" bestFit="1" customWidth="1"/>
    <col min="10759" max="10759" width="14.625" style="66" customWidth="1"/>
    <col min="10760" max="10761" width="12.625" style="66" bestFit="1" customWidth="1"/>
    <col min="10762" max="10764" width="10.875" style="66" customWidth="1"/>
    <col min="10765" max="11008" width="12.125" style="66"/>
    <col min="11009" max="11009" width="13.375" style="66" customWidth="1"/>
    <col min="11010" max="11010" width="5.875" style="66" customWidth="1"/>
    <col min="11011" max="11011" width="17.125" style="66" customWidth="1"/>
    <col min="11012" max="11012" width="14.625" style="66" customWidth="1"/>
    <col min="11013" max="11014" width="12.625" style="66" bestFit="1" customWidth="1"/>
    <col min="11015" max="11015" width="14.625" style="66" customWidth="1"/>
    <col min="11016" max="11017" width="12.625" style="66" bestFit="1" customWidth="1"/>
    <col min="11018" max="11020" width="10.875" style="66" customWidth="1"/>
    <col min="11021" max="11264" width="12.125" style="66"/>
    <col min="11265" max="11265" width="13.375" style="66" customWidth="1"/>
    <col min="11266" max="11266" width="5.875" style="66" customWidth="1"/>
    <col min="11267" max="11267" width="17.125" style="66" customWidth="1"/>
    <col min="11268" max="11268" width="14.625" style="66" customWidth="1"/>
    <col min="11269" max="11270" width="12.625" style="66" bestFit="1" customWidth="1"/>
    <col min="11271" max="11271" width="14.625" style="66" customWidth="1"/>
    <col min="11272" max="11273" width="12.625" style="66" bestFit="1" customWidth="1"/>
    <col min="11274" max="11276" width="10.875" style="66" customWidth="1"/>
    <col min="11277" max="11520" width="12.125" style="66"/>
    <col min="11521" max="11521" width="13.375" style="66" customWidth="1"/>
    <col min="11522" max="11522" width="5.875" style="66" customWidth="1"/>
    <col min="11523" max="11523" width="17.125" style="66" customWidth="1"/>
    <col min="11524" max="11524" width="14.625" style="66" customWidth="1"/>
    <col min="11525" max="11526" width="12.625" style="66" bestFit="1" customWidth="1"/>
    <col min="11527" max="11527" width="14.625" style="66" customWidth="1"/>
    <col min="11528" max="11529" width="12.625" style="66" bestFit="1" customWidth="1"/>
    <col min="11530" max="11532" width="10.875" style="66" customWidth="1"/>
    <col min="11533" max="11776" width="12.125" style="66"/>
    <col min="11777" max="11777" width="13.375" style="66" customWidth="1"/>
    <col min="11778" max="11778" width="5.875" style="66" customWidth="1"/>
    <col min="11779" max="11779" width="17.125" style="66" customWidth="1"/>
    <col min="11780" max="11780" width="14.625" style="66" customWidth="1"/>
    <col min="11781" max="11782" width="12.625" style="66" bestFit="1" customWidth="1"/>
    <col min="11783" max="11783" width="14.625" style="66" customWidth="1"/>
    <col min="11784" max="11785" width="12.625" style="66" bestFit="1" customWidth="1"/>
    <col min="11786" max="11788" width="10.875" style="66" customWidth="1"/>
    <col min="11789" max="12032" width="12.125" style="66"/>
    <col min="12033" max="12033" width="13.375" style="66" customWidth="1"/>
    <col min="12034" max="12034" width="5.875" style="66" customWidth="1"/>
    <col min="12035" max="12035" width="17.125" style="66" customWidth="1"/>
    <col min="12036" max="12036" width="14.625" style="66" customWidth="1"/>
    <col min="12037" max="12038" width="12.625" style="66" bestFit="1" customWidth="1"/>
    <col min="12039" max="12039" width="14.625" style="66" customWidth="1"/>
    <col min="12040" max="12041" width="12.625" style="66" bestFit="1" customWidth="1"/>
    <col min="12042" max="12044" width="10.875" style="66" customWidth="1"/>
    <col min="12045" max="12288" width="12.125" style="66"/>
    <col min="12289" max="12289" width="13.375" style="66" customWidth="1"/>
    <col min="12290" max="12290" width="5.875" style="66" customWidth="1"/>
    <col min="12291" max="12291" width="17.125" style="66" customWidth="1"/>
    <col min="12292" max="12292" width="14.625" style="66" customWidth="1"/>
    <col min="12293" max="12294" width="12.625" style="66" bestFit="1" customWidth="1"/>
    <col min="12295" max="12295" width="14.625" style="66" customWidth="1"/>
    <col min="12296" max="12297" width="12.625" style="66" bestFit="1" customWidth="1"/>
    <col min="12298" max="12300" width="10.875" style="66" customWidth="1"/>
    <col min="12301" max="12544" width="12.125" style="66"/>
    <col min="12545" max="12545" width="13.375" style="66" customWidth="1"/>
    <col min="12546" max="12546" width="5.875" style="66" customWidth="1"/>
    <col min="12547" max="12547" width="17.125" style="66" customWidth="1"/>
    <col min="12548" max="12548" width="14.625" style="66" customWidth="1"/>
    <col min="12549" max="12550" width="12.625" style="66" bestFit="1" customWidth="1"/>
    <col min="12551" max="12551" width="14.625" style="66" customWidth="1"/>
    <col min="12552" max="12553" width="12.625" style="66" bestFit="1" customWidth="1"/>
    <col min="12554" max="12556" width="10.875" style="66" customWidth="1"/>
    <col min="12557" max="12800" width="12.125" style="66"/>
    <col min="12801" max="12801" width="13.375" style="66" customWidth="1"/>
    <col min="12802" max="12802" width="5.875" style="66" customWidth="1"/>
    <col min="12803" max="12803" width="17.125" style="66" customWidth="1"/>
    <col min="12804" max="12804" width="14.625" style="66" customWidth="1"/>
    <col min="12805" max="12806" width="12.625" style="66" bestFit="1" customWidth="1"/>
    <col min="12807" max="12807" width="14.625" style="66" customWidth="1"/>
    <col min="12808" max="12809" width="12.625" style="66" bestFit="1" customWidth="1"/>
    <col min="12810" max="12812" width="10.875" style="66" customWidth="1"/>
    <col min="12813" max="13056" width="12.125" style="66"/>
    <col min="13057" max="13057" width="13.375" style="66" customWidth="1"/>
    <col min="13058" max="13058" width="5.875" style="66" customWidth="1"/>
    <col min="13059" max="13059" width="17.125" style="66" customWidth="1"/>
    <col min="13060" max="13060" width="14.625" style="66" customWidth="1"/>
    <col min="13061" max="13062" width="12.625" style="66" bestFit="1" customWidth="1"/>
    <col min="13063" max="13063" width="14.625" style="66" customWidth="1"/>
    <col min="13064" max="13065" width="12.625" style="66" bestFit="1" customWidth="1"/>
    <col min="13066" max="13068" width="10.875" style="66" customWidth="1"/>
    <col min="13069" max="13312" width="12.125" style="66"/>
    <col min="13313" max="13313" width="13.375" style="66" customWidth="1"/>
    <col min="13314" max="13314" width="5.875" style="66" customWidth="1"/>
    <col min="13315" max="13315" width="17.125" style="66" customWidth="1"/>
    <col min="13316" max="13316" width="14.625" style="66" customWidth="1"/>
    <col min="13317" max="13318" width="12.625" style="66" bestFit="1" customWidth="1"/>
    <col min="13319" max="13319" width="14.625" style="66" customWidth="1"/>
    <col min="13320" max="13321" width="12.625" style="66" bestFit="1" customWidth="1"/>
    <col min="13322" max="13324" width="10.875" style="66" customWidth="1"/>
    <col min="13325" max="13568" width="12.125" style="66"/>
    <col min="13569" max="13569" width="13.375" style="66" customWidth="1"/>
    <col min="13570" max="13570" width="5.875" style="66" customWidth="1"/>
    <col min="13571" max="13571" width="17.125" style="66" customWidth="1"/>
    <col min="13572" max="13572" width="14.625" style="66" customWidth="1"/>
    <col min="13573" max="13574" width="12.625" style="66" bestFit="1" customWidth="1"/>
    <col min="13575" max="13575" width="14.625" style="66" customWidth="1"/>
    <col min="13576" max="13577" width="12.625" style="66" bestFit="1" customWidth="1"/>
    <col min="13578" max="13580" width="10.875" style="66" customWidth="1"/>
    <col min="13581" max="13824" width="12.125" style="66"/>
    <col min="13825" max="13825" width="13.375" style="66" customWidth="1"/>
    <col min="13826" max="13826" width="5.875" style="66" customWidth="1"/>
    <col min="13827" max="13827" width="17.125" style="66" customWidth="1"/>
    <col min="13828" max="13828" width="14.625" style="66" customWidth="1"/>
    <col min="13829" max="13830" width="12.625" style="66" bestFit="1" customWidth="1"/>
    <col min="13831" max="13831" width="14.625" style="66" customWidth="1"/>
    <col min="13832" max="13833" width="12.625" style="66" bestFit="1" customWidth="1"/>
    <col min="13834" max="13836" width="10.875" style="66" customWidth="1"/>
    <col min="13837" max="14080" width="12.125" style="66"/>
    <col min="14081" max="14081" width="13.375" style="66" customWidth="1"/>
    <col min="14082" max="14082" width="5.875" style="66" customWidth="1"/>
    <col min="14083" max="14083" width="17.125" style="66" customWidth="1"/>
    <col min="14084" max="14084" width="14.625" style="66" customWidth="1"/>
    <col min="14085" max="14086" width="12.625" style="66" bestFit="1" customWidth="1"/>
    <col min="14087" max="14087" width="14.625" style="66" customWidth="1"/>
    <col min="14088" max="14089" width="12.625" style="66" bestFit="1" customWidth="1"/>
    <col min="14090" max="14092" width="10.875" style="66" customWidth="1"/>
    <col min="14093" max="14336" width="12.125" style="66"/>
    <col min="14337" max="14337" width="13.375" style="66" customWidth="1"/>
    <col min="14338" max="14338" width="5.875" style="66" customWidth="1"/>
    <col min="14339" max="14339" width="17.125" style="66" customWidth="1"/>
    <col min="14340" max="14340" width="14.625" style="66" customWidth="1"/>
    <col min="14341" max="14342" width="12.625" style="66" bestFit="1" customWidth="1"/>
    <col min="14343" max="14343" width="14.625" style="66" customWidth="1"/>
    <col min="14344" max="14345" width="12.625" style="66" bestFit="1" customWidth="1"/>
    <col min="14346" max="14348" width="10.875" style="66" customWidth="1"/>
    <col min="14349" max="14592" width="12.125" style="66"/>
    <col min="14593" max="14593" width="13.375" style="66" customWidth="1"/>
    <col min="14594" max="14594" width="5.875" style="66" customWidth="1"/>
    <col min="14595" max="14595" width="17.125" style="66" customWidth="1"/>
    <col min="14596" max="14596" width="14.625" style="66" customWidth="1"/>
    <col min="14597" max="14598" width="12.625" style="66" bestFit="1" customWidth="1"/>
    <col min="14599" max="14599" width="14.625" style="66" customWidth="1"/>
    <col min="14600" max="14601" width="12.625" style="66" bestFit="1" customWidth="1"/>
    <col min="14602" max="14604" width="10.875" style="66" customWidth="1"/>
    <col min="14605" max="14848" width="12.125" style="66"/>
    <col min="14849" max="14849" width="13.375" style="66" customWidth="1"/>
    <col min="14850" max="14850" width="5.875" style="66" customWidth="1"/>
    <col min="14851" max="14851" width="17.125" style="66" customWidth="1"/>
    <col min="14852" max="14852" width="14.625" style="66" customWidth="1"/>
    <col min="14853" max="14854" width="12.625" style="66" bestFit="1" customWidth="1"/>
    <col min="14855" max="14855" width="14.625" style="66" customWidth="1"/>
    <col min="14856" max="14857" width="12.625" style="66" bestFit="1" customWidth="1"/>
    <col min="14858" max="14860" width="10.875" style="66" customWidth="1"/>
    <col min="14861" max="15104" width="12.125" style="66"/>
    <col min="15105" max="15105" width="13.375" style="66" customWidth="1"/>
    <col min="15106" max="15106" width="5.875" style="66" customWidth="1"/>
    <col min="15107" max="15107" width="17.125" style="66" customWidth="1"/>
    <col min="15108" max="15108" width="14.625" style="66" customWidth="1"/>
    <col min="15109" max="15110" width="12.625" style="66" bestFit="1" customWidth="1"/>
    <col min="15111" max="15111" width="14.625" style="66" customWidth="1"/>
    <col min="15112" max="15113" width="12.625" style="66" bestFit="1" customWidth="1"/>
    <col min="15114" max="15116" width="10.875" style="66" customWidth="1"/>
    <col min="15117" max="15360" width="12.125" style="66"/>
    <col min="15361" max="15361" width="13.375" style="66" customWidth="1"/>
    <col min="15362" max="15362" width="5.875" style="66" customWidth="1"/>
    <col min="15363" max="15363" width="17.125" style="66" customWidth="1"/>
    <col min="15364" max="15364" width="14.625" style="66" customWidth="1"/>
    <col min="15365" max="15366" width="12.625" style="66" bestFit="1" customWidth="1"/>
    <col min="15367" max="15367" width="14.625" style="66" customWidth="1"/>
    <col min="15368" max="15369" width="12.625" style="66" bestFit="1" customWidth="1"/>
    <col min="15370" max="15372" width="10.875" style="66" customWidth="1"/>
    <col min="15373" max="15616" width="12.125" style="66"/>
    <col min="15617" max="15617" width="13.375" style="66" customWidth="1"/>
    <col min="15618" max="15618" width="5.875" style="66" customWidth="1"/>
    <col min="15619" max="15619" width="17.125" style="66" customWidth="1"/>
    <col min="15620" max="15620" width="14.625" style="66" customWidth="1"/>
    <col min="15621" max="15622" width="12.625" style="66" bestFit="1" customWidth="1"/>
    <col min="15623" max="15623" width="14.625" style="66" customWidth="1"/>
    <col min="15624" max="15625" width="12.625" style="66" bestFit="1" customWidth="1"/>
    <col min="15626" max="15628" width="10.875" style="66" customWidth="1"/>
    <col min="15629" max="15872" width="12.125" style="66"/>
    <col min="15873" max="15873" width="13.375" style="66" customWidth="1"/>
    <col min="15874" max="15874" width="5.875" style="66" customWidth="1"/>
    <col min="15875" max="15875" width="17.125" style="66" customWidth="1"/>
    <col min="15876" max="15876" width="14.625" style="66" customWidth="1"/>
    <col min="15877" max="15878" width="12.625" style="66" bestFit="1" customWidth="1"/>
    <col min="15879" max="15879" width="14.625" style="66" customWidth="1"/>
    <col min="15880" max="15881" width="12.625" style="66" bestFit="1" customWidth="1"/>
    <col min="15882" max="15884" width="10.875" style="66" customWidth="1"/>
    <col min="15885" max="16128" width="12.125" style="66"/>
    <col min="16129" max="16129" width="13.375" style="66" customWidth="1"/>
    <col min="16130" max="16130" width="5.875" style="66" customWidth="1"/>
    <col min="16131" max="16131" width="17.125" style="66" customWidth="1"/>
    <col min="16132" max="16132" width="14.625" style="66" customWidth="1"/>
    <col min="16133" max="16134" width="12.625" style="66" bestFit="1" customWidth="1"/>
    <col min="16135" max="16135" width="14.625" style="66" customWidth="1"/>
    <col min="16136" max="16137" width="12.625" style="66" bestFit="1" customWidth="1"/>
    <col min="16138" max="16140" width="10.875" style="66" customWidth="1"/>
    <col min="16141" max="16384" width="12.125" style="66"/>
  </cols>
  <sheetData>
    <row r="1" spans="1:12" x14ac:dyDescent="0.2">
      <c r="A1" s="65"/>
    </row>
    <row r="5" spans="1:12" x14ac:dyDescent="0.2">
      <c r="D5" s="67"/>
      <c r="E5" s="67"/>
      <c r="F5" s="67"/>
      <c r="G5" s="67"/>
      <c r="L5" s="67"/>
    </row>
    <row r="6" spans="1:12" x14ac:dyDescent="0.2">
      <c r="E6" s="3" t="s">
        <v>103</v>
      </c>
      <c r="F6" s="67"/>
      <c r="G6" s="67"/>
    </row>
    <row r="7" spans="1:12" x14ac:dyDescent="0.2">
      <c r="D7" s="3" t="s">
        <v>111</v>
      </c>
    </row>
    <row r="8" spans="1:12" ht="18" thickBot="1" x14ac:dyDescent="0.25">
      <c r="B8" s="68"/>
      <c r="C8" s="68"/>
      <c r="D8" s="68"/>
      <c r="E8" s="68"/>
      <c r="F8" s="69" t="s">
        <v>112</v>
      </c>
      <c r="G8" s="34"/>
      <c r="H8" s="68"/>
      <c r="I8" s="68"/>
      <c r="J8" s="68"/>
      <c r="K8" s="68"/>
      <c r="L8" s="68"/>
    </row>
    <row r="9" spans="1:12" x14ac:dyDescent="0.2">
      <c r="D9" s="70" t="s">
        <v>97</v>
      </c>
      <c r="E9" s="71"/>
      <c r="F9" s="71"/>
      <c r="G9" s="15"/>
      <c r="H9" s="73"/>
      <c r="I9" s="73"/>
      <c r="J9" s="15"/>
      <c r="K9" s="73"/>
      <c r="L9" s="71"/>
    </row>
    <row r="10" spans="1:12" x14ac:dyDescent="0.2">
      <c r="B10" s="71"/>
      <c r="C10" s="71"/>
      <c r="D10" s="74" t="s">
        <v>98</v>
      </c>
      <c r="E10" s="74" t="s">
        <v>85</v>
      </c>
      <c r="F10" s="74" t="s">
        <v>86</v>
      </c>
      <c r="G10" s="74" t="s">
        <v>99</v>
      </c>
      <c r="H10" s="74" t="s">
        <v>85</v>
      </c>
      <c r="I10" s="74" t="s">
        <v>86</v>
      </c>
      <c r="J10" s="75" t="s">
        <v>100</v>
      </c>
      <c r="K10" s="74" t="s">
        <v>85</v>
      </c>
      <c r="L10" s="74" t="s">
        <v>86</v>
      </c>
    </row>
    <row r="11" spans="1:12" x14ac:dyDescent="0.2">
      <c r="D11" s="76" t="s">
        <v>16</v>
      </c>
      <c r="E11" s="77" t="s">
        <v>16</v>
      </c>
      <c r="F11" s="77" t="s">
        <v>16</v>
      </c>
      <c r="G11" s="77" t="s">
        <v>16</v>
      </c>
      <c r="H11" s="77" t="s">
        <v>16</v>
      </c>
      <c r="I11" s="77" t="s">
        <v>16</v>
      </c>
      <c r="J11" s="77" t="s">
        <v>101</v>
      </c>
      <c r="K11" s="77" t="s">
        <v>101</v>
      </c>
      <c r="L11" s="77" t="s">
        <v>101</v>
      </c>
    </row>
    <row r="12" spans="1:12" x14ac:dyDescent="0.2">
      <c r="B12" s="3" t="s">
        <v>108</v>
      </c>
      <c r="C12" s="78" t="s">
        <v>102</v>
      </c>
      <c r="D12" s="15">
        <v>859241</v>
      </c>
      <c r="E12" s="67">
        <v>401181</v>
      </c>
      <c r="F12" s="67">
        <v>458060</v>
      </c>
      <c r="G12" s="67">
        <v>320402</v>
      </c>
      <c r="H12" s="67">
        <v>149090</v>
      </c>
      <c r="I12" s="67">
        <v>171312</v>
      </c>
      <c r="J12" s="22">
        <v>37.288956183422343</v>
      </c>
      <c r="K12" s="22">
        <v>37.162776901199209</v>
      </c>
      <c r="L12" s="22">
        <v>37.399467318691876</v>
      </c>
    </row>
    <row r="13" spans="1:12" x14ac:dyDescent="0.2">
      <c r="D13" s="79"/>
      <c r="F13" s="80"/>
      <c r="G13" s="80"/>
      <c r="H13" s="80"/>
      <c r="I13" s="80"/>
      <c r="J13" s="81"/>
      <c r="K13" s="81"/>
      <c r="L13" s="81"/>
    </row>
    <row r="14" spans="1:12" x14ac:dyDescent="0.2">
      <c r="C14" s="65" t="s">
        <v>20</v>
      </c>
      <c r="D14" s="82">
        <v>312397</v>
      </c>
      <c r="E14" s="80">
        <v>146349</v>
      </c>
      <c r="F14" s="80">
        <v>166048</v>
      </c>
      <c r="G14" s="83">
        <v>84299</v>
      </c>
      <c r="H14" s="80">
        <v>39597</v>
      </c>
      <c r="I14" s="80">
        <v>44702</v>
      </c>
      <c r="J14" s="81">
        <v>26.984574115628511</v>
      </c>
      <c r="K14" s="81">
        <v>27.056556587335752</v>
      </c>
      <c r="L14" s="81">
        <v>26.921131239159763</v>
      </c>
    </row>
    <row r="15" spans="1:12" x14ac:dyDescent="0.2">
      <c r="C15" s="65" t="s">
        <v>21</v>
      </c>
      <c r="D15" s="82">
        <v>37950</v>
      </c>
      <c r="E15" s="80">
        <v>17512</v>
      </c>
      <c r="F15" s="80">
        <v>20438</v>
      </c>
      <c r="G15" s="83">
        <v>12796</v>
      </c>
      <c r="H15" s="80">
        <v>5981</v>
      </c>
      <c r="I15" s="80">
        <v>6815</v>
      </c>
      <c r="J15" s="81">
        <v>33.718050065876156</v>
      </c>
      <c r="K15" s="81">
        <v>34.153723161260849</v>
      </c>
      <c r="L15" s="81">
        <v>33.344749975535763</v>
      </c>
    </row>
    <row r="16" spans="1:12" x14ac:dyDescent="0.2">
      <c r="C16" s="65" t="s">
        <v>22</v>
      </c>
      <c r="D16" s="82">
        <v>42662</v>
      </c>
      <c r="E16" s="80">
        <v>20087</v>
      </c>
      <c r="F16" s="80">
        <v>22575</v>
      </c>
      <c r="G16" s="83">
        <v>13877</v>
      </c>
      <c r="H16" s="80">
        <v>6696</v>
      </c>
      <c r="I16" s="80">
        <v>7181</v>
      </c>
      <c r="J16" s="81">
        <v>32.52777647555201</v>
      </c>
      <c r="K16" s="81">
        <v>33.334992781400906</v>
      </c>
      <c r="L16" s="81">
        <v>31.80952380952381</v>
      </c>
    </row>
    <row r="17" spans="3:12" x14ac:dyDescent="0.2">
      <c r="C17" s="65" t="s">
        <v>23</v>
      </c>
      <c r="D17" s="82">
        <v>26788</v>
      </c>
      <c r="E17" s="80">
        <v>12427</v>
      </c>
      <c r="F17" s="80">
        <v>14361</v>
      </c>
      <c r="G17" s="83">
        <v>10963</v>
      </c>
      <c r="H17" s="80">
        <v>5099</v>
      </c>
      <c r="I17" s="80">
        <v>5864</v>
      </c>
      <c r="J17" s="81">
        <v>40.92504106316261</v>
      </c>
      <c r="K17" s="81">
        <v>41.031624688178965</v>
      </c>
      <c r="L17" s="81">
        <v>40.832811085578996</v>
      </c>
    </row>
    <row r="18" spans="3:12" x14ac:dyDescent="0.2">
      <c r="C18" s="65" t="s">
        <v>24</v>
      </c>
      <c r="D18" s="82">
        <v>21579</v>
      </c>
      <c r="E18" s="80">
        <v>10061</v>
      </c>
      <c r="F18" s="80">
        <v>11518</v>
      </c>
      <c r="G18" s="83">
        <v>9136</v>
      </c>
      <c r="H18" s="80">
        <v>4282</v>
      </c>
      <c r="I18" s="80">
        <v>4854</v>
      </c>
      <c r="J18" s="81">
        <v>42.337457713517772</v>
      </c>
      <c r="K18" s="81">
        <v>42.560381671802006</v>
      </c>
      <c r="L18" s="81">
        <v>42.142733113387742</v>
      </c>
    </row>
    <row r="19" spans="3:12" x14ac:dyDescent="0.2">
      <c r="C19" s="65" t="s">
        <v>25</v>
      </c>
      <c r="D19" s="82">
        <v>55777</v>
      </c>
      <c r="E19" s="80">
        <v>25986</v>
      </c>
      <c r="F19" s="80">
        <v>29791</v>
      </c>
      <c r="G19" s="83">
        <v>18815</v>
      </c>
      <c r="H19" s="80">
        <v>8841</v>
      </c>
      <c r="I19" s="80">
        <v>9974</v>
      </c>
      <c r="J19" s="81">
        <v>33.732542087240262</v>
      </c>
      <c r="K19" s="81">
        <v>34.022165781574692</v>
      </c>
      <c r="L19" s="81">
        <v>33.479910039944947</v>
      </c>
    </row>
    <row r="20" spans="3:12" x14ac:dyDescent="0.2">
      <c r="C20" s="65" t="s">
        <v>26</v>
      </c>
      <c r="D20" s="82">
        <v>26117</v>
      </c>
      <c r="E20" s="80">
        <v>11784</v>
      </c>
      <c r="F20" s="80">
        <v>14333</v>
      </c>
      <c r="G20" s="83">
        <v>10167</v>
      </c>
      <c r="H20" s="80">
        <v>4470</v>
      </c>
      <c r="I20" s="80">
        <v>5697</v>
      </c>
      <c r="J20" s="81">
        <v>38.928667151663667</v>
      </c>
      <c r="K20" s="81">
        <v>37.932790224032587</v>
      </c>
      <c r="L20" s="81">
        <v>39.747435986883417</v>
      </c>
    </row>
    <row r="21" spans="3:12" x14ac:dyDescent="0.2">
      <c r="D21" s="72"/>
      <c r="E21" s="80"/>
      <c r="F21" s="80"/>
      <c r="H21" s="80"/>
      <c r="I21" s="80"/>
      <c r="J21" s="81"/>
      <c r="K21" s="81"/>
      <c r="L21" s="81"/>
    </row>
    <row r="22" spans="3:12" x14ac:dyDescent="0.2">
      <c r="C22" s="65" t="s">
        <v>27</v>
      </c>
      <c r="D22" s="82">
        <v>12088</v>
      </c>
      <c r="E22" s="80">
        <v>5634</v>
      </c>
      <c r="F22" s="80">
        <v>6454</v>
      </c>
      <c r="G22" s="83">
        <v>5375</v>
      </c>
      <c r="H22" s="80">
        <v>2524</v>
      </c>
      <c r="I22" s="80">
        <v>2851</v>
      </c>
      <c r="J22" s="81">
        <v>44.465585704831241</v>
      </c>
      <c r="K22" s="81">
        <v>44.799432019879305</v>
      </c>
      <c r="L22" s="81">
        <v>44.174155562441896</v>
      </c>
    </row>
    <row r="23" spans="3:12" x14ac:dyDescent="0.2">
      <c r="C23" s="65" t="s">
        <v>28</v>
      </c>
      <c r="D23" s="82">
        <v>6886</v>
      </c>
      <c r="E23" s="80">
        <v>3175</v>
      </c>
      <c r="F23" s="80">
        <v>3711</v>
      </c>
      <c r="G23" s="83">
        <v>3058</v>
      </c>
      <c r="H23" s="80">
        <v>1389</v>
      </c>
      <c r="I23" s="80">
        <v>1669</v>
      </c>
      <c r="J23" s="81">
        <v>44.408945686900957</v>
      </c>
      <c r="K23" s="81">
        <v>43.748031496062993</v>
      </c>
      <c r="L23" s="81">
        <v>44.974400431150634</v>
      </c>
    </row>
    <row r="24" spans="3:12" x14ac:dyDescent="0.2">
      <c r="C24" s="65" t="s">
        <v>29</v>
      </c>
      <c r="D24" s="82">
        <v>3524</v>
      </c>
      <c r="E24" s="80">
        <v>1600</v>
      </c>
      <c r="F24" s="80">
        <v>1924</v>
      </c>
      <c r="G24" s="83">
        <v>2429</v>
      </c>
      <c r="H24" s="80">
        <v>1110</v>
      </c>
      <c r="I24" s="80">
        <v>1319</v>
      </c>
      <c r="J24" s="81">
        <v>68.927355278093074</v>
      </c>
      <c r="K24" s="81">
        <v>69.375</v>
      </c>
      <c r="L24" s="81">
        <v>68.555093555093563</v>
      </c>
    </row>
    <row r="25" spans="3:12" x14ac:dyDescent="0.2">
      <c r="D25" s="72"/>
      <c r="E25" s="80"/>
      <c r="F25" s="80"/>
      <c r="H25" s="80"/>
      <c r="I25" s="80"/>
    </row>
    <row r="26" spans="3:12" x14ac:dyDescent="0.2">
      <c r="C26" s="65" t="s">
        <v>30</v>
      </c>
      <c r="D26" s="82">
        <v>12191</v>
      </c>
      <c r="E26" s="80">
        <v>5718</v>
      </c>
      <c r="F26" s="80">
        <v>6473</v>
      </c>
      <c r="G26" s="83">
        <v>4461</v>
      </c>
      <c r="H26" s="80">
        <v>2151</v>
      </c>
      <c r="I26" s="80">
        <v>2310</v>
      </c>
      <c r="J26" s="81">
        <v>36.592568288081374</v>
      </c>
      <c r="K26" s="81">
        <v>37.618048268625394</v>
      </c>
      <c r="L26" s="81">
        <v>35.686698594160362</v>
      </c>
    </row>
    <row r="27" spans="3:12" x14ac:dyDescent="0.2">
      <c r="C27" s="65" t="s">
        <v>31</v>
      </c>
      <c r="D27" s="82">
        <v>13316</v>
      </c>
      <c r="E27" s="80">
        <v>6224</v>
      </c>
      <c r="F27" s="80">
        <v>7092</v>
      </c>
      <c r="G27" s="83">
        <v>5074</v>
      </c>
      <c r="H27" s="80">
        <v>2374</v>
      </c>
      <c r="I27" s="80">
        <v>2700</v>
      </c>
      <c r="J27" s="81">
        <v>38.104535896665666</v>
      </c>
      <c r="K27" s="81">
        <v>38.142673521850902</v>
      </c>
      <c r="L27" s="81">
        <v>38.07106598984771</v>
      </c>
    </row>
    <row r="28" spans="3:12" x14ac:dyDescent="0.2">
      <c r="C28" s="65" t="s">
        <v>32</v>
      </c>
      <c r="D28" s="82">
        <v>7287</v>
      </c>
      <c r="E28" s="80">
        <v>3420</v>
      </c>
      <c r="F28" s="80">
        <v>3867</v>
      </c>
      <c r="G28" s="83">
        <v>3567</v>
      </c>
      <c r="H28" s="80">
        <v>1630</v>
      </c>
      <c r="I28" s="80">
        <v>1937</v>
      </c>
      <c r="J28" s="81">
        <v>48.950185261424458</v>
      </c>
      <c r="K28" s="81">
        <v>47.66081871345029</v>
      </c>
      <c r="L28" s="81">
        <v>50.09050943884148</v>
      </c>
    </row>
    <row r="29" spans="3:12" x14ac:dyDescent="0.2">
      <c r="C29" s="65" t="s">
        <v>33</v>
      </c>
      <c r="D29" s="82">
        <v>6597</v>
      </c>
      <c r="E29" s="80">
        <v>3053</v>
      </c>
      <c r="F29" s="80">
        <v>3544</v>
      </c>
      <c r="G29" s="83">
        <v>3131</v>
      </c>
      <c r="H29" s="80">
        <v>1456</v>
      </c>
      <c r="I29" s="80">
        <v>1675</v>
      </c>
      <c r="J29" s="81">
        <v>47.460967106260419</v>
      </c>
      <c r="K29" s="81">
        <v>47.690795938421225</v>
      </c>
      <c r="L29" s="81">
        <v>47.262979683972908</v>
      </c>
    </row>
    <row r="30" spans="3:12" x14ac:dyDescent="0.2">
      <c r="C30" s="65" t="s">
        <v>34</v>
      </c>
      <c r="D30" s="82">
        <v>16754</v>
      </c>
      <c r="E30" s="80">
        <v>7972</v>
      </c>
      <c r="F30" s="80">
        <v>8782</v>
      </c>
      <c r="G30" s="83">
        <v>5735</v>
      </c>
      <c r="H30" s="80">
        <v>2719</v>
      </c>
      <c r="I30" s="80">
        <v>3016</v>
      </c>
      <c r="J30" s="81">
        <v>34.230631490987228</v>
      </c>
      <c r="K30" s="81">
        <v>34.106874059207229</v>
      </c>
      <c r="L30" s="81">
        <v>34.342974265543155</v>
      </c>
    </row>
    <row r="31" spans="3:12" x14ac:dyDescent="0.2">
      <c r="C31" s="65" t="s">
        <v>35</v>
      </c>
      <c r="D31" s="82">
        <v>37705</v>
      </c>
      <c r="E31" s="80">
        <v>18068</v>
      </c>
      <c r="F31" s="80">
        <v>19637</v>
      </c>
      <c r="G31" s="83">
        <v>10786</v>
      </c>
      <c r="H31" s="80">
        <v>5102</v>
      </c>
      <c r="I31" s="80">
        <v>5684</v>
      </c>
      <c r="J31" s="81">
        <v>28.606285638509483</v>
      </c>
      <c r="K31" s="81">
        <v>28.237768430374143</v>
      </c>
      <c r="L31" s="81">
        <v>28.945358252278865</v>
      </c>
    </row>
    <row r="32" spans="3:12" x14ac:dyDescent="0.2">
      <c r="D32" s="72"/>
      <c r="E32" s="80"/>
      <c r="F32" s="80"/>
      <c r="H32" s="80"/>
      <c r="I32" s="80"/>
    </row>
    <row r="33" spans="3:12" x14ac:dyDescent="0.2">
      <c r="C33" s="65" t="s">
        <v>36</v>
      </c>
      <c r="D33" s="82">
        <v>16508</v>
      </c>
      <c r="E33" s="80">
        <v>7695</v>
      </c>
      <c r="F33" s="80">
        <v>8813</v>
      </c>
      <c r="G33" s="83">
        <v>8024</v>
      </c>
      <c r="H33" s="80">
        <v>3735</v>
      </c>
      <c r="I33" s="80">
        <v>4289</v>
      </c>
      <c r="J33" s="81">
        <v>48.606736127937971</v>
      </c>
      <c r="K33" s="81">
        <v>48.538011695906427</v>
      </c>
      <c r="L33" s="81">
        <v>48.666742312492907</v>
      </c>
    </row>
    <row r="34" spans="3:12" x14ac:dyDescent="0.2">
      <c r="C34" s="65" t="s">
        <v>37</v>
      </c>
      <c r="D34" s="82">
        <v>12316</v>
      </c>
      <c r="E34" s="80">
        <v>5745</v>
      </c>
      <c r="F34" s="80">
        <v>6571</v>
      </c>
      <c r="G34" s="83">
        <v>4761</v>
      </c>
      <c r="H34" s="80">
        <v>2213</v>
      </c>
      <c r="I34" s="80">
        <v>2548</v>
      </c>
      <c r="J34" s="81">
        <v>38.657031503734977</v>
      </c>
      <c r="K34" s="81">
        <v>38.520452567449958</v>
      </c>
      <c r="L34" s="81">
        <v>38.776441941865777</v>
      </c>
    </row>
    <row r="35" spans="3:12" x14ac:dyDescent="0.2">
      <c r="C35" s="65" t="s">
        <v>38</v>
      </c>
      <c r="D35" s="82">
        <v>4911</v>
      </c>
      <c r="E35" s="80">
        <v>2275</v>
      </c>
      <c r="F35" s="80">
        <v>2636</v>
      </c>
      <c r="G35" s="83">
        <v>2731</v>
      </c>
      <c r="H35" s="80">
        <v>1232</v>
      </c>
      <c r="I35" s="80">
        <v>1499</v>
      </c>
      <c r="J35" s="81">
        <v>55.609855426593356</v>
      </c>
      <c r="K35" s="81">
        <v>54.153846153846153</v>
      </c>
      <c r="L35" s="81">
        <v>56.866464339908951</v>
      </c>
    </row>
    <row r="36" spans="3:12" x14ac:dyDescent="0.2">
      <c r="C36" s="65" t="s">
        <v>39</v>
      </c>
      <c r="D36" s="82">
        <v>3792</v>
      </c>
      <c r="E36" s="80">
        <v>1790</v>
      </c>
      <c r="F36" s="80">
        <v>2002</v>
      </c>
      <c r="G36" s="83">
        <v>2282</v>
      </c>
      <c r="H36" s="80">
        <v>1047</v>
      </c>
      <c r="I36" s="80">
        <v>1235</v>
      </c>
      <c r="J36" s="81">
        <v>60.179324894514764</v>
      </c>
      <c r="K36" s="81">
        <v>58.491620111731848</v>
      </c>
      <c r="L36" s="81">
        <v>61.688311688311693</v>
      </c>
    </row>
    <row r="37" spans="3:12" x14ac:dyDescent="0.2">
      <c r="C37" s="65" t="s">
        <v>40</v>
      </c>
      <c r="D37" s="82">
        <v>475</v>
      </c>
      <c r="E37" s="80">
        <v>221</v>
      </c>
      <c r="F37" s="80">
        <v>254</v>
      </c>
      <c r="G37" s="83">
        <v>423</v>
      </c>
      <c r="H37" s="80">
        <v>196</v>
      </c>
      <c r="I37" s="80">
        <v>227</v>
      </c>
      <c r="J37" s="81">
        <v>89.05263157894737</v>
      </c>
      <c r="K37" s="81">
        <v>88.687782805429862</v>
      </c>
      <c r="L37" s="81">
        <v>89.370078740157481</v>
      </c>
    </row>
    <row r="38" spans="3:12" x14ac:dyDescent="0.2">
      <c r="D38" s="72"/>
      <c r="E38" s="80"/>
      <c r="F38" s="80"/>
      <c r="H38" s="80"/>
      <c r="I38" s="80"/>
    </row>
    <row r="39" spans="3:12" x14ac:dyDescent="0.2">
      <c r="C39" s="65" t="s">
        <v>41</v>
      </c>
      <c r="D39" s="82">
        <v>11987</v>
      </c>
      <c r="E39" s="80">
        <v>5529</v>
      </c>
      <c r="F39" s="80">
        <v>6458</v>
      </c>
      <c r="G39" s="83">
        <v>5178</v>
      </c>
      <c r="H39" s="80">
        <v>2420</v>
      </c>
      <c r="I39" s="80">
        <v>2758</v>
      </c>
      <c r="J39" s="81">
        <v>43.196796529573703</v>
      </c>
      <c r="K39" s="81">
        <v>43.769216856574431</v>
      </c>
      <c r="L39" s="81">
        <v>42.706720346856613</v>
      </c>
    </row>
    <row r="40" spans="3:12" x14ac:dyDescent="0.2">
      <c r="C40" s="65" t="s">
        <v>42</v>
      </c>
      <c r="D40" s="82">
        <v>6537</v>
      </c>
      <c r="E40" s="80">
        <v>3058</v>
      </c>
      <c r="F40" s="80">
        <v>3479</v>
      </c>
      <c r="G40" s="83">
        <v>3700</v>
      </c>
      <c r="H40" s="80">
        <v>1653</v>
      </c>
      <c r="I40" s="80">
        <v>2047</v>
      </c>
      <c r="J40" s="81">
        <v>56.600887257151598</v>
      </c>
      <c r="K40" s="81">
        <v>54.05493786788751</v>
      </c>
      <c r="L40" s="81">
        <v>58.838746766312156</v>
      </c>
    </row>
    <row r="41" spans="3:12" x14ac:dyDescent="0.2">
      <c r="C41" s="65" t="s">
        <v>43</v>
      </c>
      <c r="D41" s="82">
        <v>11476</v>
      </c>
      <c r="E41" s="80">
        <v>5467</v>
      </c>
      <c r="F41" s="80">
        <v>6009</v>
      </c>
      <c r="G41" s="83">
        <v>5553</v>
      </c>
      <c r="H41" s="80">
        <v>2617</v>
      </c>
      <c r="I41" s="80">
        <v>2936</v>
      </c>
      <c r="J41" s="81">
        <v>48.387940048797489</v>
      </c>
      <c r="K41" s="81">
        <v>47.869032376074628</v>
      </c>
      <c r="L41" s="81">
        <v>48.860043268430687</v>
      </c>
    </row>
    <row r="42" spans="3:12" x14ac:dyDescent="0.2">
      <c r="C42" s="65" t="s">
        <v>44</v>
      </c>
      <c r="D42" s="82">
        <v>7792</v>
      </c>
      <c r="E42" s="80">
        <v>3598</v>
      </c>
      <c r="F42" s="80">
        <v>4194</v>
      </c>
      <c r="G42" s="83">
        <v>4416</v>
      </c>
      <c r="H42" s="80">
        <v>2030</v>
      </c>
      <c r="I42" s="80">
        <v>2386</v>
      </c>
      <c r="J42" s="81">
        <v>56.67351129363449</v>
      </c>
      <c r="K42" s="81">
        <v>56.420233463035018</v>
      </c>
      <c r="L42" s="81">
        <v>56.890796375774919</v>
      </c>
    </row>
    <row r="43" spans="3:12" x14ac:dyDescent="0.2">
      <c r="C43" s="65" t="s">
        <v>45</v>
      </c>
      <c r="D43" s="82">
        <v>4172</v>
      </c>
      <c r="E43" s="80">
        <v>1901</v>
      </c>
      <c r="F43" s="80">
        <v>2271</v>
      </c>
      <c r="G43" s="83">
        <v>3023</v>
      </c>
      <c r="H43" s="80">
        <v>1385</v>
      </c>
      <c r="I43" s="80">
        <v>1638</v>
      </c>
      <c r="J43" s="81">
        <v>72.459252157238723</v>
      </c>
      <c r="K43" s="81">
        <v>72.85639137296161</v>
      </c>
      <c r="L43" s="81">
        <v>72.126816380449142</v>
      </c>
    </row>
    <row r="44" spans="3:12" x14ac:dyDescent="0.2">
      <c r="D44" s="72"/>
      <c r="E44" s="80"/>
      <c r="F44" s="80"/>
      <c r="H44" s="80"/>
      <c r="I44" s="80"/>
    </row>
    <row r="45" spans="3:12" x14ac:dyDescent="0.2">
      <c r="C45" s="65" t="s">
        <v>46</v>
      </c>
      <c r="D45" s="82">
        <v>6907</v>
      </c>
      <c r="E45" s="80">
        <v>3140</v>
      </c>
      <c r="F45" s="80">
        <v>3767</v>
      </c>
      <c r="G45" s="83">
        <v>3556</v>
      </c>
      <c r="H45" s="80">
        <v>1586</v>
      </c>
      <c r="I45" s="80">
        <v>1970</v>
      </c>
      <c r="J45" s="81">
        <v>51.48400173736789</v>
      </c>
      <c r="K45" s="81">
        <v>50.509554140127392</v>
      </c>
      <c r="L45" s="81">
        <v>52.296256968409871</v>
      </c>
    </row>
    <row r="46" spans="3:12" x14ac:dyDescent="0.2">
      <c r="C46" s="65" t="s">
        <v>47</v>
      </c>
      <c r="D46" s="82">
        <v>5994</v>
      </c>
      <c r="E46" s="80">
        <v>2803</v>
      </c>
      <c r="F46" s="80">
        <v>3191</v>
      </c>
      <c r="G46" s="83">
        <v>3716</v>
      </c>
      <c r="H46" s="80">
        <v>1744</v>
      </c>
      <c r="I46" s="80">
        <v>1972</v>
      </c>
      <c r="J46" s="81">
        <v>61.99532866199533</v>
      </c>
      <c r="K46" s="81">
        <v>62.219051016767743</v>
      </c>
      <c r="L46" s="81">
        <v>61.798809150736446</v>
      </c>
    </row>
    <row r="47" spans="3:12" x14ac:dyDescent="0.2">
      <c r="C47" s="65" t="s">
        <v>48</v>
      </c>
      <c r="D47" s="82">
        <v>6188</v>
      </c>
      <c r="E47" s="80">
        <v>2901</v>
      </c>
      <c r="F47" s="80">
        <v>3287</v>
      </c>
      <c r="G47" s="83">
        <v>3863</v>
      </c>
      <c r="H47" s="80">
        <v>1747</v>
      </c>
      <c r="I47" s="80">
        <v>2116</v>
      </c>
      <c r="J47" s="81">
        <v>62.427278603749194</v>
      </c>
      <c r="K47" s="81">
        <v>60.220613581523608</v>
      </c>
      <c r="L47" s="81">
        <v>64.374809857012465</v>
      </c>
    </row>
    <row r="48" spans="3:12" x14ac:dyDescent="0.2">
      <c r="C48" s="65" t="s">
        <v>49</v>
      </c>
      <c r="D48" s="82">
        <v>5414</v>
      </c>
      <c r="E48" s="80">
        <v>2508</v>
      </c>
      <c r="F48" s="80">
        <v>2906</v>
      </c>
      <c r="G48" s="83">
        <v>3740</v>
      </c>
      <c r="H48" s="80">
        <v>1729</v>
      </c>
      <c r="I48" s="80">
        <v>2011</v>
      </c>
      <c r="J48" s="81">
        <v>69.08016254155892</v>
      </c>
      <c r="K48" s="81">
        <v>68.939393939393938</v>
      </c>
      <c r="L48" s="81">
        <v>69.201651754989683</v>
      </c>
    </row>
    <row r="49" spans="3:12" x14ac:dyDescent="0.2">
      <c r="C49" s="65" t="s">
        <v>50</v>
      </c>
      <c r="D49" s="82">
        <v>2017</v>
      </c>
      <c r="E49" s="80">
        <v>918</v>
      </c>
      <c r="F49" s="80">
        <v>1099</v>
      </c>
      <c r="G49" s="83">
        <v>1527</v>
      </c>
      <c r="H49" s="80">
        <v>691</v>
      </c>
      <c r="I49" s="80">
        <v>836</v>
      </c>
      <c r="J49" s="81">
        <v>75.706494794248883</v>
      </c>
      <c r="K49" s="81">
        <v>75.272331154684096</v>
      </c>
      <c r="L49" s="81">
        <v>76.06915377616015</v>
      </c>
    </row>
    <row r="50" spans="3:12" x14ac:dyDescent="0.2">
      <c r="C50" s="65" t="s">
        <v>51</v>
      </c>
      <c r="D50" s="82">
        <v>1862</v>
      </c>
      <c r="E50" s="80">
        <v>884</v>
      </c>
      <c r="F50" s="80">
        <v>978</v>
      </c>
      <c r="G50" s="83">
        <v>1401</v>
      </c>
      <c r="H50" s="80">
        <v>660</v>
      </c>
      <c r="I50" s="80">
        <v>741</v>
      </c>
      <c r="J50" s="81">
        <v>75.241675617615471</v>
      </c>
      <c r="K50" s="81">
        <v>74.660633484162901</v>
      </c>
      <c r="L50" s="81">
        <v>75.766871165644162</v>
      </c>
    </row>
    <row r="51" spans="3:12" x14ac:dyDescent="0.2">
      <c r="C51" s="65" t="s">
        <v>52</v>
      </c>
      <c r="D51" s="82">
        <v>3696</v>
      </c>
      <c r="E51" s="80">
        <v>1772</v>
      </c>
      <c r="F51" s="80">
        <v>1924</v>
      </c>
      <c r="G51" s="83">
        <v>2973</v>
      </c>
      <c r="H51" s="80">
        <v>1423</v>
      </c>
      <c r="I51" s="80">
        <v>1550</v>
      </c>
      <c r="J51" s="81">
        <v>80.438311688311686</v>
      </c>
      <c r="K51" s="81">
        <v>80.304740406320548</v>
      </c>
      <c r="L51" s="81">
        <v>80.561330561330564</v>
      </c>
    </row>
    <row r="52" spans="3:12" x14ac:dyDescent="0.2">
      <c r="C52" s="65" t="s">
        <v>53</v>
      </c>
      <c r="D52" s="82">
        <v>5107</v>
      </c>
      <c r="E52" s="80">
        <v>2435</v>
      </c>
      <c r="F52" s="80">
        <v>2672</v>
      </c>
      <c r="G52" s="83">
        <v>3203</v>
      </c>
      <c r="H52" s="80">
        <v>1520</v>
      </c>
      <c r="I52" s="80">
        <v>1683</v>
      </c>
      <c r="J52" s="81">
        <v>62.717838261210105</v>
      </c>
      <c r="K52" s="81">
        <v>62.422997946611915</v>
      </c>
      <c r="L52" s="81">
        <v>62.98652694610778</v>
      </c>
    </row>
    <row r="53" spans="3:12" x14ac:dyDescent="0.2">
      <c r="C53" s="65" t="s">
        <v>54</v>
      </c>
      <c r="D53" s="82">
        <v>6478</v>
      </c>
      <c r="E53" s="80">
        <v>3034</v>
      </c>
      <c r="F53" s="80">
        <v>3444</v>
      </c>
      <c r="G53" s="83">
        <v>3563</v>
      </c>
      <c r="H53" s="80">
        <v>1644</v>
      </c>
      <c r="I53" s="80">
        <v>1919</v>
      </c>
      <c r="J53" s="81">
        <v>55.00154368632294</v>
      </c>
      <c r="K53" s="81">
        <v>54.185893210283453</v>
      </c>
      <c r="L53" s="81">
        <v>55.72009291521487</v>
      </c>
    </row>
    <row r="54" spans="3:12" x14ac:dyDescent="0.2">
      <c r="C54" s="65" t="s">
        <v>55</v>
      </c>
      <c r="D54" s="82">
        <v>7960</v>
      </c>
      <c r="E54" s="80">
        <v>3670</v>
      </c>
      <c r="F54" s="80">
        <v>4290</v>
      </c>
      <c r="G54" s="83">
        <v>4929</v>
      </c>
      <c r="H54" s="80">
        <v>2312</v>
      </c>
      <c r="I54" s="80">
        <v>2617</v>
      </c>
      <c r="J54" s="81">
        <v>61.922110552763819</v>
      </c>
      <c r="K54" s="81">
        <v>62.997275204359667</v>
      </c>
      <c r="L54" s="81">
        <v>61.002331002330997</v>
      </c>
    </row>
    <row r="55" spans="3:12" x14ac:dyDescent="0.2">
      <c r="D55" s="72"/>
      <c r="E55" s="80"/>
      <c r="F55" s="80"/>
      <c r="H55" s="80"/>
      <c r="I55" s="80"/>
    </row>
    <row r="56" spans="3:12" x14ac:dyDescent="0.2">
      <c r="C56" s="65" t="s">
        <v>56</v>
      </c>
      <c r="D56" s="82">
        <v>16134</v>
      </c>
      <c r="E56" s="80">
        <v>7454</v>
      </c>
      <c r="F56" s="80">
        <v>8680</v>
      </c>
      <c r="G56" s="83">
        <v>6309</v>
      </c>
      <c r="H56" s="80">
        <v>2829</v>
      </c>
      <c r="I56" s="80">
        <v>3480</v>
      </c>
      <c r="J56" s="81">
        <v>39.103756043138716</v>
      </c>
      <c r="K56" s="81">
        <v>37.952777032465789</v>
      </c>
      <c r="L56" s="81">
        <v>40.092165898617509</v>
      </c>
    </row>
    <row r="57" spans="3:12" x14ac:dyDescent="0.2">
      <c r="C57" s="65" t="s">
        <v>57</v>
      </c>
      <c r="D57" s="82">
        <v>3185</v>
      </c>
      <c r="E57" s="80">
        <v>1533</v>
      </c>
      <c r="F57" s="80">
        <v>1652</v>
      </c>
      <c r="G57" s="83">
        <v>2001</v>
      </c>
      <c r="H57" s="80">
        <v>931</v>
      </c>
      <c r="I57" s="80">
        <v>1070</v>
      </c>
      <c r="J57" s="81">
        <v>62.825745682888545</v>
      </c>
      <c r="K57" s="81">
        <v>60.730593607305941</v>
      </c>
      <c r="L57" s="81">
        <v>64.769975786924931</v>
      </c>
    </row>
    <row r="58" spans="3:12" x14ac:dyDescent="0.2">
      <c r="C58" s="65" t="s">
        <v>58</v>
      </c>
      <c r="D58" s="82">
        <v>2681</v>
      </c>
      <c r="E58" s="80">
        <v>1271</v>
      </c>
      <c r="F58" s="80">
        <v>1410</v>
      </c>
      <c r="G58" s="83">
        <v>1740</v>
      </c>
      <c r="H58" s="80">
        <v>815</v>
      </c>
      <c r="I58" s="80">
        <v>925</v>
      </c>
      <c r="J58" s="81">
        <v>64.901156284968295</v>
      </c>
      <c r="K58" s="81">
        <v>64.122738001573566</v>
      </c>
      <c r="L58" s="81">
        <v>65.60283687943263</v>
      </c>
    </row>
    <row r="59" spans="3:12" x14ac:dyDescent="0.2">
      <c r="C59" s="65" t="s">
        <v>59</v>
      </c>
      <c r="D59" s="82">
        <v>11899</v>
      </c>
      <c r="E59" s="80">
        <v>5656</v>
      </c>
      <c r="F59" s="80">
        <v>6243</v>
      </c>
      <c r="G59" s="83">
        <v>5062</v>
      </c>
      <c r="H59" s="80">
        <v>2360</v>
      </c>
      <c r="I59" s="80">
        <v>2702</v>
      </c>
      <c r="J59" s="81">
        <v>42.541390032775858</v>
      </c>
      <c r="K59" s="81">
        <v>41.725601131541723</v>
      </c>
      <c r="L59" s="81">
        <v>43.28047413102675</v>
      </c>
    </row>
    <row r="60" spans="3:12" x14ac:dyDescent="0.2">
      <c r="C60" s="65" t="s">
        <v>60</v>
      </c>
      <c r="D60" s="82">
        <v>4067</v>
      </c>
      <c r="E60" s="80">
        <v>1880</v>
      </c>
      <c r="F60" s="80">
        <v>2187</v>
      </c>
      <c r="G60" s="83">
        <v>2207</v>
      </c>
      <c r="H60" s="80">
        <v>1022</v>
      </c>
      <c r="I60" s="80">
        <v>1185</v>
      </c>
      <c r="J60" s="81">
        <v>54.266043766904346</v>
      </c>
      <c r="K60" s="81">
        <v>54.361702127659569</v>
      </c>
      <c r="L60" s="81">
        <v>54.183813443072701</v>
      </c>
    </row>
    <row r="61" spans="3:12" x14ac:dyDescent="0.2">
      <c r="C61" s="65" t="s">
        <v>61</v>
      </c>
      <c r="D61" s="82">
        <v>4749</v>
      </c>
      <c r="E61" s="80">
        <v>2172</v>
      </c>
      <c r="F61" s="80">
        <v>2577</v>
      </c>
      <c r="G61" s="83">
        <v>2813</v>
      </c>
      <c r="H61" s="80">
        <v>1255</v>
      </c>
      <c r="I61" s="80">
        <v>1558</v>
      </c>
      <c r="J61" s="81">
        <v>59.233522846915143</v>
      </c>
      <c r="K61" s="81">
        <v>57.780847145488032</v>
      </c>
      <c r="L61" s="81">
        <v>60.457896779200624</v>
      </c>
    </row>
    <row r="62" spans="3:12" x14ac:dyDescent="0.2">
      <c r="C62" s="65" t="s">
        <v>62</v>
      </c>
      <c r="D62" s="82">
        <v>12818</v>
      </c>
      <c r="E62" s="80">
        <v>5888</v>
      </c>
      <c r="F62" s="80">
        <v>6930</v>
      </c>
      <c r="G62" s="83">
        <v>5661</v>
      </c>
      <c r="H62" s="80">
        <v>2578</v>
      </c>
      <c r="I62" s="80">
        <v>3083</v>
      </c>
      <c r="J62" s="81">
        <v>44.164456233421753</v>
      </c>
      <c r="K62" s="81">
        <v>43.783967391304344</v>
      </c>
      <c r="L62" s="81">
        <v>44.487734487734485</v>
      </c>
    </row>
    <row r="63" spans="3:12" x14ac:dyDescent="0.2">
      <c r="D63" s="72"/>
      <c r="E63" s="80"/>
      <c r="F63" s="80"/>
      <c r="H63" s="80"/>
      <c r="I63" s="80"/>
    </row>
    <row r="64" spans="3:12" x14ac:dyDescent="0.2">
      <c r="C64" s="65" t="s">
        <v>63</v>
      </c>
      <c r="D64" s="82">
        <v>15893</v>
      </c>
      <c r="E64" s="80">
        <v>7375</v>
      </c>
      <c r="F64" s="80">
        <v>8518</v>
      </c>
      <c r="G64" s="83">
        <v>7066</v>
      </c>
      <c r="H64" s="80">
        <v>3198</v>
      </c>
      <c r="I64" s="80">
        <v>3868</v>
      </c>
      <c r="J64" s="81">
        <v>44.459825080224</v>
      </c>
      <c r="K64" s="81">
        <v>43.362711864406776</v>
      </c>
      <c r="L64" s="81">
        <v>45.409720591688192</v>
      </c>
    </row>
    <row r="65" spans="1:12" x14ac:dyDescent="0.2">
      <c r="C65" s="65" t="s">
        <v>64</v>
      </c>
      <c r="D65" s="82">
        <v>3119</v>
      </c>
      <c r="E65" s="80">
        <v>1370</v>
      </c>
      <c r="F65" s="80">
        <v>1749</v>
      </c>
      <c r="G65" s="83">
        <v>2740</v>
      </c>
      <c r="H65" s="80">
        <v>1196</v>
      </c>
      <c r="I65" s="80">
        <v>1544</v>
      </c>
      <c r="J65" s="81">
        <v>87.848669445335048</v>
      </c>
      <c r="K65" s="81">
        <v>87.299270072992698</v>
      </c>
      <c r="L65" s="81">
        <v>88.279016580903374</v>
      </c>
    </row>
    <row r="66" spans="1:12" x14ac:dyDescent="0.2">
      <c r="C66" s="65" t="s">
        <v>65</v>
      </c>
      <c r="D66" s="82">
        <v>4872</v>
      </c>
      <c r="E66" s="80">
        <v>2195</v>
      </c>
      <c r="F66" s="80">
        <v>2677</v>
      </c>
      <c r="G66" s="83">
        <v>2295</v>
      </c>
      <c r="H66" s="80">
        <v>1032</v>
      </c>
      <c r="I66" s="80">
        <v>1263</v>
      </c>
      <c r="J66" s="81">
        <v>47.10591133004926</v>
      </c>
      <c r="K66" s="81">
        <v>47.015945330296127</v>
      </c>
      <c r="L66" s="81">
        <v>47.179678744863651</v>
      </c>
    </row>
    <row r="67" spans="1:12" x14ac:dyDescent="0.2">
      <c r="C67" s="65" t="s">
        <v>66</v>
      </c>
      <c r="D67" s="82">
        <v>3175</v>
      </c>
      <c r="E67" s="80">
        <v>1427</v>
      </c>
      <c r="F67" s="80">
        <v>1748</v>
      </c>
      <c r="G67" s="83">
        <v>2605</v>
      </c>
      <c r="H67" s="80">
        <v>1175</v>
      </c>
      <c r="I67" s="80">
        <v>1430</v>
      </c>
      <c r="J67" s="81">
        <v>82.047244094488192</v>
      </c>
      <c r="K67" s="81">
        <v>82.340574632095311</v>
      </c>
      <c r="L67" s="81">
        <v>81.807780320366135</v>
      </c>
    </row>
    <row r="68" spans="1:12" x14ac:dyDescent="0.2">
      <c r="C68" s="65" t="s">
        <v>67</v>
      </c>
      <c r="D68" s="82">
        <v>1729</v>
      </c>
      <c r="E68" s="80">
        <v>824</v>
      </c>
      <c r="F68" s="80">
        <v>905</v>
      </c>
      <c r="G68" s="83">
        <v>1223</v>
      </c>
      <c r="H68" s="80">
        <v>581</v>
      </c>
      <c r="I68" s="80">
        <v>642</v>
      </c>
      <c r="J68" s="81">
        <v>70.734528629265469</v>
      </c>
      <c r="K68" s="81">
        <v>70.509708737864074</v>
      </c>
      <c r="L68" s="81">
        <v>70.939226519337012</v>
      </c>
    </row>
    <row r="69" spans="1:12" x14ac:dyDescent="0.2">
      <c r="C69" s="65" t="s">
        <v>68</v>
      </c>
      <c r="D69" s="82">
        <v>3222</v>
      </c>
      <c r="E69" s="80">
        <v>1497</v>
      </c>
      <c r="F69" s="80">
        <v>1725</v>
      </c>
      <c r="G69" s="83">
        <v>2046</v>
      </c>
      <c r="H69" s="80">
        <v>930</v>
      </c>
      <c r="I69" s="80">
        <v>1116</v>
      </c>
      <c r="J69" s="81">
        <v>63.500931098696469</v>
      </c>
      <c r="K69" s="81">
        <v>62.124248496993985</v>
      </c>
      <c r="L69" s="81">
        <v>64.695652173913047</v>
      </c>
    </row>
    <row r="70" spans="1:12" x14ac:dyDescent="0.2">
      <c r="C70" s="65" t="s">
        <v>69</v>
      </c>
      <c r="D70" s="82">
        <v>491</v>
      </c>
      <c r="E70" s="80">
        <v>225</v>
      </c>
      <c r="F70" s="80">
        <v>266</v>
      </c>
      <c r="G70" s="83">
        <v>403</v>
      </c>
      <c r="H70" s="80">
        <v>183</v>
      </c>
      <c r="I70" s="80">
        <v>220</v>
      </c>
      <c r="J70" s="81">
        <v>82.077393075356426</v>
      </c>
      <c r="K70" s="81">
        <v>81.333333333333329</v>
      </c>
      <c r="L70" s="81">
        <v>82.706766917293223</v>
      </c>
    </row>
    <row r="71" spans="1:12" ht="18" thickBot="1" x14ac:dyDescent="0.25">
      <c r="B71" s="68"/>
      <c r="C71" s="34"/>
      <c r="D71" s="84"/>
      <c r="E71" s="34"/>
      <c r="F71" s="34"/>
      <c r="G71" s="34"/>
      <c r="H71" s="34"/>
      <c r="I71" s="34"/>
      <c r="J71" s="34"/>
      <c r="K71" s="34"/>
      <c r="L71" s="34"/>
    </row>
    <row r="72" spans="1:12" x14ac:dyDescent="0.2">
      <c r="C72" s="67"/>
      <c r="D72" s="65" t="s">
        <v>93</v>
      </c>
      <c r="E72" s="67"/>
      <c r="F72" s="67"/>
      <c r="G72" s="67"/>
      <c r="H72" s="67"/>
      <c r="I72" s="67"/>
      <c r="J72" s="67"/>
      <c r="K72" s="67"/>
      <c r="L72" s="67"/>
    </row>
    <row r="73" spans="1:12" x14ac:dyDescent="0.2">
      <c r="A73" s="65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1:12" x14ac:dyDescent="0.2">
      <c r="A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</sheetData>
  <phoneticPr fontId="2"/>
  <pageMargins left="0.34" right="0.37" top="0.6" bottom="0.59" header="0.51200000000000001" footer="0.51200000000000001"/>
  <pageSetup paperSize="9" scale="59" orientation="portrait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72"/>
  <sheetViews>
    <sheetView showGridLines="0" tabSelected="1" zoomScale="75" zoomScaleNormal="75" workbookViewId="0">
      <selection activeCell="H15" sqref="H15"/>
    </sheetView>
  </sheetViews>
  <sheetFormatPr defaultColWidth="12.125" defaultRowHeight="17.25" x14ac:dyDescent="0.2"/>
  <cols>
    <col min="1" max="1" width="13.375" style="66" customWidth="1"/>
    <col min="2" max="8" width="15.875" style="66" customWidth="1"/>
    <col min="9" max="256" width="12.125" style="66"/>
    <col min="257" max="257" width="13.375" style="66" customWidth="1"/>
    <col min="258" max="264" width="15.875" style="66" customWidth="1"/>
    <col min="265" max="512" width="12.125" style="66"/>
    <col min="513" max="513" width="13.375" style="66" customWidth="1"/>
    <col min="514" max="520" width="15.875" style="66" customWidth="1"/>
    <col min="521" max="768" width="12.125" style="66"/>
    <col min="769" max="769" width="13.375" style="66" customWidth="1"/>
    <col min="770" max="776" width="15.875" style="66" customWidth="1"/>
    <col min="777" max="1024" width="12.125" style="66"/>
    <col min="1025" max="1025" width="13.375" style="66" customWidth="1"/>
    <col min="1026" max="1032" width="15.875" style="66" customWidth="1"/>
    <col min="1033" max="1280" width="12.125" style="66"/>
    <col min="1281" max="1281" width="13.375" style="66" customWidth="1"/>
    <col min="1282" max="1288" width="15.875" style="66" customWidth="1"/>
    <col min="1289" max="1536" width="12.125" style="66"/>
    <col min="1537" max="1537" width="13.375" style="66" customWidth="1"/>
    <col min="1538" max="1544" width="15.875" style="66" customWidth="1"/>
    <col min="1545" max="1792" width="12.125" style="66"/>
    <col min="1793" max="1793" width="13.375" style="66" customWidth="1"/>
    <col min="1794" max="1800" width="15.875" style="66" customWidth="1"/>
    <col min="1801" max="2048" width="12.125" style="66"/>
    <col min="2049" max="2049" width="13.375" style="66" customWidth="1"/>
    <col min="2050" max="2056" width="15.875" style="66" customWidth="1"/>
    <col min="2057" max="2304" width="12.125" style="66"/>
    <col min="2305" max="2305" width="13.375" style="66" customWidth="1"/>
    <col min="2306" max="2312" width="15.875" style="66" customWidth="1"/>
    <col min="2313" max="2560" width="12.125" style="66"/>
    <col min="2561" max="2561" width="13.375" style="66" customWidth="1"/>
    <col min="2562" max="2568" width="15.875" style="66" customWidth="1"/>
    <col min="2569" max="2816" width="12.125" style="66"/>
    <col min="2817" max="2817" width="13.375" style="66" customWidth="1"/>
    <col min="2818" max="2824" width="15.875" style="66" customWidth="1"/>
    <col min="2825" max="3072" width="12.125" style="66"/>
    <col min="3073" max="3073" width="13.375" style="66" customWidth="1"/>
    <col min="3074" max="3080" width="15.875" style="66" customWidth="1"/>
    <col min="3081" max="3328" width="12.125" style="66"/>
    <col min="3329" max="3329" width="13.375" style="66" customWidth="1"/>
    <col min="3330" max="3336" width="15.875" style="66" customWidth="1"/>
    <col min="3337" max="3584" width="12.125" style="66"/>
    <col min="3585" max="3585" width="13.375" style="66" customWidth="1"/>
    <col min="3586" max="3592" width="15.875" style="66" customWidth="1"/>
    <col min="3593" max="3840" width="12.125" style="66"/>
    <col min="3841" max="3841" width="13.375" style="66" customWidth="1"/>
    <col min="3842" max="3848" width="15.875" style="66" customWidth="1"/>
    <col min="3849" max="4096" width="12.125" style="66"/>
    <col min="4097" max="4097" width="13.375" style="66" customWidth="1"/>
    <col min="4098" max="4104" width="15.875" style="66" customWidth="1"/>
    <col min="4105" max="4352" width="12.125" style="66"/>
    <col min="4353" max="4353" width="13.375" style="66" customWidth="1"/>
    <col min="4354" max="4360" width="15.875" style="66" customWidth="1"/>
    <col min="4361" max="4608" width="12.125" style="66"/>
    <col min="4609" max="4609" width="13.375" style="66" customWidth="1"/>
    <col min="4610" max="4616" width="15.875" style="66" customWidth="1"/>
    <col min="4617" max="4864" width="12.125" style="66"/>
    <col min="4865" max="4865" width="13.375" style="66" customWidth="1"/>
    <col min="4866" max="4872" width="15.875" style="66" customWidth="1"/>
    <col min="4873" max="5120" width="12.125" style="66"/>
    <col min="5121" max="5121" width="13.375" style="66" customWidth="1"/>
    <col min="5122" max="5128" width="15.875" style="66" customWidth="1"/>
    <col min="5129" max="5376" width="12.125" style="66"/>
    <col min="5377" max="5377" width="13.375" style="66" customWidth="1"/>
    <col min="5378" max="5384" width="15.875" style="66" customWidth="1"/>
    <col min="5385" max="5632" width="12.125" style="66"/>
    <col min="5633" max="5633" width="13.375" style="66" customWidth="1"/>
    <col min="5634" max="5640" width="15.875" style="66" customWidth="1"/>
    <col min="5641" max="5888" width="12.125" style="66"/>
    <col min="5889" max="5889" width="13.375" style="66" customWidth="1"/>
    <col min="5890" max="5896" width="15.875" style="66" customWidth="1"/>
    <col min="5897" max="6144" width="12.125" style="66"/>
    <col min="6145" max="6145" width="13.375" style="66" customWidth="1"/>
    <col min="6146" max="6152" width="15.875" style="66" customWidth="1"/>
    <col min="6153" max="6400" width="12.125" style="66"/>
    <col min="6401" max="6401" width="13.375" style="66" customWidth="1"/>
    <col min="6402" max="6408" width="15.875" style="66" customWidth="1"/>
    <col min="6409" max="6656" width="12.125" style="66"/>
    <col min="6657" max="6657" width="13.375" style="66" customWidth="1"/>
    <col min="6658" max="6664" width="15.875" style="66" customWidth="1"/>
    <col min="6665" max="6912" width="12.125" style="66"/>
    <col min="6913" max="6913" width="13.375" style="66" customWidth="1"/>
    <col min="6914" max="6920" width="15.875" style="66" customWidth="1"/>
    <col min="6921" max="7168" width="12.125" style="66"/>
    <col min="7169" max="7169" width="13.375" style="66" customWidth="1"/>
    <col min="7170" max="7176" width="15.875" style="66" customWidth="1"/>
    <col min="7177" max="7424" width="12.125" style="66"/>
    <col min="7425" max="7425" width="13.375" style="66" customWidth="1"/>
    <col min="7426" max="7432" width="15.875" style="66" customWidth="1"/>
    <col min="7433" max="7680" width="12.125" style="66"/>
    <col min="7681" max="7681" width="13.375" style="66" customWidth="1"/>
    <col min="7682" max="7688" width="15.875" style="66" customWidth="1"/>
    <col min="7689" max="7936" width="12.125" style="66"/>
    <col min="7937" max="7937" width="13.375" style="66" customWidth="1"/>
    <col min="7938" max="7944" width="15.875" style="66" customWidth="1"/>
    <col min="7945" max="8192" width="12.125" style="66"/>
    <col min="8193" max="8193" width="13.375" style="66" customWidth="1"/>
    <col min="8194" max="8200" width="15.875" style="66" customWidth="1"/>
    <col min="8201" max="8448" width="12.125" style="66"/>
    <col min="8449" max="8449" width="13.375" style="66" customWidth="1"/>
    <col min="8450" max="8456" width="15.875" style="66" customWidth="1"/>
    <col min="8457" max="8704" width="12.125" style="66"/>
    <col min="8705" max="8705" width="13.375" style="66" customWidth="1"/>
    <col min="8706" max="8712" width="15.875" style="66" customWidth="1"/>
    <col min="8713" max="8960" width="12.125" style="66"/>
    <col min="8961" max="8961" width="13.375" style="66" customWidth="1"/>
    <col min="8962" max="8968" width="15.875" style="66" customWidth="1"/>
    <col min="8969" max="9216" width="12.125" style="66"/>
    <col min="9217" max="9217" width="13.375" style="66" customWidth="1"/>
    <col min="9218" max="9224" width="15.875" style="66" customWidth="1"/>
    <col min="9225" max="9472" width="12.125" style="66"/>
    <col min="9473" max="9473" width="13.375" style="66" customWidth="1"/>
    <col min="9474" max="9480" width="15.875" style="66" customWidth="1"/>
    <col min="9481" max="9728" width="12.125" style="66"/>
    <col min="9729" max="9729" width="13.375" style="66" customWidth="1"/>
    <col min="9730" max="9736" width="15.875" style="66" customWidth="1"/>
    <col min="9737" max="9984" width="12.125" style="66"/>
    <col min="9985" max="9985" width="13.375" style="66" customWidth="1"/>
    <col min="9986" max="9992" width="15.875" style="66" customWidth="1"/>
    <col min="9993" max="10240" width="12.125" style="66"/>
    <col min="10241" max="10241" width="13.375" style="66" customWidth="1"/>
    <col min="10242" max="10248" width="15.875" style="66" customWidth="1"/>
    <col min="10249" max="10496" width="12.125" style="66"/>
    <col min="10497" max="10497" width="13.375" style="66" customWidth="1"/>
    <col min="10498" max="10504" width="15.875" style="66" customWidth="1"/>
    <col min="10505" max="10752" width="12.125" style="66"/>
    <col min="10753" max="10753" width="13.375" style="66" customWidth="1"/>
    <col min="10754" max="10760" width="15.875" style="66" customWidth="1"/>
    <col min="10761" max="11008" width="12.125" style="66"/>
    <col min="11009" max="11009" width="13.375" style="66" customWidth="1"/>
    <col min="11010" max="11016" width="15.875" style="66" customWidth="1"/>
    <col min="11017" max="11264" width="12.125" style="66"/>
    <col min="11265" max="11265" width="13.375" style="66" customWidth="1"/>
    <col min="11266" max="11272" width="15.875" style="66" customWidth="1"/>
    <col min="11273" max="11520" width="12.125" style="66"/>
    <col min="11521" max="11521" width="13.375" style="66" customWidth="1"/>
    <col min="11522" max="11528" width="15.875" style="66" customWidth="1"/>
    <col min="11529" max="11776" width="12.125" style="66"/>
    <col min="11777" max="11777" width="13.375" style="66" customWidth="1"/>
    <col min="11778" max="11784" width="15.875" style="66" customWidth="1"/>
    <col min="11785" max="12032" width="12.125" style="66"/>
    <col min="12033" max="12033" width="13.375" style="66" customWidth="1"/>
    <col min="12034" max="12040" width="15.875" style="66" customWidth="1"/>
    <col min="12041" max="12288" width="12.125" style="66"/>
    <col min="12289" max="12289" width="13.375" style="66" customWidth="1"/>
    <col min="12290" max="12296" width="15.875" style="66" customWidth="1"/>
    <col min="12297" max="12544" width="12.125" style="66"/>
    <col min="12545" max="12545" width="13.375" style="66" customWidth="1"/>
    <col min="12546" max="12552" width="15.875" style="66" customWidth="1"/>
    <col min="12553" max="12800" width="12.125" style="66"/>
    <col min="12801" max="12801" width="13.375" style="66" customWidth="1"/>
    <col min="12802" max="12808" width="15.875" style="66" customWidth="1"/>
    <col min="12809" max="13056" width="12.125" style="66"/>
    <col min="13057" max="13057" width="13.375" style="66" customWidth="1"/>
    <col min="13058" max="13064" width="15.875" style="66" customWidth="1"/>
    <col min="13065" max="13312" width="12.125" style="66"/>
    <col min="13313" max="13313" width="13.375" style="66" customWidth="1"/>
    <col min="13314" max="13320" width="15.875" style="66" customWidth="1"/>
    <col min="13321" max="13568" width="12.125" style="66"/>
    <col min="13569" max="13569" width="13.375" style="66" customWidth="1"/>
    <col min="13570" max="13576" width="15.875" style="66" customWidth="1"/>
    <col min="13577" max="13824" width="12.125" style="66"/>
    <col min="13825" max="13825" width="13.375" style="66" customWidth="1"/>
    <col min="13826" max="13832" width="15.875" style="66" customWidth="1"/>
    <col min="13833" max="14080" width="12.125" style="66"/>
    <col min="14081" max="14081" width="13.375" style="66" customWidth="1"/>
    <col min="14082" max="14088" width="15.875" style="66" customWidth="1"/>
    <col min="14089" max="14336" width="12.125" style="66"/>
    <col min="14337" max="14337" width="13.375" style="66" customWidth="1"/>
    <col min="14338" max="14344" width="15.875" style="66" customWidth="1"/>
    <col min="14345" max="14592" width="12.125" style="66"/>
    <col min="14593" max="14593" width="13.375" style="66" customWidth="1"/>
    <col min="14594" max="14600" width="15.875" style="66" customWidth="1"/>
    <col min="14601" max="14848" width="12.125" style="66"/>
    <col min="14849" max="14849" width="13.375" style="66" customWidth="1"/>
    <col min="14850" max="14856" width="15.875" style="66" customWidth="1"/>
    <col min="14857" max="15104" width="12.125" style="66"/>
    <col min="15105" max="15105" width="13.375" style="66" customWidth="1"/>
    <col min="15106" max="15112" width="15.875" style="66" customWidth="1"/>
    <col min="15113" max="15360" width="12.125" style="66"/>
    <col min="15361" max="15361" width="13.375" style="66" customWidth="1"/>
    <col min="15362" max="15368" width="15.875" style="66" customWidth="1"/>
    <col min="15369" max="15616" width="12.125" style="66"/>
    <col min="15617" max="15617" width="13.375" style="66" customWidth="1"/>
    <col min="15618" max="15624" width="15.875" style="66" customWidth="1"/>
    <col min="15625" max="15872" width="12.125" style="66"/>
    <col min="15873" max="15873" width="13.375" style="66" customWidth="1"/>
    <col min="15874" max="15880" width="15.875" style="66" customWidth="1"/>
    <col min="15881" max="16128" width="12.125" style="66"/>
    <col min="16129" max="16129" width="13.375" style="66" customWidth="1"/>
    <col min="16130" max="16136" width="15.875" style="66" customWidth="1"/>
    <col min="16137" max="16384" width="12.125" style="66"/>
  </cols>
  <sheetData>
    <row r="1" spans="1:8" x14ac:dyDescent="0.2">
      <c r="A1" s="65"/>
    </row>
    <row r="6" spans="1:8" x14ac:dyDescent="0.2">
      <c r="D6" s="3" t="s">
        <v>113</v>
      </c>
    </row>
    <row r="7" spans="1:8" x14ac:dyDescent="0.2">
      <c r="C7" s="3" t="s">
        <v>114</v>
      </c>
      <c r="D7" s="67"/>
      <c r="E7" s="67"/>
    </row>
    <row r="8" spans="1:8" ht="18" thickBot="1" x14ac:dyDescent="0.25">
      <c r="B8" s="68"/>
      <c r="C8" s="68"/>
      <c r="D8" s="68"/>
      <c r="E8" s="69" t="s">
        <v>115</v>
      </c>
      <c r="F8" s="68"/>
      <c r="G8" s="68"/>
      <c r="H8" s="88" t="s">
        <v>116</v>
      </c>
    </row>
    <row r="9" spans="1:8" x14ac:dyDescent="0.2">
      <c r="C9" s="72"/>
      <c r="D9" s="71"/>
      <c r="E9" s="71"/>
      <c r="F9" s="71"/>
      <c r="G9" s="89" t="s">
        <v>117</v>
      </c>
      <c r="H9" s="71"/>
    </row>
    <row r="10" spans="1:8" x14ac:dyDescent="0.2">
      <c r="C10" s="72"/>
      <c r="D10" s="72"/>
      <c r="E10" s="90" t="s">
        <v>118</v>
      </c>
      <c r="F10" s="90" t="s">
        <v>119</v>
      </c>
      <c r="G10" s="72"/>
      <c r="H10" s="70" t="s">
        <v>120</v>
      </c>
    </row>
    <row r="11" spans="1:8" x14ac:dyDescent="0.2">
      <c r="B11" s="71"/>
      <c r="C11" s="74" t="s">
        <v>121</v>
      </c>
      <c r="D11" s="74" t="s">
        <v>122</v>
      </c>
      <c r="E11" s="74" t="s">
        <v>123</v>
      </c>
      <c r="F11" s="74" t="s">
        <v>123</v>
      </c>
      <c r="G11" s="74" t="s">
        <v>124</v>
      </c>
      <c r="H11" s="74" t="s">
        <v>125</v>
      </c>
    </row>
    <row r="12" spans="1:8" x14ac:dyDescent="0.2">
      <c r="C12" s="72"/>
    </row>
    <row r="13" spans="1:8" x14ac:dyDescent="0.2">
      <c r="B13" s="3" t="s">
        <v>126</v>
      </c>
      <c r="C13" s="91">
        <v>100</v>
      </c>
      <c r="D13" s="92">
        <v>30.493861422228115</v>
      </c>
      <c r="E13" s="92">
        <v>2.672269534097687</v>
      </c>
      <c r="F13" s="92">
        <v>34.52701471270462</v>
      </c>
      <c r="G13" s="92">
        <v>21.992842468023063</v>
      </c>
      <c r="H13" s="92">
        <v>10.314011862946519</v>
      </c>
    </row>
    <row r="14" spans="1:8" x14ac:dyDescent="0.2">
      <c r="C14" s="72"/>
      <c r="E14" s="93"/>
      <c r="F14" s="93"/>
      <c r="G14" s="93"/>
    </row>
    <row r="15" spans="1:8" x14ac:dyDescent="0.2">
      <c r="B15" s="65" t="s">
        <v>20</v>
      </c>
      <c r="C15" s="94">
        <v>100</v>
      </c>
      <c r="D15" s="95">
        <v>31.264643842284599</v>
      </c>
      <c r="E15" s="95">
        <v>2.786305370760993</v>
      </c>
      <c r="F15" s="95">
        <v>29.85299367191303</v>
      </c>
      <c r="G15" s="95">
        <v>24.214830439720917</v>
      </c>
      <c r="H15" s="95">
        <v>11.881226675320461</v>
      </c>
    </row>
    <row r="16" spans="1:8" x14ac:dyDescent="0.2">
      <c r="B16" s="65" t="s">
        <v>21</v>
      </c>
      <c r="C16" s="94">
        <v>100</v>
      </c>
      <c r="D16" s="95">
        <v>29.95970920557064</v>
      </c>
      <c r="E16" s="95">
        <v>1.7517736708417271</v>
      </c>
      <c r="F16" s="95">
        <v>38.486467548392753</v>
      </c>
      <c r="G16" s="95">
        <v>18.74397827800648</v>
      </c>
      <c r="H16" s="95">
        <v>11.058071297188404</v>
      </c>
    </row>
    <row r="17" spans="2:8" x14ac:dyDescent="0.2">
      <c r="B17" s="65" t="s">
        <v>22</v>
      </c>
      <c r="C17" s="94">
        <v>100</v>
      </c>
      <c r="D17" s="95">
        <v>38.64717211020713</v>
      </c>
      <c r="E17" s="95">
        <v>2.8337853240576973</v>
      </c>
      <c r="F17" s="95">
        <v>32.629799944975041</v>
      </c>
      <c r="G17" s="95">
        <v>15.006092048893604</v>
      </c>
      <c r="H17" s="95">
        <v>10.883150571866524</v>
      </c>
    </row>
    <row r="18" spans="2:8" x14ac:dyDescent="0.2">
      <c r="B18" s="65" t="s">
        <v>23</v>
      </c>
      <c r="C18" s="94">
        <v>100</v>
      </c>
      <c r="D18" s="95">
        <v>27.517894584628731</v>
      </c>
      <c r="E18" s="95">
        <v>2.082278938616152</v>
      </c>
      <c r="F18" s="95">
        <v>42.44089364471116</v>
      </c>
      <c r="G18" s="95">
        <v>19.940712891331067</v>
      </c>
      <c r="H18" s="95">
        <v>8.0182199407128909</v>
      </c>
    </row>
    <row r="19" spans="2:8" x14ac:dyDescent="0.2">
      <c r="B19" s="65" t="s">
        <v>24</v>
      </c>
      <c r="C19" s="94">
        <v>100</v>
      </c>
      <c r="D19" s="95">
        <v>25.470967741935485</v>
      </c>
      <c r="E19" s="95">
        <v>2.2795698924731185</v>
      </c>
      <c r="F19" s="95">
        <v>33.118279569892472</v>
      </c>
      <c r="G19" s="95">
        <v>26.941935483870967</v>
      </c>
      <c r="H19" s="95">
        <v>12.189247311827957</v>
      </c>
    </row>
    <row r="20" spans="2:8" x14ac:dyDescent="0.2">
      <c r="B20" s="65" t="s">
        <v>25</v>
      </c>
      <c r="C20" s="94">
        <v>100</v>
      </c>
      <c r="D20" s="95">
        <v>27.796312554872692</v>
      </c>
      <c r="E20" s="95">
        <v>4.4741000877963133</v>
      </c>
      <c r="F20" s="95">
        <v>35.448639157155398</v>
      </c>
      <c r="G20" s="95">
        <v>23.487269534679545</v>
      </c>
      <c r="H20" s="95">
        <v>8.7936786654960493</v>
      </c>
    </row>
    <row r="21" spans="2:8" x14ac:dyDescent="0.2">
      <c r="B21" s="65" t="s">
        <v>26</v>
      </c>
      <c r="C21" s="94">
        <v>100</v>
      </c>
      <c r="D21" s="95">
        <v>29.39682932870944</v>
      </c>
      <c r="E21" s="95">
        <v>3.7032449838989345</v>
      </c>
      <c r="F21" s="95">
        <v>33.415902898191725</v>
      </c>
      <c r="G21" s="95">
        <v>22.906861530839731</v>
      </c>
      <c r="H21" s="95">
        <v>10.577161258360167</v>
      </c>
    </row>
    <row r="22" spans="2:8" x14ac:dyDescent="0.2">
      <c r="C22" s="94"/>
      <c r="D22" s="95"/>
      <c r="E22" s="95"/>
      <c r="F22" s="95"/>
      <c r="G22" s="95"/>
      <c r="H22" s="95"/>
    </row>
    <row r="23" spans="2:8" x14ac:dyDescent="0.2">
      <c r="B23" s="65" t="s">
        <v>27</v>
      </c>
      <c r="C23" s="94">
        <v>100</v>
      </c>
      <c r="D23" s="95">
        <v>28.487480838017376</v>
      </c>
      <c r="E23" s="95">
        <v>1.788451711803781</v>
      </c>
      <c r="F23" s="95">
        <v>47.381195707715889</v>
      </c>
      <c r="G23" s="95">
        <v>15.661727133367398</v>
      </c>
      <c r="H23" s="95">
        <v>6.6811446090955542</v>
      </c>
    </row>
    <row r="24" spans="2:8" x14ac:dyDescent="0.2">
      <c r="B24" s="65" t="s">
        <v>28</v>
      </c>
      <c r="C24" s="94">
        <v>100</v>
      </c>
      <c r="D24" s="95">
        <v>28.332201855623445</v>
      </c>
      <c r="E24" s="95">
        <v>1.6066983480425436</v>
      </c>
      <c r="F24" s="95">
        <v>45.010183299388999</v>
      </c>
      <c r="G24" s="95">
        <v>16.90427698574338</v>
      </c>
      <c r="H24" s="95">
        <v>8.146639511201629</v>
      </c>
    </row>
    <row r="25" spans="2:8" x14ac:dyDescent="0.2">
      <c r="B25" s="65" t="s">
        <v>29</v>
      </c>
      <c r="C25" s="94">
        <v>100</v>
      </c>
      <c r="D25" s="95">
        <v>21.906169190986333</v>
      </c>
      <c r="E25" s="95">
        <v>0.77576653121536754</v>
      </c>
      <c r="F25" s="95">
        <v>52.161063908385664</v>
      </c>
      <c r="G25" s="95">
        <v>18.175101588474327</v>
      </c>
      <c r="H25" s="95">
        <v>6.9818987809383088</v>
      </c>
    </row>
    <row r="26" spans="2:8" x14ac:dyDescent="0.2">
      <c r="B26" s="65" t="s">
        <v>30</v>
      </c>
      <c r="C26" s="94">
        <v>100</v>
      </c>
      <c r="D26" s="95">
        <v>38.433082309420001</v>
      </c>
      <c r="E26" s="95">
        <v>2.2063680803276524</v>
      </c>
      <c r="F26" s="95">
        <v>33.003038710529793</v>
      </c>
      <c r="G26" s="95">
        <v>16.765755053507728</v>
      </c>
      <c r="H26" s="95">
        <v>9.5917558462148236</v>
      </c>
    </row>
    <row r="27" spans="2:8" x14ac:dyDescent="0.2">
      <c r="B27" s="65" t="s">
        <v>31</v>
      </c>
      <c r="C27" s="94">
        <v>100</v>
      </c>
      <c r="D27" s="95">
        <v>48.040079277692136</v>
      </c>
      <c r="E27" s="95">
        <v>1.728694120237833</v>
      </c>
      <c r="F27" s="95">
        <v>29.530940321515086</v>
      </c>
      <c r="G27" s="95">
        <v>13.906628495926007</v>
      </c>
      <c r="H27" s="95">
        <v>6.7936577846289374</v>
      </c>
    </row>
    <row r="28" spans="2:8" x14ac:dyDescent="0.2">
      <c r="B28" s="65" t="s">
        <v>32</v>
      </c>
      <c r="C28" s="94">
        <v>100</v>
      </c>
      <c r="D28" s="95">
        <v>43.477374643293928</v>
      </c>
      <c r="E28" s="95">
        <v>2.0179372197309418</v>
      </c>
      <c r="F28" s="95">
        <v>32.042397064818587</v>
      </c>
      <c r="G28" s="95">
        <v>15.756216877293111</v>
      </c>
      <c r="H28" s="95">
        <v>6.706074194863433</v>
      </c>
    </row>
    <row r="29" spans="2:8" x14ac:dyDescent="0.2">
      <c r="B29" s="65" t="s">
        <v>33</v>
      </c>
      <c r="C29" s="94">
        <v>100</v>
      </c>
      <c r="D29" s="95">
        <v>41.933404940923737</v>
      </c>
      <c r="E29" s="95">
        <v>1.890440386680988</v>
      </c>
      <c r="F29" s="95">
        <v>30.247046186895808</v>
      </c>
      <c r="G29" s="95">
        <v>19.742212674543502</v>
      </c>
      <c r="H29" s="95">
        <v>6.1868958109559617</v>
      </c>
    </row>
    <row r="30" spans="2:8" x14ac:dyDescent="0.2">
      <c r="B30" s="65" t="s">
        <v>34</v>
      </c>
      <c r="C30" s="94">
        <v>100</v>
      </c>
      <c r="D30" s="95">
        <v>34.878000787091693</v>
      </c>
      <c r="E30" s="95">
        <v>2.4006296733569461</v>
      </c>
      <c r="F30" s="95">
        <v>30.293191656828022</v>
      </c>
      <c r="G30" s="95">
        <v>24.61629279811098</v>
      </c>
      <c r="H30" s="95">
        <v>7.8118850846123582</v>
      </c>
    </row>
    <row r="31" spans="2:8" x14ac:dyDescent="0.2">
      <c r="B31" s="65" t="s">
        <v>35</v>
      </c>
      <c r="C31" s="94">
        <v>100</v>
      </c>
      <c r="D31" s="95">
        <v>36.741182800958768</v>
      </c>
      <c r="E31" s="95">
        <v>2.2697255784376069</v>
      </c>
      <c r="F31" s="95">
        <v>29.247175072151837</v>
      </c>
      <c r="G31" s="95">
        <v>23.230445629310768</v>
      </c>
      <c r="H31" s="95">
        <v>8.5114709191410256</v>
      </c>
    </row>
    <row r="32" spans="2:8" x14ac:dyDescent="0.2">
      <c r="C32" s="94"/>
      <c r="D32" s="95"/>
      <c r="E32" s="95"/>
      <c r="F32" s="95"/>
      <c r="G32" s="95"/>
      <c r="H32" s="95"/>
    </row>
    <row r="33" spans="2:8" x14ac:dyDescent="0.2">
      <c r="B33" s="65" t="s">
        <v>36</v>
      </c>
      <c r="C33" s="94">
        <v>100</v>
      </c>
      <c r="D33" s="95">
        <v>42.537512208115068</v>
      </c>
      <c r="E33" s="95">
        <v>1.4028234040664123</v>
      </c>
      <c r="F33" s="95">
        <v>36.20704963153689</v>
      </c>
      <c r="G33" s="95">
        <v>12.110450146497381</v>
      </c>
      <c r="H33" s="95">
        <v>7.7421646097842496</v>
      </c>
    </row>
    <row r="34" spans="2:8" x14ac:dyDescent="0.2">
      <c r="B34" s="65" t="s">
        <v>37</v>
      </c>
      <c r="C34" s="94">
        <v>100</v>
      </c>
      <c r="D34" s="95">
        <v>38.599871547848423</v>
      </c>
      <c r="E34" s="95">
        <v>2.3249839434810533</v>
      </c>
      <c r="F34" s="95">
        <v>32.665382145150929</v>
      </c>
      <c r="G34" s="95">
        <v>18.265895953757223</v>
      </c>
      <c r="H34" s="95">
        <v>8.1438664097623636</v>
      </c>
    </row>
    <row r="35" spans="2:8" x14ac:dyDescent="0.2">
      <c r="B35" s="65" t="s">
        <v>38</v>
      </c>
      <c r="C35" s="94">
        <v>100</v>
      </c>
      <c r="D35" s="95">
        <v>31.532524807056227</v>
      </c>
      <c r="E35" s="95">
        <v>2.5633958103638368</v>
      </c>
      <c r="F35" s="95">
        <v>40.132304299889746</v>
      </c>
      <c r="G35" s="95">
        <v>19.873208379272324</v>
      </c>
      <c r="H35" s="95">
        <v>5.8985667034178606</v>
      </c>
    </row>
    <row r="36" spans="2:8" x14ac:dyDescent="0.2">
      <c r="B36" s="65" t="s">
        <v>39</v>
      </c>
      <c r="C36" s="94">
        <v>100</v>
      </c>
      <c r="D36" s="95">
        <v>26.651126651126649</v>
      </c>
      <c r="E36" s="95">
        <v>1.4763014763014763</v>
      </c>
      <c r="F36" s="95">
        <v>56.216006216006221</v>
      </c>
      <c r="G36" s="95">
        <v>11.732711732711733</v>
      </c>
      <c r="H36" s="95">
        <v>3.9238539238539238</v>
      </c>
    </row>
    <row r="37" spans="2:8" x14ac:dyDescent="0.2">
      <c r="B37" s="65" t="s">
        <v>40</v>
      </c>
      <c r="C37" s="94">
        <v>100</v>
      </c>
      <c r="D37" s="95">
        <v>13.526570048309178</v>
      </c>
      <c r="E37" s="95">
        <v>0.72463768115942029</v>
      </c>
      <c r="F37" s="95">
        <v>64.734299516908209</v>
      </c>
      <c r="G37" s="95">
        <v>20.531400966183575</v>
      </c>
      <c r="H37" s="95">
        <v>0.48309178743961351</v>
      </c>
    </row>
    <row r="38" spans="2:8" x14ac:dyDescent="0.2">
      <c r="C38" s="94"/>
      <c r="D38" s="95"/>
      <c r="E38" s="95"/>
      <c r="F38" s="95"/>
      <c r="G38" s="95"/>
      <c r="H38" s="95"/>
    </row>
    <row r="39" spans="2:8" x14ac:dyDescent="0.2">
      <c r="B39" s="65" t="s">
        <v>41</v>
      </c>
      <c r="C39" s="94">
        <v>100</v>
      </c>
      <c r="D39" s="95">
        <v>26.203664252236898</v>
      </c>
      <c r="E39" s="95">
        <v>2.1303792074989345</v>
      </c>
      <c r="F39" s="95">
        <v>35.577332765232214</v>
      </c>
      <c r="G39" s="95">
        <v>22.667234767788667</v>
      </c>
      <c r="H39" s="95">
        <v>13.42138900724329</v>
      </c>
    </row>
    <row r="40" spans="2:8" x14ac:dyDescent="0.2">
      <c r="B40" s="65" t="s">
        <v>42</v>
      </c>
      <c r="C40" s="94">
        <v>100</v>
      </c>
      <c r="D40" s="95">
        <v>21.702960606802055</v>
      </c>
      <c r="E40" s="95">
        <v>1.5414729630535846</v>
      </c>
      <c r="F40" s="95">
        <v>30.144360166381208</v>
      </c>
      <c r="G40" s="95">
        <v>35.967702471250306</v>
      </c>
      <c r="H40" s="95">
        <v>10.643503792512846</v>
      </c>
    </row>
    <row r="41" spans="2:8" x14ac:dyDescent="0.2">
      <c r="B41" s="65" t="s">
        <v>43</v>
      </c>
      <c r="C41" s="94">
        <v>100</v>
      </c>
      <c r="D41" s="95">
        <v>25.571112748710391</v>
      </c>
      <c r="E41" s="95">
        <v>1.7980840088430361</v>
      </c>
      <c r="F41" s="95">
        <v>42.652910832719229</v>
      </c>
      <c r="G41" s="95">
        <v>19.395725865880621</v>
      </c>
      <c r="H41" s="95">
        <v>10.58216654384672</v>
      </c>
    </row>
    <row r="42" spans="2:8" x14ac:dyDescent="0.2">
      <c r="B42" s="65" t="s">
        <v>44</v>
      </c>
      <c r="C42" s="94">
        <v>100</v>
      </c>
      <c r="D42" s="95">
        <v>20.755860953920777</v>
      </c>
      <c r="E42" s="95">
        <v>2.1827000808407435</v>
      </c>
      <c r="F42" s="95">
        <v>43.573160873080027</v>
      </c>
      <c r="G42" s="95">
        <v>23.201293451899758</v>
      </c>
      <c r="H42" s="95">
        <v>10.286984640258691</v>
      </c>
    </row>
    <row r="43" spans="2:8" x14ac:dyDescent="0.2">
      <c r="B43" s="65" t="s">
        <v>45</v>
      </c>
      <c r="C43" s="94">
        <v>100</v>
      </c>
      <c r="D43" s="95">
        <v>17.158792650918635</v>
      </c>
      <c r="E43" s="95">
        <v>1.5748031496062991</v>
      </c>
      <c r="F43" s="95">
        <v>46.48950131233596</v>
      </c>
      <c r="G43" s="95">
        <v>21.391076115485564</v>
      </c>
      <c r="H43" s="95">
        <v>13.385826771653544</v>
      </c>
    </row>
    <row r="44" spans="2:8" x14ac:dyDescent="0.2">
      <c r="C44" s="94"/>
      <c r="D44" s="95"/>
      <c r="E44" s="95"/>
      <c r="F44" s="95"/>
      <c r="G44" s="95"/>
      <c r="H44" s="95"/>
    </row>
    <row r="45" spans="2:8" x14ac:dyDescent="0.2">
      <c r="B45" s="65" t="s">
        <v>46</v>
      </c>
      <c r="C45" s="94">
        <v>100</v>
      </c>
      <c r="D45" s="95">
        <v>26.306056403143778</v>
      </c>
      <c r="E45" s="95">
        <v>2.6121128062875636</v>
      </c>
      <c r="F45" s="95">
        <v>41.308368007397135</v>
      </c>
      <c r="G45" s="95">
        <v>19.810448451225152</v>
      </c>
      <c r="H45" s="95">
        <v>9.9630143319463702</v>
      </c>
    </row>
    <row r="46" spans="2:8" x14ac:dyDescent="0.2">
      <c r="B46" s="65" t="s">
        <v>47</v>
      </c>
      <c r="C46" s="94">
        <v>100</v>
      </c>
      <c r="D46" s="95">
        <v>24.749816939223823</v>
      </c>
      <c r="E46" s="95">
        <v>2.3919941420551623</v>
      </c>
      <c r="F46" s="95">
        <v>42.396875762753233</v>
      </c>
      <c r="G46" s="95">
        <v>17.671466927019772</v>
      </c>
      <c r="H46" s="95">
        <v>12.78984622894801</v>
      </c>
    </row>
    <row r="47" spans="2:8" x14ac:dyDescent="0.2">
      <c r="B47" s="65" t="s">
        <v>48</v>
      </c>
      <c r="C47" s="94">
        <v>100</v>
      </c>
      <c r="D47" s="95">
        <v>21.93515704154002</v>
      </c>
      <c r="E47" s="95">
        <v>2.9888551165146908</v>
      </c>
      <c r="F47" s="95">
        <v>41.818642350557248</v>
      </c>
      <c r="G47" s="95">
        <v>24.062816616008107</v>
      </c>
      <c r="H47" s="95">
        <v>9.1945288753799392</v>
      </c>
    </row>
    <row r="48" spans="2:8" x14ac:dyDescent="0.2">
      <c r="B48" s="65" t="s">
        <v>49</v>
      </c>
      <c r="C48" s="94">
        <v>100</v>
      </c>
      <c r="D48" s="95">
        <v>24.418286339994523</v>
      </c>
      <c r="E48" s="95">
        <v>2.2721051190802082</v>
      </c>
      <c r="F48" s="95">
        <v>39.775526964139061</v>
      </c>
      <c r="G48" s="95">
        <v>25.513276758828361</v>
      </c>
      <c r="H48" s="95">
        <v>8.0208048179578419</v>
      </c>
    </row>
    <row r="49" spans="2:8" x14ac:dyDescent="0.2">
      <c r="B49" s="65" t="s">
        <v>50</v>
      </c>
      <c r="C49" s="94">
        <v>100</v>
      </c>
      <c r="D49" s="95">
        <v>19.711853307138181</v>
      </c>
      <c r="E49" s="95">
        <v>2.7504911591355601</v>
      </c>
      <c r="F49" s="95">
        <v>42.567125081859857</v>
      </c>
      <c r="G49" s="95">
        <v>20.890635232481991</v>
      </c>
      <c r="H49" s="95">
        <v>14.079895219384413</v>
      </c>
    </row>
    <row r="50" spans="2:8" x14ac:dyDescent="0.2">
      <c r="B50" s="65" t="s">
        <v>51</v>
      </c>
      <c r="C50" s="94">
        <v>100</v>
      </c>
      <c r="D50" s="95">
        <v>18.303886925795055</v>
      </c>
      <c r="E50" s="95">
        <v>1.8374558303886925</v>
      </c>
      <c r="F50" s="95">
        <v>42.544169611307417</v>
      </c>
      <c r="G50" s="95">
        <v>29.328621908127207</v>
      </c>
      <c r="H50" s="95">
        <v>7.9858657243816262</v>
      </c>
    </row>
    <row r="51" spans="2:8" x14ac:dyDescent="0.2">
      <c r="B51" s="65" t="s">
        <v>52</v>
      </c>
      <c r="C51" s="94">
        <v>100</v>
      </c>
      <c r="D51" s="95">
        <v>20.45376418013063</v>
      </c>
      <c r="E51" s="95">
        <v>2.4750773461670676</v>
      </c>
      <c r="F51" s="95">
        <v>41.491921622550706</v>
      </c>
      <c r="G51" s="95">
        <v>24.819525610175319</v>
      </c>
      <c r="H51" s="95">
        <v>10.75971124097628</v>
      </c>
    </row>
    <row r="52" spans="2:8" x14ac:dyDescent="0.2">
      <c r="B52" s="65" t="s">
        <v>53</v>
      </c>
      <c r="C52" s="94">
        <v>100</v>
      </c>
      <c r="D52" s="95">
        <v>19.975968759387204</v>
      </c>
      <c r="E52" s="95">
        <v>1.8924601982577351</v>
      </c>
      <c r="F52" s="95">
        <v>46.710723941123462</v>
      </c>
      <c r="G52" s="95">
        <v>22.889756683688795</v>
      </c>
      <c r="H52" s="95">
        <v>8.5310904175428046</v>
      </c>
    </row>
    <row r="53" spans="2:8" x14ac:dyDescent="0.2">
      <c r="B53" s="65" t="s">
        <v>54</v>
      </c>
      <c r="C53" s="94">
        <v>100</v>
      </c>
      <c r="D53" s="95">
        <v>22.411347517730494</v>
      </c>
      <c r="E53" s="95">
        <v>3.2151300236406617</v>
      </c>
      <c r="F53" s="95">
        <v>43.026004728132392</v>
      </c>
      <c r="G53" s="95">
        <v>19.976359338061467</v>
      </c>
      <c r="H53" s="95">
        <v>11.371158392434989</v>
      </c>
    </row>
    <row r="54" spans="2:8" x14ac:dyDescent="0.2">
      <c r="B54" s="65" t="s">
        <v>55</v>
      </c>
      <c r="C54" s="94">
        <v>100</v>
      </c>
      <c r="D54" s="95">
        <v>21.869656089682689</v>
      </c>
      <c r="E54" s="95">
        <v>2.1090632718981572</v>
      </c>
      <c r="F54" s="95">
        <v>44.974349230476911</v>
      </c>
      <c r="G54" s="95">
        <v>22.952688580657423</v>
      </c>
      <c r="H54" s="95">
        <v>8.0942428272848179</v>
      </c>
    </row>
    <row r="55" spans="2:8" x14ac:dyDescent="0.2">
      <c r="C55" s="94"/>
      <c r="D55" s="95"/>
      <c r="E55" s="95"/>
      <c r="F55" s="95"/>
      <c r="G55" s="95"/>
      <c r="H55" s="95"/>
    </row>
    <row r="56" spans="2:8" x14ac:dyDescent="0.2">
      <c r="B56" s="65" t="s">
        <v>56</v>
      </c>
      <c r="C56" s="94">
        <v>100</v>
      </c>
      <c r="D56" s="95">
        <v>27.217401104474249</v>
      </c>
      <c r="E56" s="95">
        <v>3.6177166685450244</v>
      </c>
      <c r="F56" s="95">
        <v>34.644426913107182</v>
      </c>
      <c r="G56" s="95">
        <v>23.982869379014989</v>
      </c>
      <c r="H56" s="95">
        <v>10.537585934858559</v>
      </c>
    </row>
    <row r="57" spans="2:8" x14ac:dyDescent="0.2">
      <c r="B57" s="65" t="s">
        <v>57</v>
      </c>
      <c r="C57" s="94">
        <v>100</v>
      </c>
      <c r="D57" s="95">
        <v>21.480406386066765</v>
      </c>
      <c r="E57" s="95">
        <v>2.8543783260764393</v>
      </c>
      <c r="F57" s="95">
        <v>35.316884373488143</v>
      </c>
      <c r="G57" s="95">
        <v>30.091920657958394</v>
      </c>
      <c r="H57" s="95">
        <v>10.256410256410255</v>
      </c>
    </row>
    <row r="58" spans="2:8" x14ac:dyDescent="0.2">
      <c r="B58" s="65" t="s">
        <v>58</v>
      </c>
      <c r="C58" s="94">
        <v>100</v>
      </c>
      <c r="D58" s="95">
        <v>23.393461104847802</v>
      </c>
      <c r="E58" s="95">
        <v>3.3258173618940248</v>
      </c>
      <c r="F58" s="95">
        <v>35.907553551296509</v>
      </c>
      <c r="G58" s="95">
        <v>28.917700112739571</v>
      </c>
      <c r="H58" s="95">
        <v>8.4554678692220975</v>
      </c>
    </row>
    <row r="59" spans="2:8" x14ac:dyDescent="0.2">
      <c r="B59" s="65" t="s">
        <v>59</v>
      </c>
      <c r="C59" s="94">
        <v>100</v>
      </c>
      <c r="D59" s="95">
        <v>23.76621440286268</v>
      </c>
      <c r="E59" s="95">
        <v>3.3248844490830471</v>
      </c>
      <c r="F59" s="95">
        <v>32.637542865662738</v>
      </c>
      <c r="G59" s="95">
        <v>27.374384970925895</v>
      </c>
      <c r="H59" s="95">
        <v>12.896973311465635</v>
      </c>
    </row>
    <row r="60" spans="2:8" x14ac:dyDescent="0.2">
      <c r="B60" s="65" t="s">
        <v>60</v>
      </c>
      <c r="C60" s="94">
        <v>100</v>
      </c>
      <c r="D60" s="95">
        <v>22.839506172839506</v>
      </c>
      <c r="E60" s="95">
        <v>3.0864197530864197</v>
      </c>
      <c r="F60" s="95">
        <v>34.567901234567898</v>
      </c>
      <c r="G60" s="95">
        <v>26.543209876543212</v>
      </c>
      <c r="H60" s="95">
        <v>12.962962962962962</v>
      </c>
    </row>
    <row r="61" spans="2:8" x14ac:dyDescent="0.2">
      <c r="B61" s="65" t="s">
        <v>61</v>
      </c>
      <c r="C61" s="94">
        <v>100</v>
      </c>
      <c r="D61" s="95">
        <v>20.457604306864063</v>
      </c>
      <c r="E61" s="95">
        <v>2.6917900403768504</v>
      </c>
      <c r="F61" s="95">
        <v>40.578734858681017</v>
      </c>
      <c r="G61" s="95">
        <v>21.366083445491252</v>
      </c>
      <c r="H61" s="95">
        <v>14.905787348586811</v>
      </c>
    </row>
    <row r="62" spans="2:8" x14ac:dyDescent="0.2">
      <c r="B62" s="65" t="s">
        <v>62</v>
      </c>
      <c r="C62" s="94">
        <v>100</v>
      </c>
      <c r="D62" s="95">
        <v>25.831729447346714</v>
      </c>
      <c r="E62" s="95">
        <v>2.9282375584272753</v>
      </c>
      <c r="F62" s="95">
        <v>41.119054165521035</v>
      </c>
      <c r="G62" s="95">
        <v>19.109155897717901</v>
      </c>
      <c r="H62" s="95">
        <v>11.011822930987076</v>
      </c>
    </row>
    <row r="63" spans="2:8" x14ac:dyDescent="0.2">
      <c r="C63" s="94"/>
      <c r="D63" s="95"/>
      <c r="E63" s="95"/>
      <c r="F63" s="95"/>
      <c r="G63" s="95"/>
      <c r="H63" s="95"/>
    </row>
    <row r="64" spans="2:8" x14ac:dyDescent="0.2">
      <c r="B64" s="65" t="s">
        <v>63</v>
      </c>
      <c r="C64" s="94">
        <v>100</v>
      </c>
      <c r="D64" s="95">
        <v>26.091598163766417</v>
      </c>
      <c r="E64" s="95">
        <v>3.6511156186612577</v>
      </c>
      <c r="F64" s="95">
        <v>36.308316430020284</v>
      </c>
      <c r="G64" s="95">
        <v>25.077399380804955</v>
      </c>
      <c r="H64" s="95">
        <v>8.8715704067470913</v>
      </c>
    </row>
    <row r="65" spans="2:8" x14ac:dyDescent="0.2">
      <c r="B65" s="65" t="s">
        <v>127</v>
      </c>
      <c r="C65" s="94">
        <v>100</v>
      </c>
      <c r="D65" s="95">
        <v>26.495278069254987</v>
      </c>
      <c r="E65" s="95">
        <v>3.9874081846799578</v>
      </c>
      <c r="F65" s="95">
        <v>43.336831059811118</v>
      </c>
      <c r="G65" s="95">
        <v>16.421825813221407</v>
      </c>
      <c r="H65" s="95">
        <v>9.7586568730325283</v>
      </c>
    </row>
    <row r="66" spans="2:8" x14ac:dyDescent="0.2">
      <c r="B66" s="65" t="s">
        <v>65</v>
      </c>
      <c r="C66" s="94">
        <v>100</v>
      </c>
      <c r="D66" s="95">
        <v>26.259117749218479</v>
      </c>
      <c r="E66" s="95">
        <v>4.480722473080931</v>
      </c>
      <c r="F66" s="95">
        <v>37.130948245918724</v>
      </c>
      <c r="G66" s="95">
        <v>22.716220910038206</v>
      </c>
      <c r="H66" s="95">
        <v>9.4129906217436616</v>
      </c>
    </row>
    <row r="67" spans="2:8" x14ac:dyDescent="0.2">
      <c r="B67" s="65" t="s">
        <v>66</v>
      </c>
      <c r="C67" s="94">
        <v>100</v>
      </c>
      <c r="D67" s="95">
        <v>24.258760107816713</v>
      </c>
      <c r="E67" s="95">
        <v>4.1329739442946991</v>
      </c>
      <c r="F67" s="95">
        <v>37.690925426774484</v>
      </c>
      <c r="G67" s="95">
        <v>23.764600179694519</v>
      </c>
      <c r="H67" s="95">
        <v>10.152740341419586</v>
      </c>
    </row>
    <row r="68" spans="2:8" x14ac:dyDescent="0.2">
      <c r="B68" s="65" t="s">
        <v>67</v>
      </c>
      <c r="C68" s="94">
        <v>100</v>
      </c>
      <c r="D68" s="95">
        <v>21.12</v>
      </c>
      <c r="E68" s="95">
        <v>3.92</v>
      </c>
      <c r="F68" s="95">
        <v>36.32</v>
      </c>
      <c r="G68" s="95">
        <v>32.4</v>
      </c>
      <c r="H68" s="95">
        <v>6.24</v>
      </c>
    </row>
    <row r="69" spans="2:8" x14ac:dyDescent="0.2">
      <c r="B69" s="65" t="s">
        <v>68</v>
      </c>
      <c r="C69" s="94">
        <v>100</v>
      </c>
      <c r="D69" s="95">
        <v>20.133333333333333</v>
      </c>
      <c r="E69" s="95">
        <v>2.7111111111111108</v>
      </c>
      <c r="F69" s="95">
        <v>36.844444444444449</v>
      </c>
      <c r="G69" s="95">
        <v>27.288888888888891</v>
      </c>
      <c r="H69" s="95">
        <v>13.02222222222222</v>
      </c>
    </row>
    <row r="70" spans="2:8" x14ac:dyDescent="0.2">
      <c r="B70" s="65" t="s">
        <v>69</v>
      </c>
      <c r="C70" s="94">
        <v>100</v>
      </c>
      <c r="D70" s="95">
        <v>19.298245614035086</v>
      </c>
      <c r="E70" s="95">
        <v>2.0050125313283207</v>
      </c>
      <c r="F70" s="95">
        <v>44.862155388471173</v>
      </c>
      <c r="G70" s="95">
        <v>31.32832080200501</v>
      </c>
      <c r="H70" s="95">
        <v>2.5062656641604009</v>
      </c>
    </row>
    <row r="71" spans="2:8" ht="18" thickBot="1" x14ac:dyDescent="0.25">
      <c r="B71" s="68"/>
      <c r="C71" s="96"/>
      <c r="D71" s="68"/>
      <c r="E71" s="68"/>
      <c r="F71" s="68"/>
      <c r="G71" s="68"/>
      <c r="H71" s="68"/>
    </row>
    <row r="72" spans="2:8" x14ac:dyDescent="0.2">
      <c r="C72" s="65" t="s">
        <v>93</v>
      </c>
    </row>
  </sheetData>
  <phoneticPr fontId="2"/>
  <pageMargins left="0.37" right="0.34" top="0.6" bottom="0.53" header="0.51200000000000001" footer="0.51200000000000001"/>
  <pageSetup paperSize="12" scale="75" orientation="portrait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35"/>
  <sheetViews>
    <sheetView showGridLines="0" zoomScale="75" zoomScaleNormal="75" workbookViewId="0">
      <selection activeCell="C26" sqref="C26"/>
    </sheetView>
  </sheetViews>
  <sheetFormatPr defaultColWidth="12.125" defaultRowHeight="17.25" x14ac:dyDescent="0.2"/>
  <cols>
    <col min="1" max="1" width="13.375" style="66" customWidth="1"/>
    <col min="2" max="2" width="15.875" style="66" customWidth="1"/>
    <col min="3" max="3" width="12.125" style="66"/>
    <col min="4" max="11" width="13.375" style="66" customWidth="1"/>
    <col min="12" max="256" width="12.125" style="66"/>
    <col min="257" max="257" width="13.375" style="66" customWidth="1"/>
    <col min="258" max="258" width="15.875" style="66" customWidth="1"/>
    <col min="259" max="259" width="12.125" style="66"/>
    <col min="260" max="267" width="13.375" style="66" customWidth="1"/>
    <col min="268" max="512" width="12.125" style="66"/>
    <col min="513" max="513" width="13.375" style="66" customWidth="1"/>
    <col min="514" max="514" width="15.875" style="66" customWidth="1"/>
    <col min="515" max="515" width="12.125" style="66"/>
    <col min="516" max="523" width="13.375" style="66" customWidth="1"/>
    <col min="524" max="768" width="12.125" style="66"/>
    <col min="769" max="769" width="13.375" style="66" customWidth="1"/>
    <col min="770" max="770" width="15.875" style="66" customWidth="1"/>
    <col min="771" max="771" width="12.125" style="66"/>
    <col min="772" max="779" width="13.375" style="66" customWidth="1"/>
    <col min="780" max="1024" width="12.125" style="66"/>
    <col min="1025" max="1025" width="13.375" style="66" customWidth="1"/>
    <col min="1026" max="1026" width="15.875" style="66" customWidth="1"/>
    <col min="1027" max="1027" width="12.125" style="66"/>
    <col min="1028" max="1035" width="13.375" style="66" customWidth="1"/>
    <col min="1036" max="1280" width="12.125" style="66"/>
    <col min="1281" max="1281" width="13.375" style="66" customWidth="1"/>
    <col min="1282" max="1282" width="15.875" style="66" customWidth="1"/>
    <col min="1283" max="1283" width="12.125" style="66"/>
    <col min="1284" max="1291" width="13.375" style="66" customWidth="1"/>
    <col min="1292" max="1536" width="12.125" style="66"/>
    <col min="1537" max="1537" width="13.375" style="66" customWidth="1"/>
    <col min="1538" max="1538" width="15.875" style="66" customWidth="1"/>
    <col min="1539" max="1539" width="12.125" style="66"/>
    <col min="1540" max="1547" width="13.375" style="66" customWidth="1"/>
    <col min="1548" max="1792" width="12.125" style="66"/>
    <col min="1793" max="1793" width="13.375" style="66" customWidth="1"/>
    <col min="1794" max="1794" width="15.875" style="66" customWidth="1"/>
    <col min="1795" max="1795" width="12.125" style="66"/>
    <col min="1796" max="1803" width="13.375" style="66" customWidth="1"/>
    <col min="1804" max="2048" width="12.125" style="66"/>
    <col min="2049" max="2049" width="13.375" style="66" customWidth="1"/>
    <col min="2050" max="2050" width="15.875" style="66" customWidth="1"/>
    <col min="2051" max="2051" width="12.125" style="66"/>
    <col min="2052" max="2059" width="13.375" style="66" customWidth="1"/>
    <col min="2060" max="2304" width="12.125" style="66"/>
    <col min="2305" max="2305" width="13.375" style="66" customWidth="1"/>
    <col min="2306" max="2306" width="15.875" style="66" customWidth="1"/>
    <col min="2307" max="2307" width="12.125" style="66"/>
    <col min="2308" max="2315" width="13.375" style="66" customWidth="1"/>
    <col min="2316" max="2560" width="12.125" style="66"/>
    <col min="2561" max="2561" width="13.375" style="66" customWidth="1"/>
    <col min="2562" max="2562" width="15.875" style="66" customWidth="1"/>
    <col min="2563" max="2563" width="12.125" style="66"/>
    <col min="2564" max="2571" width="13.375" style="66" customWidth="1"/>
    <col min="2572" max="2816" width="12.125" style="66"/>
    <col min="2817" max="2817" width="13.375" style="66" customWidth="1"/>
    <col min="2818" max="2818" width="15.875" style="66" customWidth="1"/>
    <col min="2819" max="2819" width="12.125" style="66"/>
    <col min="2820" max="2827" width="13.375" style="66" customWidth="1"/>
    <col min="2828" max="3072" width="12.125" style="66"/>
    <col min="3073" max="3073" width="13.375" style="66" customWidth="1"/>
    <col min="3074" max="3074" width="15.875" style="66" customWidth="1"/>
    <col min="3075" max="3075" width="12.125" style="66"/>
    <col min="3076" max="3083" width="13.375" style="66" customWidth="1"/>
    <col min="3084" max="3328" width="12.125" style="66"/>
    <col min="3329" max="3329" width="13.375" style="66" customWidth="1"/>
    <col min="3330" max="3330" width="15.875" style="66" customWidth="1"/>
    <col min="3331" max="3331" width="12.125" style="66"/>
    <col min="3332" max="3339" width="13.375" style="66" customWidth="1"/>
    <col min="3340" max="3584" width="12.125" style="66"/>
    <col min="3585" max="3585" width="13.375" style="66" customWidth="1"/>
    <col min="3586" max="3586" width="15.875" style="66" customWidth="1"/>
    <col min="3587" max="3587" width="12.125" style="66"/>
    <col min="3588" max="3595" width="13.375" style="66" customWidth="1"/>
    <col min="3596" max="3840" width="12.125" style="66"/>
    <col min="3841" max="3841" width="13.375" style="66" customWidth="1"/>
    <col min="3842" max="3842" width="15.875" style="66" customWidth="1"/>
    <col min="3843" max="3843" width="12.125" style="66"/>
    <col min="3844" max="3851" width="13.375" style="66" customWidth="1"/>
    <col min="3852" max="4096" width="12.125" style="66"/>
    <col min="4097" max="4097" width="13.375" style="66" customWidth="1"/>
    <col min="4098" max="4098" width="15.875" style="66" customWidth="1"/>
    <col min="4099" max="4099" width="12.125" style="66"/>
    <col min="4100" max="4107" width="13.375" style="66" customWidth="1"/>
    <col min="4108" max="4352" width="12.125" style="66"/>
    <col min="4353" max="4353" width="13.375" style="66" customWidth="1"/>
    <col min="4354" max="4354" width="15.875" style="66" customWidth="1"/>
    <col min="4355" max="4355" width="12.125" style="66"/>
    <col min="4356" max="4363" width="13.375" style="66" customWidth="1"/>
    <col min="4364" max="4608" width="12.125" style="66"/>
    <col min="4609" max="4609" width="13.375" style="66" customWidth="1"/>
    <col min="4610" max="4610" width="15.875" style="66" customWidth="1"/>
    <col min="4611" max="4611" width="12.125" style="66"/>
    <col min="4612" max="4619" width="13.375" style="66" customWidth="1"/>
    <col min="4620" max="4864" width="12.125" style="66"/>
    <col min="4865" max="4865" width="13.375" style="66" customWidth="1"/>
    <col min="4866" max="4866" width="15.875" style="66" customWidth="1"/>
    <col min="4867" max="4867" width="12.125" style="66"/>
    <col min="4868" max="4875" width="13.375" style="66" customWidth="1"/>
    <col min="4876" max="5120" width="12.125" style="66"/>
    <col min="5121" max="5121" width="13.375" style="66" customWidth="1"/>
    <col min="5122" max="5122" width="15.875" style="66" customWidth="1"/>
    <col min="5123" max="5123" width="12.125" style="66"/>
    <col min="5124" max="5131" width="13.375" style="66" customWidth="1"/>
    <col min="5132" max="5376" width="12.125" style="66"/>
    <col min="5377" max="5377" width="13.375" style="66" customWidth="1"/>
    <col min="5378" max="5378" width="15.875" style="66" customWidth="1"/>
    <col min="5379" max="5379" width="12.125" style="66"/>
    <col min="5380" max="5387" width="13.375" style="66" customWidth="1"/>
    <col min="5388" max="5632" width="12.125" style="66"/>
    <col min="5633" max="5633" width="13.375" style="66" customWidth="1"/>
    <col min="5634" max="5634" width="15.875" style="66" customWidth="1"/>
    <col min="5635" max="5635" width="12.125" style="66"/>
    <col min="5636" max="5643" width="13.375" style="66" customWidth="1"/>
    <col min="5644" max="5888" width="12.125" style="66"/>
    <col min="5889" max="5889" width="13.375" style="66" customWidth="1"/>
    <col min="5890" max="5890" width="15.875" style="66" customWidth="1"/>
    <col min="5891" max="5891" width="12.125" style="66"/>
    <col min="5892" max="5899" width="13.375" style="66" customWidth="1"/>
    <col min="5900" max="6144" width="12.125" style="66"/>
    <col min="6145" max="6145" width="13.375" style="66" customWidth="1"/>
    <col min="6146" max="6146" width="15.875" style="66" customWidth="1"/>
    <col min="6147" max="6147" width="12.125" style="66"/>
    <col min="6148" max="6155" width="13.375" style="66" customWidth="1"/>
    <col min="6156" max="6400" width="12.125" style="66"/>
    <col min="6401" max="6401" width="13.375" style="66" customWidth="1"/>
    <col min="6402" max="6402" width="15.875" style="66" customWidth="1"/>
    <col min="6403" max="6403" width="12.125" style="66"/>
    <col min="6404" max="6411" width="13.375" style="66" customWidth="1"/>
    <col min="6412" max="6656" width="12.125" style="66"/>
    <col min="6657" max="6657" width="13.375" style="66" customWidth="1"/>
    <col min="6658" max="6658" width="15.875" style="66" customWidth="1"/>
    <col min="6659" max="6659" width="12.125" style="66"/>
    <col min="6660" max="6667" width="13.375" style="66" customWidth="1"/>
    <col min="6668" max="6912" width="12.125" style="66"/>
    <col min="6913" max="6913" width="13.375" style="66" customWidth="1"/>
    <col min="6914" max="6914" width="15.875" style="66" customWidth="1"/>
    <col min="6915" max="6915" width="12.125" style="66"/>
    <col min="6916" max="6923" width="13.375" style="66" customWidth="1"/>
    <col min="6924" max="7168" width="12.125" style="66"/>
    <col min="7169" max="7169" width="13.375" style="66" customWidth="1"/>
    <col min="7170" max="7170" width="15.875" style="66" customWidth="1"/>
    <col min="7171" max="7171" width="12.125" style="66"/>
    <col min="7172" max="7179" width="13.375" style="66" customWidth="1"/>
    <col min="7180" max="7424" width="12.125" style="66"/>
    <col min="7425" max="7425" width="13.375" style="66" customWidth="1"/>
    <col min="7426" max="7426" width="15.875" style="66" customWidth="1"/>
    <col min="7427" max="7427" width="12.125" style="66"/>
    <col min="7428" max="7435" width="13.375" style="66" customWidth="1"/>
    <col min="7436" max="7680" width="12.125" style="66"/>
    <col min="7681" max="7681" width="13.375" style="66" customWidth="1"/>
    <col min="7682" max="7682" width="15.875" style="66" customWidth="1"/>
    <col min="7683" max="7683" width="12.125" style="66"/>
    <col min="7684" max="7691" width="13.375" style="66" customWidth="1"/>
    <col min="7692" max="7936" width="12.125" style="66"/>
    <col min="7937" max="7937" width="13.375" style="66" customWidth="1"/>
    <col min="7938" max="7938" width="15.875" style="66" customWidth="1"/>
    <col min="7939" max="7939" width="12.125" style="66"/>
    <col min="7940" max="7947" width="13.375" style="66" customWidth="1"/>
    <col min="7948" max="8192" width="12.125" style="66"/>
    <col min="8193" max="8193" width="13.375" style="66" customWidth="1"/>
    <col min="8194" max="8194" width="15.875" style="66" customWidth="1"/>
    <col min="8195" max="8195" width="12.125" style="66"/>
    <col min="8196" max="8203" width="13.375" style="66" customWidth="1"/>
    <col min="8204" max="8448" width="12.125" style="66"/>
    <col min="8449" max="8449" width="13.375" style="66" customWidth="1"/>
    <col min="8450" max="8450" width="15.875" style="66" customWidth="1"/>
    <col min="8451" max="8451" width="12.125" style="66"/>
    <col min="8452" max="8459" width="13.375" style="66" customWidth="1"/>
    <col min="8460" max="8704" width="12.125" style="66"/>
    <col min="8705" max="8705" width="13.375" style="66" customWidth="1"/>
    <col min="8706" max="8706" width="15.875" style="66" customWidth="1"/>
    <col min="8707" max="8707" width="12.125" style="66"/>
    <col min="8708" max="8715" width="13.375" style="66" customWidth="1"/>
    <col min="8716" max="8960" width="12.125" style="66"/>
    <col min="8961" max="8961" width="13.375" style="66" customWidth="1"/>
    <col min="8962" max="8962" width="15.875" style="66" customWidth="1"/>
    <col min="8963" max="8963" width="12.125" style="66"/>
    <col min="8964" max="8971" width="13.375" style="66" customWidth="1"/>
    <col min="8972" max="9216" width="12.125" style="66"/>
    <col min="9217" max="9217" width="13.375" style="66" customWidth="1"/>
    <col min="9218" max="9218" width="15.875" style="66" customWidth="1"/>
    <col min="9219" max="9219" width="12.125" style="66"/>
    <col min="9220" max="9227" width="13.375" style="66" customWidth="1"/>
    <col min="9228" max="9472" width="12.125" style="66"/>
    <col min="9473" max="9473" width="13.375" style="66" customWidth="1"/>
    <col min="9474" max="9474" width="15.875" style="66" customWidth="1"/>
    <col min="9475" max="9475" width="12.125" style="66"/>
    <col min="9476" max="9483" width="13.375" style="66" customWidth="1"/>
    <col min="9484" max="9728" width="12.125" style="66"/>
    <col min="9729" max="9729" width="13.375" style="66" customWidth="1"/>
    <col min="9730" max="9730" width="15.875" style="66" customWidth="1"/>
    <col min="9731" max="9731" width="12.125" style="66"/>
    <col min="9732" max="9739" width="13.375" style="66" customWidth="1"/>
    <col min="9740" max="9984" width="12.125" style="66"/>
    <col min="9985" max="9985" width="13.375" style="66" customWidth="1"/>
    <col min="9986" max="9986" width="15.875" style="66" customWidth="1"/>
    <col min="9987" max="9987" width="12.125" style="66"/>
    <col min="9988" max="9995" width="13.375" style="66" customWidth="1"/>
    <col min="9996" max="10240" width="12.125" style="66"/>
    <col min="10241" max="10241" width="13.375" style="66" customWidth="1"/>
    <col min="10242" max="10242" width="15.875" style="66" customWidth="1"/>
    <col min="10243" max="10243" width="12.125" style="66"/>
    <col min="10244" max="10251" width="13.375" style="66" customWidth="1"/>
    <col min="10252" max="10496" width="12.125" style="66"/>
    <col min="10497" max="10497" width="13.375" style="66" customWidth="1"/>
    <col min="10498" max="10498" width="15.875" style="66" customWidth="1"/>
    <col min="10499" max="10499" width="12.125" style="66"/>
    <col min="10500" max="10507" width="13.375" style="66" customWidth="1"/>
    <col min="10508" max="10752" width="12.125" style="66"/>
    <col min="10753" max="10753" width="13.375" style="66" customWidth="1"/>
    <col min="10754" max="10754" width="15.875" style="66" customWidth="1"/>
    <col min="10755" max="10755" width="12.125" style="66"/>
    <col min="10756" max="10763" width="13.375" style="66" customWidth="1"/>
    <col min="10764" max="11008" width="12.125" style="66"/>
    <col min="11009" max="11009" width="13.375" style="66" customWidth="1"/>
    <col min="11010" max="11010" width="15.875" style="66" customWidth="1"/>
    <col min="11011" max="11011" width="12.125" style="66"/>
    <col min="11012" max="11019" width="13.375" style="66" customWidth="1"/>
    <col min="11020" max="11264" width="12.125" style="66"/>
    <col min="11265" max="11265" width="13.375" style="66" customWidth="1"/>
    <col min="11266" max="11266" width="15.875" style="66" customWidth="1"/>
    <col min="11267" max="11267" width="12.125" style="66"/>
    <col min="11268" max="11275" width="13.375" style="66" customWidth="1"/>
    <col min="11276" max="11520" width="12.125" style="66"/>
    <col min="11521" max="11521" width="13.375" style="66" customWidth="1"/>
    <col min="11522" max="11522" width="15.875" style="66" customWidth="1"/>
    <col min="11523" max="11523" width="12.125" style="66"/>
    <col min="11524" max="11531" width="13.375" style="66" customWidth="1"/>
    <col min="11532" max="11776" width="12.125" style="66"/>
    <col min="11777" max="11777" width="13.375" style="66" customWidth="1"/>
    <col min="11778" max="11778" width="15.875" style="66" customWidth="1"/>
    <col min="11779" max="11779" width="12.125" style="66"/>
    <col min="11780" max="11787" width="13.375" style="66" customWidth="1"/>
    <col min="11788" max="12032" width="12.125" style="66"/>
    <col min="12033" max="12033" width="13.375" style="66" customWidth="1"/>
    <col min="12034" max="12034" width="15.875" style="66" customWidth="1"/>
    <col min="12035" max="12035" width="12.125" style="66"/>
    <col min="12036" max="12043" width="13.375" style="66" customWidth="1"/>
    <col min="12044" max="12288" width="12.125" style="66"/>
    <col min="12289" max="12289" width="13.375" style="66" customWidth="1"/>
    <col min="12290" max="12290" width="15.875" style="66" customWidth="1"/>
    <col min="12291" max="12291" width="12.125" style="66"/>
    <col min="12292" max="12299" width="13.375" style="66" customWidth="1"/>
    <col min="12300" max="12544" width="12.125" style="66"/>
    <col min="12545" max="12545" width="13.375" style="66" customWidth="1"/>
    <col min="12546" max="12546" width="15.875" style="66" customWidth="1"/>
    <col min="12547" max="12547" width="12.125" style="66"/>
    <col min="12548" max="12555" width="13.375" style="66" customWidth="1"/>
    <col min="12556" max="12800" width="12.125" style="66"/>
    <col min="12801" max="12801" width="13.375" style="66" customWidth="1"/>
    <col min="12802" max="12802" width="15.875" style="66" customWidth="1"/>
    <col min="12803" max="12803" width="12.125" style="66"/>
    <col min="12804" max="12811" width="13.375" style="66" customWidth="1"/>
    <col min="12812" max="13056" width="12.125" style="66"/>
    <col min="13057" max="13057" width="13.375" style="66" customWidth="1"/>
    <col min="13058" max="13058" width="15.875" style="66" customWidth="1"/>
    <col min="13059" max="13059" width="12.125" style="66"/>
    <col min="13060" max="13067" width="13.375" style="66" customWidth="1"/>
    <col min="13068" max="13312" width="12.125" style="66"/>
    <col min="13313" max="13313" width="13.375" style="66" customWidth="1"/>
    <col min="13314" max="13314" width="15.875" style="66" customWidth="1"/>
    <col min="13315" max="13315" width="12.125" style="66"/>
    <col min="13316" max="13323" width="13.375" style="66" customWidth="1"/>
    <col min="13324" max="13568" width="12.125" style="66"/>
    <col min="13569" max="13569" width="13.375" style="66" customWidth="1"/>
    <col min="13570" max="13570" width="15.875" style="66" customWidth="1"/>
    <col min="13571" max="13571" width="12.125" style="66"/>
    <col min="13572" max="13579" width="13.375" style="66" customWidth="1"/>
    <col min="13580" max="13824" width="12.125" style="66"/>
    <col min="13825" max="13825" width="13.375" style="66" customWidth="1"/>
    <col min="13826" max="13826" width="15.875" style="66" customWidth="1"/>
    <col min="13827" max="13827" width="12.125" style="66"/>
    <col min="13828" max="13835" width="13.375" style="66" customWidth="1"/>
    <col min="13836" max="14080" width="12.125" style="66"/>
    <col min="14081" max="14081" width="13.375" style="66" customWidth="1"/>
    <col min="14082" max="14082" width="15.875" style="66" customWidth="1"/>
    <col min="14083" max="14083" width="12.125" style="66"/>
    <col min="14084" max="14091" width="13.375" style="66" customWidth="1"/>
    <col min="14092" max="14336" width="12.125" style="66"/>
    <col min="14337" max="14337" width="13.375" style="66" customWidth="1"/>
    <col min="14338" max="14338" width="15.875" style="66" customWidth="1"/>
    <col min="14339" max="14339" width="12.125" style="66"/>
    <col min="14340" max="14347" width="13.375" style="66" customWidth="1"/>
    <col min="14348" max="14592" width="12.125" style="66"/>
    <col min="14593" max="14593" width="13.375" style="66" customWidth="1"/>
    <col min="14594" max="14594" width="15.875" style="66" customWidth="1"/>
    <col min="14595" max="14595" width="12.125" style="66"/>
    <col min="14596" max="14603" width="13.375" style="66" customWidth="1"/>
    <col min="14604" max="14848" width="12.125" style="66"/>
    <col min="14849" max="14849" width="13.375" style="66" customWidth="1"/>
    <col min="14850" max="14850" width="15.875" style="66" customWidth="1"/>
    <col min="14851" max="14851" width="12.125" style="66"/>
    <col min="14852" max="14859" width="13.375" style="66" customWidth="1"/>
    <col min="14860" max="15104" width="12.125" style="66"/>
    <col min="15105" max="15105" width="13.375" style="66" customWidth="1"/>
    <col min="15106" max="15106" width="15.875" style="66" customWidth="1"/>
    <col min="15107" max="15107" width="12.125" style="66"/>
    <col min="15108" max="15115" width="13.375" style="66" customWidth="1"/>
    <col min="15116" max="15360" width="12.125" style="66"/>
    <col min="15361" max="15361" width="13.375" style="66" customWidth="1"/>
    <col min="15362" max="15362" width="15.875" style="66" customWidth="1"/>
    <col min="15363" max="15363" width="12.125" style="66"/>
    <col min="15364" max="15371" width="13.375" style="66" customWidth="1"/>
    <col min="15372" max="15616" width="12.125" style="66"/>
    <col min="15617" max="15617" width="13.375" style="66" customWidth="1"/>
    <col min="15618" max="15618" width="15.875" style="66" customWidth="1"/>
    <col min="15619" max="15619" width="12.125" style="66"/>
    <col min="15620" max="15627" width="13.375" style="66" customWidth="1"/>
    <col min="15628" max="15872" width="12.125" style="66"/>
    <col min="15873" max="15873" width="13.375" style="66" customWidth="1"/>
    <col min="15874" max="15874" width="15.875" style="66" customWidth="1"/>
    <col min="15875" max="15875" width="12.125" style="66"/>
    <col min="15876" max="15883" width="13.375" style="66" customWidth="1"/>
    <col min="15884" max="16128" width="12.125" style="66"/>
    <col min="16129" max="16129" width="13.375" style="66" customWidth="1"/>
    <col min="16130" max="16130" width="15.875" style="66" customWidth="1"/>
    <col min="16131" max="16131" width="12.125" style="66"/>
    <col min="16132" max="16139" width="13.375" style="66" customWidth="1"/>
    <col min="16140" max="16384" width="12.125" style="66"/>
  </cols>
  <sheetData>
    <row r="1" spans="1:11" x14ac:dyDescent="0.2">
      <c r="A1" s="65"/>
    </row>
    <row r="6" spans="1:11" x14ac:dyDescent="0.2">
      <c r="D6" s="3" t="s">
        <v>113</v>
      </c>
    </row>
    <row r="7" spans="1:11" x14ac:dyDescent="0.2">
      <c r="C7" s="3" t="s">
        <v>114</v>
      </c>
      <c r="D7" s="67"/>
      <c r="E7" s="67"/>
    </row>
    <row r="8" spans="1:11" ht="18" thickBot="1" x14ac:dyDescent="0.25">
      <c r="B8" s="68"/>
      <c r="C8" s="68"/>
      <c r="D8" s="68"/>
      <c r="E8" s="69" t="s">
        <v>128</v>
      </c>
      <c r="F8" s="68"/>
      <c r="G8" s="68"/>
      <c r="H8" s="68"/>
      <c r="I8" s="68"/>
      <c r="J8" s="68"/>
      <c r="K8" s="88" t="s">
        <v>129</v>
      </c>
    </row>
    <row r="9" spans="1:11" x14ac:dyDescent="0.2">
      <c r="C9" s="72"/>
      <c r="D9" s="71"/>
      <c r="E9" s="71"/>
      <c r="F9" s="71"/>
      <c r="G9" s="89" t="s">
        <v>117</v>
      </c>
      <c r="H9" s="71"/>
      <c r="I9" s="71"/>
      <c r="J9" s="71"/>
      <c r="K9" s="71"/>
    </row>
    <row r="10" spans="1:11" x14ac:dyDescent="0.2">
      <c r="C10" s="72"/>
      <c r="D10" s="90" t="s">
        <v>119</v>
      </c>
      <c r="E10" s="72"/>
      <c r="F10" s="72"/>
      <c r="G10" s="70" t="s">
        <v>120</v>
      </c>
      <c r="H10" s="97"/>
      <c r="I10" s="90" t="s">
        <v>118</v>
      </c>
      <c r="J10" s="72"/>
      <c r="K10" s="70" t="s">
        <v>130</v>
      </c>
    </row>
    <row r="11" spans="1:11" x14ac:dyDescent="0.2">
      <c r="B11" s="71"/>
      <c r="C11" s="74" t="s">
        <v>121</v>
      </c>
      <c r="D11" s="74" t="s">
        <v>123</v>
      </c>
      <c r="E11" s="74" t="s">
        <v>124</v>
      </c>
      <c r="F11" s="74" t="s">
        <v>122</v>
      </c>
      <c r="G11" s="74" t="s">
        <v>125</v>
      </c>
      <c r="H11" s="74" t="s">
        <v>131</v>
      </c>
      <c r="I11" s="74" t="s">
        <v>123</v>
      </c>
      <c r="J11" s="74" t="s">
        <v>132</v>
      </c>
      <c r="K11" s="74" t="s">
        <v>133</v>
      </c>
    </row>
    <row r="12" spans="1:11" x14ac:dyDescent="0.2">
      <c r="C12" s="72"/>
    </row>
    <row r="13" spans="1:11" x14ac:dyDescent="0.2">
      <c r="B13" s="3" t="s">
        <v>126</v>
      </c>
      <c r="C13" s="91">
        <f>SUM(D13:K13)</f>
        <v>100</v>
      </c>
      <c r="D13" s="92">
        <f t="shared" ref="D13:K13" si="0">D78/$C78*100</f>
        <v>34.52701471270462</v>
      </c>
      <c r="E13" s="92">
        <f t="shared" si="0"/>
        <v>21.992842468023063</v>
      </c>
      <c r="F13" s="92">
        <f t="shared" si="0"/>
        <v>30.493861422228115</v>
      </c>
      <c r="G13" s="92">
        <f t="shared" si="0"/>
        <v>10.314011862946519</v>
      </c>
      <c r="H13" s="92">
        <f t="shared" si="0"/>
        <v>0</v>
      </c>
      <c r="I13" s="92">
        <f t="shared" si="0"/>
        <v>2.672269534097687</v>
      </c>
      <c r="J13" s="92">
        <f t="shared" si="0"/>
        <v>0</v>
      </c>
      <c r="K13" s="92">
        <f t="shared" si="0"/>
        <v>0</v>
      </c>
    </row>
    <row r="14" spans="1:11" x14ac:dyDescent="0.2">
      <c r="C14" s="72"/>
      <c r="D14" s="93"/>
      <c r="E14" s="93"/>
      <c r="I14" s="93"/>
      <c r="J14" s="93"/>
      <c r="K14" s="93"/>
    </row>
    <row r="15" spans="1:11" x14ac:dyDescent="0.2">
      <c r="B15" s="65" t="s">
        <v>20</v>
      </c>
      <c r="C15" s="94">
        <f t="shared" ref="C15:C21" si="1">SUM(D15:K15)</f>
        <v>100.00000000000001</v>
      </c>
      <c r="D15" s="95">
        <f t="shared" ref="D15:K21" si="2">D80/$C80*100</f>
        <v>29.85299367191303</v>
      </c>
      <c r="E15" s="95">
        <f t="shared" si="2"/>
        <v>24.214830439720917</v>
      </c>
      <c r="F15" s="95">
        <f t="shared" si="2"/>
        <v>31.264643842284599</v>
      </c>
      <c r="G15" s="95">
        <f t="shared" si="2"/>
        <v>11.881226675320461</v>
      </c>
      <c r="H15" s="95">
        <f t="shared" si="2"/>
        <v>0</v>
      </c>
      <c r="I15" s="95">
        <f t="shared" si="2"/>
        <v>2.786305370760993</v>
      </c>
      <c r="J15" s="95">
        <f t="shared" si="2"/>
        <v>0</v>
      </c>
      <c r="K15" s="95">
        <f t="shared" si="2"/>
        <v>0</v>
      </c>
    </row>
    <row r="16" spans="1:11" x14ac:dyDescent="0.2">
      <c r="B16" s="65" t="s">
        <v>21</v>
      </c>
      <c r="C16" s="94">
        <f t="shared" si="1"/>
        <v>100.00000000000001</v>
      </c>
      <c r="D16" s="95">
        <f t="shared" si="2"/>
        <v>38.486467548392753</v>
      </c>
      <c r="E16" s="95">
        <f t="shared" si="2"/>
        <v>18.74397827800648</v>
      </c>
      <c r="F16" s="95">
        <f t="shared" si="2"/>
        <v>29.95970920557064</v>
      </c>
      <c r="G16" s="95">
        <f t="shared" si="2"/>
        <v>11.058071297188404</v>
      </c>
      <c r="H16" s="95">
        <f t="shared" si="2"/>
        <v>0</v>
      </c>
      <c r="I16" s="95">
        <f t="shared" si="2"/>
        <v>1.7517736708417271</v>
      </c>
      <c r="J16" s="95">
        <f t="shared" si="2"/>
        <v>0</v>
      </c>
      <c r="K16" s="95">
        <f t="shared" si="2"/>
        <v>0</v>
      </c>
    </row>
    <row r="17" spans="2:11" x14ac:dyDescent="0.2">
      <c r="B17" s="65" t="s">
        <v>22</v>
      </c>
      <c r="C17" s="94">
        <f t="shared" si="1"/>
        <v>100</v>
      </c>
      <c r="D17" s="95">
        <f t="shared" si="2"/>
        <v>32.629799944975041</v>
      </c>
      <c r="E17" s="95">
        <f t="shared" si="2"/>
        <v>15.006092048893604</v>
      </c>
      <c r="F17" s="95">
        <f t="shared" si="2"/>
        <v>38.64717211020713</v>
      </c>
      <c r="G17" s="95">
        <f t="shared" si="2"/>
        <v>10.883150571866524</v>
      </c>
      <c r="H17" s="95">
        <f t="shared" si="2"/>
        <v>0</v>
      </c>
      <c r="I17" s="95">
        <f t="shared" si="2"/>
        <v>2.8337853240576973</v>
      </c>
      <c r="J17" s="95">
        <f t="shared" si="2"/>
        <v>0</v>
      </c>
      <c r="K17" s="95">
        <f t="shared" si="2"/>
        <v>0</v>
      </c>
    </row>
    <row r="18" spans="2:11" x14ac:dyDescent="0.2">
      <c r="B18" s="65" t="s">
        <v>23</v>
      </c>
      <c r="C18" s="94">
        <f t="shared" si="1"/>
        <v>100.00000000000001</v>
      </c>
      <c r="D18" s="95">
        <f t="shared" si="2"/>
        <v>42.44089364471116</v>
      </c>
      <c r="E18" s="95">
        <f t="shared" si="2"/>
        <v>19.940712891331067</v>
      </c>
      <c r="F18" s="95">
        <f t="shared" si="2"/>
        <v>27.517894584628731</v>
      </c>
      <c r="G18" s="95">
        <f t="shared" si="2"/>
        <v>8.0182199407128909</v>
      </c>
      <c r="H18" s="95">
        <f t="shared" si="2"/>
        <v>0</v>
      </c>
      <c r="I18" s="95">
        <f t="shared" si="2"/>
        <v>2.082278938616152</v>
      </c>
      <c r="J18" s="95">
        <f t="shared" si="2"/>
        <v>0</v>
      </c>
      <c r="K18" s="95">
        <f t="shared" si="2"/>
        <v>0</v>
      </c>
    </row>
    <row r="19" spans="2:11" x14ac:dyDescent="0.2">
      <c r="B19" s="65" t="s">
        <v>24</v>
      </c>
      <c r="C19" s="94">
        <f t="shared" si="1"/>
        <v>100</v>
      </c>
      <c r="D19" s="95">
        <f t="shared" si="2"/>
        <v>33.118279569892472</v>
      </c>
      <c r="E19" s="95">
        <f t="shared" si="2"/>
        <v>26.941935483870967</v>
      </c>
      <c r="F19" s="95">
        <f t="shared" si="2"/>
        <v>25.470967741935485</v>
      </c>
      <c r="G19" s="95">
        <f t="shared" si="2"/>
        <v>12.189247311827957</v>
      </c>
      <c r="H19" s="95">
        <f t="shared" si="2"/>
        <v>0</v>
      </c>
      <c r="I19" s="95">
        <f t="shared" si="2"/>
        <v>2.2795698924731185</v>
      </c>
      <c r="J19" s="95">
        <f t="shared" si="2"/>
        <v>0</v>
      </c>
      <c r="K19" s="95">
        <f t="shared" si="2"/>
        <v>0</v>
      </c>
    </row>
    <row r="20" spans="2:11" x14ac:dyDescent="0.2">
      <c r="B20" s="65" t="s">
        <v>25</v>
      </c>
      <c r="C20" s="94">
        <f t="shared" si="1"/>
        <v>100</v>
      </c>
      <c r="D20" s="95">
        <f t="shared" si="2"/>
        <v>35.448639157155398</v>
      </c>
      <c r="E20" s="95">
        <f t="shared" si="2"/>
        <v>23.487269534679545</v>
      </c>
      <c r="F20" s="95">
        <f t="shared" si="2"/>
        <v>27.796312554872692</v>
      </c>
      <c r="G20" s="95">
        <f t="shared" si="2"/>
        <v>8.7936786654960493</v>
      </c>
      <c r="H20" s="95">
        <f t="shared" si="2"/>
        <v>0</v>
      </c>
      <c r="I20" s="95">
        <f t="shared" si="2"/>
        <v>4.4741000877963133</v>
      </c>
      <c r="J20" s="95">
        <f t="shared" si="2"/>
        <v>0</v>
      </c>
      <c r="K20" s="95">
        <f t="shared" si="2"/>
        <v>0</v>
      </c>
    </row>
    <row r="21" spans="2:11" x14ac:dyDescent="0.2">
      <c r="B21" s="65" t="s">
        <v>26</v>
      </c>
      <c r="C21" s="94">
        <f t="shared" si="1"/>
        <v>100</v>
      </c>
      <c r="D21" s="95">
        <f t="shared" si="2"/>
        <v>33.415902898191725</v>
      </c>
      <c r="E21" s="95">
        <f t="shared" si="2"/>
        <v>22.906861530839731</v>
      </c>
      <c r="F21" s="95">
        <f t="shared" si="2"/>
        <v>29.39682932870944</v>
      </c>
      <c r="G21" s="95">
        <f t="shared" si="2"/>
        <v>10.577161258360167</v>
      </c>
      <c r="H21" s="95">
        <f t="shared" si="2"/>
        <v>0</v>
      </c>
      <c r="I21" s="95">
        <f t="shared" si="2"/>
        <v>3.7032449838989345</v>
      </c>
      <c r="J21" s="95">
        <f t="shared" si="2"/>
        <v>0</v>
      </c>
      <c r="K21" s="95">
        <f t="shared" si="2"/>
        <v>0</v>
      </c>
    </row>
    <row r="22" spans="2:11" x14ac:dyDescent="0.2">
      <c r="C22" s="94"/>
      <c r="D22" s="95"/>
      <c r="E22" s="95"/>
      <c r="F22" s="95"/>
      <c r="G22" s="95"/>
      <c r="H22" s="95"/>
      <c r="I22" s="95"/>
      <c r="J22" s="95"/>
      <c r="K22" s="95"/>
    </row>
    <row r="23" spans="2:11" x14ac:dyDescent="0.2">
      <c r="B23" s="65" t="s">
        <v>27</v>
      </c>
      <c r="C23" s="94">
        <f t="shared" ref="C23:C31" si="3">SUM(D23:K23)</f>
        <v>100</v>
      </c>
      <c r="D23" s="95">
        <f t="shared" ref="D23:K31" si="4">D88/$C88*100</f>
        <v>47.381195707715889</v>
      </c>
      <c r="E23" s="95">
        <f t="shared" si="4"/>
        <v>15.661727133367398</v>
      </c>
      <c r="F23" s="95">
        <f t="shared" si="4"/>
        <v>28.487480838017376</v>
      </c>
      <c r="G23" s="95">
        <f t="shared" si="4"/>
        <v>6.6811446090955542</v>
      </c>
      <c r="H23" s="95">
        <f t="shared" si="4"/>
        <v>0</v>
      </c>
      <c r="I23" s="95">
        <f t="shared" si="4"/>
        <v>1.788451711803781</v>
      </c>
      <c r="J23" s="95">
        <f t="shared" si="4"/>
        <v>0</v>
      </c>
      <c r="K23" s="95">
        <f t="shared" si="4"/>
        <v>0</v>
      </c>
    </row>
    <row r="24" spans="2:11" x14ac:dyDescent="0.2">
      <c r="B24" s="65" t="s">
        <v>28</v>
      </c>
      <c r="C24" s="94">
        <f t="shared" si="3"/>
        <v>100</v>
      </c>
      <c r="D24" s="95">
        <f t="shared" si="4"/>
        <v>45.010183299388999</v>
      </c>
      <c r="E24" s="95">
        <f t="shared" si="4"/>
        <v>16.90427698574338</v>
      </c>
      <c r="F24" s="95">
        <f t="shared" si="4"/>
        <v>28.332201855623445</v>
      </c>
      <c r="G24" s="95">
        <f t="shared" si="4"/>
        <v>8.146639511201629</v>
      </c>
      <c r="H24" s="95">
        <f t="shared" si="4"/>
        <v>0</v>
      </c>
      <c r="I24" s="95">
        <f t="shared" si="4"/>
        <v>1.6066983480425436</v>
      </c>
      <c r="J24" s="95">
        <f t="shared" si="4"/>
        <v>0</v>
      </c>
      <c r="K24" s="95">
        <f t="shared" si="4"/>
        <v>0</v>
      </c>
    </row>
    <row r="25" spans="2:11" x14ac:dyDescent="0.2">
      <c r="B25" s="65" t="s">
        <v>29</v>
      </c>
      <c r="C25" s="94">
        <f t="shared" si="3"/>
        <v>100</v>
      </c>
      <c r="D25" s="95">
        <f t="shared" si="4"/>
        <v>52.161063908385664</v>
      </c>
      <c r="E25" s="95">
        <f t="shared" si="4"/>
        <v>18.175101588474327</v>
      </c>
      <c r="F25" s="95">
        <f t="shared" si="4"/>
        <v>21.906169190986333</v>
      </c>
      <c r="G25" s="95">
        <f t="shared" si="4"/>
        <v>6.9818987809383088</v>
      </c>
      <c r="H25" s="95">
        <f t="shared" si="4"/>
        <v>0</v>
      </c>
      <c r="I25" s="95">
        <f t="shared" si="4"/>
        <v>0.77576653121536754</v>
      </c>
      <c r="J25" s="95">
        <f t="shared" si="4"/>
        <v>0</v>
      </c>
      <c r="K25" s="95">
        <f t="shared" si="4"/>
        <v>0</v>
      </c>
    </row>
    <row r="26" spans="2:11" x14ac:dyDescent="0.2">
      <c r="B26" s="65" t="s">
        <v>30</v>
      </c>
      <c r="C26" s="94">
        <f t="shared" si="3"/>
        <v>100</v>
      </c>
      <c r="D26" s="95">
        <f t="shared" si="4"/>
        <v>33.003038710529793</v>
      </c>
      <c r="E26" s="95">
        <f t="shared" si="4"/>
        <v>16.765755053507728</v>
      </c>
      <c r="F26" s="95">
        <f t="shared" si="4"/>
        <v>38.433082309420001</v>
      </c>
      <c r="G26" s="95">
        <f t="shared" si="4"/>
        <v>9.5917558462148236</v>
      </c>
      <c r="H26" s="95">
        <f t="shared" si="4"/>
        <v>0</v>
      </c>
      <c r="I26" s="95">
        <f t="shared" si="4"/>
        <v>2.2063680803276524</v>
      </c>
      <c r="J26" s="95">
        <f t="shared" si="4"/>
        <v>0</v>
      </c>
      <c r="K26" s="95">
        <f t="shared" si="4"/>
        <v>0</v>
      </c>
    </row>
    <row r="27" spans="2:11" x14ac:dyDescent="0.2">
      <c r="B27" s="65" t="s">
        <v>31</v>
      </c>
      <c r="C27" s="94">
        <f t="shared" si="3"/>
        <v>99.999999999999986</v>
      </c>
      <c r="D27" s="95">
        <f t="shared" si="4"/>
        <v>29.530940321515086</v>
      </c>
      <c r="E27" s="95">
        <f t="shared" si="4"/>
        <v>13.906628495926007</v>
      </c>
      <c r="F27" s="95">
        <f t="shared" si="4"/>
        <v>48.040079277692136</v>
      </c>
      <c r="G27" s="95">
        <f t="shared" si="4"/>
        <v>6.7936577846289374</v>
      </c>
      <c r="H27" s="95">
        <f t="shared" si="4"/>
        <v>0</v>
      </c>
      <c r="I27" s="95">
        <f t="shared" si="4"/>
        <v>1.728694120237833</v>
      </c>
      <c r="J27" s="95">
        <f t="shared" si="4"/>
        <v>0</v>
      </c>
      <c r="K27" s="95">
        <f t="shared" si="4"/>
        <v>0</v>
      </c>
    </row>
    <row r="28" spans="2:11" x14ac:dyDescent="0.2">
      <c r="B28" s="65" t="s">
        <v>32</v>
      </c>
      <c r="C28" s="94">
        <f t="shared" si="3"/>
        <v>100</v>
      </c>
      <c r="D28" s="95">
        <f t="shared" si="4"/>
        <v>32.042397064818587</v>
      </c>
      <c r="E28" s="95">
        <f t="shared" si="4"/>
        <v>15.756216877293111</v>
      </c>
      <c r="F28" s="95">
        <f t="shared" si="4"/>
        <v>43.477374643293928</v>
      </c>
      <c r="G28" s="95">
        <f t="shared" si="4"/>
        <v>6.706074194863433</v>
      </c>
      <c r="H28" s="95">
        <f t="shared" si="4"/>
        <v>0</v>
      </c>
      <c r="I28" s="95">
        <f t="shared" si="4"/>
        <v>2.0179372197309418</v>
      </c>
      <c r="J28" s="95">
        <f t="shared" si="4"/>
        <v>0</v>
      </c>
      <c r="K28" s="95">
        <f t="shared" si="4"/>
        <v>0</v>
      </c>
    </row>
    <row r="29" spans="2:11" x14ac:dyDescent="0.2">
      <c r="B29" s="65" t="s">
        <v>33</v>
      </c>
      <c r="C29" s="94">
        <f t="shared" si="3"/>
        <v>100</v>
      </c>
      <c r="D29" s="95">
        <f t="shared" si="4"/>
        <v>30.247046186895808</v>
      </c>
      <c r="E29" s="95">
        <f t="shared" si="4"/>
        <v>19.742212674543502</v>
      </c>
      <c r="F29" s="95">
        <f t="shared" si="4"/>
        <v>41.933404940923737</v>
      </c>
      <c r="G29" s="95">
        <f t="shared" si="4"/>
        <v>6.1868958109559617</v>
      </c>
      <c r="H29" s="95">
        <f t="shared" si="4"/>
        <v>0</v>
      </c>
      <c r="I29" s="95">
        <f t="shared" si="4"/>
        <v>1.890440386680988</v>
      </c>
      <c r="J29" s="95">
        <f t="shared" si="4"/>
        <v>0</v>
      </c>
      <c r="K29" s="95">
        <f t="shared" si="4"/>
        <v>0</v>
      </c>
    </row>
    <row r="30" spans="2:11" x14ac:dyDescent="0.2">
      <c r="B30" s="65" t="s">
        <v>34</v>
      </c>
      <c r="C30" s="94">
        <f t="shared" si="3"/>
        <v>100</v>
      </c>
      <c r="D30" s="95">
        <f t="shared" si="4"/>
        <v>30.293191656828022</v>
      </c>
      <c r="E30" s="95">
        <f t="shared" si="4"/>
        <v>24.61629279811098</v>
      </c>
      <c r="F30" s="95">
        <f t="shared" si="4"/>
        <v>34.878000787091693</v>
      </c>
      <c r="G30" s="95">
        <f t="shared" si="4"/>
        <v>7.8118850846123582</v>
      </c>
      <c r="H30" s="95">
        <f t="shared" si="4"/>
        <v>0</v>
      </c>
      <c r="I30" s="95">
        <f t="shared" si="4"/>
        <v>2.4006296733569461</v>
      </c>
      <c r="J30" s="95">
        <f t="shared" si="4"/>
        <v>0</v>
      </c>
      <c r="K30" s="95">
        <f t="shared" si="4"/>
        <v>0</v>
      </c>
    </row>
    <row r="31" spans="2:11" x14ac:dyDescent="0.2">
      <c r="B31" s="65" t="s">
        <v>35</v>
      </c>
      <c r="C31" s="94">
        <f t="shared" si="3"/>
        <v>100</v>
      </c>
      <c r="D31" s="95">
        <f t="shared" si="4"/>
        <v>29.247175072151837</v>
      </c>
      <c r="E31" s="95">
        <f t="shared" si="4"/>
        <v>23.230445629310768</v>
      </c>
      <c r="F31" s="95">
        <f t="shared" si="4"/>
        <v>36.741182800958768</v>
      </c>
      <c r="G31" s="95">
        <f t="shared" si="4"/>
        <v>8.5114709191410256</v>
      </c>
      <c r="H31" s="95">
        <f t="shared" si="4"/>
        <v>0</v>
      </c>
      <c r="I31" s="95">
        <f t="shared" si="4"/>
        <v>2.2697255784376069</v>
      </c>
      <c r="J31" s="95">
        <f t="shared" si="4"/>
        <v>0</v>
      </c>
      <c r="K31" s="95">
        <f t="shared" si="4"/>
        <v>0</v>
      </c>
    </row>
    <row r="32" spans="2:11" x14ac:dyDescent="0.2">
      <c r="C32" s="94"/>
      <c r="D32" s="95"/>
      <c r="E32" s="95"/>
      <c r="F32" s="95"/>
      <c r="G32" s="95"/>
      <c r="H32" s="95"/>
      <c r="I32" s="95"/>
      <c r="J32" s="95"/>
      <c r="K32" s="95"/>
    </row>
    <row r="33" spans="2:11" x14ac:dyDescent="0.2">
      <c r="B33" s="65" t="s">
        <v>36</v>
      </c>
      <c r="C33" s="94">
        <f>SUM(D33:K33)</f>
        <v>100.00000000000001</v>
      </c>
      <c r="D33" s="95">
        <f t="shared" ref="D33:K37" si="5">D98/$C98*100</f>
        <v>36.20704963153689</v>
      </c>
      <c r="E33" s="95">
        <f t="shared" si="5"/>
        <v>12.110450146497381</v>
      </c>
      <c r="F33" s="95">
        <f t="shared" si="5"/>
        <v>42.537512208115068</v>
      </c>
      <c r="G33" s="95">
        <f t="shared" si="5"/>
        <v>7.7421646097842496</v>
      </c>
      <c r="H33" s="95">
        <f t="shared" si="5"/>
        <v>0</v>
      </c>
      <c r="I33" s="95">
        <f t="shared" si="5"/>
        <v>1.4028234040664123</v>
      </c>
      <c r="J33" s="95">
        <f t="shared" si="5"/>
        <v>0</v>
      </c>
      <c r="K33" s="95">
        <f t="shared" si="5"/>
        <v>0</v>
      </c>
    </row>
    <row r="34" spans="2:11" x14ac:dyDescent="0.2">
      <c r="B34" s="65" t="s">
        <v>37</v>
      </c>
      <c r="C34" s="94">
        <f>SUM(D34:K34)</f>
        <v>100</v>
      </c>
      <c r="D34" s="95">
        <f t="shared" si="5"/>
        <v>32.665382145150929</v>
      </c>
      <c r="E34" s="95">
        <f t="shared" si="5"/>
        <v>18.265895953757223</v>
      </c>
      <c r="F34" s="95">
        <f t="shared" si="5"/>
        <v>38.599871547848423</v>
      </c>
      <c r="G34" s="95">
        <f t="shared" si="5"/>
        <v>8.1438664097623636</v>
      </c>
      <c r="H34" s="95">
        <f t="shared" si="5"/>
        <v>0</v>
      </c>
      <c r="I34" s="95">
        <f t="shared" si="5"/>
        <v>2.3249839434810533</v>
      </c>
      <c r="J34" s="95">
        <f t="shared" si="5"/>
        <v>0</v>
      </c>
      <c r="K34" s="95">
        <f t="shared" si="5"/>
        <v>0</v>
      </c>
    </row>
    <row r="35" spans="2:11" x14ac:dyDescent="0.2">
      <c r="B35" s="65" t="s">
        <v>38</v>
      </c>
      <c r="C35" s="94">
        <f>SUM(D35:K35)</f>
        <v>99.999999999999986</v>
      </c>
      <c r="D35" s="95">
        <f t="shared" si="5"/>
        <v>40.132304299889746</v>
      </c>
      <c r="E35" s="95">
        <f t="shared" si="5"/>
        <v>19.873208379272324</v>
      </c>
      <c r="F35" s="95">
        <f t="shared" si="5"/>
        <v>31.532524807056227</v>
      </c>
      <c r="G35" s="95">
        <f t="shared" si="5"/>
        <v>5.8985667034178606</v>
      </c>
      <c r="H35" s="95">
        <f t="shared" si="5"/>
        <v>0</v>
      </c>
      <c r="I35" s="95">
        <f t="shared" si="5"/>
        <v>2.5633958103638368</v>
      </c>
      <c r="J35" s="95">
        <f t="shared" si="5"/>
        <v>0</v>
      </c>
      <c r="K35" s="95">
        <f t="shared" si="5"/>
        <v>0</v>
      </c>
    </row>
    <row r="36" spans="2:11" x14ac:dyDescent="0.2">
      <c r="B36" s="65" t="s">
        <v>39</v>
      </c>
      <c r="C36" s="94">
        <f>SUM(D36:K36)</f>
        <v>100</v>
      </c>
      <c r="D36" s="95">
        <f t="shared" si="5"/>
        <v>56.216006216006221</v>
      </c>
      <c r="E36" s="95">
        <f t="shared" si="5"/>
        <v>11.732711732711733</v>
      </c>
      <c r="F36" s="95">
        <f t="shared" si="5"/>
        <v>26.651126651126649</v>
      </c>
      <c r="G36" s="95">
        <f t="shared" si="5"/>
        <v>3.9238539238539238</v>
      </c>
      <c r="H36" s="95">
        <f t="shared" si="5"/>
        <v>0</v>
      </c>
      <c r="I36" s="95">
        <f t="shared" si="5"/>
        <v>1.4763014763014763</v>
      </c>
      <c r="J36" s="95">
        <f t="shared" si="5"/>
        <v>0</v>
      </c>
      <c r="K36" s="95">
        <f t="shared" si="5"/>
        <v>0</v>
      </c>
    </row>
    <row r="37" spans="2:11" x14ac:dyDescent="0.2">
      <c r="B37" s="65" t="s">
        <v>40</v>
      </c>
      <c r="C37" s="94">
        <f>SUM(D37:K37)</f>
        <v>100.00000000000001</v>
      </c>
      <c r="D37" s="95">
        <f t="shared" si="5"/>
        <v>64.734299516908209</v>
      </c>
      <c r="E37" s="95">
        <f t="shared" si="5"/>
        <v>20.531400966183575</v>
      </c>
      <c r="F37" s="95">
        <f t="shared" si="5"/>
        <v>13.526570048309178</v>
      </c>
      <c r="G37" s="95">
        <f t="shared" si="5"/>
        <v>0.48309178743961351</v>
      </c>
      <c r="H37" s="95">
        <f t="shared" si="5"/>
        <v>0</v>
      </c>
      <c r="I37" s="95">
        <f t="shared" si="5"/>
        <v>0.72463768115942029</v>
      </c>
      <c r="J37" s="95">
        <f t="shared" si="5"/>
        <v>0</v>
      </c>
      <c r="K37" s="95">
        <f t="shared" si="5"/>
        <v>0</v>
      </c>
    </row>
    <row r="38" spans="2:11" x14ac:dyDescent="0.2">
      <c r="C38" s="94"/>
      <c r="D38" s="95"/>
      <c r="E38" s="95"/>
      <c r="F38" s="95"/>
      <c r="G38" s="95"/>
      <c r="H38" s="95"/>
      <c r="I38" s="95"/>
      <c r="J38" s="95"/>
      <c r="K38" s="95"/>
    </row>
    <row r="39" spans="2:11" x14ac:dyDescent="0.2">
      <c r="B39" s="65" t="s">
        <v>41</v>
      </c>
      <c r="C39" s="94">
        <f>SUM(D39:K39)</f>
        <v>100</v>
      </c>
      <c r="D39" s="95">
        <f t="shared" ref="D39:K43" si="6">D104/$C104*100</f>
        <v>35.577332765232214</v>
      </c>
      <c r="E39" s="95">
        <f t="shared" si="6"/>
        <v>22.667234767788667</v>
      </c>
      <c r="F39" s="95">
        <f t="shared" si="6"/>
        <v>26.203664252236898</v>
      </c>
      <c r="G39" s="95">
        <f t="shared" si="6"/>
        <v>13.42138900724329</v>
      </c>
      <c r="H39" s="95">
        <f t="shared" si="6"/>
        <v>0</v>
      </c>
      <c r="I39" s="95">
        <f t="shared" si="6"/>
        <v>2.1303792074989345</v>
      </c>
      <c r="J39" s="95">
        <f t="shared" si="6"/>
        <v>0</v>
      </c>
      <c r="K39" s="95">
        <f t="shared" si="6"/>
        <v>0</v>
      </c>
    </row>
    <row r="40" spans="2:11" x14ac:dyDescent="0.2">
      <c r="B40" s="65" t="s">
        <v>42</v>
      </c>
      <c r="C40" s="94">
        <f>SUM(D40:K40)</f>
        <v>99.999999999999986</v>
      </c>
      <c r="D40" s="95">
        <f t="shared" si="6"/>
        <v>30.144360166381208</v>
      </c>
      <c r="E40" s="95">
        <f t="shared" si="6"/>
        <v>35.967702471250306</v>
      </c>
      <c r="F40" s="95">
        <f t="shared" si="6"/>
        <v>21.702960606802055</v>
      </c>
      <c r="G40" s="95">
        <f t="shared" si="6"/>
        <v>10.643503792512846</v>
      </c>
      <c r="H40" s="95">
        <f t="shared" si="6"/>
        <v>0</v>
      </c>
      <c r="I40" s="95">
        <f t="shared" si="6"/>
        <v>1.5414729630535846</v>
      </c>
      <c r="J40" s="95">
        <f t="shared" si="6"/>
        <v>0</v>
      </c>
      <c r="K40" s="95">
        <f t="shared" si="6"/>
        <v>0</v>
      </c>
    </row>
    <row r="41" spans="2:11" x14ac:dyDescent="0.2">
      <c r="B41" s="65" t="s">
        <v>43</v>
      </c>
      <c r="C41" s="94">
        <f>SUM(D41:K41)</f>
        <v>100</v>
      </c>
      <c r="D41" s="95">
        <f t="shared" si="6"/>
        <v>42.652910832719229</v>
      </c>
      <c r="E41" s="95">
        <f t="shared" si="6"/>
        <v>19.395725865880621</v>
      </c>
      <c r="F41" s="95">
        <f t="shared" si="6"/>
        <v>25.571112748710391</v>
      </c>
      <c r="G41" s="95">
        <f t="shared" si="6"/>
        <v>10.58216654384672</v>
      </c>
      <c r="H41" s="95">
        <f t="shared" si="6"/>
        <v>0</v>
      </c>
      <c r="I41" s="95">
        <f t="shared" si="6"/>
        <v>1.7980840088430361</v>
      </c>
      <c r="J41" s="95">
        <f t="shared" si="6"/>
        <v>0</v>
      </c>
      <c r="K41" s="95">
        <f t="shared" si="6"/>
        <v>0</v>
      </c>
    </row>
    <row r="42" spans="2:11" x14ac:dyDescent="0.2">
      <c r="B42" s="65" t="s">
        <v>44</v>
      </c>
      <c r="C42" s="94">
        <f>SUM(D42:K42)</f>
        <v>100</v>
      </c>
      <c r="D42" s="95">
        <f t="shared" si="6"/>
        <v>43.573160873080027</v>
      </c>
      <c r="E42" s="95">
        <f t="shared" si="6"/>
        <v>23.201293451899758</v>
      </c>
      <c r="F42" s="95">
        <f t="shared" si="6"/>
        <v>20.755860953920777</v>
      </c>
      <c r="G42" s="95">
        <f t="shared" si="6"/>
        <v>10.286984640258691</v>
      </c>
      <c r="H42" s="95">
        <f t="shared" si="6"/>
        <v>0</v>
      </c>
      <c r="I42" s="95">
        <f t="shared" si="6"/>
        <v>2.1827000808407435</v>
      </c>
      <c r="J42" s="95">
        <f t="shared" si="6"/>
        <v>0</v>
      </c>
      <c r="K42" s="95">
        <f t="shared" si="6"/>
        <v>0</v>
      </c>
    </row>
    <row r="43" spans="2:11" x14ac:dyDescent="0.2">
      <c r="B43" s="65" t="s">
        <v>45</v>
      </c>
      <c r="C43" s="94">
        <f>SUM(D43:K43)</f>
        <v>99.999999999999986</v>
      </c>
      <c r="D43" s="95">
        <f t="shared" si="6"/>
        <v>46.48950131233596</v>
      </c>
      <c r="E43" s="95">
        <f t="shared" si="6"/>
        <v>21.391076115485564</v>
      </c>
      <c r="F43" s="95">
        <f t="shared" si="6"/>
        <v>17.158792650918635</v>
      </c>
      <c r="G43" s="95">
        <f t="shared" si="6"/>
        <v>13.385826771653544</v>
      </c>
      <c r="H43" s="95">
        <f t="shared" si="6"/>
        <v>0</v>
      </c>
      <c r="I43" s="95">
        <f t="shared" si="6"/>
        <v>1.5748031496062991</v>
      </c>
      <c r="J43" s="95">
        <f t="shared" si="6"/>
        <v>0</v>
      </c>
      <c r="K43" s="95">
        <f t="shared" si="6"/>
        <v>0</v>
      </c>
    </row>
    <row r="44" spans="2:11" x14ac:dyDescent="0.2">
      <c r="C44" s="94"/>
      <c r="D44" s="95"/>
      <c r="E44" s="95"/>
      <c r="F44" s="95"/>
      <c r="G44" s="95"/>
      <c r="H44" s="95"/>
      <c r="I44" s="95"/>
      <c r="J44" s="95"/>
      <c r="K44" s="95"/>
    </row>
    <row r="45" spans="2:11" x14ac:dyDescent="0.2">
      <c r="B45" s="65" t="s">
        <v>46</v>
      </c>
      <c r="C45" s="94">
        <f t="shared" ref="C45:C54" si="7">SUM(D45:K45)</f>
        <v>100</v>
      </c>
      <c r="D45" s="95">
        <f t="shared" ref="D45:K54" si="8">D110/$C110*100</f>
        <v>41.308368007397135</v>
      </c>
      <c r="E45" s="95">
        <f t="shared" si="8"/>
        <v>19.810448451225152</v>
      </c>
      <c r="F45" s="95">
        <f t="shared" si="8"/>
        <v>26.306056403143778</v>
      </c>
      <c r="G45" s="95">
        <f t="shared" si="8"/>
        <v>9.9630143319463702</v>
      </c>
      <c r="H45" s="95">
        <f t="shared" si="8"/>
        <v>0</v>
      </c>
      <c r="I45" s="95">
        <f t="shared" si="8"/>
        <v>2.6121128062875636</v>
      </c>
      <c r="J45" s="95">
        <f t="shared" si="8"/>
        <v>0</v>
      </c>
      <c r="K45" s="95">
        <f t="shared" si="8"/>
        <v>0</v>
      </c>
    </row>
    <row r="46" spans="2:11" x14ac:dyDescent="0.2">
      <c r="B46" s="65" t="s">
        <v>47</v>
      </c>
      <c r="C46" s="94">
        <f t="shared" si="7"/>
        <v>100</v>
      </c>
      <c r="D46" s="95">
        <f t="shared" si="8"/>
        <v>42.396875762753233</v>
      </c>
      <c r="E46" s="95">
        <f t="shared" si="8"/>
        <v>17.671466927019772</v>
      </c>
      <c r="F46" s="95">
        <f t="shared" si="8"/>
        <v>24.749816939223823</v>
      </c>
      <c r="G46" s="95">
        <f t="shared" si="8"/>
        <v>12.78984622894801</v>
      </c>
      <c r="H46" s="95">
        <f t="shared" si="8"/>
        <v>0</v>
      </c>
      <c r="I46" s="95">
        <f t="shared" si="8"/>
        <v>2.3919941420551623</v>
      </c>
      <c r="J46" s="95">
        <f t="shared" si="8"/>
        <v>0</v>
      </c>
      <c r="K46" s="95">
        <f t="shared" si="8"/>
        <v>0</v>
      </c>
    </row>
    <row r="47" spans="2:11" x14ac:dyDescent="0.2">
      <c r="B47" s="65" t="s">
        <v>48</v>
      </c>
      <c r="C47" s="94">
        <f t="shared" si="7"/>
        <v>100.00000000000001</v>
      </c>
      <c r="D47" s="95">
        <f t="shared" si="8"/>
        <v>41.818642350557248</v>
      </c>
      <c r="E47" s="95">
        <f t="shared" si="8"/>
        <v>24.062816616008107</v>
      </c>
      <c r="F47" s="95">
        <f t="shared" si="8"/>
        <v>21.93515704154002</v>
      </c>
      <c r="G47" s="95">
        <f t="shared" si="8"/>
        <v>9.1945288753799392</v>
      </c>
      <c r="H47" s="95">
        <f t="shared" si="8"/>
        <v>0</v>
      </c>
      <c r="I47" s="95">
        <f t="shared" si="8"/>
        <v>2.9888551165146908</v>
      </c>
      <c r="J47" s="95">
        <f t="shared" si="8"/>
        <v>0</v>
      </c>
      <c r="K47" s="95">
        <f t="shared" si="8"/>
        <v>0</v>
      </c>
    </row>
    <row r="48" spans="2:11" x14ac:dyDescent="0.2">
      <c r="B48" s="65" t="s">
        <v>49</v>
      </c>
      <c r="C48" s="94">
        <f t="shared" si="7"/>
        <v>100</v>
      </c>
      <c r="D48" s="95">
        <f t="shared" si="8"/>
        <v>39.775526964139061</v>
      </c>
      <c r="E48" s="95">
        <f t="shared" si="8"/>
        <v>25.513276758828361</v>
      </c>
      <c r="F48" s="95">
        <f t="shared" si="8"/>
        <v>24.418286339994523</v>
      </c>
      <c r="G48" s="95">
        <f t="shared" si="8"/>
        <v>8.0208048179578419</v>
      </c>
      <c r="H48" s="95">
        <f t="shared" si="8"/>
        <v>0</v>
      </c>
      <c r="I48" s="95">
        <f t="shared" si="8"/>
        <v>2.2721051190802082</v>
      </c>
      <c r="J48" s="95">
        <f t="shared" si="8"/>
        <v>0</v>
      </c>
      <c r="K48" s="95">
        <f t="shared" si="8"/>
        <v>0</v>
      </c>
    </row>
    <row r="49" spans="2:11" x14ac:dyDescent="0.2">
      <c r="B49" s="65" t="s">
        <v>50</v>
      </c>
      <c r="C49" s="94">
        <f t="shared" si="7"/>
        <v>100</v>
      </c>
      <c r="D49" s="95">
        <f t="shared" si="8"/>
        <v>42.567125081859857</v>
      </c>
      <c r="E49" s="95">
        <f t="shared" si="8"/>
        <v>20.890635232481991</v>
      </c>
      <c r="F49" s="95">
        <f t="shared" si="8"/>
        <v>19.711853307138181</v>
      </c>
      <c r="G49" s="95">
        <f t="shared" si="8"/>
        <v>14.079895219384413</v>
      </c>
      <c r="H49" s="95">
        <f t="shared" si="8"/>
        <v>0</v>
      </c>
      <c r="I49" s="95">
        <f t="shared" si="8"/>
        <v>2.7504911591355601</v>
      </c>
      <c r="J49" s="95">
        <f t="shared" si="8"/>
        <v>0</v>
      </c>
      <c r="K49" s="95">
        <f t="shared" si="8"/>
        <v>0</v>
      </c>
    </row>
    <row r="50" spans="2:11" x14ac:dyDescent="0.2">
      <c r="B50" s="65" t="s">
        <v>51</v>
      </c>
      <c r="C50" s="94">
        <f t="shared" si="7"/>
        <v>100</v>
      </c>
      <c r="D50" s="95">
        <f t="shared" si="8"/>
        <v>42.544169611307417</v>
      </c>
      <c r="E50" s="95">
        <f t="shared" si="8"/>
        <v>29.328621908127207</v>
      </c>
      <c r="F50" s="95">
        <f t="shared" si="8"/>
        <v>18.303886925795055</v>
      </c>
      <c r="G50" s="95">
        <f t="shared" si="8"/>
        <v>7.9858657243816262</v>
      </c>
      <c r="H50" s="95">
        <f t="shared" si="8"/>
        <v>0</v>
      </c>
      <c r="I50" s="95">
        <f t="shared" si="8"/>
        <v>1.8374558303886925</v>
      </c>
      <c r="J50" s="95">
        <f t="shared" si="8"/>
        <v>0</v>
      </c>
      <c r="K50" s="95">
        <f t="shared" si="8"/>
        <v>0</v>
      </c>
    </row>
    <row r="51" spans="2:11" x14ac:dyDescent="0.2">
      <c r="B51" s="65" t="s">
        <v>52</v>
      </c>
      <c r="C51" s="94">
        <f t="shared" si="7"/>
        <v>100</v>
      </c>
      <c r="D51" s="95">
        <f t="shared" si="8"/>
        <v>41.491921622550706</v>
      </c>
      <c r="E51" s="95">
        <f t="shared" si="8"/>
        <v>24.819525610175319</v>
      </c>
      <c r="F51" s="95">
        <f t="shared" si="8"/>
        <v>20.45376418013063</v>
      </c>
      <c r="G51" s="95">
        <f t="shared" si="8"/>
        <v>10.75971124097628</v>
      </c>
      <c r="H51" s="95">
        <f t="shared" si="8"/>
        <v>0</v>
      </c>
      <c r="I51" s="95">
        <f t="shared" si="8"/>
        <v>2.4750773461670676</v>
      </c>
      <c r="J51" s="95">
        <f t="shared" si="8"/>
        <v>0</v>
      </c>
      <c r="K51" s="95">
        <f t="shared" si="8"/>
        <v>0</v>
      </c>
    </row>
    <row r="52" spans="2:11" x14ac:dyDescent="0.2">
      <c r="B52" s="65" t="s">
        <v>53</v>
      </c>
      <c r="C52" s="94">
        <f t="shared" si="7"/>
        <v>100</v>
      </c>
      <c r="D52" s="95">
        <f t="shared" si="8"/>
        <v>46.710723941123462</v>
      </c>
      <c r="E52" s="95">
        <f t="shared" si="8"/>
        <v>22.889756683688795</v>
      </c>
      <c r="F52" s="95">
        <f t="shared" si="8"/>
        <v>19.975968759387204</v>
      </c>
      <c r="G52" s="95">
        <f t="shared" si="8"/>
        <v>8.5310904175428046</v>
      </c>
      <c r="H52" s="95">
        <f t="shared" si="8"/>
        <v>0</v>
      </c>
      <c r="I52" s="95">
        <f t="shared" si="8"/>
        <v>1.8924601982577351</v>
      </c>
      <c r="J52" s="95">
        <f t="shared" si="8"/>
        <v>0</v>
      </c>
      <c r="K52" s="95">
        <f t="shared" si="8"/>
        <v>0</v>
      </c>
    </row>
    <row r="53" spans="2:11" x14ac:dyDescent="0.2">
      <c r="B53" s="65" t="s">
        <v>54</v>
      </c>
      <c r="C53" s="94">
        <f t="shared" si="7"/>
        <v>100.00000000000001</v>
      </c>
      <c r="D53" s="95">
        <f t="shared" si="8"/>
        <v>43.026004728132392</v>
      </c>
      <c r="E53" s="95">
        <f t="shared" si="8"/>
        <v>19.976359338061467</v>
      </c>
      <c r="F53" s="95">
        <f t="shared" si="8"/>
        <v>22.411347517730494</v>
      </c>
      <c r="G53" s="95">
        <f t="shared" si="8"/>
        <v>11.371158392434989</v>
      </c>
      <c r="H53" s="95">
        <f t="shared" si="8"/>
        <v>0</v>
      </c>
      <c r="I53" s="95">
        <f t="shared" si="8"/>
        <v>3.2151300236406617</v>
      </c>
      <c r="J53" s="95">
        <f t="shared" si="8"/>
        <v>0</v>
      </c>
      <c r="K53" s="95">
        <f t="shared" si="8"/>
        <v>0</v>
      </c>
    </row>
    <row r="54" spans="2:11" x14ac:dyDescent="0.2">
      <c r="B54" s="65" t="s">
        <v>55</v>
      </c>
      <c r="C54" s="94">
        <f t="shared" si="7"/>
        <v>100</v>
      </c>
      <c r="D54" s="95">
        <f t="shared" si="8"/>
        <v>44.974349230476911</v>
      </c>
      <c r="E54" s="95">
        <f t="shared" si="8"/>
        <v>22.952688580657423</v>
      </c>
      <c r="F54" s="95">
        <f t="shared" si="8"/>
        <v>21.869656089682689</v>
      </c>
      <c r="G54" s="95">
        <f t="shared" si="8"/>
        <v>8.0942428272848179</v>
      </c>
      <c r="H54" s="95">
        <f t="shared" si="8"/>
        <v>0</v>
      </c>
      <c r="I54" s="95">
        <f t="shared" si="8"/>
        <v>2.1090632718981572</v>
      </c>
      <c r="J54" s="95">
        <f t="shared" si="8"/>
        <v>0</v>
      </c>
      <c r="K54" s="95">
        <f t="shared" si="8"/>
        <v>0</v>
      </c>
    </row>
    <row r="55" spans="2:11" x14ac:dyDescent="0.2">
      <c r="C55" s="94"/>
      <c r="D55" s="95"/>
      <c r="E55" s="95"/>
      <c r="F55" s="95"/>
      <c r="G55" s="95"/>
      <c r="H55" s="95"/>
      <c r="I55" s="95"/>
      <c r="J55" s="95"/>
      <c r="K55" s="95"/>
    </row>
    <row r="56" spans="2:11" x14ac:dyDescent="0.2">
      <c r="B56" s="65" t="s">
        <v>56</v>
      </c>
      <c r="C56" s="94">
        <f t="shared" ref="C56:C62" si="9">SUM(D56:K56)</f>
        <v>100</v>
      </c>
      <c r="D56" s="95">
        <f t="shared" ref="D56:K62" si="10">D121/$C121*100</f>
        <v>34.644426913107182</v>
      </c>
      <c r="E56" s="95">
        <f t="shared" si="10"/>
        <v>23.982869379014989</v>
      </c>
      <c r="F56" s="95">
        <f t="shared" si="10"/>
        <v>27.217401104474249</v>
      </c>
      <c r="G56" s="95">
        <f t="shared" si="10"/>
        <v>10.537585934858559</v>
      </c>
      <c r="H56" s="95">
        <f t="shared" si="10"/>
        <v>0</v>
      </c>
      <c r="I56" s="95">
        <f t="shared" si="10"/>
        <v>3.6177166685450244</v>
      </c>
      <c r="J56" s="95">
        <f t="shared" si="10"/>
        <v>0</v>
      </c>
      <c r="K56" s="95">
        <f t="shared" si="10"/>
        <v>0</v>
      </c>
    </row>
    <row r="57" spans="2:11" x14ac:dyDescent="0.2">
      <c r="B57" s="65" t="s">
        <v>57</v>
      </c>
      <c r="C57" s="94">
        <f t="shared" si="9"/>
        <v>100</v>
      </c>
      <c r="D57" s="95">
        <f t="shared" si="10"/>
        <v>35.316884373488143</v>
      </c>
      <c r="E57" s="95">
        <f t="shared" si="10"/>
        <v>30.091920657958394</v>
      </c>
      <c r="F57" s="95">
        <f t="shared" si="10"/>
        <v>21.480406386066765</v>
      </c>
      <c r="G57" s="95">
        <f t="shared" si="10"/>
        <v>10.256410256410255</v>
      </c>
      <c r="H57" s="95">
        <f t="shared" si="10"/>
        <v>0</v>
      </c>
      <c r="I57" s="95">
        <f t="shared" si="10"/>
        <v>2.8543783260764393</v>
      </c>
      <c r="J57" s="95">
        <f t="shared" si="10"/>
        <v>0</v>
      </c>
      <c r="K57" s="95">
        <f t="shared" si="10"/>
        <v>0</v>
      </c>
    </row>
    <row r="58" spans="2:11" x14ac:dyDescent="0.2">
      <c r="B58" s="65" t="s">
        <v>58</v>
      </c>
      <c r="C58" s="94">
        <f t="shared" si="9"/>
        <v>100</v>
      </c>
      <c r="D58" s="95">
        <f t="shared" si="10"/>
        <v>35.907553551296509</v>
      </c>
      <c r="E58" s="95">
        <f t="shared" si="10"/>
        <v>28.917700112739571</v>
      </c>
      <c r="F58" s="95">
        <f t="shared" si="10"/>
        <v>23.393461104847802</v>
      </c>
      <c r="G58" s="95">
        <f t="shared" si="10"/>
        <v>8.4554678692220975</v>
      </c>
      <c r="H58" s="95">
        <f t="shared" si="10"/>
        <v>0</v>
      </c>
      <c r="I58" s="95">
        <f t="shared" si="10"/>
        <v>3.3258173618940248</v>
      </c>
      <c r="J58" s="95">
        <f t="shared" si="10"/>
        <v>0</v>
      </c>
      <c r="K58" s="95">
        <f t="shared" si="10"/>
        <v>0</v>
      </c>
    </row>
    <row r="59" spans="2:11" x14ac:dyDescent="0.2">
      <c r="B59" s="65" t="s">
        <v>59</v>
      </c>
      <c r="C59" s="94">
        <f t="shared" si="9"/>
        <v>99.999999999999986</v>
      </c>
      <c r="D59" s="95">
        <f t="shared" si="10"/>
        <v>32.637542865662738</v>
      </c>
      <c r="E59" s="95">
        <f t="shared" si="10"/>
        <v>27.374384970925895</v>
      </c>
      <c r="F59" s="95">
        <f t="shared" si="10"/>
        <v>23.76621440286268</v>
      </c>
      <c r="G59" s="95">
        <f t="shared" si="10"/>
        <v>12.896973311465635</v>
      </c>
      <c r="H59" s="95">
        <f t="shared" si="10"/>
        <v>0</v>
      </c>
      <c r="I59" s="95">
        <f t="shared" si="10"/>
        <v>3.3248844490830471</v>
      </c>
      <c r="J59" s="95">
        <f t="shared" si="10"/>
        <v>0</v>
      </c>
      <c r="K59" s="95">
        <f t="shared" si="10"/>
        <v>0</v>
      </c>
    </row>
    <row r="60" spans="2:11" x14ac:dyDescent="0.2">
      <c r="B60" s="65" t="s">
        <v>60</v>
      </c>
      <c r="C60" s="94">
        <f t="shared" si="9"/>
        <v>100</v>
      </c>
      <c r="D60" s="95">
        <f t="shared" si="10"/>
        <v>34.567901234567898</v>
      </c>
      <c r="E60" s="95">
        <f t="shared" si="10"/>
        <v>26.543209876543212</v>
      </c>
      <c r="F60" s="95">
        <f t="shared" si="10"/>
        <v>22.839506172839506</v>
      </c>
      <c r="G60" s="95">
        <f t="shared" si="10"/>
        <v>12.962962962962962</v>
      </c>
      <c r="H60" s="95">
        <f t="shared" si="10"/>
        <v>0</v>
      </c>
      <c r="I60" s="95">
        <f t="shared" si="10"/>
        <v>3.0864197530864197</v>
      </c>
      <c r="J60" s="95">
        <f t="shared" si="10"/>
        <v>0</v>
      </c>
      <c r="K60" s="95">
        <f t="shared" si="10"/>
        <v>0</v>
      </c>
    </row>
    <row r="61" spans="2:11" x14ac:dyDescent="0.2">
      <c r="B61" s="65" t="s">
        <v>61</v>
      </c>
      <c r="C61" s="94">
        <f t="shared" si="9"/>
        <v>100</v>
      </c>
      <c r="D61" s="95">
        <f t="shared" si="10"/>
        <v>40.578734858681017</v>
      </c>
      <c r="E61" s="95">
        <f t="shared" si="10"/>
        <v>21.366083445491252</v>
      </c>
      <c r="F61" s="95">
        <f t="shared" si="10"/>
        <v>20.457604306864063</v>
      </c>
      <c r="G61" s="95">
        <f t="shared" si="10"/>
        <v>14.905787348586811</v>
      </c>
      <c r="H61" s="95">
        <f t="shared" si="10"/>
        <v>0</v>
      </c>
      <c r="I61" s="95">
        <f t="shared" si="10"/>
        <v>2.6917900403768504</v>
      </c>
      <c r="J61" s="95">
        <f t="shared" si="10"/>
        <v>0</v>
      </c>
      <c r="K61" s="95">
        <f t="shared" si="10"/>
        <v>0</v>
      </c>
    </row>
    <row r="62" spans="2:11" x14ac:dyDescent="0.2">
      <c r="B62" s="65" t="s">
        <v>62</v>
      </c>
      <c r="C62" s="94">
        <f t="shared" si="9"/>
        <v>100</v>
      </c>
      <c r="D62" s="95">
        <f t="shared" si="10"/>
        <v>41.119054165521035</v>
      </c>
      <c r="E62" s="95">
        <f t="shared" si="10"/>
        <v>19.109155897717901</v>
      </c>
      <c r="F62" s="95">
        <f t="shared" si="10"/>
        <v>25.831729447346714</v>
      </c>
      <c r="G62" s="95">
        <f t="shared" si="10"/>
        <v>11.011822930987076</v>
      </c>
      <c r="H62" s="95">
        <f t="shared" si="10"/>
        <v>0</v>
      </c>
      <c r="I62" s="95">
        <f t="shared" si="10"/>
        <v>2.9282375584272753</v>
      </c>
      <c r="J62" s="95">
        <f t="shared" si="10"/>
        <v>0</v>
      </c>
      <c r="K62" s="95">
        <f t="shared" si="10"/>
        <v>0</v>
      </c>
    </row>
    <row r="63" spans="2:11" x14ac:dyDescent="0.2">
      <c r="C63" s="94"/>
      <c r="D63" s="95"/>
      <c r="E63" s="95"/>
      <c r="F63" s="95"/>
      <c r="G63" s="95"/>
      <c r="H63" s="95"/>
      <c r="I63" s="95"/>
      <c r="J63" s="95"/>
      <c r="K63" s="95"/>
    </row>
    <row r="64" spans="2:11" x14ac:dyDescent="0.2">
      <c r="B64" s="65" t="s">
        <v>63</v>
      </c>
      <c r="C64" s="94">
        <f t="shared" ref="C64:C70" si="11">SUM(D64:K64)</f>
        <v>100</v>
      </c>
      <c r="D64" s="95">
        <f t="shared" ref="D64:K70" si="12">D129/$C129*100</f>
        <v>36.308316430020284</v>
      </c>
      <c r="E64" s="95">
        <f t="shared" si="12"/>
        <v>25.077399380804955</v>
      </c>
      <c r="F64" s="95">
        <f t="shared" si="12"/>
        <v>26.091598163766417</v>
      </c>
      <c r="G64" s="95">
        <f t="shared" si="12"/>
        <v>8.8715704067470913</v>
      </c>
      <c r="H64" s="95">
        <f t="shared" si="12"/>
        <v>0</v>
      </c>
      <c r="I64" s="95">
        <f t="shared" si="12"/>
        <v>3.6511156186612577</v>
      </c>
      <c r="J64" s="95">
        <f t="shared" si="12"/>
        <v>0</v>
      </c>
      <c r="K64" s="95">
        <f t="shared" si="12"/>
        <v>0</v>
      </c>
    </row>
    <row r="65" spans="1:11" x14ac:dyDescent="0.2">
      <c r="B65" s="65" t="s">
        <v>127</v>
      </c>
      <c r="C65" s="94">
        <f t="shared" si="11"/>
        <v>100</v>
      </c>
      <c r="D65" s="95">
        <f t="shared" si="12"/>
        <v>43.336831059811118</v>
      </c>
      <c r="E65" s="95">
        <f t="shared" si="12"/>
        <v>16.421825813221407</v>
      </c>
      <c r="F65" s="95">
        <f t="shared" si="12"/>
        <v>26.495278069254987</v>
      </c>
      <c r="G65" s="95">
        <f t="shared" si="12"/>
        <v>9.7586568730325283</v>
      </c>
      <c r="H65" s="95">
        <f t="shared" si="12"/>
        <v>0</v>
      </c>
      <c r="I65" s="95">
        <f t="shared" si="12"/>
        <v>3.9874081846799578</v>
      </c>
      <c r="J65" s="95">
        <f t="shared" si="12"/>
        <v>0</v>
      </c>
      <c r="K65" s="95">
        <f t="shared" si="12"/>
        <v>0</v>
      </c>
    </row>
    <row r="66" spans="1:11" x14ac:dyDescent="0.2">
      <c r="B66" s="65" t="s">
        <v>65</v>
      </c>
      <c r="C66" s="94">
        <f t="shared" si="11"/>
        <v>100</v>
      </c>
      <c r="D66" s="95">
        <f t="shared" si="12"/>
        <v>37.130948245918724</v>
      </c>
      <c r="E66" s="95">
        <f t="shared" si="12"/>
        <v>22.716220910038206</v>
      </c>
      <c r="F66" s="95">
        <f t="shared" si="12"/>
        <v>26.259117749218479</v>
      </c>
      <c r="G66" s="95">
        <f t="shared" si="12"/>
        <v>9.4129906217436616</v>
      </c>
      <c r="H66" s="95">
        <f t="shared" si="12"/>
        <v>0</v>
      </c>
      <c r="I66" s="95">
        <f t="shared" si="12"/>
        <v>4.480722473080931</v>
      </c>
      <c r="J66" s="95">
        <f t="shared" si="12"/>
        <v>0</v>
      </c>
      <c r="K66" s="95">
        <f t="shared" si="12"/>
        <v>0</v>
      </c>
    </row>
    <row r="67" spans="1:11" x14ac:dyDescent="0.2">
      <c r="B67" s="65" t="s">
        <v>66</v>
      </c>
      <c r="C67" s="94">
        <f t="shared" si="11"/>
        <v>100.00000000000001</v>
      </c>
      <c r="D67" s="95">
        <f t="shared" si="12"/>
        <v>37.690925426774484</v>
      </c>
      <c r="E67" s="95">
        <f t="shared" si="12"/>
        <v>23.764600179694519</v>
      </c>
      <c r="F67" s="95">
        <f t="shared" si="12"/>
        <v>24.258760107816713</v>
      </c>
      <c r="G67" s="95">
        <f t="shared" si="12"/>
        <v>10.152740341419586</v>
      </c>
      <c r="H67" s="95">
        <f t="shared" si="12"/>
        <v>0</v>
      </c>
      <c r="I67" s="95">
        <f t="shared" si="12"/>
        <v>4.1329739442946991</v>
      </c>
      <c r="J67" s="95">
        <f t="shared" si="12"/>
        <v>0</v>
      </c>
      <c r="K67" s="95">
        <f t="shared" si="12"/>
        <v>0</v>
      </c>
    </row>
    <row r="68" spans="1:11" x14ac:dyDescent="0.2">
      <c r="B68" s="65" t="s">
        <v>67</v>
      </c>
      <c r="C68" s="94">
        <f t="shared" si="11"/>
        <v>100</v>
      </c>
      <c r="D68" s="95">
        <f t="shared" si="12"/>
        <v>36.32</v>
      </c>
      <c r="E68" s="95">
        <f t="shared" si="12"/>
        <v>32.4</v>
      </c>
      <c r="F68" s="95">
        <f t="shared" si="12"/>
        <v>21.12</v>
      </c>
      <c r="G68" s="95">
        <f t="shared" si="12"/>
        <v>6.2399999999999993</v>
      </c>
      <c r="H68" s="95">
        <f t="shared" si="12"/>
        <v>0</v>
      </c>
      <c r="I68" s="95">
        <f t="shared" si="12"/>
        <v>3.92</v>
      </c>
      <c r="J68" s="95">
        <f t="shared" si="12"/>
        <v>0</v>
      </c>
      <c r="K68" s="95">
        <f t="shared" si="12"/>
        <v>0</v>
      </c>
    </row>
    <row r="69" spans="1:11" x14ac:dyDescent="0.2">
      <c r="B69" s="65" t="s">
        <v>68</v>
      </c>
      <c r="C69" s="94">
        <f t="shared" si="11"/>
        <v>100.00000000000001</v>
      </c>
      <c r="D69" s="95">
        <f t="shared" si="12"/>
        <v>36.844444444444449</v>
      </c>
      <c r="E69" s="95">
        <f t="shared" si="12"/>
        <v>27.288888888888891</v>
      </c>
      <c r="F69" s="95">
        <f t="shared" si="12"/>
        <v>20.133333333333333</v>
      </c>
      <c r="G69" s="95">
        <f t="shared" si="12"/>
        <v>13.02222222222222</v>
      </c>
      <c r="H69" s="95">
        <f t="shared" si="12"/>
        <v>0</v>
      </c>
      <c r="I69" s="95">
        <f t="shared" si="12"/>
        <v>2.7111111111111108</v>
      </c>
      <c r="J69" s="95">
        <f t="shared" si="12"/>
        <v>0</v>
      </c>
      <c r="K69" s="95">
        <f t="shared" si="12"/>
        <v>0</v>
      </c>
    </row>
    <row r="70" spans="1:11" x14ac:dyDescent="0.2">
      <c r="B70" s="65" t="s">
        <v>69</v>
      </c>
      <c r="C70" s="94">
        <f t="shared" si="11"/>
        <v>99.999999999999972</v>
      </c>
      <c r="D70" s="95">
        <f t="shared" si="12"/>
        <v>44.862155388471173</v>
      </c>
      <c r="E70" s="95">
        <f t="shared" si="12"/>
        <v>31.32832080200501</v>
      </c>
      <c r="F70" s="95">
        <f t="shared" si="12"/>
        <v>19.298245614035086</v>
      </c>
      <c r="G70" s="95">
        <f t="shared" si="12"/>
        <v>2.5062656641604009</v>
      </c>
      <c r="H70" s="95">
        <f t="shared" si="12"/>
        <v>0</v>
      </c>
      <c r="I70" s="95">
        <f t="shared" si="12"/>
        <v>2.0050125313283207</v>
      </c>
      <c r="J70" s="95">
        <f t="shared" si="12"/>
        <v>0</v>
      </c>
      <c r="K70" s="95">
        <f t="shared" si="12"/>
        <v>0</v>
      </c>
    </row>
    <row r="71" spans="1:11" ht="18" thickBot="1" x14ac:dyDescent="0.25">
      <c r="B71" s="68"/>
      <c r="C71" s="96"/>
      <c r="D71" s="68"/>
      <c r="E71" s="68"/>
      <c r="F71" s="68"/>
      <c r="G71" s="68"/>
      <c r="H71" s="68"/>
      <c r="I71" s="68"/>
      <c r="J71" s="68"/>
      <c r="K71" s="68"/>
    </row>
    <row r="72" spans="1:11" x14ac:dyDescent="0.2">
      <c r="C72" s="65" t="s">
        <v>93</v>
      </c>
    </row>
    <row r="73" spans="1:11" x14ac:dyDescent="0.2">
      <c r="A73" s="65"/>
    </row>
    <row r="75" spans="1:11" x14ac:dyDescent="0.2">
      <c r="D75" s="72" t="s">
        <v>134</v>
      </c>
      <c r="E75" s="72"/>
      <c r="F75" s="72"/>
      <c r="G75" s="70" t="s">
        <v>120</v>
      </c>
      <c r="H75" s="97"/>
      <c r="I75" s="72" t="s">
        <v>135</v>
      </c>
      <c r="J75" s="72"/>
      <c r="K75" s="70" t="s">
        <v>130</v>
      </c>
    </row>
    <row r="76" spans="1:11" x14ac:dyDescent="0.2">
      <c r="C76" s="78" t="s">
        <v>121</v>
      </c>
      <c r="D76" s="74" t="s">
        <v>123</v>
      </c>
      <c r="E76" s="74" t="s">
        <v>124</v>
      </c>
      <c r="F76" s="74" t="s">
        <v>136</v>
      </c>
      <c r="G76" s="74" t="s">
        <v>137</v>
      </c>
      <c r="H76" s="74" t="s">
        <v>138</v>
      </c>
      <c r="I76" s="74" t="s">
        <v>123</v>
      </c>
      <c r="J76" s="74" t="s">
        <v>139</v>
      </c>
      <c r="K76" s="74" t="s">
        <v>133</v>
      </c>
    </row>
    <row r="78" spans="1:11" x14ac:dyDescent="0.2">
      <c r="B78" s="65" t="s">
        <v>126</v>
      </c>
      <c r="C78" s="83">
        <f t="shared" ref="C78:K78" si="13">SUM(C80:C135)</f>
        <v>482848</v>
      </c>
      <c r="D78" s="83">
        <f t="shared" si="13"/>
        <v>166713</v>
      </c>
      <c r="E78" s="83">
        <f t="shared" si="13"/>
        <v>106192</v>
      </c>
      <c r="F78" s="83">
        <f t="shared" si="13"/>
        <v>147239</v>
      </c>
      <c r="G78" s="83">
        <f t="shared" si="13"/>
        <v>49801</v>
      </c>
      <c r="H78" s="83">
        <f t="shared" si="13"/>
        <v>0</v>
      </c>
      <c r="I78" s="83">
        <f t="shared" si="13"/>
        <v>12903</v>
      </c>
      <c r="J78" s="83">
        <f t="shared" si="13"/>
        <v>0</v>
      </c>
      <c r="K78" s="83">
        <f t="shared" si="13"/>
        <v>0</v>
      </c>
    </row>
    <row r="80" spans="1:11" x14ac:dyDescent="0.2">
      <c r="B80" s="65" t="s">
        <v>20</v>
      </c>
      <c r="C80" s="83">
        <f t="shared" ref="C80:C86" si="14">SUM(D80:K80)</f>
        <v>154075</v>
      </c>
      <c r="D80" s="80">
        <v>45996</v>
      </c>
      <c r="E80" s="80">
        <v>37309</v>
      </c>
      <c r="F80" s="80">
        <v>48171</v>
      </c>
      <c r="G80" s="80">
        <v>18306</v>
      </c>
      <c r="H80" s="80"/>
      <c r="I80" s="80">
        <v>4293</v>
      </c>
      <c r="J80" s="80"/>
      <c r="K80" s="80"/>
    </row>
    <row r="81" spans="2:11" x14ac:dyDescent="0.2">
      <c r="B81" s="65" t="s">
        <v>21</v>
      </c>
      <c r="C81" s="83">
        <f t="shared" si="14"/>
        <v>22834</v>
      </c>
      <c r="D81" s="80">
        <v>8788</v>
      </c>
      <c r="E81" s="80">
        <v>4280</v>
      </c>
      <c r="F81" s="80">
        <v>6841</v>
      </c>
      <c r="G81" s="80">
        <v>2525</v>
      </c>
      <c r="H81" s="80"/>
      <c r="I81" s="80">
        <v>400</v>
      </c>
      <c r="J81" s="80"/>
      <c r="K81" s="80"/>
    </row>
    <row r="82" spans="2:11" x14ac:dyDescent="0.2">
      <c r="B82" s="65" t="s">
        <v>22</v>
      </c>
      <c r="C82" s="83">
        <f t="shared" si="14"/>
        <v>25443</v>
      </c>
      <c r="D82" s="80">
        <v>8302</v>
      </c>
      <c r="E82" s="80">
        <v>3818</v>
      </c>
      <c r="F82" s="80">
        <v>9833</v>
      </c>
      <c r="G82" s="80">
        <v>2769</v>
      </c>
      <c r="H82" s="80"/>
      <c r="I82" s="80">
        <v>721</v>
      </c>
      <c r="J82" s="80"/>
      <c r="K82" s="80"/>
    </row>
    <row r="83" spans="2:11" x14ac:dyDescent="0.2">
      <c r="B83" s="65" t="s">
        <v>23</v>
      </c>
      <c r="C83" s="83">
        <f t="shared" si="14"/>
        <v>13831</v>
      </c>
      <c r="D83" s="80">
        <v>5870</v>
      </c>
      <c r="E83" s="80">
        <v>2758</v>
      </c>
      <c r="F83" s="80">
        <v>3806</v>
      </c>
      <c r="G83" s="80">
        <v>1109</v>
      </c>
      <c r="H83" s="80"/>
      <c r="I83" s="80">
        <v>288</v>
      </c>
      <c r="J83" s="80"/>
      <c r="K83" s="80"/>
    </row>
    <row r="84" spans="2:11" x14ac:dyDescent="0.2">
      <c r="B84" s="65" t="s">
        <v>24</v>
      </c>
      <c r="C84" s="83">
        <f t="shared" si="14"/>
        <v>11625</v>
      </c>
      <c r="D84" s="80">
        <v>3850</v>
      </c>
      <c r="E84" s="80">
        <v>3132</v>
      </c>
      <c r="F84" s="80">
        <v>2961</v>
      </c>
      <c r="G84" s="80">
        <v>1417</v>
      </c>
      <c r="H84" s="80"/>
      <c r="I84" s="80">
        <v>265</v>
      </c>
      <c r="J84" s="80"/>
      <c r="K84" s="80"/>
    </row>
    <row r="85" spans="2:11" x14ac:dyDescent="0.2">
      <c r="B85" s="65" t="s">
        <v>25</v>
      </c>
      <c r="C85" s="83">
        <f t="shared" si="14"/>
        <v>28475</v>
      </c>
      <c r="D85" s="80">
        <v>10094</v>
      </c>
      <c r="E85" s="80">
        <v>6688</v>
      </c>
      <c r="F85" s="80">
        <v>7915</v>
      </c>
      <c r="G85" s="80">
        <v>2504</v>
      </c>
      <c r="H85" s="80"/>
      <c r="I85" s="80">
        <v>1274</v>
      </c>
      <c r="J85" s="80"/>
      <c r="K85" s="80"/>
    </row>
    <row r="86" spans="2:11" x14ac:dyDescent="0.2">
      <c r="B86" s="65" t="s">
        <v>26</v>
      </c>
      <c r="C86" s="83">
        <f t="shared" si="14"/>
        <v>16148</v>
      </c>
      <c r="D86" s="80">
        <v>5396</v>
      </c>
      <c r="E86" s="80">
        <v>3699</v>
      </c>
      <c r="F86" s="80">
        <v>4747</v>
      </c>
      <c r="G86" s="80">
        <v>1708</v>
      </c>
      <c r="H86" s="80"/>
      <c r="I86" s="80">
        <v>598</v>
      </c>
      <c r="J86" s="80"/>
      <c r="K86" s="80"/>
    </row>
    <row r="87" spans="2:11" x14ac:dyDescent="0.2">
      <c r="C87" s="83"/>
      <c r="D87" s="80"/>
      <c r="E87" s="80"/>
      <c r="F87" s="80"/>
      <c r="G87" s="80"/>
      <c r="H87" s="80"/>
      <c r="I87" s="80"/>
      <c r="J87" s="80"/>
      <c r="K87" s="80"/>
    </row>
    <row r="88" spans="2:11" x14ac:dyDescent="0.2">
      <c r="B88" s="65" t="s">
        <v>27</v>
      </c>
      <c r="C88" s="83">
        <f t="shared" ref="C88:C96" si="15">SUM(D88:K88)</f>
        <v>7828</v>
      </c>
      <c r="D88" s="80">
        <v>3709</v>
      </c>
      <c r="E88" s="80">
        <v>1226</v>
      </c>
      <c r="F88" s="80">
        <v>2230</v>
      </c>
      <c r="G88" s="80">
        <v>523</v>
      </c>
      <c r="H88" s="80"/>
      <c r="I88" s="80">
        <v>140</v>
      </c>
      <c r="J88" s="80"/>
      <c r="K88" s="80"/>
    </row>
    <row r="89" spans="2:11" x14ac:dyDescent="0.2">
      <c r="B89" s="65" t="s">
        <v>28</v>
      </c>
      <c r="C89" s="83">
        <f t="shared" si="15"/>
        <v>4419</v>
      </c>
      <c r="D89" s="80">
        <v>1989</v>
      </c>
      <c r="E89" s="80">
        <v>747</v>
      </c>
      <c r="F89" s="80">
        <v>1252</v>
      </c>
      <c r="G89" s="80">
        <v>360</v>
      </c>
      <c r="H89" s="80"/>
      <c r="I89" s="80">
        <v>71</v>
      </c>
      <c r="J89" s="80"/>
      <c r="K89" s="80"/>
    </row>
    <row r="90" spans="2:11" x14ac:dyDescent="0.2">
      <c r="B90" s="65" t="s">
        <v>29</v>
      </c>
      <c r="C90" s="83">
        <f t="shared" si="15"/>
        <v>2707</v>
      </c>
      <c r="D90" s="80">
        <v>1412</v>
      </c>
      <c r="E90" s="80">
        <v>492</v>
      </c>
      <c r="F90" s="80">
        <v>593</v>
      </c>
      <c r="G90" s="80">
        <v>189</v>
      </c>
      <c r="H90" s="80"/>
      <c r="I90" s="80">
        <v>21</v>
      </c>
      <c r="J90" s="80"/>
      <c r="K90" s="80"/>
    </row>
    <row r="91" spans="2:11" x14ac:dyDescent="0.2">
      <c r="B91" s="65" t="s">
        <v>30</v>
      </c>
      <c r="C91" s="83">
        <f t="shared" si="15"/>
        <v>7569</v>
      </c>
      <c r="D91" s="80">
        <v>2498</v>
      </c>
      <c r="E91" s="80">
        <v>1269</v>
      </c>
      <c r="F91" s="80">
        <v>2909</v>
      </c>
      <c r="G91" s="80">
        <v>726</v>
      </c>
      <c r="H91" s="80"/>
      <c r="I91" s="80">
        <v>167</v>
      </c>
      <c r="J91" s="80"/>
      <c r="K91" s="80"/>
    </row>
    <row r="92" spans="2:11" x14ac:dyDescent="0.2">
      <c r="B92" s="65" t="s">
        <v>31</v>
      </c>
      <c r="C92" s="83">
        <f t="shared" si="15"/>
        <v>9082</v>
      </c>
      <c r="D92" s="80">
        <v>2682</v>
      </c>
      <c r="E92" s="80">
        <v>1263</v>
      </c>
      <c r="F92" s="80">
        <v>4363</v>
      </c>
      <c r="G92" s="80">
        <v>617</v>
      </c>
      <c r="H92" s="80"/>
      <c r="I92" s="80">
        <v>157</v>
      </c>
      <c r="J92" s="80"/>
      <c r="K92" s="80"/>
    </row>
    <row r="93" spans="2:11" x14ac:dyDescent="0.2">
      <c r="B93" s="65" t="s">
        <v>32</v>
      </c>
      <c r="C93" s="83">
        <f t="shared" si="15"/>
        <v>4906</v>
      </c>
      <c r="D93" s="80">
        <v>1572</v>
      </c>
      <c r="E93" s="80">
        <v>773</v>
      </c>
      <c r="F93" s="80">
        <v>2133</v>
      </c>
      <c r="G93" s="80">
        <v>329</v>
      </c>
      <c r="H93" s="80"/>
      <c r="I93" s="80">
        <v>99</v>
      </c>
      <c r="J93" s="80"/>
      <c r="K93" s="80"/>
    </row>
    <row r="94" spans="2:11" x14ac:dyDescent="0.2">
      <c r="B94" s="65" t="s">
        <v>33</v>
      </c>
      <c r="C94" s="83">
        <f t="shared" si="15"/>
        <v>4655</v>
      </c>
      <c r="D94" s="80">
        <v>1408</v>
      </c>
      <c r="E94" s="80">
        <v>919</v>
      </c>
      <c r="F94" s="80">
        <v>1952</v>
      </c>
      <c r="G94" s="80">
        <v>288</v>
      </c>
      <c r="H94" s="80"/>
      <c r="I94" s="80">
        <v>88</v>
      </c>
      <c r="J94" s="80"/>
      <c r="K94" s="80"/>
    </row>
    <row r="95" spans="2:11" x14ac:dyDescent="0.2">
      <c r="B95" s="65" t="s">
        <v>34</v>
      </c>
      <c r="C95" s="83">
        <f t="shared" si="15"/>
        <v>10164</v>
      </c>
      <c r="D95" s="80">
        <v>3079</v>
      </c>
      <c r="E95" s="80">
        <v>2502</v>
      </c>
      <c r="F95" s="80">
        <v>3545</v>
      </c>
      <c r="G95" s="80">
        <v>794</v>
      </c>
      <c r="H95" s="80"/>
      <c r="I95" s="80">
        <v>244</v>
      </c>
      <c r="J95" s="80"/>
      <c r="K95" s="80"/>
    </row>
    <row r="96" spans="2:11" x14ac:dyDescent="0.2">
      <c r="B96" s="65" t="s">
        <v>35</v>
      </c>
      <c r="C96" s="83">
        <f t="shared" si="15"/>
        <v>20443</v>
      </c>
      <c r="D96" s="80">
        <v>5979</v>
      </c>
      <c r="E96" s="80">
        <v>4749</v>
      </c>
      <c r="F96" s="80">
        <v>7511</v>
      </c>
      <c r="G96" s="80">
        <v>1740</v>
      </c>
      <c r="H96" s="80"/>
      <c r="I96" s="80">
        <v>464</v>
      </c>
      <c r="J96" s="80"/>
      <c r="K96" s="80"/>
    </row>
    <row r="97" spans="2:11" x14ac:dyDescent="0.2">
      <c r="C97" s="83"/>
      <c r="D97" s="80"/>
      <c r="E97" s="80"/>
      <c r="F97" s="80"/>
      <c r="G97" s="80"/>
      <c r="H97" s="80"/>
      <c r="I97" s="80"/>
      <c r="J97" s="80"/>
      <c r="K97" s="80"/>
    </row>
    <row r="98" spans="2:11" x14ac:dyDescent="0.2">
      <c r="B98" s="65" t="s">
        <v>36</v>
      </c>
      <c r="C98" s="83">
        <f>SUM(D98:K98)</f>
        <v>11263</v>
      </c>
      <c r="D98" s="80">
        <v>4078</v>
      </c>
      <c r="E98" s="80">
        <v>1364</v>
      </c>
      <c r="F98" s="80">
        <v>4791</v>
      </c>
      <c r="G98" s="80">
        <v>872</v>
      </c>
      <c r="H98" s="80"/>
      <c r="I98" s="80">
        <v>158</v>
      </c>
      <c r="J98" s="80"/>
      <c r="K98" s="80"/>
    </row>
    <row r="99" spans="2:11" x14ac:dyDescent="0.2">
      <c r="B99" s="65" t="s">
        <v>37</v>
      </c>
      <c r="C99" s="83">
        <f>SUM(D99:K99)</f>
        <v>7785</v>
      </c>
      <c r="D99" s="80">
        <v>2543</v>
      </c>
      <c r="E99" s="80">
        <v>1422</v>
      </c>
      <c r="F99" s="80">
        <v>3005</v>
      </c>
      <c r="G99" s="80">
        <v>634</v>
      </c>
      <c r="H99" s="80"/>
      <c r="I99" s="80">
        <v>181</v>
      </c>
      <c r="J99" s="80"/>
      <c r="K99" s="80"/>
    </row>
    <row r="100" spans="2:11" x14ac:dyDescent="0.2">
      <c r="B100" s="65" t="s">
        <v>38</v>
      </c>
      <c r="C100" s="83">
        <f>SUM(D100:K100)</f>
        <v>3628</v>
      </c>
      <c r="D100" s="80">
        <v>1456</v>
      </c>
      <c r="E100" s="80">
        <v>721</v>
      </c>
      <c r="F100" s="80">
        <v>1144</v>
      </c>
      <c r="G100" s="80">
        <v>214</v>
      </c>
      <c r="H100" s="80"/>
      <c r="I100" s="80">
        <v>93</v>
      </c>
      <c r="J100" s="80"/>
      <c r="K100" s="80"/>
    </row>
    <row r="101" spans="2:11" x14ac:dyDescent="0.2">
      <c r="B101" s="65" t="s">
        <v>39</v>
      </c>
      <c r="C101" s="83">
        <f>SUM(D101:K101)</f>
        <v>2574</v>
      </c>
      <c r="D101" s="80">
        <v>1447</v>
      </c>
      <c r="E101" s="80">
        <v>302</v>
      </c>
      <c r="F101" s="80">
        <v>686</v>
      </c>
      <c r="G101" s="80">
        <v>101</v>
      </c>
      <c r="H101" s="80"/>
      <c r="I101" s="80">
        <v>38</v>
      </c>
      <c r="J101" s="80"/>
      <c r="K101" s="80"/>
    </row>
    <row r="102" spans="2:11" x14ac:dyDescent="0.2">
      <c r="B102" s="65" t="s">
        <v>40</v>
      </c>
      <c r="C102" s="83">
        <f>SUM(D102:K102)</f>
        <v>414</v>
      </c>
      <c r="D102" s="80">
        <v>268</v>
      </c>
      <c r="E102" s="80">
        <v>85</v>
      </c>
      <c r="F102" s="80">
        <v>56</v>
      </c>
      <c r="G102" s="80">
        <v>2</v>
      </c>
      <c r="H102" s="80"/>
      <c r="I102" s="80">
        <v>3</v>
      </c>
      <c r="J102" s="80"/>
      <c r="K102" s="80"/>
    </row>
    <row r="103" spans="2:11" x14ac:dyDescent="0.2">
      <c r="C103" s="83"/>
      <c r="D103" s="80"/>
      <c r="E103" s="80"/>
      <c r="F103" s="80"/>
      <c r="G103" s="80"/>
      <c r="H103" s="80"/>
      <c r="I103" s="80"/>
      <c r="J103" s="80"/>
      <c r="K103" s="80"/>
    </row>
    <row r="104" spans="2:11" x14ac:dyDescent="0.2">
      <c r="B104" s="65" t="s">
        <v>41</v>
      </c>
      <c r="C104" s="83">
        <f>SUM(D104:K104)</f>
        <v>7041</v>
      </c>
      <c r="D104" s="80">
        <v>2505</v>
      </c>
      <c r="E104" s="80">
        <v>1596</v>
      </c>
      <c r="F104" s="80">
        <v>1845</v>
      </c>
      <c r="G104" s="80">
        <v>945</v>
      </c>
      <c r="H104" s="80"/>
      <c r="I104" s="80">
        <v>150</v>
      </c>
      <c r="J104" s="80"/>
      <c r="K104" s="80"/>
    </row>
    <row r="105" spans="2:11" x14ac:dyDescent="0.2">
      <c r="B105" s="65" t="s">
        <v>42</v>
      </c>
      <c r="C105" s="83">
        <f>SUM(D105:K105)</f>
        <v>4087</v>
      </c>
      <c r="D105" s="80">
        <v>1232</v>
      </c>
      <c r="E105" s="80">
        <v>1470</v>
      </c>
      <c r="F105" s="80">
        <v>887</v>
      </c>
      <c r="G105" s="80">
        <v>435</v>
      </c>
      <c r="H105" s="80"/>
      <c r="I105" s="80">
        <v>63</v>
      </c>
      <c r="J105" s="80"/>
      <c r="K105" s="80"/>
    </row>
    <row r="106" spans="2:11" x14ac:dyDescent="0.2">
      <c r="B106" s="65" t="s">
        <v>43</v>
      </c>
      <c r="C106" s="83">
        <f>SUM(D106:K106)</f>
        <v>6785</v>
      </c>
      <c r="D106" s="80">
        <v>2894</v>
      </c>
      <c r="E106" s="80">
        <v>1316</v>
      </c>
      <c r="F106" s="80">
        <v>1735</v>
      </c>
      <c r="G106" s="80">
        <v>718</v>
      </c>
      <c r="H106" s="80"/>
      <c r="I106" s="80">
        <v>122</v>
      </c>
      <c r="J106" s="80"/>
      <c r="K106" s="80"/>
    </row>
    <row r="107" spans="2:11" x14ac:dyDescent="0.2">
      <c r="B107" s="65" t="s">
        <v>44</v>
      </c>
      <c r="C107" s="83">
        <f>SUM(D107:K107)</f>
        <v>4948</v>
      </c>
      <c r="D107" s="80">
        <v>2156</v>
      </c>
      <c r="E107" s="80">
        <v>1148</v>
      </c>
      <c r="F107" s="80">
        <v>1027</v>
      </c>
      <c r="G107" s="80">
        <v>509</v>
      </c>
      <c r="H107" s="80"/>
      <c r="I107" s="80">
        <v>108</v>
      </c>
      <c r="J107" s="80"/>
      <c r="K107" s="80"/>
    </row>
    <row r="108" spans="2:11" x14ac:dyDescent="0.2">
      <c r="B108" s="65" t="s">
        <v>45</v>
      </c>
      <c r="C108" s="83">
        <f>SUM(D108:K108)</f>
        <v>3048</v>
      </c>
      <c r="D108" s="80">
        <v>1417</v>
      </c>
      <c r="E108" s="80">
        <v>652</v>
      </c>
      <c r="F108" s="80">
        <v>523</v>
      </c>
      <c r="G108" s="80">
        <v>408</v>
      </c>
      <c r="H108" s="80"/>
      <c r="I108" s="80">
        <v>48</v>
      </c>
      <c r="J108" s="80"/>
      <c r="K108" s="80"/>
    </row>
    <row r="109" spans="2:11" x14ac:dyDescent="0.2">
      <c r="C109" s="83"/>
      <c r="D109" s="80"/>
      <c r="E109" s="80"/>
      <c r="F109" s="80"/>
      <c r="G109" s="80"/>
      <c r="H109" s="80"/>
      <c r="I109" s="80"/>
      <c r="J109" s="80"/>
      <c r="K109" s="80"/>
    </row>
    <row r="110" spans="2:11" x14ac:dyDescent="0.2">
      <c r="B110" s="65" t="s">
        <v>46</v>
      </c>
      <c r="C110" s="83">
        <f t="shared" ref="C110:C119" si="16">SUM(D110:K110)</f>
        <v>4326</v>
      </c>
      <c r="D110" s="80">
        <v>1787</v>
      </c>
      <c r="E110" s="80">
        <v>857</v>
      </c>
      <c r="F110" s="80">
        <v>1138</v>
      </c>
      <c r="G110" s="80">
        <v>431</v>
      </c>
      <c r="H110" s="80"/>
      <c r="I110" s="80">
        <v>113</v>
      </c>
      <c r="J110" s="80"/>
      <c r="K110" s="80"/>
    </row>
    <row r="111" spans="2:11" x14ac:dyDescent="0.2">
      <c r="B111" s="65" t="s">
        <v>47</v>
      </c>
      <c r="C111" s="83">
        <f t="shared" si="16"/>
        <v>4097</v>
      </c>
      <c r="D111" s="80">
        <v>1737</v>
      </c>
      <c r="E111" s="80">
        <v>724</v>
      </c>
      <c r="F111" s="80">
        <v>1014</v>
      </c>
      <c r="G111" s="80">
        <v>524</v>
      </c>
      <c r="H111" s="80"/>
      <c r="I111" s="80">
        <v>98</v>
      </c>
      <c r="J111" s="80"/>
      <c r="K111" s="80"/>
    </row>
    <row r="112" spans="2:11" x14ac:dyDescent="0.2">
      <c r="B112" s="65" t="s">
        <v>48</v>
      </c>
      <c r="C112" s="83">
        <f t="shared" si="16"/>
        <v>3948</v>
      </c>
      <c r="D112" s="80">
        <v>1651</v>
      </c>
      <c r="E112" s="80">
        <v>950</v>
      </c>
      <c r="F112" s="80">
        <v>866</v>
      </c>
      <c r="G112" s="80">
        <v>363</v>
      </c>
      <c r="H112" s="80"/>
      <c r="I112" s="80">
        <v>118</v>
      </c>
      <c r="J112" s="80"/>
      <c r="K112" s="80"/>
    </row>
    <row r="113" spans="2:11" x14ac:dyDescent="0.2">
      <c r="B113" s="65" t="s">
        <v>49</v>
      </c>
      <c r="C113" s="83">
        <f t="shared" si="16"/>
        <v>3653</v>
      </c>
      <c r="D113" s="80">
        <v>1453</v>
      </c>
      <c r="E113" s="80">
        <v>932</v>
      </c>
      <c r="F113" s="80">
        <v>892</v>
      </c>
      <c r="G113" s="80">
        <v>293</v>
      </c>
      <c r="H113" s="80"/>
      <c r="I113" s="80">
        <v>83</v>
      </c>
      <c r="J113" s="80"/>
      <c r="K113" s="80"/>
    </row>
    <row r="114" spans="2:11" x14ac:dyDescent="0.2">
      <c r="B114" s="65" t="s">
        <v>50</v>
      </c>
      <c r="C114" s="83">
        <f t="shared" si="16"/>
        <v>1527</v>
      </c>
      <c r="D114" s="80">
        <v>650</v>
      </c>
      <c r="E114" s="80">
        <v>319</v>
      </c>
      <c r="F114" s="80">
        <v>301</v>
      </c>
      <c r="G114" s="80">
        <v>215</v>
      </c>
      <c r="H114" s="80"/>
      <c r="I114" s="80">
        <v>42</v>
      </c>
      <c r="J114" s="80"/>
      <c r="K114" s="80"/>
    </row>
    <row r="115" spans="2:11" x14ac:dyDescent="0.2">
      <c r="B115" s="65" t="s">
        <v>51</v>
      </c>
      <c r="C115" s="83">
        <f t="shared" si="16"/>
        <v>1415</v>
      </c>
      <c r="D115" s="80">
        <v>602</v>
      </c>
      <c r="E115" s="80">
        <v>415</v>
      </c>
      <c r="F115" s="80">
        <v>259</v>
      </c>
      <c r="G115" s="80">
        <v>113</v>
      </c>
      <c r="H115" s="80"/>
      <c r="I115" s="80">
        <v>26</v>
      </c>
      <c r="J115" s="80"/>
      <c r="K115" s="80"/>
    </row>
    <row r="116" spans="2:11" x14ac:dyDescent="0.2">
      <c r="B116" s="65" t="s">
        <v>52</v>
      </c>
      <c r="C116" s="83">
        <f t="shared" si="16"/>
        <v>2909</v>
      </c>
      <c r="D116" s="80">
        <v>1207</v>
      </c>
      <c r="E116" s="80">
        <v>722</v>
      </c>
      <c r="F116" s="80">
        <v>595</v>
      </c>
      <c r="G116" s="80">
        <v>313</v>
      </c>
      <c r="H116" s="80"/>
      <c r="I116" s="80">
        <v>72</v>
      </c>
      <c r="J116" s="80"/>
      <c r="K116" s="80"/>
    </row>
    <row r="117" spans="2:11" x14ac:dyDescent="0.2">
      <c r="B117" s="65" t="s">
        <v>53</v>
      </c>
      <c r="C117" s="83">
        <f t="shared" si="16"/>
        <v>3329</v>
      </c>
      <c r="D117" s="80">
        <v>1555</v>
      </c>
      <c r="E117" s="80">
        <v>762</v>
      </c>
      <c r="F117" s="80">
        <v>665</v>
      </c>
      <c r="G117" s="80">
        <v>284</v>
      </c>
      <c r="H117" s="80"/>
      <c r="I117" s="80">
        <v>63</v>
      </c>
      <c r="J117" s="80"/>
      <c r="K117" s="80"/>
    </row>
    <row r="118" spans="2:11" x14ac:dyDescent="0.2">
      <c r="B118" s="65" t="s">
        <v>54</v>
      </c>
      <c r="C118" s="83">
        <f t="shared" si="16"/>
        <v>4230</v>
      </c>
      <c r="D118" s="80">
        <v>1820</v>
      </c>
      <c r="E118" s="80">
        <v>845</v>
      </c>
      <c r="F118" s="80">
        <v>948</v>
      </c>
      <c r="G118" s="80">
        <v>481</v>
      </c>
      <c r="H118" s="80"/>
      <c r="I118" s="80">
        <v>136</v>
      </c>
      <c r="J118" s="80"/>
      <c r="K118" s="80"/>
    </row>
    <row r="119" spans="2:11" x14ac:dyDescent="0.2">
      <c r="B119" s="65" t="s">
        <v>55</v>
      </c>
      <c r="C119" s="83">
        <f t="shared" si="16"/>
        <v>5263</v>
      </c>
      <c r="D119" s="80">
        <v>2367</v>
      </c>
      <c r="E119" s="80">
        <v>1208</v>
      </c>
      <c r="F119" s="80">
        <v>1151</v>
      </c>
      <c r="G119" s="80">
        <v>426</v>
      </c>
      <c r="H119" s="80"/>
      <c r="I119" s="80">
        <v>111</v>
      </c>
      <c r="J119" s="80"/>
      <c r="K119" s="80"/>
    </row>
    <row r="120" spans="2:11" x14ac:dyDescent="0.2">
      <c r="C120" s="83"/>
      <c r="D120" s="80"/>
      <c r="E120" s="80"/>
      <c r="F120" s="80"/>
      <c r="G120" s="80"/>
      <c r="H120" s="80"/>
      <c r="I120" s="80"/>
      <c r="J120" s="80"/>
      <c r="K120" s="80"/>
    </row>
    <row r="121" spans="2:11" x14ac:dyDescent="0.2">
      <c r="B121" s="65" t="s">
        <v>56</v>
      </c>
      <c r="C121" s="83">
        <f t="shared" ref="C121:C127" si="17">SUM(D121:K121)</f>
        <v>8873</v>
      </c>
      <c r="D121" s="80">
        <v>3074</v>
      </c>
      <c r="E121" s="80">
        <v>2128</v>
      </c>
      <c r="F121" s="80">
        <v>2415</v>
      </c>
      <c r="G121" s="80">
        <v>935</v>
      </c>
      <c r="H121" s="80"/>
      <c r="I121" s="80">
        <v>321</v>
      </c>
      <c r="J121" s="80"/>
      <c r="K121" s="80"/>
    </row>
    <row r="122" spans="2:11" x14ac:dyDescent="0.2">
      <c r="B122" s="65" t="s">
        <v>57</v>
      </c>
      <c r="C122" s="83">
        <f t="shared" si="17"/>
        <v>2067</v>
      </c>
      <c r="D122" s="80">
        <v>730</v>
      </c>
      <c r="E122" s="80">
        <v>622</v>
      </c>
      <c r="F122" s="80">
        <v>444</v>
      </c>
      <c r="G122" s="80">
        <v>212</v>
      </c>
      <c r="H122" s="80"/>
      <c r="I122" s="80">
        <v>59</v>
      </c>
      <c r="J122" s="80"/>
      <c r="K122" s="80"/>
    </row>
    <row r="123" spans="2:11" x14ac:dyDescent="0.2">
      <c r="B123" s="65" t="s">
        <v>58</v>
      </c>
      <c r="C123" s="83">
        <f t="shared" si="17"/>
        <v>1774</v>
      </c>
      <c r="D123" s="80">
        <v>637</v>
      </c>
      <c r="E123" s="80">
        <v>513</v>
      </c>
      <c r="F123" s="80">
        <v>415</v>
      </c>
      <c r="G123" s="80">
        <v>150</v>
      </c>
      <c r="H123" s="80"/>
      <c r="I123" s="80">
        <v>59</v>
      </c>
      <c r="J123" s="80"/>
      <c r="K123" s="80"/>
    </row>
    <row r="124" spans="2:11" x14ac:dyDescent="0.2">
      <c r="B124" s="65" t="s">
        <v>59</v>
      </c>
      <c r="C124" s="83">
        <f t="shared" si="17"/>
        <v>6707</v>
      </c>
      <c r="D124" s="80">
        <v>2189</v>
      </c>
      <c r="E124" s="80">
        <v>1836</v>
      </c>
      <c r="F124" s="80">
        <v>1594</v>
      </c>
      <c r="G124" s="80">
        <v>865</v>
      </c>
      <c r="H124" s="80"/>
      <c r="I124" s="80">
        <v>223</v>
      </c>
      <c r="J124" s="80"/>
      <c r="K124" s="80"/>
    </row>
    <row r="125" spans="2:11" x14ac:dyDescent="0.2">
      <c r="B125" s="65" t="s">
        <v>60</v>
      </c>
      <c r="C125" s="83">
        <f t="shared" si="17"/>
        <v>2430</v>
      </c>
      <c r="D125" s="80">
        <v>840</v>
      </c>
      <c r="E125" s="80">
        <v>645</v>
      </c>
      <c r="F125" s="80">
        <v>555</v>
      </c>
      <c r="G125" s="80">
        <v>315</v>
      </c>
      <c r="H125" s="80"/>
      <c r="I125" s="80">
        <v>75</v>
      </c>
      <c r="J125" s="80"/>
      <c r="K125" s="80"/>
    </row>
    <row r="126" spans="2:11" x14ac:dyDescent="0.2">
      <c r="B126" s="65" t="s">
        <v>61</v>
      </c>
      <c r="C126" s="83">
        <f t="shared" si="17"/>
        <v>2972</v>
      </c>
      <c r="D126" s="80">
        <v>1206</v>
      </c>
      <c r="E126" s="80">
        <v>635</v>
      </c>
      <c r="F126" s="80">
        <v>608</v>
      </c>
      <c r="G126" s="80">
        <v>443</v>
      </c>
      <c r="H126" s="80"/>
      <c r="I126" s="80">
        <v>80</v>
      </c>
      <c r="J126" s="80"/>
      <c r="K126" s="80"/>
    </row>
    <row r="127" spans="2:11" x14ac:dyDescent="0.2">
      <c r="B127" s="65" t="s">
        <v>62</v>
      </c>
      <c r="C127" s="83">
        <f t="shared" si="17"/>
        <v>7274</v>
      </c>
      <c r="D127" s="80">
        <v>2991</v>
      </c>
      <c r="E127" s="80">
        <v>1390</v>
      </c>
      <c r="F127" s="80">
        <v>1879</v>
      </c>
      <c r="G127" s="80">
        <v>801</v>
      </c>
      <c r="H127" s="80"/>
      <c r="I127" s="80">
        <v>213</v>
      </c>
      <c r="J127" s="80"/>
      <c r="K127" s="80"/>
    </row>
    <row r="128" spans="2:11" x14ac:dyDescent="0.2">
      <c r="C128" s="83"/>
      <c r="D128" s="80"/>
      <c r="E128" s="80"/>
      <c r="F128" s="80"/>
      <c r="G128" s="80"/>
      <c r="H128" s="80"/>
      <c r="I128" s="80"/>
      <c r="J128" s="80"/>
      <c r="K128" s="80"/>
    </row>
    <row r="129" spans="2:11" x14ac:dyDescent="0.2">
      <c r="B129" s="65" t="s">
        <v>63</v>
      </c>
      <c r="C129" s="83">
        <f t="shared" ref="C129:C135" si="18">SUM(D129:K129)</f>
        <v>9367</v>
      </c>
      <c r="D129" s="80">
        <v>3401</v>
      </c>
      <c r="E129" s="80">
        <v>2349</v>
      </c>
      <c r="F129" s="80">
        <v>2444</v>
      </c>
      <c r="G129" s="80">
        <v>831</v>
      </c>
      <c r="H129" s="80"/>
      <c r="I129" s="80">
        <v>342</v>
      </c>
      <c r="J129" s="80"/>
      <c r="K129" s="80"/>
    </row>
    <row r="130" spans="2:11" x14ac:dyDescent="0.2">
      <c r="B130" s="65" t="s">
        <v>127</v>
      </c>
      <c r="C130" s="83">
        <f t="shared" si="18"/>
        <v>1906</v>
      </c>
      <c r="D130" s="80">
        <v>826</v>
      </c>
      <c r="E130" s="80">
        <v>313</v>
      </c>
      <c r="F130" s="80">
        <v>505</v>
      </c>
      <c r="G130" s="80">
        <v>186</v>
      </c>
      <c r="H130" s="80"/>
      <c r="I130" s="80">
        <v>76</v>
      </c>
      <c r="J130" s="80"/>
      <c r="K130" s="80"/>
    </row>
    <row r="131" spans="2:11" x14ac:dyDescent="0.2">
      <c r="B131" s="65" t="s">
        <v>65</v>
      </c>
      <c r="C131" s="83">
        <f t="shared" si="18"/>
        <v>2879</v>
      </c>
      <c r="D131" s="80">
        <v>1069</v>
      </c>
      <c r="E131" s="80">
        <v>654</v>
      </c>
      <c r="F131" s="80">
        <v>756</v>
      </c>
      <c r="G131" s="80">
        <v>271</v>
      </c>
      <c r="H131" s="80"/>
      <c r="I131" s="80">
        <v>129</v>
      </c>
      <c r="J131" s="80"/>
      <c r="K131" s="80"/>
    </row>
    <row r="132" spans="2:11" x14ac:dyDescent="0.2">
      <c r="B132" s="65" t="s">
        <v>66</v>
      </c>
      <c r="C132" s="83">
        <f t="shared" si="18"/>
        <v>2226</v>
      </c>
      <c r="D132" s="80">
        <v>839</v>
      </c>
      <c r="E132" s="80">
        <v>529</v>
      </c>
      <c r="F132" s="80">
        <v>540</v>
      </c>
      <c r="G132" s="80">
        <v>226</v>
      </c>
      <c r="H132" s="80"/>
      <c r="I132" s="80">
        <v>92</v>
      </c>
      <c r="J132" s="80"/>
      <c r="K132" s="80"/>
    </row>
    <row r="133" spans="2:11" x14ac:dyDescent="0.2">
      <c r="B133" s="65" t="s">
        <v>67</v>
      </c>
      <c r="C133" s="83">
        <f t="shared" si="18"/>
        <v>1250</v>
      </c>
      <c r="D133" s="80">
        <v>454</v>
      </c>
      <c r="E133" s="80">
        <v>405</v>
      </c>
      <c r="F133" s="80">
        <v>264</v>
      </c>
      <c r="G133" s="80">
        <v>78</v>
      </c>
      <c r="H133" s="80"/>
      <c r="I133" s="80">
        <v>49</v>
      </c>
      <c r="J133" s="80"/>
      <c r="K133" s="80"/>
    </row>
    <row r="134" spans="2:11" x14ac:dyDescent="0.2">
      <c r="B134" s="65" t="s">
        <v>68</v>
      </c>
      <c r="C134" s="83">
        <f t="shared" si="18"/>
        <v>2250</v>
      </c>
      <c r="D134" s="80">
        <v>829</v>
      </c>
      <c r="E134" s="80">
        <v>614</v>
      </c>
      <c r="F134" s="80">
        <v>453</v>
      </c>
      <c r="G134" s="80">
        <v>293</v>
      </c>
      <c r="H134" s="80"/>
      <c r="I134" s="80">
        <v>61</v>
      </c>
      <c r="J134" s="80"/>
      <c r="K134" s="80"/>
    </row>
    <row r="135" spans="2:11" x14ac:dyDescent="0.2">
      <c r="B135" s="65" t="s">
        <v>69</v>
      </c>
      <c r="C135" s="83">
        <f t="shared" si="18"/>
        <v>399</v>
      </c>
      <c r="D135" s="80">
        <v>179</v>
      </c>
      <c r="E135" s="80">
        <v>125</v>
      </c>
      <c r="F135" s="80">
        <v>77</v>
      </c>
      <c r="G135" s="80">
        <v>10</v>
      </c>
      <c r="H135" s="80"/>
      <c r="I135" s="80">
        <v>8</v>
      </c>
      <c r="J135" s="80"/>
      <c r="K135" s="80"/>
    </row>
  </sheetData>
  <phoneticPr fontId="2"/>
  <pageMargins left="0.37" right="0.34" top="0.6" bottom="0.53" header="0.51200000000000001" footer="0.51200000000000001"/>
  <pageSetup paperSize="12" scale="7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20</vt:i4>
      </vt:variant>
    </vt:vector>
  </HeadingPairs>
  <TitlesOfParts>
    <vt:vector size="30" baseType="lpstr">
      <vt:lpstr>V01-V03職員</vt:lpstr>
      <vt:lpstr>V04町村</vt:lpstr>
      <vt:lpstr>V05名簿</vt:lpstr>
      <vt:lpstr>V06A選挙</vt:lpstr>
      <vt:lpstr>V06B選挙</vt:lpstr>
      <vt:lpstr>V06C選挙</vt:lpstr>
      <vt:lpstr>V06D選挙</vt:lpstr>
      <vt:lpstr>V07A衆院</vt:lpstr>
      <vt:lpstr>V07A衆院（予備） </vt:lpstr>
      <vt:lpstr>V07B参院</vt:lpstr>
      <vt:lpstr>'V01-V03職員'!Print_Area</vt:lpstr>
      <vt:lpstr>V04町村!Print_Area</vt:lpstr>
      <vt:lpstr>V05名簿!Print_Area</vt:lpstr>
      <vt:lpstr>V06A選挙!Print_Area</vt:lpstr>
      <vt:lpstr>V06B選挙!Print_Area</vt:lpstr>
      <vt:lpstr>V06C選挙!Print_Area</vt:lpstr>
      <vt:lpstr>V06D選挙!Print_Area</vt:lpstr>
      <vt:lpstr>V07A衆院!Print_Area</vt:lpstr>
      <vt:lpstr>'V07A衆院（予備） '!Print_Area</vt:lpstr>
      <vt:lpstr>V07B参院!Print_Area</vt:lpstr>
      <vt:lpstr>'V01-V03職員'!Print_Area_MI</vt:lpstr>
      <vt:lpstr>V04町村!Print_Area_MI</vt:lpstr>
      <vt:lpstr>V05名簿!Print_Area_MI</vt:lpstr>
      <vt:lpstr>V06A選挙!Print_Area_MI</vt:lpstr>
      <vt:lpstr>V06B選挙!Print_Area_MI</vt:lpstr>
      <vt:lpstr>V06C選挙!Print_Area_MI</vt:lpstr>
      <vt:lpstr>V06D選挙!Print_Area_MI</vt:lpstr>
      <vt:lpstr>V07A衆院!Print_Area_MI</vt:lpstr>
      <vt:lpstr>'V07A衆院（予備） '!Print_Area_MI</vt:lpstr>
      <vt:lpstr>V07B参院!Print_Area_MI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2018-06-13T08:27:25Z</dcterms:created>
  <dcterms:modified xsi:type="dcterms:W3CDTF">2018-06-13T08:30:49Z</dcterms:modified>
</cp:coreProperties>
</file>