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170"/>
  </bookViews>
  <sheets>
    <sheet name="表21－1" sheetId="13" r:id="rId1"/>
  </sheets>
  <calcPr calcId="145621"/>
</workbook>
</file>

<file path=xl/calcChain.xml><?xml version="1.0" encoding="utf-8"?>
<calcChain xmlns="http://schemas.openxmlformats.org/spreadsheetml/2006/main">
  <c r="K17" i="13" l="1"/>
  <c r="J17" i="13"/>
  <c r="I17" i="13"/>
  <c r="K16" i="13"/>
  <c r="J16" i="13"/>
  <c r="I16" i="13"/>
  <c r="K15" i="13"/>
  <c r="J15" i="13"/>
  <c r="I15" i="13"/>
  <c r="K14" i="13"/>
  <c r="J14" i="13"/>
  <c r="I14" i="13"/>
  <c r="K13" i="13"/>
  <c r="J13" i="13"/>
  <c r="I13" i="13"/>
  <c r="K12" i="13"/>
  <c r="J12" i="13"/>
  <c r="I12" i="13"/>
  <c r="K11" i="13"/>
  <c r="J11" i="13"/>
  <c r="I11" i="13"/>
  <c r="K10" i="13"/>
  <c r="J10" i="13"/>
  <c r="I10" i="13"/>
  <c r="K9" i="13"/>
  <c r="J9" i="13"/>
  <c r="I9" i="13"/>
  <c r="K8" i="13"/>
  <c r="J8" i="13"/>
  <c r="I8" i="13"/>
  <c r="K7" i="13"/>
  <c r="J7" i="13"/>
  <c r="I7" i="13"/>
  <c r="K6" i="13"/>
  <c r="J6" i="13"/>
  <c r="I6" i="13"/>
  <c r="K5" i="13"/>
  <c r="J5" i="13"/>
  <c r="I5" i="13"/>
</calcChain>
</file>

<file path=xl/sharedStrings.xml><?xml version="1.0" encoding="utf-8"?>
<sst xmlns="http://schemas.openxmlformats.org/spreadsheetml/2006/main" count="27" uniqueCount="21">
  <si>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</si>
  <si>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</si>
  <si>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</si>
  <si>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職業大分類</t>
    <rPh sb="0" eb="2">
      <t>ショクギョウ</t>
    </rPh>
    <rPh sb="2" eb="5">
      <t>ダイブンルイ</t>
    </rPh>
    <phoneticPr fontId="3"/>
  </si>
  <si>
    <t>増減数</t>
    <rPh sb="0" eb="2">
      <t>ゾウゲン</t>
    </rPh>
    <rPh sb="2" eb="3">
      <t>スウ</t>
    </rPh>
    <phoneticPr fontId="3"/>
  </si>
  <si>
    <t>総数（人）</t>
    <rPh sb="0" eb="2">
      <t>ソウスウ</t>
    </rPh>
    <phoneticPr fontId="3"/>
  </si>
  <si>
    <t>男（人）</t>
    <rPh sb="0" eb="1">
      <t>オトコ</t>
    </rPh>
    <phoneticPr fontId="3"/>
  </si>
  <si>
    <t>女（人）</t>
    <rPh sb="0" eb="1">
      <t>オンナ</t>
    </rPh>
    <phoneticPr fontId="3"/>
  </si>
  <si>
    <t>管理的職業従事者</t>
    <phoneticPr fontId="3"/>
  </si>
  <si>
    <t>専門的・技術的職業従事者</t>
    <phoneticPr fontId="3"/>
  </si>
  <si>
    <t>事務従事者</t>
    <phoneticPr fontId="3"/>
  </si>
  <si>
    <t>販売従事者</t>
    <phoneticPr fontId="3"/>
  </si>
  <si>
    <t>サービス職業従事者</t>
    <phoneticPr fontId="3"/>
  </si>
  <si>
    <t>保安職業従事者</t>
    <phoneticPr fontId="3"/>
  </si>
  <si>
    <t>農林漁業従事者</t>
    <phoneticPr fontId="3"/>
  </si>
  <si>
    <t>生産工程従事者</t>
    <phoneticPr fontId="3"/>
  </si>
  <si>
    <t>輸送・機械運転従事者</t>
    <phoneticPr fontId="3"/>
  </si>
  <si>
    <t>建設・採掘従事者</t>
    <phoneticPr fontId="3"/>
  </si>
  <si>
    <t>運搬・清掃・包装等従事者</t>
    <phoneticPr fontId="3"/>
  </si>
  <si>
    <t>分類不能の職業</t>
    <phoneticPr fontId="3"/>
  </si>
  <si>
    <t>　表21－1　職業（大分類），男女別15 歳以上就業者数（平成22年、27年）</t>
    <rPh sb="1" eb="2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</si>
</sst>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81" formatCode="#,##0;&quot;▲ &quot;#,##0"/>
  </numFmts>
  <fonts count="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26">
    <xf numFmtId="0" fontId="0" fillId="0" borderId="0" xfId="0"/>
    <xf numFmtId="0" fontId="4" fillId="0" borderId="0" xfId="0" applyFont="1" applyBorder="1"/>
    <xf numFmtId="176" fontId="0" fillId="0" borderId="1" xfId="0" applyNumberFormat="1" applyBorder="1"/>
    <xf numFmtId="0" fontId="0" fillId="0" borderId="11" xfId="0" applyBorder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6" fontId="0" fillId="0" borderId="1" xfId="0" applyNumberFormat="1" applyBorder="1" applyAlignment="1">
      <alignment horizontal="right" vertical="center"/>
    </xf>
    <xf numFmtId="181" fontId="0" fillId="0" borderId="1" xfId="0" applyNumberFormat="1" applyBorder="1"/>
    <xf numFmtId="181" fontId="0" fillId="0" borderId="5" xfId="0" applyNumberFormat="1" applyBorder="1"/>
    <xf numFmtId="176" fontId="0" fillId="0" borderId="1" xfId="0" applyNumberFormat="1" applyBorder="1" applyAlignment="1">
      <alignment vertical="center"/>
    </xf>
    <xf numFmtId="0" fontId="0" fillId="0" borderId="12" xfId="0" applyBorder="1"/>
    <xf numFmtId="176" fontId="0" fillId="0" borderId="2" xfId="0" applyNumberFormat="1" applyBorder="1"/>
    <xf numFmtId="176" fontId="0" fillId="0" borderId="2" xfId="0" applyNumberFormat="1" applyBorder="1" applyAlignment="1">
      <alignment vertical="center"/>
    </xf>
    <xf numFmtId="181" fontId="0" fillId="0" borderId="2" xfId="0" applyNumberFormat="1" applyBorder="1"/>
    <xf numFmtId="181" fontId="0" fillId="0" borderId="3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showGridLines="0" tabSelected="1" workbookViewId="0">
      <selection activeCell="B2" sqref="B2"/>
    </sheetView>
  </sheetViews>
  <sheetFormatPr defaultRowHeight="13.5"/>
  <cols>
    <col min="2" max="2" width="28.25" customWidth="1"/>
    <col min="3" max="3" width="9" customWidth="1"/>
    <col min="6" max="8" width="9.125" bestFit="1" customWidth="1"/>
    <col min="9" max="11" width="9.5" bestFit="1" customWidth="1"/>
  </cols>
  <sheetData>
    <row r="2" spans="2:11" ht="14.25" thickBot="1">
      <c r="B2" s="1" t="s">
        <v>20</v>
      </c>
    </row>
    <row r="3" spans="2:11">
      <c r="B3" s="24" t="s">
        <v>3</v>
      </c>
      <c r="C3" s="19" t="s">
        <v>0</v>
      </c>
      <c r="D3" s="23"/>
      <c r="E3" s="20"/>
      <c r="F3" s="4"/>
      <c r="G3" s="5" t="s">
        <v>1</v>
      </c>
      <c r="H3" s="6"/>
      <c r="I3" s="21" t="s">
        <v>4</v>
      </c>
      <c r="J3" s="21"/>
      <c r="K3" s="22"/>
    </row>
    <row r="4" spans="2:11">
      <c r="B4" s="25"/>
      <c r="C4" s="7" t="s">
        <v>5</v>
      </c>
      <c r="D4" s="7" t="s">
        <v>6</v>
      </c>
      <c r="E4" s="7" t="s">
        <v>7</v>
      </c>
      <c r="F4" s="7" t="s">
        <v>5</v>
      </c>
      <c r="G4" s="7" t="s">
        <v>6</v>
      </c>
      <c r="H4" s="7" t="s">
        <v>7</v>
      </c>
      <c r="I4" s="7" t="s">
        <v>5</v>
      </c>
      <c r="J4" s="7" t="s">
        <v>6</v>
      </c>
      <c r="K4" s="8" t="s">
        <v>7</v>
      </c>
    </row>
    <row r="5" spans="2:11">
      <c r="B5" s="3" t="s">
        <v>2</v>
      </c>
      <c r="C5" s="2">
        <v>445326</v>
      </c>
      <c r="D5" s="9">
        <v>244692</v>
      </c>
      <c r="E5" s="9">
        <v>200634</v>
      </c>
      <c r="F5" s="10">
        <v>450969</v>
      </c>
      <c r="G5" s="9">
        <v>253134</v>
      </c>
      <c r="H5" s="9">
        <v>197835</v>
      </c>
      <c r="I5" s="11">
        <f>C5-F5</f>
        <v>-5643</v>
      </c>
      <c r="J5" s="11">
        <f t="shared" ref="J5:K17" si="0">D5-G5</f>
        <v>-8442</v>
      </c>
      <c r="K5" s="12">
        <f t="shared" si="0"/>
        <v>2799</v>
      </c>
    </row>
    <row r="6" spans="2:11">
      <c r="B6" s="3" t="s">
        <v>8</v>
      </c>
      <c r="C6" s="2">
        <v>10193</v>
      </c>
      <c r="D6" s="2">
        <v>8463</v>
      </c>
      <c r="E6" s="2">
        <v>1730</v>
      </c>
      <c r="F6" s="13">
        <v>9980</v>
      </c>
      <c r="G6" s="2">
        <v>8616</v>
      </c>
      <c r="H6" s="2">
        <v>1364</v>
      </c>
      <c r="I6" s="11">
        <f t="shared" ref="I6:I17" si="1">C6-F6</f>
        <v>213</v>
      </c>
      <c r="J6" s="11">
        <f t="shared" si="0"/>
        <v>-153</v>
      </c>
      <c r="K6" s="12">
        <f t="shared" si="0"/>
        <v>366</v>
      </c>
    </row>
    <row r="7" spans="2:11">
      <c r="B7" s="3" t="s">
        <v>9</v>
      </c>
      <c r="C7" s="2">
        <v>65062</v>
      </c>
      <c r="D7" s="2">
        <v>30208</v>
      </c>
      <c r="E7" s="2">
        <v>34854</v>
      </c>
      <c r="F7" s="13">
        <v>61267</v>
      </c>
      <c r="G7" s="2">
        <v>29045</v>
      </c>
      <c r="H7" s="2">
        <v>32222</v>
      </c>
      <c r="I7" s="11">
        <f t="shared" si="1"/>
        <v>3795</v>
      </c>
      <c r="J7" s="11">
        <f t="shared" si="0"/>
        <v>1163</v>
      </c>
      <c r="K7" s="12">
        <f t="shared" si="0"/>
        <v>2632</v>
      </c>
    </row>
    <row r="8" spans="2:11">
      <c r="B8" s="3" t="s">
        <v>10</v>
      </c>
      <c r="C8" s="2">
        <v>76392</v>
      </c>
      <c r="D8" s="2">
        <v>29884</v>
      </c>
      <c r="E8" s="2">
        <v>46508</v>
      </c>
      <c r="F8" s="13">
        <v>76534</v>
      </c>
      <c r="G8" s="2">
        <v>30520</v>
      </c>
      <c r="H8" s="2">
        <v>46014</v>
      </c>
      <c r="I8" s="11">
        <f t="shared" si="1"/>
        <v>-142</v>
      </c>
      <c r="J8" s="11">
        <f t="shared" si="0"/>
        <v>-636</v>
      </c>
      <c r="K8" s="12">
        <f t="shared" si="0"/>
        <v>494</v>
      </c>
    </row>
    <row r="9" spans="2:11">
      <c r="B9" s="3" t="s">
        <v>11</v>
      </c>
      <c r="C9" s="2">
        <v>51556</v>
      </c>
      <c r="D9" s="2">
        <v>27056</v>
      </c>
      <c r="E9" s="2">
        <v>24500</v>
      </c>
      <c r="F9" s="13">
        <v>56374</v>
      </c>
      <c r="G9" s="2">
        <v>30557</v>
      </c>
      <c r="H9" s="2">
        <v>25817</v>
      </c>
      <c r="I9" s="11">
        <f t="shared" si="1"/>
        <v>-4818</v>
      </c>
      <c r="J9" s="11">
        <f t="shared" si="0"/>
        <v>-3501</v>
      </c>
      <c r="K9" s="12">
        <f t="shared" si="0"/>
        <v>-1317</v>
      </c>
    </row>
    <row r="10" spans="2:11">
      <c r="B10" s="3" t="s">
        <v>12</v>
      </c>
      <c r="C10" s="2">
        <v>57686</v>
      </c>
      <c r="D10" s="2">
        <v>17644</v>
      </c>
      <c r="E10" s="2">
        <v>40042</v>
      </c>
      <c r="F10" s="13">
        <v>56573</v>
      </c>
      <c r="G10" s="2">
        <v>17481</v>
      </c>
      <c r="H10" s="2">
        <v>39092</v>
      </c>
      <c r="I10" s="11">
        <f t="shared" si="1"/>
        <v>1113</v>
      </c>
      <c r="J10" s="11">
        <f t="shared" si="0"/>
        <v>163</v>
      </c>
      <c r="K10" s="12">
        <f t="shared" si="0"/>
        <v>950</v>
      </c>
    </row>
    <row r="11" spans="2:11">
      <c r="B11" s="3" t="s">
        <v>13</v>
      </c>
      <c r="C11" s="2">
        <v>7959</v>
      </c>
      <c r="D11" s="2">
        <v>7494</v>
      </c>
      <c r="E11" s="2">
        <v>465</v>
      </c>
      <c r="F11" s="13">
        <v>7713</v>
      </c>
      <c r="G11" s="2">
        <v>7319</v>
      </c>
      <c r="H11" s="2">
        <v>394</v>
      </c>
      <c r="I11" s="11">
        <f t="shared" si="1"/>
        <v>246</v>
      </c>
      <c r="J11" s="11">
        <f t="shared" si="0"/>
        <v>175</v>
      </c>
      <c r="K11" s="12">
        <f t="shared" si="0"/>
        <v>71</v>
      </c>
    </row>
    <row r="12" spans="2:11">
      <c r="B12" s="3" t="s">
        <v>14</v>
      </c>
      <c r="C12" s="2">
        <v>37693</v>
      </c>
      <c r="D12" s="2">
        <v>21974</v>
      </c>
      <c r="E12" s="2">
        <v>15719</v>
      </c>
      <c r="F12" s="13">
        <v>40983</v>
      </c>
      <c r="G12" s="2">
        <v>24170</v>
      </c>
      <c r="H12" s="2">
        <v>16813</v>
      </c>
      <c r="I12" s="11">
        <f t="shared" si="1"/>
        <v>-3290</v>
      </c>
      <c r="J12" s="11">
        <f t="shared" si="0"/>
        <v>-2196</v>
      </c>
      <c r="K12" s="12">
        <f t="shared" si="0"/>
        <v>-1094</v>
      </c>
    </row>
    <row r="13" spans="2:11">
      <c r="B13" s="3" t="s">
        <v>15</v>
      </c>
      <c r="C13" s="2">
        <v>58742</v>
      </c>
      <c r="D13" s="2">
        <v>43131</v>
      </c>
      <c r="E13" s="2">
        <v>15611</v>
      </c>
      <c r="F13" s="13">
        <v>60915</v>
      </c>
      <c r="G13" s="2">
        <v>45292</v>
      </c>
      <c r="H13" s="2">
        <v>15623</v>
      </c>
      <c r="I13" s="11">
        <f t="shared" si="1"/>
        <v>-2173</v>
      </c>
      <c r="J13" s="11">
        <f t="shared" si="0"/>
        <v>-2161</v>
      </c>
      <c r="K13" s="12">
        <f t="shared" si="0"/>
        <v>-12</v>
      </c>
    </row>
    <row r="14" spans="2:11">
      <c r="B14" s="3" t="s">
        <v>16</v>
      </c>
      <c r="C14" s="2">
        <v>15466</v>
      </c>
      <c r="D14" s="2">
        <v>15012</v>
      </c>
      <c r="E14" s="2">
        <v>454</v>
      </c>
      <c r="F14" s="13">
        <v>15779</v>
      </c>
      <c r="G14" s="2">
        <v>15396</v>
      </c>
      <c r="H14" s="2">
        <v>383</v>
      </c>
      <c r="I14" s="11">
        <f t="shared" si="1"/>
        <v>-313</v>
      </c>
      <c r="J14" s="11">
        <f t="shared" si="0"/>
        <v>-384</v>
      </c>
      <c r="K14" s="12">
        <f t="shared" si="0"/>
        <v>71</v>
      </c>
    </row>
    <row r="15" spans="2:11">
      <c r="B15" s="3" t="s">
        <v>17</v>
      </c>
      <c r="C15" s="2">
        <v>21975</v>
      </c>
      <c r="D15" s="2">
        <v>21609</v>
      </c>
      <c r="E15" s="2">
        <v>366</v>
      </c>
      <c r="F15" s="13">
        <v>22361</v>
      </c>
      <c r="G15" s="2">
        <v>22038</v>
      </c>
      <c r="H15" s="2">
        <v>323</v>
      </c>
      <c r="I15" s="11">
        <f t="shared" si="1"/>
        <v>-386</v>
      </c>
      <c r="J15" s="11">
        <f t="shared" si="0"/>
        <v>-429</v>
      </c>
      <c r="K15" s="12">
        <f t="shared" si="0"/>
        <v>43</v>
      </c>
    </row>
    <row r="16" spans="2:11">
      <c r="B16" s="3" t="s">
        <v>18</v>
      </c>
      <c r="C16" s="2">
        <v>30468</v>
      </c>
      <c r="D16" s="2">
        <v>15621</v>
      </c>
      <c r="E16" s="2">
        <v>14847</v>
      </c>
      <c r="F16" s="13">
        <v>29067</v>
      </c>
      <c r="G16" s="2">
        <v>15355</v>
      </c>
      <c r="H16" s="2">
        <v>13712</v>
      </c>
      <c r="I16" s="11">
        <f t="shared" si="1"/>
        <v>1401</v>
      </c>
      <c r="J16" s="11">
        <f t="shared" si="0"/>
        <v>266</v>
      </c>
      <c r="K16" s="12">
        <f t="shared" si="0"/>
        <v>1135</v>
      </c>
    </row>
    <row r="17" spans="2:11" ht="14.25" thickBot="1">
      <c r="B17" s="14" t="s">
        <v>19</v>
      </c>
      <c r="C17" s="15">
        <v>12134</v>
      </c>
      <c r="D17" s="15">
        <v>6596</v>
      </c>
      <c r="E17" s="15">
        <v>5538</v>
      </c>
      <c r="F17" s="16">
        <v>13423</v>
      </c>
      <c r="G17" s="15">
        <v>7345</v>
      </c>
      <c r="H17" s="15">
        <v>6078</v>
      </c>
      <c r="I17" s="17">
        <f t="shared" si="1"/>
        <v>-1289</v>
      </c>
      <c r="J17" s="17">
        <f t="shared" si="0"/>
        <v>-749</v>
      </c>
      <c r="K17" s="18">
        <f t="shared" si="0"/>
        <v>-540</v>
      </c>
    </row>
  </sheetData>
  <mergeCells count="3">
    <mergeCell ref="B3:B4"/>
    <mergeCell ref="C3:E3"/>
    <mergeCell ref="I3:K3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表21－1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Wakayama Prefecture</cp:lastModifiedBy>
  <dcterms:created xsi:type="dcterms:W3CDTF">2017-02-27T00:02:19Z</dcterms:created>
  <dcterms:modified xsi:type="dcterms:W3CDTF">2017-02-28T01:50:57Z</dcterms:modified>
</cp:coreProperties>
</file>