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表18－2" sheetId="8" r:id="rId1"/>
  </sheets>
  <calcPr calcId="145621"/>
</workbook>
</file>

<file path=xl/calcChain.xml><?xml version="1.0" encoding="utf-8"?>
<calcChain xmlns="http://schemas.openxmlformats.org/spreadsheetml/2006/main">
  <c r="K12" i="8" l="1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<sst xmlns="http://schemas.openxmlformats.org/spreadsheetml/2006/main" count="19" uniqueCount="13">
  <si>
    <t>男</t>
    <rPh sb="0" eb="1">
      <t>オトコ</t>
    </rPh>
    <phoneticPr fontId="3"/>
  </si>
  <si>
    <t>女</t>
    <rPh sb="0" eb="1">
      <t>オンナ</t>
    </rPh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</si>
  <si>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</si>
  <si>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</si>
  <si>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</si>
  <si>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合計</t>
    <rPh sb="0" eb="2">
      <t>ゴウケイ</t>
    </rPh>
    <phoneticPr fontId="3"/>
  </si>
  <si>
    <t>　　実数（人）</t>
    <rPh sb="2" eb="4">
      <t>ジッスウ</t>
    </rPh>
    <rPh sb="5" eb="6">
      <t>ニン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</si>
  <si>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</si>
  <si>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労働者派遣事業所の派遣社員</t>
  </si>
  <si>
    <t>パート・アルバイト・その他</t>
  </si>
  <si>
    <t>構成比（%）</t>
    <rPh sb="0" eb="3">
      <t>コウセイヒ</t>
    </rPh>
    <phoneticPr fontId="3"/>
  </si>
  <si>
    <t>雇用者総数</t>
    <rPh sb="0" eb="3">
      <t>コヨウシャ</t>
    </rPh>
    <rPh sb="3" eb="5">
      <t>ソウスウ</t>
    </rPh>
    <phoneticPr fontId="3"/>
  </si>
  <si>
    <t>　表18－2　男女別雇用者数、従業上の地位・構成比（平成22年、27年）</t>
    <rPh sb="1" eb="2">
      <t>ヒョウ</t>
    </rPh>
    <rPh sb="15" eb="17">
      <t>ジュウギョウ</t>
    </rPh>
    <rPh sb="17" eb="18">
      <t>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</si>
</sst>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81" formatCode="0.0_);[Red]\(0.0\)"/>
    <numFmt numFmtId="182" formatCode="#,##0.0_ "/>
  </numFmts>
  <fonts count="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29">
    <xf numFmtId="0" fontId="0" fillId="0" borderId="0" xfId="0"/>
    <xf numFmtId="0" fontId="4" fillId="0" borderId="0" xfId="0" applyFont="1" applyBorder="1"/>
    <xf numFmtId="0" fontId="2" fillId="0" borderId="0" xfId="2"/>
    <xf numFmtId="176" fontId="2" fillId="0" borderId="5" xfId="2" applyNumberFormat="1" applyBorder="1"/>
    <xf numFmtId="182" fontId="2" fillId="0" borderId="5" xfId="2" applyNumberFormat="1" applyBorder="1"/>
    <xf numFmtId="0" fontId="0" fillId="0" borderId="0" xfId="0" applyAlignment="1">
      <alignment vertical="center"/>
    </xf>
    <xf numFmtId="0" fontId="2" fillId="0" borderId="0" xfId="2" applyBorder="1" applyAlignment="1">
      <alignment horizontal="center"/>
    </xf>
    <xf numFmtId="0" fontId="2" fillId="0" borderId="1" xfId="2" applyBorder="1"/>
    <xf numFmtId="181" fontId="2" fillId="0" borderId="5" xfId="2" applyNumberFormat="1" applyBorder="1"/>
    <xf numFmtId="176" fontId="2" fillId="0" borderId="5" xfId="2" applyNumberFormat="1" applyBorder="1" applyAlignment="1">
      <alignment vertical="center"/>
    </xf>
    <xf numFmtId="0" fontId="2" fillId="0" borderId="5" xfId="2" applyBorder="1" applyAlignment="1">
      <alignment horizontal="center"/>
    </xf>
    <xf numFmtId="0" fontId="2" fillId="0" borderId="3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10" xfId="2" applyBorder="1" applyAlignment="1">
      <alignment horizontal="center"/>
    </xf>
    <xf numFmtId="0" fontId="2" fillId="0" borderId="6" xfId="2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wrapText="1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tabSelected="1" workbookViewId="0">
      <selection activeCell="F18" sqref="F18"/>
    </sheetView>
  </sheetViews>
  <sheetFormatPr defaultRowHeight="13.5"/>
  <cols>
    <col min="1" max="1" width="9" style="5"/>
    <col min="2" max="2" width="8.75" style="5" customWidth="1"/>
    <col min="3" max="3" width="9" style="5"/>
    <col min="4" max="4" width="10" style="5" customWidth="1"/>
    <col min="5" max="5" width="10.125" style="5" customWidth="1"/>
    <col min="6" max="6" width="9.125" style="5" customWidth="1"/>
    <col min="7" max="7" width="10.375" style="5" customWidth="1"/>
    <col min="8" max="8" width="9" style="5"/>
    <col min="9" max="9" width="9.375" style="5" customWidth="1"/>
    <col min="10" max="10" width="9" style="5"/>
    <col min="11" max="11" width="10.5" style="5" customWidth="1"/>
    <col min="12" max="16384" width="9" style="5"/>
  </cols>
  <sheetData>
    <row r="2" spans="2:13">
      <c r="B2" s="1" t="s">
        <v>12</v>
      </c>
      <c r="C2" s="2"/>
      <c r="D2" s="2"/>
      <c r="E2" s="2"/>
      <c r="F2" s="2"/>
      <c r="G2" s="2"/>
      <c r="H2" s="2"/>
      <c r="I2" s="2"/>
      <c r="J2" s="2"/>
      <c r="K2" s="6"/>
      <c r="L2" s="2"/>
      <c r="M2" s="2"/>
    </row>
    <row r="3" spans="2:13">
      <c r="B3" s="26"/>
      <c r="C3" s="20"/>
      <c r="D3" s="14" t="s">
        <v>6</v>
      </c>
      <c r="E3" s="15"/>
      <c r="F3" s="15"/>
      <c r="G3" s="15"/>
      <c r="H3" s="14" t="s">
        <v>10</v>
      </c>
      <c r="I3" s="15"/>
      <c r="J3" s="15"/>
      <c r="K3" s="15"/>
      <c r="L3" s="7"/>
      <c r="M3" s="2"/>
    </row>
    <row r="4" spans="2:13">
      <c r="B4" s="27"/>
      <c r="C4" s="21"/>
      <c r="D4" s="23" t="s">
        <v>11</v>
      </c>
      <c r="E4" s="25" t="s">
        <v>7</v>
      </c>
      <c r="F4" s="19" t="s">
        <v>8</v>
      </c>
      <c r="G4" s="16" t="s">
        <v>9</v>
      </c>
      <c r="H4" s="23" t="s">
        <v>4</v>
      </c>
      <c r="I4" s="16" t="s">
        <v>7</v>
      </c>
      <c r="J4" s="19" t="s">
        <v>8</v>
      </c>
      <c r="K4" s="16" t="s">
        <v>9</v>
      </c>
      <c r="L4" s="2"/>
      <c r="M4" s="2"/>
    </row>
    <row r="5" spans="2:13">
      <c r="B5" s="27"/>
      <c r="C5" s="21"/>
      <c r="D5" s="24"/>
      <c r="E5" s="25"/>
      <c r="F5" s="19"/>
      <c r="G5" s="17"/>
      <c r="H5" s="24"/>
      <c r="I5" s="17"/>
      <c r="J5" s="19"/>
      <c r="K5" s="17"/>
      <c r="L5" s="2"/>
      <c r="M5" s="2"/>
    </row>
    <row r="6" spans="2:13">
      <c r="B6" s="28"/>
      <c r="C6" s="22"/>
      <c r="D6" s="24"/>
      <c r="E6" s="25"/>
      <c r="F6" s="19"/>
      <c r="G6" s="18"/>
      <c r="H6" s="24"/>
      <c r="I6" s="18"/>
      <c r="J6" s="19"/>
      <c r="K6" s="18"/>
      <c r="L6" s="2"/>
      <c r="M6" s="2"/>
    </row>
    <row r="7" spans="2:13">
      <c r="B7" s="12" t="s">
        <v>2</v>
      </c>
      <c r="C7" s="10" t="s">
        <v>5</v>
      </c>
      <c r="D7" s="3">
        <v>330034</v>
      </c>
      <c r="E7" s="3">
        <v>210343</v>
      </c>
      <c r="F7" s="9">
        <v>5771</v>
      </c>
      <c r="G7" s="3">
        <v>113920</v>
      </c>
      <c r="H7" s="4">
        <v>100</v>
      </c>
      <c r="I7" s="4">
        <f>E7*100/$D$7</f>
        <v>63.733736524115699</v>
      </c>
      <c r="J7" s="4">
        <f t="shared" ref="J7:K7" si="0">F7*100/$D$7</f>
        <v>1.748607719204688</v>
      </c>
      <c r="K7" s="4">
        <f t="shared" si="0"/>
        <v>34.517655756679616</v>
      </c>
    </row>
    <row r="8" spans="2:13">
      <c r="B8" s="13"/>
      <c r="C8" s="10" t="s">
        <v>0</v>
      </c>
      <c r="D8" s="3">
        <v>173807</v>
      </c>
      <c r="E8" s="3">
        <v>142502</v>
      </c>
      <c r="F8" s="3">
        <v>2708</v>
      </c>
      <c r="G8" s="3">
        <v>28597</v>
      </c>
      <c r="H8" s="4">
        <v>100</v>
      </c>
      <c r="I8" s="4">
        <f>E8*100/$D$8</f>
        <v>81.988642574809987</v>
      </c>
      <c r="J8" s="4">
        <f t="shared" ref="J8:K8" si="1">F8*100/$D$8</f>
        <v>1.558050021000305</v>
      </c>
      <c r="K8" s="4">
        <f t="shared" si="1"/>
        <v>16.453307404189704</v>
      </c>
    </row>
    <row r="9" spans="2:13">
      <c r="B9" s="11"/>
      <c r="C9" s="10" t="s">
        <v>1</v>
      </c>
      <c r="D9" s="3">
        <v>156227</v>
      </c>
      <c r="E9" s="3">
        <v>67841</v>
      </c>
      <c r="F9" s="3">
        <v>3063</v>
      </c>
      <c r="G9" s="3">
        <v>85323</v>
      </c>
      <c r="H9" s="4">
        <v>100</v>
      </c>
      <c r="I9" s="4">
        <f>E9*100/$D$9</f>
        <v>43.42463210584598</v>
      </c>
      <c r="J9" s="4">
        <f t="shared" ref="J9:K9" si="2">F9*100/$D$9</f>
        <v>1.9606086015861535</v>
      </c>
      <c r="K9" s="4">
        <f t="shared" si="2"/>
        <v>54.614759292567868</v>
      </c>
    </row>
    <row r="10" spans="2:13">
      <c r="B10" s="12" t="s">
        <v>3</v>
      </c>
      <c r="C10" s="10" t="s">
        <v>5</v>
      </c>
      <c r="D10" s="3">
        <v>325874</v>
      </c>
      <c r="E10" s="3">
        <v>211271</v>
      </c>
      <c r="F10" s="3">
        <v>5931</v>
      </c>
      <c r="G10" s="3">
        <v>108672</v>
      </c>
      <c r="H10" s="8">
        <v>100</v>
      </c>
      <c r="I10" s="8">
        <f>E10*100/$D$10</f>
        <v>64.83211302527971</v>
      </c>
      <c r="J10" s="8">
        <f t="shared" ref="J10:K10" si="3">F10*100/$D$10</f>
        <v>1.8200286000110473</v>
      </c>
      <c r="K10" s="8">
        <f t="shared" si="3"/>
        <v>33.34785837470924</v>
      </c>
    </row>
    <row r="11" spans="2:13">
      <c r="B11" s="13"/>
      <c r="C11" s="10" t="s">
        <v>0</v>
      </c>
      <c r="D11" s="3">
        <v>176043</v>
      </c>
      <c r="E11" s="3">
        <v>145321</v>
      </c>
      <c r="F11" s="3">
        <v>2680</v>
      </c>
      <c r="G11" s="3">
        <v>28042</v>
      </c>
      <c r="H11" s="8">
        <v>100</v>
      </c>
      <c r="I11" s="8">
        <f>E11*100/$D$11</f>
        <v>82.548581880563276</v>
      </c>
      <c r="J11" s="8">
        <f t="shared" ref="J11:K11" si="4">F11*100/$D$11</f>
        <v>1.5223553336400766</v>
      </c>
      <c r="K11" s="8">
        <f t="shared" si="4"/>
        <v>15.929062785796653</v>
      </c>
    </row>
    <row r="12" spans="2:13">
      <c r="B12" s="11"/>
      <c r="C12" s="10" t="s">
        <v>1</v>
      </c>
      <c r="D12" s="3">
        <v>149831</v>
      </c>
      <c r="E12" s="3">
        <v>65950</v>
      </c>
      <c r="F12" s="3">
        <v>3251</v>
      </c>
      <c r="G12" s="3">
        <v>80630</v>
      </c>
      <c r="H12" s="8">
        <v>100</v>
      </c>
      <c r="I12" s="8">
        <f>E12*100/$D$12</f>
        <v>44.016258317704612</v>
      </c>
      <c r="J12" s="8">
        <f t="shared" ref="J12:K12" si="5">F12*100/$D$12</f>
        <v>2.1697779498234677</v>
      </c>
      <c r="K12" s="8">
        <f t="shared" si="5"/>
        <v>53.813963732471919</v>
      </c>
    </row>
  </sheetData>
  <mergeCells count="13">
    <mergeCell ref="B7:B9"/>
    <mergeCell ref="B10:B12"/>
    <mergeCell ref="F4:F6"/>
    <mergeCell ref="G4:G6"/>
    <mergeCell ref="H4:H6"/>
    <mergeCell ref="I4:I6"/>
    <mergeCell ref="J4:J6"/>
    <mergeCell ref="K4:K6"/>
    <mergeCell ref="B3:C6"/>
    <mergeCell ref="D3:G3"/>
    <mergeCell ref="H3:K3"/>
    <mergeCell ref="D4:D6"/>
    <mergeCell ref="E4:E6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表18－2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Wakayama Prefecture</cp:lastModifiedBy>
  <dcterms:created xsi:type="dcterms:W3CDTF">2017-02-27T00:02:19Z</dcterms:created>
  <dcterms:modified xsi:type="dcterms:W3CDTF">2017-02-28T01:39:06Z</dcterms:modified>
</cp:coreProperties>
</file>