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35" yWindow="315" windowWidth="20175" windowHeight="7935" tabRatio="848"/>
  </bookViews>
  <sheets>
    <sheet name="表1２" sheetId="50" r:id="rId1"/>
  </sheets>
  <definedNames>
    <definedName name="_xlnm.Print_Area" localSheetId="0">表1２!$A$1:$O$29</definedName>
  </definedNames>
  <calcPr calcId="145621"/>
</workbook>
</file>

<file path=xl/calcChain.xml><?xml version="1.0" encoding="utf-8"?>
<calcChain xmlns="http://schemas.openxmlformats.org/spreadsheetml/2006/main">
  <c r="J28" i="50" l="1"/>
  <c r="G28" i="50"/>
  <c r="J27" i="50"/>
  <c r="G27" i="50"/>
  <c r="J26" i="50"/>
  <c r="G26" i="50"/>
  <c r="F26" i="50"/>
  <c r="J25" i="50"/>
  <c r="G25" i="50"/>
  <c r="J24" i="50"/>
  <c r="G24" i="50"/>
  <c r="F24" i="50"/>
  <c r="J23" i="50"/>
  <c r="G23" i="50"/>
  <c r="F23" i="50" s="1"/>
  <c r="J22" i="50"/>
  <c r="G22" i="50"/>
  <c r="F22" i="50" s="1"/>
  <c r="J21" i="50"/>
  <c r="G21" i="50"/>
  <c r="F21" i="50"/>
  <c r="J20" i="50"/>
  <c r="G20" i="50"/>
  <c r="F20" i="50"/>
  <c r="J19" i="50"/>
  <c r="G19" i="50"/>
  <c r="F19" i="50"/>
  <c r="J18" i="50"/>
  <c r="G18" i="50"/>
  <c r="F18" i="50"/>
  <c r="J17" i="50"/>
  <c r="G17" i="50"/>
  <c r="F17" i="50"/>
  <c r="J16" i="50"/>
  <c r="G16" i="50"/>
  <c r="F16" i="50" s="1"/>
  <c r="J15" i="50"/>
  <c r="G15" i="50"/>
  <c r="J14" i="50"/>
  <c r="G14" i="50"/>
  <c r="F14" i="50" s="1"/>
  <c r="J13" i="50"/>
  <c r="G13" i="50"/>
  <c r="J12" i="50"/>
  <c r="G12" i="50"/>
  <c r="F12" i="50"/>
  <c r="J11" i="50"/>
  <c r="G11" i="50"/>
  <c r="J10" i="50"/>
  <c r="G10" i="50"/>
  <c r="J9" i="50"/>
  <c r="G9" i="50"/>
  <c r="F9" i="50" s="1"/>
  <c r="F27" i="50" l="1"/>
  <c r="F10" i="50"/>
  <c r="F11" i="50"/>
  <c r="F25" i="50"/>
  <c r="F28" i="50"/>
  <c r="F15" i="50"/>
  <c r="F13" i="50"/>
</calcChain>
</file>

<file path=xl/sharedStrings.xml><?xml version="1.0" encoding="utf-8"?>
<sst xmlns="http://schemas.openxmlformats.org/spreadsheetml/2006/main" count="41" uniqueCount="41">
  <si>
    <t>転入</t>
    <rPh sb="0" eb="2">
      <t>テンニュウ</t>
    </rPh>
    <phoneticPr fontId="1"/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</si>
  <si>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</si>
  <si>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</si>
  <si>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</si>
  <si>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</si>
  <si>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</si>
  <si>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</si>
  <si>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</si>
  <si>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</si>
  <si>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</si>
  <si>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</si>
  <si>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</si>
  <si>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</si>
  <si>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</si>
  <si>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</si>
  <si>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</si>
  <si>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</si>
  <si>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</si>
  <si>
    <t>年齢「不詳」</t>
  </si>
  <si>
    <t>現住所</t>
  </si>
  <si>
    <t>他県から</t>
  </si>
  <si>
    <t>国外から</t>
  </si>
  <si>
    <t>実数（人）</t>
    <rPh sb="0" eb="2">
      <t>ジッスウ</t>
    </rPh>
    <rPh sb="3" eb="4">
      <t>ニン</t>
    </rPh>
    <phoneticPr fontId="1"/>
  </si>
  <si>
    <t>５年前の常住地</t>
    <rPh sb="1" eb="2">
      <t>ネン</t>
    </rPh>
    <rPh sb="2" eb="3">
      <t>マエ</t>
    </rPh>
    <rPh sb="4" eb="6">
      <t>ジョウジュウ</t>
    </rPh>
    <rPh sb="6" eb="7">
      <t>チ</t>
    </rPh>
    <phoneticPr fontId="1"/>
  </si>
  <si>
    <t>現住所以外</t>
    <rPh sb="0" eb="3">
      <t>ゲンジュウショ</t>
    </rPh>
    <rPh sb="3" eb="5">
      <t>イガイ</t>
    </rPh>
    <phoneticPr fontId="1"/>
  </si>
  <si>
    <t>　（５歳階級）</t>
    <phoneticPr fontId="1"/>
  </si>
  <si>
    <t>（移動人口）</t>
    <rPh sb="1" eb="3">
      <t>イドウ</t>
    </rPh>
    <rPh sb="3" eb="5">
      <t>ジンコウ</t>
    </rPh>
    <phoneticPr fontId="1"/>
  </si>
  <si>
    <t>県内</t>
    <rPh sb="0" eb="2">
      <t>ケンナイ</t>
    </rPh>
    <phoneticPr fontId="1"/>
  </si>
  <si>
    <t>総数（年齢）</t>
    <rPh sb="3" eb="5">
      <t>ネンレイ</t>
    </rPh>
    <phoneticPr fontId="1"/>
  </si>
  <si>
    <t>県内他市町村</t>
    <phoneticPr fontId="8"/>
  </si>
  <si>
    <t>自市町村内</t>
    <phoneticPr fontId="8"/>
  </si>
  <si>
    <t>市区町村</t>
    <phoneticPr fontId="8"/>
  </si>
  <si>
    <t>5年前の常住</t>
    <phoneticPr fontId="8"/>
  </si>
  <si>
    <t>移動状況</t>
    <phoneticPr fontId="8"/>
  </si>
  <si>
    <t>「不詳」</t>
    <phoneticPr fontId="8"/>
  </si>
  <si>
    <t>年齢</t>
    <rPh sb="0" eb="2">
      <t>ネンレイ</t>
    </rPh>
    <phoneticPr fontId="1"/>
  </si>
  <si>
    <t xml:space="preserve">「不詳」 </t>
    <phoneticPr fontId="8"/>
  </si>
  <si>
    <t>常住者</t>
    <phoneticPr fontId="1"/>
  </si>
  <si>
    <r>
      <t>0～4歳</t>
    </r>
    <r>
      <rPr>
        <vertAlign val="superscript"/>
        <sz val="11"/>
        <color indexed="8"/>
        <rFont val="ＭＳ 明朝"/>
        <family val="1"/>
        <charset val="128"/>
      </rPr>
      <t>※</t>
    </r>
    <phoneticPr fontId="1"/>
  </si>
  <si>
    <t>※０～４歳については、出生後にふだん住んでいた場所による。</t>
    <phoneticPr fontId="8"/>
  </si>
  <si>
    <t>　　５年前の常住地，男女，年齢（５歳階級）別人口 ― 和歌山県（平成27年）</t>
    <rPh sb="3" eb="5">
      <t>ネンマエ</t>
    </rPh>
    <rPh sb="6" eb="8">
      <t>ジョウジュウ</t>
    </rPh>
    <rPh sb="8" eb="9">
      <t>チ</t>
    </rPh>
    <rPh sb="13" eb="15">
      <t>ネンレイ</t>
    </rPh>
    <rPh sb="17" eb="18">
      <t>サイ</t>
    </rPh>
    <rPh sb="18" eb="20">
      <t>カイキュウ</t>
    </rPh>
    <rPh sb="21" eb="22">
      <t>ベツ</t>
    </rPh>
    <rPh sb="22" eb="24">
      <t>ジンコウ</t>
    </rPh>
    <rPh sb="27" eb="30">
      <t>ワカヤマ</t>
    </rPh>
    <rPh sb="30" eb="31">
      <t>ケン</t>
    </rPh>
    <rPh sb="32" eb="34">
      <t>ヘイセイ</t>
    </rPh>
    <rPh sb="36" eb="3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</si>
</sst>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3"/>
      <color theme="1"/>
      <name val="HGPｺﾞｼｯｸE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vertAlign val="superscript"/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3" fillId="0" borderId="1"/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3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 shrinkToFit="1"/>
    </xf>
    <xf numFmtId="176" fontId="5" fillId="0" borderId="0" xfId="2" applyNumberFormat="1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9" fillId="2" borderId="11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27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18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Continuous" vertical="center"/>
    </xf>
    <xf numFmtId="0" fontId="9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9" fillId="2" borderId="12" xfId="0" applyFont="1" applyFill="1" applyBorder="1" applyAlignment="1">
      <alignment horizontal="centerContinuous" vertical="center"/>
    </xf>
    <xf numFmtId="0" fontId="9" fillId="2" borderId="19" xfId="0" applyFont="1" applyFill="1" applyBorder="1" applyAlignment="1">
      <alignment horizontal="centerContinuous" vertical="center"/>
    </xf>
    <xf numFmtId="0" fontId="6" fillId="2" borderId="20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18" xfId="0" applyFont="1" applyFill="1" applyBorder="1" applyAlignment="1">
      <alignment horizontal="centerContinuous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0" xfId="0" applyFont="1" applyFill="1" applyBorder="1">
      <alignment vertical="center"/>
    </xf>
    <xf numFmtId="0" fontId="9" fillId="2" borderId="25" xfId="0" applyFont="1" applyFill="1" applyBorder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shrinkToFit="1"/>
    </xf>
    <xf numFmtId="176" fontId="9" fillId="2" borderId="14" xfId="2" applyNumberFormat="1" applyFont="1" applyFill="1" applyBorder="1">
      <alignment vertical="center"/>
    </xf>
    <xf numFmtId="176" fontId="9" fillId="2" borderId="1" xfId="2" applyNumberFormat="1" applyFont="1" applyFill="1" applyBorder="1">
      <alignment vertical="center"/>
    </xf>
    <xf numFmtId="176" fontId="9" fillId="2" borderId="20" xfId="2" applyNumberFormat="1" applyFont="1" applyFill="1" applyBorder="1">
      <alignment vertical="center"/>
    </xf>
    <xf numFmtId="176" fontId="9" fillId="2" borderId="26" xfId="2" applyNumberFormat="1" applyFont="1" applyFill="1" applyBorder="1">
      <alignment vertical="center"/>
    </xf>
    <xf numFmtId="176" fontId="9" fillId="2" borderId="15" xfId="2" applyNumberFormat="1" applyFont="1" applyFill="1" applyBorder="1">
      <alignment vertical="center"/>
    </xf>
    <xf numFmtId="176" fontId="9" fillId="2" borderId="16" xfId="2" applyNumberFormat="1" applyFont="1" applyFill="1" applyBorder="1">
      <alignment vertical="center"/>
    </xf>
    <xf numFmtId="176" fontId="9" fillId="2" borderId="2" xfId="2" applyNumberFormat="1" applyFont="1" applyFill="1" applyBorder="1">
      <alignment vertical="center"/>
    </xf>
    <xf numFmtId="176" fontId="9" fillId="2" borderId="13" xfId="2" applyNumberFormat="1" applyFont="1" applyFill="1" applyBorder="1">
      <alignment vertical="center"/>
    </xf>
    <xf numFmtId="0" fontId="9" fillId="2" borderId="0" xfId="0" applyFont="1" applyFill="1" applyBorder="1" applyAlignment="1">
      <alignment vertical="center"/>
    </xf>
    <xf numFmtId="176" fontId="9" fillId="2" borderId="0" xfId="2" applyNumberFormat="1" applyFont="1" applyFill="1" applyBorder="1" applyAlignment="1">
      <alignment vertical="center"/>
    </xf>
  </cellXfs>
  <cellStyles count="15">
    <cellStyle name="スタイル 1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  <cellStyle name="標準 6" xfId="10"/>
    <cellStyle name="標準 7" xfId="11"/>
    <cellStyle name="標準 8" xfId="12"/>
    <cellStyle name="標準 8 2" xfId="13"/>
    <cellStyle name="標準 8 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9"/>
  <sheetViews>
    <sheetView tabSelected="1" topLeftCell="A19" zoomScaleNormal="100" workbookViewId="0">
      <selection activeCell="E36" sqref="E36"/>
    </sheetView>
  </sheetViews>
  <sheetFormatPr defaultRowHeight="13.5"/>
  <cols>
    <col min="1" max="1" width="5.625" customWidth="1"/>
    <col min="2" max="2" width="2" customWidth="1"/>
    <col min="3" max="3" width="12.625" customWidth="1"/>
    <col min="4" max="14" width="9" customWidth="1"/>
    <col min="15" max="15" width="9" style="2" customWidth="1"/>
  </cols>
  <sheetData>
    <row r="2" spans="2:15" ht="15">
      <c r="B2" s="1" t="s">
        <v>40</v>
      </c>
    </row>
    <row r="3" spans="2:15" ht="14.25" thickBot="1"/>
    <row r="4" spans="2:15">
      <c r="B4" s="7"/>
      <c r="C4" s="8"/>
      <c r="D4" s="17" t="s">
        <v>22</v>
      </c>
      <c r="E4" s="18"/>
      <c r="F4" s="18"/>
      <c r="G4" s="18"/>
      <c r="H4" s="18"/>
      <c r="I4" s="18"/>
      <c r="J4" s="18"/>
      <c r="K4" s="18"/>
      <c r="L4" s="18"/>
      <c r="M4" s="18"/>
      <c r="N4" s="19"/>
      <c r="O4" s="6"/>
    </row>
    <row r="5" spans="2:15">
      <c r="B5" s="11"/>
      <c r="C5" s="12"/>
      <c r="D5" s="14" t="s">
        <v>37</v>
      </c>
      <c r="E5" s="20" t="s">
        <v>23</v>
      </c>
      <c r="F5" s="21"/>
      <c r="G5" s="21"/>
      <c r="H5" s="21"/>
      <c r="I5" s="21"/>
      <c r="J5" s="21"/>
      <c r="K5" s="21"/>
      <c r="L5" s="21"/>
      <c r="M5" s="22" t="s">
        <v>32</v>
      </c>
      <c r="N5" s="23" t="s">
        <v>33</v>
      </c>
      <c r="O5" s="6"/>
    </row>
    <row r="6" spans="2:15">
      <c r="B6" s="24" t="s">
        <v>35</v>
      </c>
      <c r="C6" s="25"/>
      <c r="D6" s="14"/>
      <c r="E6" s="26" t="s">
        <v>19</v>
      </c>
      <c r="F6" s="27" t="s">
        <v>24</v>
      </c>
      <c r="G6" s="28"/>
      <c r="H6" s="28"/>
      <c r="I6" s="28"/>
      <c r="J6" s="29"/>
      <c r="K6" s="29"/>
      <c r="L6" s="29"/>
      <c r="M6" s="30" t="s">
        <v>31</v>
      </c>
      <c r="N6" s="31" t="s">
        <v>34</v>
      </c>
      <c r="O6" s="5"/>
    </row>
    <row r="7" spans="2:15">
      <c r="B7" s="24" t="s">
        <v>25</v>
      </c>
      <c r="C7" s="25"/>
      <c r="D7" s="14"/>
      <c r="E7" s="14"/>
      <c r="F7" s="32" t="s">
        <v>26</v>
      </c>
      <c r="G7" s="33" t="s">
        <v>27</v>
      </c>
      <c r="H7" s="28"/>
      <c r="I7" s="34"/>
      <c r="J7" s="13" t="s">
        <v>0</v>
      </c>
      <c r="K7" s="35"/>
      <c r="L7" s="35"/>
      <c r="M7" s="30" t="s">
        <v>36</v>
      </c>
      <c r="N7" s="31"/>
      <c r="O7" s="5"/>
    </row>
    <row r="8" spans="2:15">
      <c r="B8" s="36"/>
      <c r="C8" s="37"/>
      <c r="D8" s="38"/>
      <c r="E8" s="38"/>
      <c r="F8" s="39"/>
      <c r="G8" s="39"/>
      <c r="H8" s="16" t="s">
        <v>30</v>
      </c>
      <c r="I8" s="16" t="s">
        <v>29</v>
      </c>
      <c r="J8" s="15"/>
      <c r="K8" s="16" t="s">
        <v>20</v>
      </c>
      <c r="L8" s="40" t="s">
        <v>21</v>
      </c>
      <c r="M8" s="41"/>
      <c r="N8" s="42"/>
      <c r="O8" s="3"/>
    </row>
    <row r="9" spans="2:15">
      <c r="B9" s="11"/>
      <c r="C9" s="12" t="s">
        <v>28</v>
      </c>
      <c r="D9" s="43">
        <v>963579</v>
      </c>
      <c r="E9" s="43">
        <v>769112</v>
      </c>
      <c r="F9" s="43">
        <f>G9+J9</f>
        <v>159130</v>
      </c>
      <c r="G9" s="43">
        <f>H9+I9</f>
        <v>126526</v>
      </c>
      <c r="H9" s="43">
        <v>91364</v>
      </c>
      <c r="I9" s="43">
        <v>35162</v>
      </c>
      <c r="J9" s="43">
        <f>K9+L9</f>
        <v>32604</v>
      </c>
      <c r="K9" s="43">
        <v>31179</v>
      </c>
      <c r="L9" s="44">
        <v>1425</v>
      </c>
      <c r="M9" s="45">
        <v>357</v>
      </c>
      <c r="N9" s="46">
        <v>34980</v>
      </c>
      <c r="O9" s="4"/>
    </row>
    <row r="10" spans="2:15" ht="15.75">
      <c r="B10" s="11"/>
      <c r="C10" s="12" t="s">
        <v>38</v>
      </c>
      <c r="D10" s="43">
        <v>35018</v>
      </c>
      <c r="E10" s="43">
        <v>25432</v>
      </c>
      <c r="F10" s="43">
        <f t="shared" ref="F10:F28" si="0">G10+J10</f>
        <v>8091</v>
      </c>
      <c r="G10" s="43">
        <f t="shared" ref="G10:G28" si="1">H10+I10</f>
        <v>6785</v>
      </c>
      <c r="H10" s="43">
        <v>5077</v>
      </c>
      <c r="I10" s="43">
        <v>1708</v>
      </c>
      <c r="J10" s="43">
        <f t="shared" ref="J10:J28" si="2">K10+L10</f>
        <v>1306</v>
      </c>
      <c r="K10" s="43">
        <v>1264</v>
      </c>
      <c r="L10" s="44">
        <v>42</v>
      </c>
      <c r="M10" s="43">
        <v>17</v>
      </c>
      <c r="N10" s="47">
        <v>1478</v>
      </c>
      <c r="O10" s="4"/>
    </row>
    <row r="11" spans="2:15">
      <c r="B11" s="11"/>
      <c r="C11" s="12" t="s">
        <v>1</v>
      </c>
      <c r="D11" s="43">
        <v>38506</v>
      </c>
      <c r="E11" s="43">
        <v>25213</v>
      </c>
      <c r="F11" s="43">
        <f t="shared" si="0"/>
        <v>11809</v>
      </c>
      <c r="G11" s="43">
        <f t="shared" si="1"/>
        <v>9857</v>
      </c>
      <c r="H11" s="43">
        <v>7590</v>
      </c>
      <c r="I11" s="43">
        <v>2267</v>
      </c>
      <c r="J11" s="43">
        <f t="shared" si="2"/>
        <v>1952</v>
      </c>
      <c r="K11" s="43">
        <v>1887</v>
      </c>
      <c r="L11" s="44">
        <v>65</v>
      </c>
      <c r="M11" s="43">
        <v>13</v>
      </c>
      <c r="N11" s="47">
        <v>1471</v>
      </c>
      <c r="O11" s="4"/>
    </row>
    <row r="12" spans="2:15">
      <c r="B12" s="11"/>
      <c r="C12" s="12" t="s">
        <v>2</v>
      </c>
      <c r="D12" s="43">
        <v>42888</v>
      </c>
      <c r="E12" s="43">
        <v>34959</v>
      </c>
      <c r="F12" s="43">
        <f t="shared" si="0"/>
        <v>6503</v>
      </c>
      <c r="G12" s="43">
        <f t="shared" si="1"/>
        <v>5559</v>
      </c>
      <c r="H12" s="43">
        <v>4634</v>
      </c>
      <c r="I12" s="43">
        <v>925</v>
      </c>
      <c r="J12" s="43">
        <f t="shared" si="2"/>
        <v>944</v>
      </c>
      <c r="K12" s="43">
        <v>893</v>
      </c>
      <c r="L12" s="44">
        <v>51</v>
      </c>
      <c r="M12" s="43">
        <v>5</v>
      </c>
      <c r="N12" s="47">
        <v>1421</v>
      </c>
      <c r="O12" s="4"/>
    </row>
    <row r="13" spans="2:15">
      <c r="B13" s="11"/>
      <c r="C13" s="12" t="s">
        <v>3</v>
      </c>
      <c r="D13" s="43">
        <v>45295</v>
      </c>
      <c r="E13" s="43">
        <v>36397</v>
      </c>
      <c r="F13" s="43">
        <f t="shared" si="0"/>
        <v>6908</v>
      </c>
      <c r="G13" s="43">
        <f t="shared" si="1"/>
        <v>5603</v>
      </c>
      <c r="H13" s="43">
        <v>3753</v>
      </c>
      <c r="I13" s="43">
        <v>1850</v>
      </c>
      <c r="J13" s="43">
        <f t="shared" si="2"/>
        <v>1305</v>
      </c>
      <c r="K13" s="43">
        <v>1236</v>
      </c>
      <c r="L13" s="44">
        <v>69</v>
      </c>
      <c r="M13" s="43">
        <v>18</v>
      </c>
      <c r="N13" s="47">
        <v>1972</v>
      </c>
      <c r="O13" s="4"/>
    </row>
    <row r="14" spans="2:15">
      <c r="B14" s="11"/>
      <c r="C14" s="12" t="s">
        <v>4</v>
      </c>
      <c r="D14" s="43">
        <v>37816</v>
      </c>
      <c r="E14" s="43">
        <v>25695</v>
      </c>
      <c r="F14" s="43">
        <f t="shared" si="0"/>
        <v>9433</v>
      </c>
      <c r="G14" s="43">
        <f t="shared" si="1"/>
        <v>6112</v>
      </c>
      <c r="H14" s="43">
        <v>3660</v>
      </c>
      <c r="I14" s="43">
        <v>2452</v>
      </c>
      <c r="J14" s="43">
        <f t="shared" si="2"/>
        <v>3321</v>
      </c>
      <c r="K14" s="43">
        <v>3084</v>
      </c>
      <c r="L14" s="44">
        <v>237</v>
      </c>
      <c r="M14" s="43">
        <v>56</v>
      </c>
      <c r="N14" s="47">
        <v>2632</v>
      </c>
      <c r="O14" s="4"/>
    </row>
    <row r="15" spans="2:15">
      <c r="B15" s="11"/>
      <c r="C15" s="12" t="s">
        <v>5</v>
      </c>
      <c r="D15" s="43">
        <v>42095</v>
      </c>
      <c r="E15" s="43">
        <v>23017</v>
      </c>
      <c r="F15" s="43">
        <f t="shared" si="0"/>
        <v>16606</v>
      </c>
      <c r="G15" s="43">
        <f t="shared" si="1"/>
        <v>11657</v>
      </c>
      <c r="H15" s="43">
        <v>7507</v>
      </c>
      <c r="I15" s="43">
        <v>4150</v>
      </c>
      <c r="J15" s="43">
        <f t="shared" si="2"/>
        <v>4949</v>
      </c>
      <c r="K15" s="43">
        <v>4664</v>
      </c>
      <c r="L15" s="44">
        <v>285</v>
      </c>
      <c r="M15" s="43">
        <v>30</v>
      </c>
      <c r="N15" s="47">
        <v>2442</v>
      </c>
      <c r="O15" s="4"/>
    </row>
    <row r="16" spans="2:15">
      <c r="B16" s="11"/>
      <c r="C16" s="12" t="s">
        <v>6</v>
      </c>
      <c r="D16" s="43">
        <v>46856</v>
      </c>
      <c r="E16" s="43">
        <v>24817</v>
      </c>
      <c r="F16" s="43">
        <f t="shared" si="0"/>
        <v>19661</v>
      </c>
      <c r="G16" s="43">
        <f t="shared" si="1"/>
        <v>15152</v>
      </c>
      <c r="H16" s="43">
        <v>10201</v>
      </c>
      <c r="I16" s="43">
        <v>4951</v>
      </c>
      <c r="J16" s="43">
        <f t="shared" si="2"/>
        <v>4509</v>
      </c>
      <c r="K16" s="43">
        <v>4275</v>
      </c>
      <c r="L16" s="44">
        <v>234</v>
      </c>
      <c r="M16" s="43">
        <v>34</v>
      </c>
      <c r="N16" s="47">
        <v>2344</v>
      </c>
      <c r="O16" s="4"/>
    </row>
    <row r="17" spans="2:15">
      <c r="B17" s="11"/>
      <c r="C17" s="12" t="s">
        <v>7</v>
      </c>
      <c r="D17" s="43">
        <v>54178</v>
      </c>
      <c r="E17" s="43">
        <v>35245</v>
      </c>
      <c r="F17" s="43">
        <f t="shared" si="0"/>
        <v>16530</v>
      </c>
      <c r="G17" s="43">
        <f t="shared" si="1"/>
        <v>13235</v>
      </c>
      <c r="H17" s="43">
        <v>9420</v>
      </c>
      <c r="I17" s="43">
        <v>3815</v>
      </c>
      <c r="J17" s="43">
        <f t="shared" si="2"/>
        <v>3295</v>
      </c>
      <c r="K17" s="43">
        <v>3129</v>
      </c>
      <c r="L17" s="44">
        <v>166</v>
      </c>
      <c r="M17" s="43">
        <v>28</v>
      </c>
      <c r="N17" s="47">
        <v>2375</v>
      </c>
      <c r="O17" s="4"/>
    </row>
    <row r="18" spans="2:15">
      <c r="B18" s="11"/>
      <c r="C18" s="12" t="s">
        <v>8</v>
      </c>
      <c r="D18" s="43">
        <v>67600</v>
      </c>
      <c r="E18" s="43">
        <v>51924</v>
      </c>
      <c r="F18" s="43">
        <f t="shared" si="0"/>
        <v>13046</v>
      </c>
      <c r="G18" s="43">
        <f t="shared" si="1"/>
        <v>10361</v>
      </c>
      <c r="H18" s="43">
        <v>7742</v>
      </c>
      <c r="I18" s="43">
        <v>2619</v>
      </c>
      <c r="J18" s="43">
        <f t="shared" si="2"/>
        <v>2685</v>
      </c>
      <c r="K18" s="43">
        <v>2589</v>
      </c>
      <c r="L18" s="44">
        <v>96</v>
      </c>
      <c r="M18" s="43">
        <v>15</v>
      </c>
      <c r="N18" s="47">
        <v>2615</v>
      </c>
      <c r="O18" s="4"/>
    </row>
    <row r="19" spans="2:15">
      <c r="B19" s="11"/>
      <c r="C19" s="12" t="s">
        <v>9</v>
      </c>
      <c r="D19" s="43">
        <v>61294</v>
      </c>
      <c r="E19" s="43">
        <v>50689</v>
      </c>
      <c r="F19" s="43">
        <f t="shared" si="0"/>
        <v>8320</v>
      </c>
      <c r="G19" s="43">
        <f t="shared" si="1"/>
        <v>6488</v>
      </c>
      <c r="H19" s="43">
        <v>4886</v>
      </c>
      <c r="I19" s="43">
        <v>1602</v>
      </c>
      <c r="J19" s="43">
        <f t="shared" si="2"/>
        <v>1832</v>
      </c>
      <c r="K19" s="43">
        <v>1765</v>
      </c>
      <c r="L19" s="44">
        <v>67</v>
      </c>
      <c r="M19" s="43">
        <v>25</v>
      </c>
      <c r="N19" s="47">
        <v>2260</v>
      </c>
      <c r="O19" s="4"/>
    </row>
    <row r="20" spans="2:15">
      <c r="B20" s="11"/>
      <c r="C20" s="12" t="s">
        <v>10</v>
      </c>
      <c r="D20" s="43">
        <v>61287</v>
      </c>
      <c r="E20" s="43">
        <v>53505</v>
      </c>
      <c r="F20" s="43">
        <f t="shared" si="0"/>
        <v>6084</v>
      </c>
      <c r="G20" s="43">
        <f t="shared" si="1"/>
        <v>4691</v>
      </c>
      <c r="H20" s="43">
        <v>3503</v>
      </c>
      <c r="I20" s="43">
        <v>1188</v>
      </c>
      <c r="J20" s="43">
        <f t="shared" si="2"/>
        <v>1393</v>
      </c>
      <c r="K20" s="43">
        <v>1345</v>
      </c>
      <c r="L20" s="44">
        <v>48</v>
      </c>
      <c r="M20" s="43">
        <v>14</v>
      </c>
      <c r="N20" s="47">
        <v>1684</v>
      </c>
      <c r="O20" s="4"/>
    </row>
    <row r="21" spans="2:15">
      <c r="B21" s="11"/>
      <c r="C21" s="12" t="s">
        <v>11</v>
      </c>
      <c r="D21" s="43">
        <v>61026</v>
      </c>
      <c r="E21" s="43">
        <v>54686</v>
      </c>
      <c r="F21" s="43">
        <f t="shared" si="0"/>
        <v>4971</v>
      </c>
      <c r="G21" s="43">
        <f t="shared" si="1"/>
        <v>3855</v>
      </c>
      <c r="H21" s="43">
        <v>2805</v>
      </c>
      <c r="I21" s="43">
        <v>1050</v>
      </c>
      <c r="J21" s="43">
        <f t="shared" si="2"/>
        <v>1116</v>
      </c>
      <c r="K21" s="43">
        <v>1094</v>
      </c>
      <c r="L21" s="44">
        <v>22</v>
      </c>
      <c r="M21" s="43">
        <v>14</v>
      </c>
      <c r="N21" s="47">
        <v>1355</v>
      </c>
      <c r="O21" s="4"/>
    </row>
    <row r="22" spans="2:15">
      <c r="B22" s="11"/>
      <c r="C22" s="12" t="s">
        <v>12</v>
      </c>
      <c r="D22" s="43">
        <v>68832</v>
      </c>
      <c r="E22" s="43">
        <v>62659</v>
      </c>
      <c r="F22" s="43">
        <f t="shared" si="0"/>
        <v>4900</v>
      </c>
      <c r="G22" s="43">
        <f t="shared" si="1"/>
        <v>3763</v>
      </c>
      <c r="H22" s="43">
        <v>2801</v>
      </c>
      <c r="I22" s="43">
        <v>962</v>
      </c>
      <c r="J22" s="43">
        <f t="shared" si="2"/>
        <v>1137</v>
      </c>
      <c r="K22" s="43">
        <v>1121</v>
      </c>
      <c r="L22" s="44">
        <v>16</v>
      </c>
      <c r="M22" s="43">
        <v>16</v>
      </c>
      <c r="N22" s="47">
        <v>1257</v>
      </c>
      <c r="O22" s="4"/>
    </row>
    <row r="23" spans="2:15">
      <c r="B23" s="11"/>
      <c r="C23" s="12" t="s">
        <v>13</v>
      </c>
      <c r="D23" s="43">
        <v>80784</v>
      </c>
      <c r="E23" s="43">
        <v>74625</v>
      </c>
      <c r="F23" s="43">
        <f t="shared" si="0"/>
        <v>4881</v>
      </c>
      <c r="G23" s="43">
        <f t="shared" si="1"/>
        <v>3880</v>
      </c>
      <c r="H23" s="43">
        <v>2999</v>
      </c>
      <c r="I23" s="43">
        <v>881</v>
      </c>
      <c r="J23" s="43">
        <f t="shared" si="2"/>
        <v>1001</v>
      </c>
      <c r="K23" s="43">
        <v>992</v>
      </c>
      <c r="L23" s="44">
        <v>9</v>
      </c>
      <c r="M23" s="43">
        <v>12</v>
      </c>
      <c r="N23" s="47">
        <v>1266</v>
      </c>
      <c r="O23" s="4"/>
    </row>
    <row r="24" spans="2:15">
      <c r="B24" s="11"/>
      <c r="C24" s="12" t="s">
        <v>14</v>
      </c>
      <c r="D24" s="43">
        <v>66362</v>
      </c>
      <c r="E24" s="43">
        <v>61697</v>
      </c>
      <c r="F24" s="43">
        <f t="shared" si="0"/>
        <v>3638</v>
      </c>
      <c r="G24" s="43">
        <f t="shared" si="1"/>
        <v>3065</v>
      </c>
      <c r="H24" s="43">
        <v>2387</v>
      </c>
      <c r="I24" s="43">
        <v>678</v>
      </c>
      <c r="J24" s="43">
        <f t="shared" si="2"/>
        <v>573</v>
      </c>
      <c r="K24" s="43">
        <v>566</v>
      </c>
      <c r="L24" s="44">
        <v>7</v>
      </c>
      <c r="M24" s="43">
        <v>7</v>
      </c>
      <c r="N24" s="47">
        <v>1020</v>
      </c>
      <c r="O24" s="4"/>
    </row>
    <row r="25" spans="2:15">
      <c r="B25" s="11"/>
      <c r="C25" s="12" t="s">
        <v>15</v>
      </c>
      <c r="D25" s="43">
        <v>54721</v>
      </c>
      <c r="E25" s="43">
        <v>50307</v>
      </c>
      <c r="F25" s="43">
        <f t="shared" si="0"/>
        <v>3515</v>
      </c>
      <c r="G25" s="43">
        <f t="shared" si="1"/>
        <v>3083</v>
      </c>
      <c r="H25" s="43">
        <v>2396</v>
      </c>
      <c r="I25" s="43">
        <v>687</v>
      </c>
      <c r="J25" s="43">
        <f t="shared" si="2"/>
        <v>432</v>
      </c>
      <c r="K25" s="43">
        <v>430</v>
      </c>
      <c r="L25" s="44">
        <v>2</v>
      </c>
      <c r="M25" s="43">
        <v>11</v>
      </c>
      <c r="N25" s="47">
        <v>888</v>
      </c>
      <c r="O25" s="4"/>
    </row>
    <row r="26" spans="2:15">
      <c r="B26" s="11"/>
      <c r="C26" s="12" t="s">
        <v>16</v>
      </c>
      <c r="D26" s="43">
        <v>46214</v>
      </c>
      <c r="E26" s="43">
        <v>40883</v>
      </c>
      <c r="F26" s="43">
        <f t="shared" si="0"/>
        <v>4401</v>
      </c>
      <c r="G26" s="43">
        <f t="shared" si="1"/>
        <v>4061</v>
      </c>
      <c r="H26" s="43">
        <v>3054</v>
      </c>
      <c r="I26" s="43">
        <v>1007</v>
      </c>
      <c r="J26" s="43">
        <f t="shared" si="2"/>
        <v>340</v>
      </c>
      <c r="K26" s="43">
        <v>334</v>
      </c>
      <c r="L26" s="44">
        <v>6</v>
      </c>
      <c r="M26" s="43">
        <v>20</v>
      </c>
      <c r="N26" s="47">
        <v>910</v>
      </c>
      <c r="O26" s="4"/>
    </row>
    <row r="27" spans="2:15">
      <c r="B27" s="11"/>
      <c r="C27" s="12" t="s">
        <v>17</v>
      </c>
      <c r="D27" s="43">
        <v>48158</v>
      </c>
      <c r="E27" s="43">
        <v>37342</v>
      </c>
      <c r="F27" s="43">
        <f t="shared" si="0"/>
        <v>9828</v>
      </c>
      <c r="G27" s="43">
        <f t="shared" si="1"/>
        <v>9314</v>
      </c>
      <c r="H27" s="43">
        <v>6944</v>
      </c>
      <c r="I27" s="43">
        <v>2370</v>
      </c>
      <c r="J27" s="43">
        <f t="shared" si="2"/>
        <v>514</v>
      </c>
      <c r="K27" s="43">
        <v>511</v>
      </c>
      <c r="L27" s="44">
        <v>3</v>
      </c>
      <c r="M27" s="43">
        <v>19</v>
      </c>
      <c r="N27" s="47">
        <v>969</v>
      </c>
      <c r="O27" s="4"/>
    </row>
    <row r="28" spans="2:15" ht="14.25" thickBot="1">
      <c r="B28" s="9"/>
      <c r="C28" s="10" t="s">
        <v>18</v>
      </c>
      <c r="D28" s="48">
        <v>4649</v>
      </c>
      <c r="E28" s="48">
        <v>20</v>
      </c>
      <c r="F28" s="48">
        <f t="shared" si="0"/>
        <v>5</v>
      </c>
      <c r="G28" s="48">
        <f t="shared" si="1"/>
        <v>5</v>
      </c>
      <c r="H28" s="48">
        <v>5</v>
      </c>
      <c r="I28" s="48">
        <v>0</v>
      </c>
      <c r="J28" s="48">
        <f t="shared" si="2"/>
        <v>0</v>
      </c>
      <c r="K28" s="48">
        <v>0</v>
      </c>
      <c r="L28" s="49">
        <v>0</v>
      </c>
      <c r="M28" s="48">
        <v>3</v>
      </c>
      <c r="N28" s="50">
        <v>4621</v>
      </c>
      <c r="O28" s="4"/>
    </row>
    <row r="29" spans="2:15">
      <c r="B29" s="51" t="s">
        <v>39</v>
      </c>
      <c r="C29" s="51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"/>
    </row>
  </sheetData>
  <phoneticPr fontId="8"/>
  <pageMargins left="0.7" right="0.7" top="0.75" bottom="0.75" header="0.3" footer="0.3"/>
  <pageSetup paperSize="9" scale="74" orientation="portrait" horizontalDpi="300" verticalDpi="300" r:id="rId1"/>
  <colBreaks count="1" manualBreakCount="1">
    <brk id="14" max="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表1２</vt:lpstr>
      <vt:lpstr>表1２!Print_Area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一朗</dc:creator>
  <cp:lastModifiedBy>Wakayama Prefecture</cp:lastModifiedBy>
  <cp:lastPrinted>2017-01-24T05:41:56Z</cp:lastPrinted>
  <dcterms:created xsi:type="dcterms:W3CDTF">2012-01-31T08:09:04Z</dcterms:created>
  <dcterms:modified xsi:type="dcterms:W3CDTF">2017-01-30T00:04:40Z</dcterms:modified>
</cp:coreProperties>
</file>