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16"/>
  </bookViews>
  <sheets>
    <sheet name="46" sheetId="20" r:id="rId1"/>
    <sheet name="45" sheetId="19" r:id="rId2"/>
    <sheet name="44" sheetId="18" r:id="rId3"/>
    <sheet name="43" sheetId="17" r:id="rId4"/>
    <sheet name="42" sheetId="16" r:id="rId5"/>
    <sheet name="41" sheetId="15" r:id="rId6"/>
    <sheet name="40" sheetId="14" r:id="rId7"/>
    <sheet name="39" sheetId="13" r:id="rId8"/>
    <sheet name="38" sheetId="12" r:id="rId9"/>
    <sheet name="37" sheetId="11" r:id="rId10"/>
    <sheet name="36-2" sheetId="10" r:id="rId11"/>
    <sheet name="36-1" sheetId="9" r:id="rId12"/>
    <sheet name="35" sheetId="8" r:id="rId13"/>
    <sheet name="34-2" sheetId="7" r:id="rId14"/>
    <sheet name="34-1" sheetId="6" r:id="rId15"/>
    <sheet name="33-2" sheetId="5" r:id="rId16"/>
    <sheet name="33-1" sheetId="4" r:id="rId17"/>
  </sheets>
  <definedNames>
    <definedName name="_Key1" localSheetId="14" hidden="1">#REF!</definedName>
    <definedName name="_Key1" localSheetId="13" hidden="1">#REF!</definedName>
    <definedName name="_Key1" localSheetId="12" hidden="1">#REF!</definedName>
    <definedName name="_Key1" localSheetId="11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'43'!$F$65:$F$67</definedName>
    <definedName name="_Key1" localSheetId="2" hidden="1">'44'!$F$7:$F$66</definedName>
    <definedName name="_Key1" localSheetId="1" hidden="1">#REF!</definedName>
    <definedName name="_Key1" localSheetId="0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2" hidden="1">#REF!</definedName>
    <definedName name="_Key2" localSheetId="11" hidden="1">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'43'!#REF!</definedName>
    <definedName name="_Key2" localSheetId="2" hidden="1">'44'!#REF!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egression_Int" localSheetId="3" hidden="1">1</definedName>
    <definedName name="_Regression_Int" localSheetId="2" hidden="1">1</definedName>
    <definedName name="_Sort" localSheetId="14" hidden="1">#REF!</definedName>
    <definedName name="_Sort" localSheetId="13" hidden="1">#REF!</definedName>
    <definedName name="_Sort" localSheetId="12" hidden="1">#REF!</definedName>
    <definedName name="_Sort" localSheetId="11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'43'!$A$65:$F$67</definedName>
    <definedName name="_Sort" localSheetId="2" hidden="1">'44'!$A$7:$F$66</definedName>
    <definedName name="_Sort" localSheetId="1" hidden="1">#REF!</definedName>
    <definedName name="_Sort" localSheetId="0" hidden="1">#REF!</definedName>
    <definedName name="_Sort" hidden="1">#REF!</definedName>
    <definedName name="\a" localSheetId="14">#REF!</definedName>
    <definedName name="\a" localSheetId="13">#REF!</definedName>
    <definedName name="\a" localSheetId="12">#REF!</definedName>
    <definedName name="\a" localSheetId="11">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'43'!#REF!</definedName>
    <definedName name="\a" localSheetId="2">'44'!#REF!</definedName>
    <definedName name="\a" localSheetId="1">#REF!</definedName>
    <definedName name="\a" localSheetId="0">#REF!</definedName>
    <definedName name="\a">#REF!</definedName>
    <definedName name="\b" localSheetId="14">#REF!</definedName>
    <definedName name="\b" localSheetId="13">#REF!</definedName>
    <definedName name="\b" localSheetId="12">#REF!</definedName>
    <definedName name="\b" localSheetId="11">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'43'!#REF!</definedName>
    <definedName name="\b" localSheetId="2">'44'!#REF!</definedName>
    <definedName name="\b" localSheetId="1">#REF!</definedName>
    <definedName name="\b" localSheetId="0">#REF!</definedName>
    <definedName name="\b">#REF!</definedName>
    <definedName name="\c" localSheetId="14">#REF!</definedName>
    <definedName name="\c" localSheetId="13">#REF!</definedName>
    <definedName name="\c" localSheetId="12">#REF!</definedName>
    <definedName name="\c" localSheetId="11">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'43'!#REF!</definedName>
    <definedName name="\c" localSheetId="2">'44'!#REF!</definedName>
    <definedName name="\c" localSheetId="1">#REF!</definedName>
    <definedName name="\c" localSheetId="0">#REF!</definedName>
    <definedName name="\c">#REF!</definedName>
    <definedName name="\d" localSheetId="14">#REF!</definedName>
    <definedName name="\d" localSheetId="13">#REF!</definedName>
    <definedName name="\d" localSheetId="12">#REF!</definedName>
    <definedName name="\d" localSheetId="11">#REF!</definedName>
    <definedName name="\d" localSheetId="9">#REF!</definedName>
    <definedName name="\d" localSheetId="8">#REF!</definedName>
    <definedName name="\d" localSheetId="7">#REF!</definedName>
    <definedName name="\d" localSheetId="6">#REF!</definedName>
    <definedName name="\d" localSheetId="5">#REF!</definedName>
    <definedName name="\d" localSheetId="4">#REF!</definedName>
    <definedName name="\d" localSheetId="3">'43'!#REF!</definedName>
    <definedName name="\d" localSheetId="2">'44'!#REF!</definedName>
    <definedName name="\d" localSheetId="1">#REF!</definedName>
    <definedName name="\d" localSheetId="0">#REF!</definedName>
    <definedName name="\d">#REF!</definedName>
    <definedName name="\e" localSheetId="14">#REF!</definedName>
    <definedName name="\e" localSheetId="13">#REF!</definedName>
    <definedName name="\e" localSheetId="12">#REF!</definedName>
    <definedName name="\e" localSheetId="11">#REF!</definedName>
    <definedName name="\e" localSheetId="9">#REF!</definedName>
    <definedName name="\e" localSheetId="8">#REF!</definedName>
    <definedName name="\e" localSheetId="7">#REF!</definedName>
    <definedName name="\e" localSheetId="6">#REF!</definedName>
    <definedName name="\e" localSheetId="5">#REF!</definedName>
    <definedName name="\e" localSheetId="4">#REF!</definedName>
    <definedName name="\e" localSheetId="3">'43'!#REF!</definedName>
    <definedName name="\e" localSheetId="2">'44'!#REF!</definedName>
    <definedName name="\e" localSheetId="1">#REF!</definedName>
    <definedName name="\e" localSheetId="0">#REF!</definedName>
    <definedName name="\e">#REF!</definedName>
    <definedName name="\f" localSheetId="14">#REF!</definedName>
    <definedName name="\f" localSheetId="13">#REF!</definedName>
    <definedName name="\f" localSheetId="12">#REF!</definedName>
    <definedName name="\f" localSheetId="11">#REF!</definedName>
    <definedName name="\f" localSheetId="9">#REF!</definedName>
    <definedName name="\f" localSheetId="8">#REF!</definedName>
    <definedName name="\f" localSheetId="7">#REF!</definedName>
    <definedName name="\f" localSheetId="6">#REF!</definedName>
    <definedName name="\f" localSheetId="5">#REF!</definedName>
    <definedName name="\f" localSheetId="4">#REF!</definedName>
    <definedName name="\f" localSheetId="3">'43'!#REF!</definedName>
    <definedName name="\f" localSheetId="2">'44'!#REF!</definedName>
    <definedName name="\f" localSheetId="1">#REF!</definedName>
    <definedName name="\f" localSheetId="0">#REF!</definedName>
    <definedName name="\f">#REF!</definedName>
    <definedName name="\k" localSheetId="14">#REF!</definedName>
    <definedName name="\k" localSheetId="13">#REF!</definedName>
    <definedName name="\k" localSheetId="12">#REF!</definedName>
    <definedName name="\k" localSheetId="11">#REF!</definedName>
    <definedName name="\k" localSheetId="9">#REF!</definedName>
    <definedName name="\k" localSheetId="8">#REF!</definedName>
    <definedName name="\k" localSheetId="7">#REF!</definedName>
    <definedName name="\k" localSheetId="6">#REF!</definedName>
    <definedName name="\k" localSheetId="5">#REF!</definedName>
    <definedName name="\k" localSheetId="4">#REF!</definedName>
    <definedName name="\k" localSheetId="3">'43'!#REF!</definedName>
    <definedName name="\k" localSheetId="2">'44'!#REF!</definedName>
    <definedName name="\k" localSheetId="1">#REF!</definedName>
    <definedName name="\k" localSheetId="0">#REF!</definedName>
    <definedName name="\k">#REF!</definedName>
    <definedName name="\p" localSheetId="14">#REF!</definedName>
    <definedName name="\p" localSheetId="13">#REF!</definedName>
    <definedName name="\p" localSheetId="12">#REF!</definedName>
    <definedName name="\p" localSheetId="11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'43'!#REF!</definedName>
    <definedName name="\p" localSheetId="2">'44'!#REF!</definedName>
    <definedName name="\p" localSheetId="1">#REF!</definedName>
    <definedName name="\p" localSheetId="0">#REF!</definedName>
    <definedName name="\p">#REF!</definedName>
    <definedName name="_xlnm.Print_Area" localSheetId="16">'33-1'!$A$1:$F$71</definedName>
    <definedName name="_xlnm.Print_Area" localSheetId="15">'33-2'!$A$1:$F$71</definedName>
    <definedName name="_xlnm.Print_Area" localSheetId="14">'34-1'!$A$1:$F$72</definedName>
    <definedName name="_xlnm.Print_Area" localSheetId="13">'34-2'!$A$1:$F$72</definedName>
    <definedName name="_xlnm.Print_Area" localSheetId="12">'35'!$A$1:$F$73</definedName>
    <definedName name="_xlnm.Print_Area" localSheetId="11">'36-1'!$A$1:$F$72</definedName>
    <definedName name="_xlnm.Print_Area" localSheetId="10">'36-2'!$A$1:$F$72</definedName>
    <definedName name="_xlnm.Print_Area" localSheetId="9">'37'!$A$1:$F$72</definedName>
    <definedName name="_xlnm.Print_Area" localSheetId="8">'38'!$A$1:$F$72</definedName>
    <definedName name="_xlnm.Print_Area" localSheetId="7">'39'!$A$1:$F$72</definedName>
    <definedName name="_xlnm.Print_Area" localSheetId="6">'40'!$A$1:$F$72</definedName>
    <definedName name="_xlnm.Print_Area" localSheetId="5">'41'!$A$1:$F$72</definedName>
    <definedName name="_xlnm.Print_Area" localSheetId="4">'42'!$A$1:$F$72</definedName>
    <definedName name="_xlnm.Print_Area" localSheetId="3">'43'!$A$1:$F$71</definedName>
    <definedName name="_xlnm.Print_Area" localSheetId="2">'44'!$A$1:$F$71</definedName>
    <definedName name="_xlnm.Print_Area" localSheetId="1">'45'!$A$1:$F$71</definedName>
    <definedName name="_xlnm.Print_Area" localSheetId="0">'46'!$A$1:$F$72</definedName>
    <definedName name="Print_Area_MI" localSheetId="3">'43'!$A$1:$F$72</definedName>
    <definedName name="Print_Area_MI" localSheetId="2">'44'!$A$1:$F$71</definedName>
  </definedNames>
  <calcPr calcId="145621"/>
</workbook>
</file>

<file path=xl/calcChain.xml><?xml version="1.0" encoding="utf-8"?>
<calcChain xmlns="http://schemas.openxmlformats.org/spreadsheetml/2006/main">
  <c r="E33" i="20" l="1"/>
  <c r="E31" i="20"/>
  <c r="E30" i="20"/>
  <c r="E29" i="20"/>
  <c r="E28" i="20"/>
  <c r="E27" i="20"/>
  <c r="E25" i="20"/>
  <c r="E24" i="20"/>
  <c r="E23" i="20"/>
  <c r="E22" i="20"/>
  <c r="E21" i="20"/>
  <c r="E19" i="20"/>
  <c r="E18" i="20"/>
  <c r="E17" i="20"/>
  <c r="E16" i="20"/>
  <c r="E15" i="20"/>
  <c r="E11" i="20"/>
  <c r="E10" i="20"/>
  <c r="E9" i="20"/>
  <c r="E8" i="20"/>
  <c r="E7" i="20"/>
  <c r="E31" i="19"/>
  <c r="E29" i="19"/>
  <c r="E28" i="19"/>
  <c r="E27" i="19"/>
  <c r="E26" i="19"/>
  <c r="E25" i="19"/>
  <c r="E23" i="19"/>
  <c r="E22" i="19"/>
  <c r="E21" i="19"/>
  <c r="E20" i="19"/>
  <c r="E19" i="19"/>
  <c r="E17" i="19"/>
  <c r="E16" i="19"/>
  <c r="E15" i="19"/>
  <c r="E14" i="19"/>
  <c r="E13" i="19"/>
  <c r="E11" i="19"/>
  <c r="E10" i="19"/>
  <c r="E9" i="19"/>
  <c r="E8" i="19"/>
  <c r="E7" i="19"/>
  <c r="E67" i="16"/>
  <c r="E66" i="16"/>
  <c r="E65" i="16"/>
  <c r="E64" i="16"/>
  <c r="E62" i="16"/>
  <c r="E61" i="16"/>
  <c r="E60" i="16"/>
  <c r="E59" i="16"/>
  <c r="E58" i="16"/>
  <c r="E56" i="16"/>
  <c r="E55" i="16"/>
  <c r="E54" i="16"/>
  <c r="E53" i="16"/>
  <c r="E52" i="16"/>
  <c r="E50" i="16"/>
  <c r="E49" i="16"/>
  <c r="E48" i="16"/>
  <c r="E47" i="16"/>
  <c r="E46" i="16"/>
  <c r="E44" i="16"/>
  <c r="E43" i="16"/>
  <c r="E42" i="16"/>
  <c r="E41" i="16"/>
  <c r="E40" i="16"/>
  <c r="E38" i="16"/>
  <c r="E37" i="16"/>
  <c r="E36" i="16"/>
  <c r="E35" i="16"/>
  <c r="E34" i="16"/>
  <c r="E32" i="16"/>
  <c r="E31" i="16"/>
  <c r="E30" i="16"/>
  <c r="E28" i="16"/>
  <c r="E27" i="16"/>
  <c r="E25" i="16"/>
  <c r="E24" i="16"/>
  <c r="E23" i="16"/>
  <c r="E22" i="16"/>
  <c r="E21" i="16"/>
  <c r="E19" i="16"/>
  <c r="E18" i="16"/>
  <c r="E17" i="16"/>
  <c r="E16" i="16"/>
  <c r="E15" i="16"/>
  <c r="E13" i="16"/>
  <c r="E12" i="16"/>
  <c r="E11" i="16"/>
  <c r="E10" i="16"/>
  <c r="E7" i="16"/>
  <c r="E66" i="15"/>
  <c r="E65" i="15"/>
  <c r="E64" i="15"/>
  <c r="E63" i="15"/>
  <c r="E61" i="15"/>
  <c r="E60" i="15"/>
  <c r="E59" i="15"/>
  <c r="E58" i="15"/>
  <c r="E57" i="15"/>
  <c r="E55" i="15"/>
  <c r="E54" i="15"/>
  <c r="E53" i="15"/>
  <c r="E52" i="15"/>
  <c r="E51" i="15"/>
  <c r="E49" i="15"/>
  <c r="E48" i="15"/>
  <c r="E47" i="15"/>
  <c r="E46" i="15"/>
  <c r="E45" i="15"/>
  <c r="E43" i="15"/>
  <c r="E42" i="15"/>
  <c r="E41" i="15"/>
  <c r="E40" i="15"/>
  <c r="E39" i="15"/>
  <c r="E37" i="15"/>
  <c r="E36" i="15"/>
  <c r="E35" i="15"/>
  <c r="E34" i="15"/>
  <c r="E33" i="15"/>
  <c r="E31" i="15"/>
  <c r="E30" i="15"/>
  <c r="E29" i="15"/>
  <c r="E28" i="15"/>
  <c r="E27" i="15"/>
  <c r="E25" i="15"/>
  <c r="E24" i="15"/>
  <c r="E23" i="15"/>
  <c r="E22" i="15"/>
  <c r="E21" i="15"/>
  <c r="E19" i="15"/>
  <c r="E18" i="15"/>
  <c r="E17" i="15"/>
  <c r="E16" i="15"/>
  <c r="E15" i="15"/>
  <c r="E13" i="15"/>
  <c r="E12" i="15"/>
  <c r="E11" i="15"/>
  <c r="E8" i="15"/>
  <c r="E7" i="15"/>
  <c r="E64" i="14"/>
  <c r="E63" i="14"/>
  <c r="E61" i="14"/>
  <c r="E60" i="14"/>
  <c r="E59" i="14"/>
  <c r="E58" i="14"/>
  <c r="E57" i="14"/>
  <c r="E55" i="14"/>
  <c r="E54" i="14"/>
  <c r="E53" i="14"/>
  <c r="E52" i="14"/>
  <c r="E51" i="14"/>
  <c r="E49" i="14"/>
  <c r="E48" i="14"/>
  <c r="E47" i="14"/>
  <c r="E46" i="14"/>
  <c r="E45" i="14"/>
  <c r="E43" i="14"/>
  <c r="E42" i="14"/>
  <c r="E41" i="14"/>
  <c r="E40" i="14"/>
  <c r="E39" i="14"/>
  <c r="E37" i="14"/>
  <c r="E36" i="14"/>
  <c r="E35" i="14"/>
  <c r="E34" i="14"/>
  <c r="E33" i="14"/>
  <c r="E31" i="14"/>
  <c r="E30" i="14"/>
  <c r="E27" i="14"/>
  <c r="E26" i="14"/>
  <c r="E25" i="14"/>
  <c r="E23" i="14"/>
  <c r="E22" i="14"/>
  <c r="E21" i="14"/>
  <c r="E20" i="14"/>
  <c r="E19" i="14"/>
  <c r="E17" i="14"/>
  <c r="E16" i="14"/>
  <c r="E15" i="14"/>
  <c r="E14" i="14"/>
  <c r="E13" i="14"/>
  <c r="E11" i="14"/>
  <c r="E10" i="14"/>
  <c r="E9" i="14"/>
  <c r="E8" i="14"/>
  <c r="E7" i="14"/>
  <c r="E66" i="13"/>
  <c r="E65" i="13"/>
  <c r="E64" i="13"/>
  <c r="E63" i="13"/>
  <c r="E61" i="13"/>
  <c r="E60" i="13"/>
  <c r="E59" i="13"/>
  <c r="E58" i="13"/>
  <c r="E57" i="13"/>
  <c r="E55" i="13"/>
  <c r="E54" i="13"/>
  <c r="E53" i="13"/>
  <c r="E52" i="13"/>
  <c r="E51" i="13"/>
  <c r="E49" i="13"/>
  <c r="E48" i="13"/>
  <c r="E47" i="13"/>
  <c r="E46" i="13"/>
  <c r="E45" i="13"/>
  <c r="E43" i="13"/>
  <c r="E42" i="13"/>
  <c r="E41" i="13"/>
  <c r="E40" i="13"/>
  <c r="E39" i="13"/>
  <c r="E37" i="13"/>
  <c r="E36" i="13"/>
  <c r="E35" i="13"/>
  <c r="E34" i="13"/>
  <c r="E33" i="13"/>
  <c r="E31" i="13"/>
  <c r="E30" i="13"/>
  <c r="E29" i="13"/>
  <c r="E28" i="13"/>
  <c r="E27" i="13"/>
  <c r="E25" i="13"/>
  <c r="E24" i="13"/>
  <c r="E23" i="13"/>
  <c r="E22" i="13"/>
  <c r="E21" i="13"/>
  <c r="E19" i="13"/>
  <c r="E18" i="13"/>
  <c r="E17" i="13"/>
  <c r="E16" i="13"/>
  <c r="E15" i="13"/>
  <c r="E13" i="13"/>
  <c r="E12" i="13"/>
  <c r="E11" i="13"/>
  <c r="E8" i="13"/>
  <c r="E7" i="13"/>
  <c r="E66" i="12"/>
  <c r="E65" i="12"/>
  <c r="E64" i="12"/>
  <c r="E63" i="12"/>
  <c r="E61" i="12"/>
  <c r="E60" i="12"/>
  <c r="E59" i="12"/>
  <c r="E58" i="12"/>
  <c r="E57" i="12"/>
  <c r="E55" i="12"/>
  <c r="E54" i="12"/>
  <c r="E53" i="12"/>
  <c r="E52" i="12"/>
  <c r="E51" i="12"/>
  <c r="E49" i="12"/>
  <c r="E48" i="12"/>
  <c r="E47" i="12"/>
  <c r="E46" i="12"/>
  <c r="E45" i="12"/>
  <c r="E43" i="12"/>
  <c r="E42" i="12"/>
  <c r="E41" i="12"/>
  <c r="E40" i="12"/>
  <c r="E39" i="12"/>
  <c r="E37" i="12"/>
  <c r="E36" i="12"/>
  <c r="E35" i="12"/>
  <c r="E34" i="12"/>
  <c r="E33" i="12"/>
  <c r="E31" i="12"/>
  <c r="E30" i="12"/>
  <c r="E29" i="12"/>
  <c r="E28" i="12"/>
  <c r="E27" i="12"/>
  <c r="E25" i="12"/>
  <c r="E24" i="12"/>
  <c r="E23" i="12"/>
  <c r="E22" i="12"/>
  <c r="E21" i="12"/>
  <c r="E19" i="12"/>
  <c r="E18" i="12"/>
  <c r="E17" i="12"/>
  <c r="E16" i="12"/>
  <c r="E13" i="12"/>
  <c r="E11" i="12"/>
  <c r="E10" i="12"/>
  <c r="E9" i="12"/>
  <c r="E8" i="12"/>
  <c r="E7" i="12"/>
  <c r="E66" i="11"/>
  <c r="E65" i="11"/>
  <c r="E64" i="11"/>
  <c r="E63" i="11"/>
  <c r="E61" i="11"/>
  <c r="E60" i="11"/>
  <c r="E59" i="11"/>
  <c r="E58" i="11"/>
  <c r="E57" i="11"/>
  <c r="E55" i="11"/>
  <c r="E54" i="11"/>
  <c r="E53" i="11"/>
  <c r="E52" i="11"/>
  <c r="E51" i="11"/>
  <c r="E49" i="11"/>
  <c r="E48" i="11"/>
  <c r="E47" i="11"/>
  <c r="E46" i="11"/>
  <c r="E45" i="11"/>
  <c r="E43" i="11"/>
  <c r="E42" i="11"/>
  <c r="E41" i="11"/>
  <c r="E40" i="11"/>
  <c r="E39" i="11"/>
  <c r="E37" i="11"/>
  <c r="E36" i="11"/>
  <c r="E35" i="11"/>
  <c r="E34" i="11"/>
  <c r="E33" i="11"/>
  <c r="E31" i="11"/>
  <c r="E30" i="11"/>
  <c r="E29" i="11"/>
  <c r="E28" i="11"/>
  <c r="E27" i="11"/>
  <c r="E23" i="11"/>
  <c r="E22" i="11"/>
  <c r="E21" i="11"/>
  <c r="E20" i="11"/>
  <c r="E19" i="11"/>
  <c r="E17" i="11"/>
  <c r="E16" i="11"/>
  <c r="E15" i="11"/>
  <c r="E14" i="11"/>
  <c r="E13" i="11"/>
  <c r="E11" i="11"/>
  <c r="E10" i="11"/>
  <c r="E9" i="11"/>
  <c r="E8" i="11"/>
  <c r="E7" i="11"/>
  <c r="E67" i="10"/>
  <c r="E66" i="10"/>
  <c r="E65" i="10"/>
  <c r="E64" i="10"/>
  <c r="E62" i="10"/>
  <c r="E61" i="10"/>
  <c r="E60" i="10"/>
  <c r="E59" i="10"/>
  <c r="E58" i="10"/>
  <c r="E56" i="10"/>
  <c r="E55" i="10"/>
  <c r="E54" i="10"/>
  <c r="E53" i="10"/>
  <c r="E52" i="10"/>
  <c r="E50" i="10"/>
  <c r="E49" i="10"/>
  <c r="E48" i="10"/>
  <c r="E47" i="10"/>
  <c r="E46" i="10"/>
  <c r="E44" i="10"/>
  <c r="E43" i="10"/>
  <c r="E42" i="10"/>
  <c r="E41" i="10"/>
  <c r="E40" i="10"/>
  <c r="E38" i="10"/>
  <c r="E37" i="10"/>
  <c r="E36" i="10"/>
  <c r="E35" i="10"/>
  <c r="E34" i="10"/>
  <c r="E32" i="10"/>
  <c r="E31" i="10"/>
  <c r="E29" i="10"/>
  <c r="E28" i="10"/>
  <c r="E27" i="10"/>
  <c r="E25" i="10"/>
  <c r="E24" i="10"/>
  <c r="E23" i="10"/>
  <c r="E22" i="10"/>
  <c r="E21" i="10"/>
  <c r="E19" i="10"/>
  <c r="E18" i="10"/>
  <c r="E17" i="10"/>
  <c r="E16" i="10"/>
  <c r="E15" i="10"/>
  <c r="E13" i="10"/>
  <c r="E12" i="10"/>
  <c r="E11" i="10"/>
  <c r="E10" i="10"/>
  <c r="E7" i="10"/>
  <c r="E66" i="9"/>
  <c r="E65" i="9"/>
  <c r="E64" i="9"/>
  <c r="E63" i="9"/>
  <c r="E61" i="9"/>
  <c r="E60" i="9"/>
  <c r="E59" i="9"/>
  <c r="E58" i="9"/>
  <c r="E57" i="9"/>
  <c r="E55" i="9"/>
  <c r="E54" i="9"/>
  <c r="E53" i="9"/>
  <c r="E52" i="9"/>
  <c r="E51" i="9"/>
  <c r="E49" i="9"/>
  <c r="E48" i="9"/>
  <c r="E47" i="9"/>
  <c r="E46" i="9"/>
  <c r="E45" i="9"/>
  <c r="E43" i="9"/>
  <c r="E42" i="9"/>
  <c r="E41" i="9"/>
  <c r="E40" i="9"/>
  <c r="E39" i="9"/>
  <c r="E37" i="9"/>
  <c r="E36" i="9"/>
  <c r="E35" i="9"/>
  <c r="E34" i="9"/>
  <c r="E33" i="9"/>
  <c r="E31" i="9"/>
  <c r="E30" i="9"/>
  <c r="E29" i="9"/>
  <c r="E28" i="9"/>
  <c r="E27" i="9"/>
  <c r="E25" i="9"/>
  <c r="E24" i="9"/>
  <c r="E23" i="9"/>
  <c r="E22" i="9"/>
  <c r="E21" i="9"/>
  <c r="E19" i="9"/>
  <c r="E18" i="9"/>
  <c r="E17" i="9"/>
  <c r="E16" i="9"/>
  <c r="E15" i="9"/>
  <c r="E13" i="9"/>
  <c r="E12" i="9"/>
  <c r="E11" i="9"/>
  <c r="E10" i="9"/>
  <c r="E7" i="9"/>
  <c r="E65" i="8"/>
  <c r="E64" i="8"/>
  <c r="E62" i="8"/>
  <c r="E61" i="8"/>
  <c r="E60" i="8"/>
  <c r="E59" i="8"/>
  <c r="E58" i="8"/>
  <c r="E56" i="8"/>
  <c r="E55" i="8"/>
  <c r="E54" i="8"/>
  <c r="E53" i="8"/>
  <c r="E52" i="8"/>
  <c r="E50" i="8"/>
  <c r="E49" i="8"/>
  <c r="E48" i="8"/>
  <c r="E47" i="8"/>
  <c r="E46" i="8"/>
  <c r="E43" i="8"/>
  <c r="E42" i="8"/>
  <c r="E41" i="8"/>
  <c r="E40" i="8"/>
  <c r="E39" i="8"/>
  <c r="E37" i="8"/>
  <c r="E36" i="8"/>
  <c r="E35" i="8"/>
  <c r="E34" i="8"/>
  <c r="E33" i="8"/>
  <c r="E31" i="8"/>
  <c r="E30" i="8"/>
  <c r="E29" i="8"/>
  <c r="E28" i="8"/>
  <c r="E27" i="8"/>
  <c r="E25" i="8"/>
  <c r="E24" i="8"/>
  <c r="E23" i="8"/>
  <c r="E22" i="8"/>
  <c r="E21" i="8"/>
  <c r="E19" i="8"/>
  <c r="E18" i="8"/>
  <c r="E17" i="8"/>
  <c r="E16" i="8"/>
  <c r="E15" i="8"/>
  <c r="E13" i="8"/>
  <c r="E12" i="8"/>
  <c r="E11" i="8"/>
  <c r="E10" i="8"/>
  <c r="E7" i="8"/>
  <c r="E66" i="7"/>
  <c r="E65" i="7"/>
  <c r="E64" i="7"/>
  <c r="E63" i="7"/>
  <c r="E61" i="7"/>
  <c r="E60" i="7"/>
  <c r="E59" i="7"/>
  <c r="E58" i="7"/>
  <c r="E57" i="7"/>
  <c r="E55" i="7"/>
  <c r="E54" i="7"/>
  <c r="E53" i="7"/>
  <c r="E52" i="7"/>
  <c r="E51" i="7"/>
  <c r="E49" i="7"/>
  <c r="E48" i="7"/>
  <c r="E47" i="7"/>
  <c r="E46" i="7"/>
  <c r="E45" i="7"/>
  <c r="E43" i="7"/>
  <c r="E42" i="7"/>
  <c r="E41" i="7"/>
  <c r="E40" i="7"/>
  <c r="E39" i="7"/>
  <c r="E37" i="7"/>
  <c r="E36" i="7"/>
  <c r="E35" i="7"/>
  <c r="E34" i="7"/>
  <c r="E33" i="7"/>
  <c r="E31" i="7"/>
  <c r="E30" i="7"/>
  <c r="E29" i="7"/>
  <c r="E28" i="7"/>
  <c r="E27" i="7"/>
  <c r="E25" i="7"/>
  <c r="E24" i="7"/>
  <c r="E23" i="7"/>
  <c r="E22" i="7"/>
  <c r="E21" i="7"/>
  <c r="E19" i="7"/>
  <c r="E18" i="7"/>
  <c r="E17" i="7"/>
  <c r="E16" i="7"/>
  <c r="E15" i="7"/>
  <c r="E13" i="7"/>
  <c r="E12" i="7"/>
  <c r="E9" i="7"/>
  <c r="E8" i="7"/>
  <c r="E7" i="7"/>
  <c r="E66" i="6"/>
  <c r="E65" i="6"/>
  <c r="E64" i="6"/>
  <c r="E63" i="6"/>
  <c r="E61" i="6"/>
  <c r="E60" i="6"/>
  <c r="E59" i="6"/>
  <c r="E58" i="6"/>
  <c r="E57" i="6"/>
  <c r="E55" i="6"/>
  <c r="E54" i="6"/>
  <c r="E53" i="6"/>
  <c r="E52" i="6"/>
  <c r="E51" i="6"/>
  <c r="E49" i="6"/>
  <c r="E48" i="6"/>
  <c r="E47" i="6"/>
  <c r="E46" i="6"/>
  <c r="E45" i="6"/>
  <c r="E43" i="6"/>
  <c r="E42" i="6"/>
  <c r="E41" i="6"/>
  <c r="E40" i="6"/>
  <c r="E39" i="6"/>
  <c r="E37" i="6"/>
  <c r="E36" i="6"/>
  <c r="E35" i="6"/>
  <c r="E34" i="6"/>
  <c r="E33" i="6"/>
  <c r="E31" i="6"/>
  <c r="E30" i="6"/>
  <c r="E29" i="6"/>
  <c r="E28" i="6"/>
  <c r="E27" i="6"/>
  <c r="E25" i="6"/>
  <c r="E24" i="6"/>
  <c r="E23" i="6"/>
  <c r="E22" i="6"/>
  <c r="E21" i="6"/>
  <c r="E19" i="6"/>
  <c r="E18" i="6"/>
  <c r="E17" i="6"/>
  <c r="E16" i="6"/>
  <c r="E15" i="6"/>
  <c r="E13" i="6"/>
  <c r="E10" i="6"/>
  <c r="E9" i="6"/>
  <c r="E8" i="6"/>
  <c r="E7" i="6"/>
  <c r="E66" i="5"/>
  <c r="E65" i="5"/>
  <c r="E64" i="5"/>
  <c r="E63" i="5"/>
  <c r="E62" i="5"/>
  <c r="E60" i="5"/>
  <c r="E59" i="5"/>
  <c r="E58" i="5"/>
  <c r="E57" i="5"/>
  <c r="E56" i="5"/>
  <c r="E54" i="5"/>
  <c r="E53" i="5"/>
  <c r="E52" i="5"/>
  <c r="E51" i="5"/>
  <c r="E50" i="5"/>
  <c r="E48" i="5"/>
  <c r="E47" i="5"/>
  <c r="E46" i="5"/>
  <c r="E45" i="5"/>
  <c r="E44" i="5"/>
  <c r="E42" i="5"/>
  <c r="E40" i="5"/>
  <c r="E39" i="5"/>
  <c r="E38" i="5"/>
  <c r="E37" i="5"/>
  <c r="E35" i="5"/>
  <c r="E34" i="5"/>
  <c r="E33" i="5"/>
  <c r="E32" i="5"/>
  <c r="E31" i="5"/>
  <c r="E29" i="5"/>
  <c r="E28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65" i="4"/>
  <c r="E64" i="4"/>
  <c r="E63" i="4"/>
  <c r="E62" i="4"/>
  <c r="E61" i="4"/>
  <c r="E59" i="4"/>
  <c r="E58" i="4"/>
  <c r="E57" i="4"/>
  <c r="E56" i="4"/>
  <c r="E55" i="4"/>
  <c r="E53" i="4"/>
  <c r="E52" i="4"/>
  <c r="E51" i="4"/>
  <c r="E50" i="4"/>
  <c r="E49" i="4"/>
  <c r="E47" i="4"/>
  <c r="E46" i="4"/>
  <c r="E45" i="4"/>
  <c r="E44" i="4"/>
  <c r="E43" i="4"/>
  <c r="E41" i="4"/>
  <c r="E40" i="4"/>
  <c r="E39" i="4"/>
  <c r="E38" i="4"/>
  <c r="E37" i="4"/>
  <c r="E35" i="4"/>
  <c r="E34" i="4"/>
  <c r="E33" i="4"/>
  <c r="E32" i="4"/>
  <c r="E31" i="4"/>
  <c r="E29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<sst xmlns="http://schemas.openxmlformats.org/spreadsheetml/2006/main" count="1452" uniqueCount="188">
  <si>
    <t>33-1.耕地面積</t>
    <phoneticPr fontId="4"/>
  </si>
  <si>
    <t>順  位</t>
  </si>
  <si>
    <t xml:space="preserve">  市 町 村</t>
  </si>
  <si>
    <t>02年</t>
  </si>
  <si>
    <t>03年</t>
    <phoneticPr fontId="4"/>
  </si>
  <si>
    <t>2004年</t>
    <phoneticPr fontId="4"/>
  </si>
  <si>
    <t>耕地面積</t>
  </si>
  <si>
    <t>ha</t>
  </si>
  <si>
    <t xml:space="preserve"> 和 歌 山市</t>
  </si>
  <si>
    <t xml:space="preserve"> 田  辺  市</t>
  </si>
  <si>
    <t xml:space="preserve"> かつらぎ町</t>
  </si>
  <si>
    <t xml:space="preserve"> 粉  河  町</t>
  </si>
  <si>
    <t xml:space="preserve"> 南 部 川村</t>
  </si>
  <si>
    <t xml:space="preserve"> 金  屋  町</t>
  </si>
  <si>
    <t xml:space="preserve"> 有  田  市</t>
  </si>
  <si>
    <t xml:space="preserve"> 橋  本  市</t>
  </si>
  <si>
    <t xml:space="preserve"> 下  津  町</t>
  </si>
  <si>
    <t xml:space="preserve"> 吉  備  町</t>
  </si>
  <si>
    <t xml:space="preserve"> 打  田  町</t>
  </si>
  <si>
    <t xml:space="preserve"> 海  南  市</t>
  </si>
  <si>
    <t xml:space="preserve"> 印  南  町</t>
  </si>
  <si>
    <t xml:space="preserve"> 御  坊  市</t>
  </si>
  <si>
    <t xml:space="preserve"> 川  辺  町</t>
  </si>
  <si>
    <t xml:space="preserve"> 那  賀  町</t>
  </si>
  <si>
    <t xml:space="preserve"> 南  部  町</t>
  </si>
  <si>
    <t xml:space="preserve"> 桃  山  町</t>
  </si>
  <si>
    <t xml:space="preserve"> 広  川  町</t>
  </si>
  <si>
    <t xml:space="preserve"> 上 富 田町</t>
  </si>
  <si>
    <t xml:space="preserve"> 日  高  町</t>
  </si>
  <si>
    <t xml:space="preserve"> 湯  浅  町</t>
  </si>
  <si>
    <t xml:space="preserve"> 貴 志 川町</t>
  </si>
  <si>
    <t xml:space="preserve"> 美  里  町</t>
  </si>
  <si>
    <t xml:space="preserve"> 岩  出  町</t>
  </si>
  <si>
    <t xml:space="preserve"> 九 度 山町</t>
  </si>
  <si>
    <t xml:space="preserve"> 野  上  町</t>
  </si>
  <si>
    <t xml:space="preserve"> 日 置 川町</t>
  </si>
  <si>
    <t xml:space="preserve"> 清  水  町</t>
  </si>
  <si>
    <t xml:space="preserve"> 由  良  町</t>
  </si>
  <si>
    <t xml:space="preserve"> 那智勝浦町</t>
  </si>
  <si>
    <t xml:space="preserve"> 白  浜  町</t>
  </si>
  <si>
    <t xml:space="preserve"> 龍  神  村</t>
  </si>
  <si>
    <t xml:space="preserve"> 高 野 口町</t>
  </si>
  <si>
    <t xml:space="preserve"> す さ み町</t>
  </si>
  <si>
    <t xml:space="preserve"> 中 辺 路町</t>
  </si>
  <si>
    <t xml:space="preserve"> 中  津  村</t>
  </si>
  <si>
    <t xml:space="preserve"> 美  浜  町</t>
  </si>
  <si>
    <t xml:space="preserve"> 高  野  町</t>
  </si>
  <si>
    <t xml:space="preserve"> 古 座 川町</t>
  </si>
  <si>
    <t xml:space="preserve"> 大  塔  村</t>
  </si>
  <si>
    <t xml:space="preserve"> 美  山  村</t>
  </si>
  <si>
    <t xml:space="preserve"> 新  宮  市</t>
  </si>
  <si>
    <t xml:space="preserve"> 串  本  町</t>
  </si>
  <si>
    <t xml:space="preserve"> 本  宮  町</t>
  </si>
  <si>
    <t xml:space="preserve"> 熊 野 川町</t>
  </si>
  <si>
    <t xml:space="preserve"> 古  座  町</t>
  </si>
  <si>
    <t xml:space="preserve"> 花  園  村</t>
  </si>
  <si>
    <t xml:space="preserve"> 北  山  村</t>
  </si>
  <si>
    <t xml:space="preserve"> 太  地  町</t>
  </si>
  <si>
    <t xml:space="preserve"> 県  合  計</t>
  </si>
  <si>
    <t xml:space="preserve"> 資料:</t>
  </si>
  <si>
    <t xml:space="preserve">和歌山農政事務所｢和歌山県農林業の動き｣ </t>
    <rPh sb="0" eb="3">
      <t>ワカヤマ</t>
    </rPh>
    <rPh sb="3" eb="5">
      <t>ノウセイ</t>
    </rPh>
    <rPh sb="5" eb="8">
      <t>ジムショ</t>
    </rPh>
    <phoneticPr fontId="4"/>
  </si>
  <si>
    <t xml:space="preserve"> 時期:</t>
  </si>
  <si>
    <t>2004年7月15日，毎年</t>
    <phoneticPr fontId="4"/>
  </si>
  <si>
    <t xml:space="preserve"> 解説:</t>
  </si>
  <si>
    <t>｢耕地｣とは､農作物の栽培を目的とする</t>
  </si>
  <si>
    <t>土地(田､畑)でけい畔を含む｡</t>
  </si>
  <si>
    <t>33-2.耕地面積割合（総面積10km2当り）</t>
    <rPh sb="9" eb="11">
      <t>ワリアイ</t>
    </rPh>
    <rPh sb="12" eb="15">
      <t>ソウメンセキ</t>
    </rPh>
    <rPh sb="20" eb="21">
      <t>ア</t>
    </rPh>
    <phoneticPr fontId="4"/>
  </si>
  <si>
    <t>総面積10km2当り</t>
    <rPh sb="0" eb="3">
      <t>ソウメンセキ</t>
    </rPh>
    <rPh sb="8" eb="9">
      <t>ア</t>
    </rPh>
    <phoneticPr fontId="4"/>
  </si>
  <si>
    <t>03年</t>
    <phoneticPr fontId="4"/>
  </si>
  <si>
    <t>2004年</t>
    <phoneticPr fontId="4"/>
  </si>
  <si>
    <t xml:space="preserve">     k㎡</t>
  </si>
  <si>
    <t xml:space="preserve"> ☆県 平 均</t>
  </si>
  <si>
    <t>2004年7月15日，毎年 総面積は１ﾒﾓ欄参照</t>
    <phoneticPr fontId="4"/>
  </si>
  <si>
    <t>耕地面積割合＝耕地面積÷総面積</t>
    <rPh sb="2" eb="4">
      <t>メンセキ</t>
    </rPh>
    <rPh sb="4" eb="6">
      <t>ワリアイ</t>
    </rPh>
    <rPh sb="7" eb="9">
      <t>コウチ</t>
    </rPh>
    <rPh sb="9" eb="11">
      <t>メンセキ</t>
    </rPh>
    <rPh sb="12" eb="15">
      <t>ソウメンセキ</t>
    </rPh>
    <phoneticPr fontId="4"/>
  </si>
  <si>
    <t>34-1.総 農 家 数</t>
    <rPh sb="5" eb="6">
      <t>ソウ</t>
    </rPh>
    <phoneticPr fontId="4"/>
  </si>
  <si>
    <t xml:space="preserve"> 95年</t>
  </si>
  <si>
    <t>00年</t>
    <phoneticPr fontId="4"/>
  </si>
  <si>
    <t>2005年</t>
    <phoneticPr fontId="4"/>
  </si>
  <si>
    <t>農 家 数</t>
  </si>
  <si>
    <t>戸</t>
  </si>
  <si>
    <t xml:space="preserve"> み な べ町</t>
    <rPh sb="6" eb="7">
      <t>チョウ</t>
    </rPh>
    <phoneticPr fontId="4"/>
  </si>
  <si>
    <t>-</t>
    <phoneticPr fontId="4"/>
  </si>
  <si>
    <t xml:space="preserve">  旧南部川村</t>
    <rPh sb="2" eb="3">
      <t>キュウ</t>
    </rPh>
    <phoneticPr fontId="4"/>
  </si>
  <si>
    <t xml:space="preserve">  旧南 部 町</t>
    <rPh sb="2" eb="3">
      <t>キュウ</t>
    </rPh>
    <phoneticPr fontId="4"/>
  </si>
  <si>
    <t>農林水産省「2005年農林業ｾﾝｻｽ」</t>
    <phoneticPr fontId="4"/>
  </si>
  <si>
    <t>2005年2月1日，5年毎   概数値</t>
    <rPh sb="16" eb="18">
      <t>ガイスウ</t>
    </rPh>
    <rPh sb="18" eb="19">
      <t>チ</t>
    </rPh>
    <phoneticPr fontId="4"/>
  </si>
  <si>
    <t>｢農家｣とは､経営耕地面積が10a以上か農</t>
  </si>
  <si>
    <t>作物総販売額が年間15万円以上の世帯｡</t>
  </si>
  <si>
    <t>34-2.販 売 農 家 数</t>
    <rPh sb="5" eb="6">
      <t>ハン</t>
    </rPh>
    <rPh sb="7" eb="8">
      <t>バイ</t>
    </rPh>
    <phoneticPr fontId="4"/>
  </si>
  <si>
    <t>00年</t>
    <phoneticPr fontId="4"/>
  </si>
  <si>
    <t>2005年</t>
    <phoneticPr fontId="4"/>
  </si>
  <si>
    <t>販売農家数</t>
    <rPh sb="0" eb="2">
      <t>ハンバイ</t>
    </rPh>
    <phoneticPr fontId="4"/>
  </si>
  <si>
    <t>-</t>
    <phoneticPr fontId="4"/>
  </si>
  <si>
    <t>農林水産省「2005年農林業ｾﾝｻｽ」</t>
    <phoneticPr fontId="4"/>
  </si>
  <si>
    <t>｢販売農家｣とは､経営耕地面積が30a以上か</t>
    <rPh sb="1" eb="3">
      <t>ハンバイ</t>
    </rPh>
    <phoneticPr fontId="4"/>
  </si>
  <si>
    <t>農作物総販売額が年間50万円以上の農家｡</t>
    <rPh sb="0" eb="1">
      <t>ノウ</t>
    </rPh>
    <rPh sb="17" eb="19">
      <t>ノウカ</t>
    </rPh>
    <phoneticPr fontId="4"/>
  </si>
  <si>
    <t>35.販売農家人口割合</t>
    <rPh sb="3" eb="5">
      <t>ハンバイ</t>
    </rPh>
    <phoneticPr fontId="4"/>
  </si>
  <si>
    <t>(販売農家世帯員数÷総人口)</t>
    <rPh sb="1" eb="3">
      <t>ハンバイ</t>
    </rPh>
    <phoneticPr fontId="4"/>
  </si>
  <si>
    <t>95年</t>
  </si>
  <si>
    <t>00年</t>
    <phoneticPr fontId="4"/>
  </si>
  <si>
    <t>2005年</t>
    <phoneticPr fontId="4"/>
  </si>
  <si>
    <t>農家人口割合</t>
  </si>
  <si>
    <t>％</t>
  </si>
  <si>
    <t>-</t>
    <phoneticPr fontId="4"/>
  </si>
  <si>
    <t>-</t>
    <phoneticPr fontId="4"/>
  </si>
  <si>
    <t xml:space="preserve">X </t>
    <phoneticPr fontId="4"/>
  </si>
  <si>
    <t>2005年2月1日，5年毎</t>
    <phoneticPr fontId="4"/>
  </si>
  <si>
    <t>ｾﾝｻｽでの｢世帯員｣とは､原則として住居</t>
  </si>
  <si>
    <t xml:space="preserve">      と生計を共にしている人(出稼ぎ等で家に</t>
    <rPh sb="18" eb="20">
      <t>デカセ</t>
    </rPh>
    <rPh sb="21" eb="22">
      <t>トウ</t>
    </rPh>
    <rPh sb="23" eb="24">
      <t>イエ</t>
    </rPh>
    <phoneticPr fontId="4"/>
  </si>
  <si>
    <t xml:space="preserve">      いなくても生計が一緒であれば含まれる）</t>
    <rPh sb="14" eb="16">
      <t>イッショ</t>
    </rPh>
    <rPh sb="20" eb="21">
      <t>フク</t>
    </rPh>
    <phoneticPr fontId="4"/>
  </si>
  <si>
    <t>36-1.農業産出額</t>
    <rPh sb="7" eb="9">
      <t>サンシュツ</t>
    </rPh>
    <rPh sb="9" eb="10">
      <t>ガク</t>
    </rPh>
    <phoneticPr fontId="4"/>
  </si>
  <si>
    <t>産出額</t>
    <rPh sb="1" eb="2">
      <t>デ</t>
    </rPh>
    <phoneticPr fontId="4"/>
  </si>
  <si>
    <t>千万円</t>
  </si>
  <si>
    <t>和歌山農政事務所「農林水産統計」</t>
    <rPh sb="3" eb="5">
      <t>ノウセイ</t>
    </rPh>
    <rPh sb="5" eb="8">
      <t>ジムショ</t>
    </rPh>
    <phoneticPr fontId="4"/>
  </si>
  <si>
    <t>2004年，毎年</t>
    <phoneticPr fontId="4"/>
  </si>
  <si>
    <t>産出額=生産数量×農家庭先販売価格</t>
    <rPh sb="1" eb="2">
      <t>シュツ</t>
    </rPh>
    <rPh sb="4" eb="6">
      <t>セイサン</t>
    </rPh>
    <rPh sb="6" eb="7">
      <t>カズ</t>
    </rPh>
    <rPh sb="7" eb="8">
      <t>リョウ</t>
    </rPh>
    <phoneticPr fontId="4"/>
  </si>
  <si>
    <t>注) 生産数量には､種子等の数量を除く｡</t>
    <rPh sb="3" eb="5">
      <t>セイサン</t>
    </rPh>
    <rPh sb="5" eb="6">
      <t>カズ</t>
    </rPh>
    <rPh sb="6" eb="7">
      <t>リョウ</t>
    </rPh>
    <rPh sb="12" eb="13">
      <t>トウ</t>
    </rPh>
    <phoneticPr fontId="4"/>
  </si>
  <si>
    <t>36-2.農家一戸当りの農業産出額</t>
    <rPh sb="5" eb="7">
      <t>ノウカ</t>
    </rPh>
    <rPh sb="7" eb="9">
      <t>イッコ</t>
    </rPh>
    <rPh sb="9" eb="10">
      <t>ア</t>
    </rPh>
    <rPh sb="14" eb="16">
      <t>サンシュツ</t>
    </rPh>
    <rPh sb="16" eb="17">
      <t>ガク</t>
    </rPh>
    <phoneticPr fontId="4"/>
  </si>
  <si>
    <t>03年</t>
    <phoneticPr fontId="4"/>
  </si>
  <si>
    <t>2004年</t>
    <phoneticPr fontId="4"/>
  </si>
  <si>
    <t>千円</t>
    <phoneticPr fontId="4"/>
  </si>
  <si>
    <t>-</t>
    <phoneticPr fontId="4"/>
  </si>
  <si>
    <t>-</t>
    <phoneticPr fontId="4"/>
  </si>
  <si>
    <t>2004年，毎年</t>
    <phoneticPr fontId="4"/>
  </si>
  <si>
    <t>農家一戸当りの農業産出額=</t>
    <rPh sb="0" eb="2">
      <t>ノウカ</t>
    </rPh>
    <rPh sb="2" eb="4">
      <t>イッコ</t>
    </rPh>
    <rPh sb="4" eb="5">
      <t>ア</t>
    </rPh>
    <rPh sb="7" eb="9">
      <t>ノウギョウ</t>
    </rPh>
    <rPh sb="10" eb="11">
      <t>シュツ</t>
    </rPh>
    <phoneticPr fontId="4"/>
  </si>
  <si>
    <t>農業産出額÷農家数</t>
    <rPh sb="0" eb="2">
      <t>ノウギョウ</t>
    </rPh>
    <rPh sb="2" eb="5">
      <t>サンシュツガク</t>
    </rPh>
    <rPh sb="6" eb="8">
      <t>ノウカ</t>
    </rPh>
    <rPh sb="8" eb="9">
      <t>スウ</t>
    </rPh>
    <phoneticPr fontId="4"/>
  </si>
  <si>
    <t>37.農業産出額（米）</t>
    <rPh sb="6" eb="7">
      <t>シュツ</t>
    </rPh>
    <phoneticPr fontId="4"/>
  </si>
  <si>
    <t>03年</t>
    <phoneticPr fontId="4"/>
  </si>
  <si>
    <t>2004年</t>
    <phoneticPr fontId="4"/>
  </si>
  <si>
    <t>産出額</t>
    <rPh sb="1" eb="2">
      <t>シュツ</t>
    </rPh>
    <phoneticPr fontId="4"/>
  </si>
  <si>
    <t>-</t>
    <phoneticPr fontId="4"/>
  </si>
  <si>
    <t>2004年，毎年</t>
    <phoneticPr fontId="4"/>
  </si>
  <si>
    <t xml:space="preserve">  米</t>
  </si>
  <si>
    <t>99年 00年 01年 02年 2003年</t>
    <rPh sb="14" eb="15">
      <t>ネン</t>
    </rPh>
    <rPh sb="20" eb="21">
      <t>ネン</t>
    </rPh>
    <phoneticPr fontId="4"/>
  </si>
  <si>
    <t xml:space="preserve">     産出額   99   92   88   88  100億円</t>
    <rPh sb="6" eb="7">
      <t>シュツ</t>
    </rPh>
    <rPh sb="33" eb="35">
      <t>オクエン</t>
    </rPh>
    <phoneticPr fontId="4"/>
  </si>
  <si>
    <t>38.農業産出額（野菜）</t>
    <rPh sb="6" eb="7">
      <t>シュツ</t>
    </rPh>
    <phoneticPr fontId="4"/>
  </si>
  <si>
    <t>和歌山農政事務所「農林水産統計」</t>
    <rPh sb="3" eb="5">
      <t>ノウセイ</t>
    </rPh>
    <phoneticPr fontId="4"/>
  </si>
  <si>
    <t xml:space="preserve"> 野菜</t>
  </si>
  <si>
    <t xml:space="preserve">   99年 00年 01年 02　2003年度</t>
    <rPh sb="22" eb="24">
      <t>ネンド</t>
    </rPh>
    <phoneticPr fontId="4"/>
  </si>
  <si>
    <t xml:space="preserve">      産出額    183  171  165  172  159億円</t>
    <rPh sb="7" eb="8">
      <t>シュツ</t>
    </rPh>
    <rPh sb="36" eb="38">
      <t>オクエン</t>
    </rPh>
    <phoneticPr fontId="4"/>
  </si>
  <si>
    <t>39.農業産出額（果実）</t>
    <rPh sb="6" eb="7">
      <t>シュツ</t>
    </rPh>
    <phoneticPr fontId="4"/>
  </si>
  <si>
    <t xml:space="preserve"> 解説:</t>
    <phoneticPr fontId="4"/>
  </si>
  <si>
    <t xml:space="preserve"> 果実</t>
  </si>
  <si>
    <t xml:space="preserve">   99年 00年 01年 02年 2003年</t>
    <rPh sb="17" eb="18">
      <t>ネン</t>
    </rPh>
    <rPh sb="23" eb="24">
      <t>ネン</t>
    </rPh>
    <phoneticPr fontId="4"/>
  </si>
  <si>
    <t xml:space="preserve">      産出額     573  674  558　610  607億円</t>
    <rPh sb="7" eb="8">
      <t>シュツ</t>
    </rPh>
    <rPh sb="36" eb="38">
      <t>オクエン</t>
    </rPh>
    <phoneticPr fontId="4"/>
  </si>
  <si>
    <t>40.農業産出額（花き）</t>
    <rPh sb="6" eb="7">
      <t>シュツ</t>
    </rPh>
    <phoneticPr fontId="4"/>
  </si>
  <si>
    <t>03年</t>
    <phoneticPr fontId="4"/>
  </si>
  <si>
    <t>2004年</t>
    <phoneticPr fontId="4"/>
  </si>
  <si>
    <t xml:space="preserve"> 花き</t>
  </si>
  <si>
    <t xml:space="preserve">      産出額  　 88   84   76   81　 72億円</t>
    <rPh sb="7" eb="8">
      <t>シュツ</t>
    </rPh>
    <rPh sb="34" eb="36">
      <t>オクエン</t>
    </rPh>
    <phoneticPr fontId="4"/>
  </si>
  <si>
    <t>41.生産農業所得</t>
  </si>
  <si>
    <t>生産農業所得</t>
  </si>
  <si>
    <t>農林水産省「生産農業所得統計」</t>
    <rPh sb="0" eb="2">
      <t>ノウリン</t>
    </rPh>
    <rPh sb="2" eb="5">
      <t>スイサンショウ</t>
    </rPh>
    <rPh sb="6" eb="8">
      <t>セイサン</t>
    </rPh>
    <rPh sb="8" eb="10">
      <t>ノウギョウ</t>
    </rPh>
    <rPh sb="10" eb="12">
      <t>ショトク</t>
    </rPh>
    <rPh sb="12" eb="14">
      <t>トウケイ</t>
    </rPh>
    <phoneticPr fontId="4"/>
  </si>
  <si>
    <t>2004年，毎年</t>
  </si>
  <si>
    <t>生産</t>
    <rPh sb="0" eb="2">
      <t>セイサン</t>
    </rPh>
    <phoneticPr fontId="4"/>
  </si>
  <si>
    <t xml:space="preserve">   農業所得  523  572  447  499  487億円</t>
    <rPh sb="3" eb="5">
      <t>ノウギョウ</t>
    </rPh>
    <rPh sb="5" eb="7">
      <t>ショトク</t>
    </rPh>
    <rPh sb="32" eb="34">
      <t>オクエン</t>
    </rPh>
    <phoneticPr fontId="4"/>
  </si>
  <si>
    <t>42.農家１戸当りの生産農業所得</t>
  </si>
  <si>
    <t>千円</t>
  </si>
  <si>
    <t>産物総販売額が年間15万円以上の世帯｡</t>
  </si>
  <si>
    <t>43.人工林面積</t>
  </si>
  <si>
    <t xml:space="preserve"> 85年</t>
  </si>
  <si>
    <t xml:space="preserve"> 90年</t>
  </si>
  <si>
    <t>2000年</t>
  </si>
  <si>
    <t xml:space="preserve"> 人工林面積</t>
  </si>
  <si>
    <t>農林水産省「2000年世界農林業ｾﾝｻｽ」</t>
  </si>
  <si>
    <t>2000年8月1日，10年毎  *確報値</t>
    <rPh sb="17" eb="19">
      <t>カクホウ</t>
    </rPh>
    <phoneticPr fontId="4"/>
  </si>
  <si>
    <t>｢人工林｣とは､植林､種子の散布､さし木</t>
  </si>
  <si>
    <t>等により人工的に育成した山林｡</t>
    <rPh sb="8" eb="10">
      <t>イクセイ</t>
    </rPh>
    <phoneticPr fontId="4"/>
  </si>
  <si>
    <t>44.天然林面積</t>
  </si>
  <si>
    <t xml:space="preserve"> 天然林面積</t>
  </si>
  <si>
    <t>2000年8月1日，10年毎   *確報値</t>
    <rPh sb="18" eb="20">
      <t>カクホウ</t>
    </rPh>
    <phoneticPr fontId="4"/>
  </si>
  <si>
    <t>2000年本県の天然林面積割合  38.0％</t>
  </si>
  <si>
    <t xml:space="preserve">   〃 全国の      〃        56.3％</t>
  </si>
  <si>
    <t>45.海面漁業・海面養殖業漁獲物販売金額</t>
  </si>
  <si>
    <t>93年</t>
  </si>
  <si>
    <t>98年</t>
    <phoneticPr fontId="4"/>
  </si>
  <si>
    <t>2003年</t>
    <phoneticPr fontId="4"/>
  </si>
  <si>
    <t>販売金額</t>
  </si>
  <si>
    <t>百万円</t>
  </si>
  <si>
    <t>農林水産省「第11次漁業ｾﾝｻｽ」</t>
    <phoneticPr fontId="4"/>
  </si>
  <si>
    <t>2002年11月～2003年10月，5年毎</t>
    <phoneticPr fontId="4"/>
  </si>
  <si>
    <t>自家消費分を除く販売金額。</t>
  </si>
  <si>
    <t>46.海面漁業漁獲量</t>
  </si>
  <si>
    <t>漁 獲 量</t>
  </si>
  <si>
    <t>トン</t>
  </si>
  <si>
    <t>和歌山農政事務所｢海面漁業生産統計調査｣</t>
    <rPh sb="0" eb="3">
      <t>ワカヤマ</t>
    </rPh>
    <rPh sb="3" eb="5">
      <t>ノウセイ</t>
    </rPh>
    <phoneticPr fontId="4"/>
  </si>
  <si>
    <t>漁獲量の計上は､漁業経営体が所属する</t>
  </si>
  <si>
    <t>漁業地区に計上する属人統計によった｡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</si>
</sst>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;&quot;▲ &quot;0.00"/>
    <numFmt numFmtId="177" formatCode="0.0"/>
    <numFmt numFmtId="178" formatCode="0.0_);[Red]\(0.0\)"/>
    <numFmt numFmtId="179" formatCode="#,##0.0;\-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1.5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17">
    <xf numFmtId="0" fontId="0" fillId="0" borderId="0" xfId="0">
      <alignment vertical="center"/>
    </xf>
    <xf numFmtId="37" fontId="2" fillId="0" borderId="0" xfId="1" quotePrefix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3" xfId="1" applyBorder="1" applyProtection="1"/>
    <xf numFmtId="37" fontId="1" fillId="0" borderId="14" xfId="1" applyBorder="1" applyProtection="1"/>
    <xf numFmtId="37" fontId="5" fillId="0" borderId="15" xfId="1" applyFont="1" applyBorder="1" applyProtection="1">
      <protection locked="0"/>
    </xf>
    <xf numFmtId="37" fontId="1" fillId="0" borderId="16" xfId="1" applyBorder="1"/>
    <xf numFmtId="37" fontId="1" fillId="0" borderId="15" xfId="1" applyBorder="1"/>
    <xf numFmtId="37" fontId="2" fillId="2" borderId="7" xfId="1" applyFont="1" applyFill="1" applyBorder="1" applyAlignment="1" applyProtection="1">
      <alignment horizontal="left"/>
    </xf>
    <xf numFmtId="37" fontId="2" fillId="2" borderId="8" xfId="1" applyFont="1" applyFill="1" applyBorder="1" applyProtection="1"/>
    <xf numFmtId="37" fontId="2" fillId="2" borderId="17" xfId="1" applyFont="1" applyFill="1" applyBorder="1" applyProtection="1"/>
    <xf numFmtId="37" fontId="2" fillId="2" borderId="18" xfId="1" applyFont="1" applyFill="1" applyBorder="1" applyProtection="1"/>
    <xf numFmtId="37" fontId="2" fillId="2" borderId="11" xfId="1" applyFont="1" applyFill="1" applyBorder="1" applyProtection="1">
      <protection locked="0"/>
    </xf>
    <xf numFmtId="37" fontId="6" fillId="0" borderId="0" xfId="1" applyFont="1" applyBorder="1" applyAlignment="1" applyProtection="1">
      <alignment horizontal="left"/>
    </xf>
    <xf numFmtId="37" fontId="1" fillId="0" borderId="19" xfId="1" applyBorder="1"/>
    <xf numFmtId="37" fontId="1" fillId="0" borderId="0" xfId="1" quotePrefix="1" applyBorder="1" applyAlignment="1" applyProtection="1">
      <alignment horizontal="left"/>
    </xf>
    <xf numFmtId="37" fontId="1" fillId="0" borderId="0" xfId="1" applyBorder="1" applyAlignment="1" applyProtection="1">
      <alignment horizontal="left"/>
    </xf>
    <xf numFmtId="37" fontId="1" fillId="0" borderId="20" xfId="1" applyBorder="1"/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7" fillId="0" borderId="6" xfId="1" applyFont="1" applyBorder="1" applyAlignment="1">
      <alignment horizontal="center"/>
    </xf>
    <xf numFmtId="37" fontId="1" fillId="0" borderId="22" xfId="1" applyBorder="1" applyAlignment="1" applyProtection="1">
      <alignment horizontal="right"/>
    </xf>
    <xf numFmtId="176" fontId="5" fillId="0" borderId="15" xfId="1" applyNumberFormat="1" applyFont="1" applyBorder="1" applyProtection="1">
      <protection locked="0"/>
    </xf>
    <xf numFmtId="37" fontId="8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3" xfId="1" applyFont="1" applyFill="1" applyBorder="1" applyProtection="1"/>
    <xf numFmtId="37" fontId="2" fillId="2" borderId="14" xfId="1" applyFont="1" applyFill="1" applyBorder="1" applyProtection="1"/>
    <xf numFmtId="176" fontId="8" fillId="2" borderId="15" xfId="1" applyNumberFormat="1" applyFont="1" applyFill="1" applyBorder="1" applyProtection="1">
      <protection locked="0"/>
    </xf>
    <xf numFmtId="37" fontId="1" fillId="0" borderId="7" xfId="1" applyBorder="1"/>
    <xf numFmtId="37" fontId="1" fillId="0" borderId="17" xfId="1" applyBorder="1" applyProtection="1"/>
    <xf numFmtId="37" fontId="1" fillId="0" borderId="18" xfId="1" applyBorder="1"/>
    <xf numFmtId="176" fontId="5" fillId="0" borderId="11" xfId="1" applyNumberFormat="1" applyFont="1" applyBorder="1" applyProtection="1">
      <protection locked="0"/>
    </xf>
    <xf numFmtId="37" fontId="1" fillId="0" borderId="20" xfId="1" applyBorder="1" applyAlignment="1" applyProtection="1">
      <alignment horizontal="left"/>
    </xf>
    <xf numFmtId="37" fontId="2" fillId="0" borderId="0" xfId="1" applyFont="1" applyAlignment="1" applyProtection="1">
      <alignment horizontal="left"/>
    </xf>
    <xf numFmtId="37" fontId="2" fillId="0" borderId="1" xfId="1" applyFont="1" applyBorder="1" applyProtection="1"/>
    <xf numFmtId="37" fontId="1" fillId="0" borderId="17" xfId="1" applyBorder="1" applyAlignment="1" applyProtection="1">
      <alignment horizontal="left"/>
    </xf>
    <xf numFmtId="37" fontId="1" fillId="0" borderId="8" xfId="1" applyBorder="1" applyAlignment="1" applyProtection="1">
      <alignment horizontal="center"/>
    </xf>
    <xf numFmtId="37" fontId="1" fillId="0" borderId="8" xfId="1" applyBorder="1" applyAlignment="1" applyProtection="1">
      <alignment horizontal="left"/>
    </xf>
    <xf numFmtId="37" fontId="1" fillId="0" borderId="13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37" fontId="5" fillId="0" borderId="15" xfId="1" applyFont="1" applyBorder="1" applyAlignment="1" applyProtection="1">
      <alignment horizontal="right"/>
      <protection locked="0"/>
    </xf>
    <xf numFmtId="37" fontId="2" fillId="0" borderId="12" xfId="1" applyFont="1" applyBorder="1" applyProtection="1"/>
    <xf numFmtId="37" fontId="2" fillId="0" borderId="0" xfId="1" applyFont="1" applyBorder="1" applyProtection="1"/>
    <xf numFmtId="37" fontId="2" fillId="0" borderId="13" xfId="1" applyFont="1" applyBorder="1" applyProtection="1"/>
    <xf numFmtId="37" fontId="2" fillId="0" borderId="14" xfId="1" applyFont="1" applyBorder="1" applyProtection="1"/>
    <xf numFmtId="177" fontId="2" fillId="0" borderId="15" xfId="1" applyNumberFormat="1" applyFont="1" applyBorder="1" applyProtection="1">
      <protection locked="0"/>
    </xf>
    <xf numFmtId="37" fontId="1" fillId="2" borderId="8" xfId="1" applyFill="1" applyBorder="1"/>
    <xf numFmtId="37" fontId="9" fillId="0" borderId="19" xfId="1" applyFont="1" applyBorder="1" applyProtection="1">
      <protection locked="0"/>
    </xf>
    <xf numFmtId="37" fontId="9" fillId="0" borderId="21" xfId="1" applyFont="1" applyBorder="1" applyProtection="1">
      <protection locked="0"/>
    </xf>
    <xf numFmtId="37" fontId="2" fillId="0" borderId="0" xfId="1" applyFont="1" applyProtection="1"/>
    <xf numFmtId="37" fontId="2" fillId="0" borderId="1" xfId="1" applyFont="1" applyBorder="1" applyAlignment="1" applyProtection="1">
      <alignment horizontal="left"/>
    </xf>
    <xf numFmtId="37" fontId="1" fillId="0" borderId="17" xfId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178" fontId="1" fillId="0" borderId="15" xfId="1" applyNumberFormat="1" applyFont="1" applyBorder="1" applyProtection="1">
      <protection locked="0"/>
    </xf>
    <xf numFmtId="178" fontId="1" fillId="0" borderId="15" xfId="1" applyNumberFormat="1" applyFont="1" applyBorder="1" applyAlignment="1" applyProtection="1">
      <alignment horizontal="right"/>
      <protection locked="0"/>
    </xf>
    <xf numFmtId="178" fontId="1" fillId="0" borderId="15" xfId="1" applyNumberFormat="1" applyFont="1" applyBorder="1"/>
    <xf numFmtId="37" fontId="2" fillId="0" borderId="0" xfId="1" applyFont="1" applyFill="1" applyBorder="1" applyProtection="1"/>
    <xf numFmtId="37" fontId="1" fillId="0" borderId="13" xfId="1" applyFont="1" applyFill="1" applyBorder="1" applyProtection="1"/>
    <xf numFmtId="37" fontId="1" fillId="0" borderId="14" xfId="1" applyFont="1" applyFill="1" applyBorder="1" applyProtection="1"/>
    <xf numFmtId="178" fontId="1" fillId="0" borderId="15" xfId="1" applyNumberFormat="1" applyFont="1" applyFill="1" applyBorder="1" applyProtection="1">
      <protection locked="0"/>
    </xf>
    <xf numFmtId="178" fontId="2" fillId="2" borderId="15" xfId="1" applyNumberFormat="1" applyFont="1" applyFill="1" applyBorder="1" applyProtection="1">
      <protection locked="0"/>
    </xf>
    <xf numFmtId="37" fontId="8" fillId="0" borderId="12" xfId="1" applyFont="1" applyFill="1" applyBorder="1" applyAlignment="1" applyProtection="1">
      <alignment horizontal="left"/>
    </xf>
    <xf numFmtId="37" fontId="2" fillId="0" borderId="13" xfId="1" applyFont="1" applyFill="1" applyBorder="1" applyProtection="1"/>
    <xf numFmtId="37" fontId="2" fillId="0" borderId="14" xfId="1" applyFont="1" applyFill="1" applyBorder="1" applyProtection="1"/>
    <xf numFmtId="178" fontId="2" fillId="0" borderId="15" xfId="1" applyNumberFormat="1" applyFont="1" applyFill="1" applyBorder="1" applyProtection="1">
      <protection locked="0"/>
    </xf>
    <xf numFmtId="37" fontId="1" fillId="0" borderId="0" xfId="1" applyFill="1"/>
    <xf numFmtId="178" fontId="10" fillId="0" borderId="15" xfId="1" applyNumberFormat="1" applyFont="1" applyBorder="1" applyAlignment="1" applyProtection="1">
      <alignment horizontal="right"/>
    </xf>
    <xf numFmtId="37" fontId="1" fillId="0" borderId="18" xfId="1" applyBorder="1" applyProtection="1"/>
    <xf numFmtId="177" fontId="1" fillId="0" borderId="11" xfId="1" applyNumberFormat="1" applyFont="1" applyBorder="1" applyProtection="1">
      <protection locked="0"/>
    </xf>
    <xf numFmtId="179" fontId="1" fillId="0" borderId="19" xfId="1" applyNumberFormat="1" applyBorder="1" applyProtection="1"/>
    <xf numFmtId="37" fontId="5" fillId="0" borderId="15" xfId="1" applyNumberFormat="1" applyFont="1" applyBorder="1" applyProtection="1">
      <protection locked="0"/>
    </xf>
    <xf numFmtId="37" fontId="5" fillId="0" borderId="15" xfId="1" applyNumberFormat="1" applyFont="1" applyBorder="1" applyAlignment="1" applyProtection="1">
      <alignment horizontal="right"/>
      <protection locked="0"/>
    </xf>
    <xf numFmtId="37" fontId="2" fillId="2" borderId="11" xfId="1" applyNumberFormat="1" applyFont="1" applyFill="1" applyBorder="1" applyProtection="1">
      <protection locked="0"/>
    </xf>
    <xf numFmtId="37" fontId="8" fillId="2" borderId="15" xfId="1" applyNumberFormat="1" applyFont="1" applyFill="1" applyBorder="1" applyProtection="1">
      <protection locked="0"/>
    </xf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1" fillId="0" borderId="23" xfId="1" applyBorder="1" applyProtection="1"/>
    <xf numFmtId="37" fontId="5" fillId="0" borderId="11" xfId="1" applyNumberFormat="1" applyFont="1" applyBorder="1" applyProtection="1">
      <protection locked="0"/>
    </xf>
    <xf numFmtId="37" fontId="1" fillId="3" borderId="12" xfId="1" applyFill="1" applyBorder="1"/>
    <xf numFmtId="37" fontId="1" fillId="3" borderId="0" xfId="1" applyFill="1" applyBorder="1"/>
    <xf numFmtId="37" fontId="1" fillId="3" borderId="13" xfId="1" applyFill="1" applyBorder="1"/>
    <xf numFmtId="37" fontId="1" fillId="3" borderId="14" xfId="1" applyFill="1" applyBorder="1"/>
    <xf numFmtId="37" fontId="1" fillId="3" borderId="15" xfId="1" applyFill="1" applyBorder="1"/>
    <xf numFmtId="37" fontId="9" fillId="0" borderId="15" xfId="1" applyFont="1" applyBorder="1" applyProtection="1">
      <protection locked="0"/>
    </xf>
    <xf numFmtId="37" fontId="5" fillId="0" borderId="14" xfId="1" applyNumberFormat="1" applyFont="1" applyBorder="1" applyAlignment="1" applyProtection="1">
      <alignment horizontal="right"/>
      <protection locked="0"/>
    </xf>
    <xf numFmtId="37" fontId="8" fillId="2" borderId="0" xfId="1" applyFont="1" applyFill="1" applyBorder="1" applyProtection="1"/>
    <xf numFmtId="37" fontId="8" fillId="2" borderId="13" xfId="1" applyFont="1" applyFill="1" applyBorder="1" applyProtection="1"/>
    <xf numFmtId="37" fontId="8" fillId="2" borderId="14" xfId="1" applyFont="1" applyFill="1" applyBorder="1" applyProtection="1"/>
    <xf numFmtId="37" fontId="1" fillId="2" borderId="14" xfId="1" applyFill="1" applyBorder="1" applyProtection="1"/>
    <xf numFmtId="37" fontId="8" fillId="2" borderId="15" xfId="1" applyFont="1" applyFill="1" applyBorder="1" applyProtection="1">
      <protection locked="0"/>
    </xf>
    <xf numFmtId="37" fontId="2" fillId="0" borderId="7" xfId="1" applyFont="1" applyBorder="1" applyProtection="1"/>
    <xf numFmtId="37" fontId="2" fillId="0" borderId="8" xfId="1" applyFont="1" applyBorder="1" applyProtection="1"/>
    <xf numFmtId="37" fontId="2" fillId="0" borderId="17" xfId="1" applyFont="1" applyBorder="1" applyProtection="1"/>
    <xf numFmtId="37" fontId="2" fillId="0" borderId="18" xfId="1" applyFont="1" applyBorder="1" applyProtection="1"/>
    <xf numFmtId="37" fontId="2" fillId="0" borderId="11" xfId="1" applyFont="1" applyBorder="1" applyProtection="1">
      <protection locked="0"/>
    </xf>
    <xf numFmtId="37" fontId="5" fillId="0" borderId="15" xfId="1" applyFont="1" applyBorder="1"/>
    <xf numFmtId="37" fontId="2" fillId="2" borderId="11" xfId="1" applyFont="1" applyFill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3" t="s">
        <v>182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68</v>
      </c>
      <c r="E5" s="14" t="s">
        <v>69</v>
      </c>
      <c r="F5" s="15" t="s">
        <v>183</v>
      </c>
    </row>
    <row r="6" spans="1:6" x14ac:dyDescent="0.2">
      <c r="A6" s="16"/>
      <c r="B6" s="17"/>
      <c r="C6" s="18"/>
      <c r="D6" s="19"/>
      <c r="E6" s="19"/>
      <c r="F6" s="41" t="s">
        <v>184</v>
      </c>
    </row>
    <row r="7" spans="1:6" x14ac:dyDescent="0.2">
      <c r="A7" s="21" t="s">
        <v>14</v>
      </c>
      <c r="B7" s="17"/>
      <c r="C7" s="22">
        <v>2</v>
      </c>
      <c r="D7" s="23">
        <v>5</v>
      </c>
      <c r="E7" s="23">
        <f>RANK(F7,F$7:F$66)</f>
        <v>1</v>
      </c>
      <c r="F7" s="60">
        <v>5017</v>
      </c>
    </row>
    <row r="8" spans="1:6" x14ac:dyDescent="0.2">
      <c r="A8" s="21" t="s">
        <v>9</v>
      </c>
      <c r="B8" s="17"/>
      <c r="C8" s="22">
        <v>1</v>
      </c>
      <c r="D8" s="23">
        <v>1</v>
      </c>
      <c r="E8" s="23">
        <f>RANK(F8,F$7:F$66)</f>
        <v>2</v>
      </c>
      <c r="F8" s="60">
        <v>4500</v>
      </c>
    </row>
    <row r="9" spans="1:6" x14ac:dyDescent="0.2">
      <c r="A9" s="21" t="s">
        <v>51</v>
      </c>
      <c r="B9" s="17"/>
      <c r="C9" s="22">
        <v>4</v>
      </c>
      <c r="D9" s="23">
        <v>2</v>
      </c>
      <c r="E9" s="23">
        <f>RANK(F9,F$7:F$66)</f>
        <v>3</v>
      </c>
      <c r="F9" s="60">
        <v>3971</v>
      </c>
    </row>
    <row r="10" spans="1:6" x14ac:dyDescent="0.2">
      <c r="A10" s="21" t="s">
        <v>28</v>
      </c>
      <c r="B10" s="17"/>
      <c r="C10" s="22">
        <v>3</v>
      </c>
      <c r="D10" s="23">
        <v>4</v>
      </c>
      <c r="E10" s="23">
        <f>RANK(F10,F$7:F$66)</f>
        <v>4</v>
      </c>
      <c r="F10" s="60">
        <v>3830</v>
      </c>
    </row>
    <row r="11" spans="1:6" x14ac:dyDescent="0.2">
      <c r="A11" s="21" t="s">
        <v>80</v>
      </c>
      <c r="B11" s="17"/>
      <c r="C11" s="58" t="s">
        <v>104</v>
      </c>
      <c r="D11" s="59" t="s">
        <v>104</v>
      </c>
      <c r="E11" s="23">
        <f>RANK(F11,F$7:F$66)</f>
        <v>5</v>
      </c>
      <c r="F11" s="60">
        <v>2562</v>
      </c>
    </row>
    <row r="12" spans="1:6" x14ac:dyDescent="0.2">
      <c r="A12" s="21" t="s">
        <v>82</v>
      </c>
      <c r="B12" s="17"/>
      <c r="C12" s="58" t="s">
        <v>104</v>
      </c>
      <c r="D12" s="59" t="s">
        <v>104</v>
      </c>
      <c r="E12" s="59" t="s">
        <v>104</v>
      </c>
      <c r="F12" s="20" t="s">
        <v>104</v>
      </c>
    </row>
    <row r="13" spans="1:6" x14ac:dyDescent="0.2">
      <c r="A13" s="21" t="s">
        <v>83</v>
      </c>
      <c r="B13" s="17"/>
      <c r="C13" s="22">
        <v>6</v>
      </c>
      <c r="D13" s="23">
        <v>6</v>
      </c>
      <c r="E13" s="59" t="s">
        <v>104</v>
      </c>
      <c r="F13" s="20" t="s">
        <v>104</v>
      </c>
    </row>
    <row r="14" spans="1:6" x14ac:dyDescent="0.2">
      <c r="A14" s="21"/>
      <c r="B14" s="17"/>
      <c r="C14" s="22"/>
      <c r="D14" s="23"/>
      <c r="E14" s="59"/>
      <c r="F14" s="20"/>
    </row>
    <row r="15" spans="1:6" x14ac:dyDescent="0.2">
      <c r="A15" s="21" t="s">
        <v>38</v>
      </c>
      <c r="B15" s="17"/>
      <c r="C15" s="22">
        <v>5</v>
      </c>
      <c r="D15" s="23">
        <v>3</v>
      </c>
      <c r="E15" s="23">
        <f t="shared" ref="E15:E33" si="0">RANK(F15,F$7:F$66)</f>
        <v>6</v>
      </c>
      <c r="F15" s="60">
        <v>2463</v>
      </c>
    </row>
    <row r="16" spans="1:6" x14ac:dyDescent="0.2">
      <c r="A16" s="21" t="s">
        <v>57</v>
      </c>
      <c r="B16" s="17"/>
      <c r="C16" s="22">
        <v>7</v>
      </c>
      <c r="D16" s="23">
        <v>10</v>
      </c>
      <c r="E16" s="23">
        <f t="shared" si="0"/>
        <v>7</v>
      </c>
      <c r="F16" s="60">
        <v>1760</v>
      </c>
    </row>
    <row r="17" spans="1:6" x14ac:dyDescent="0.2">
      <c r="A17" s="21" t="s">
        <v>21</v>
      </c>
      <c r="B17" s="17"/>
      <c r="C17" s="22">
        <v>8</v>
      </c>
      <c r="D17" s="23">
        <v>7</v>
      </c>
      <c r="E17" s="23">
        <f t="shared" si="0"/>
        <v>8</v>
      </c>
      <c r="F17" s="60">
        <v>1600</v>
      </c>
    </row>
    <row r="18" spans="1:6" x14ac:dyDescent="0.2">
      <c r="A18" s="21" t="s">
        <v>29</v>
      </c>
      <c r="B18" s="17"/>
      <c r="C18" s="22">
        <v>10</v>
      </c>
      <c r="D18" s="23">
        <v>8</v>
      </c>
      <c r="E18" s="23">
        <f t="shared" si="0"/>
        <v>9</v>
      </c>
      <c r="F18" s="60">
        <v>1567</v>
      </c>
    </row>
    <row r="19" spans="1:6" x14ac:dyDescent="0.2">
      <c r="A19" s="21" t="s">
        <v>8</v>
      </c>
      <c r="B19" s="17"/>
      <c r="C19" s="22">
        <v>9</v>
      </c>
      <c r="D19" s="23">
        <v>9</v>
      </c>
      <c r="E19" s="23">
        <f t="shared" si="0"/>
        <v>10</v>
      </c>
      <c r="F19" s="24">
        <v>1464</v>
      </c>
    </row>
    <row r="20" spans="1:6" x14ac:dyDescent="0.2">
      <c r="A20" s="21"/>
      <c r="B20" s="17"/>
      <c r="C20" s="22"/>
      <c r="D20" s="23"/>
      <c r="E20" s="23"/>
      <c r="F20" s="24"/>
    </row>
    <row r="21" spans="1:6" x14ac:dyDescent="0.2">
      <c r="A21" s="21" t="s">
        <v>37</v>
      </c>
      <c r="B21" s="17"/>
      <c r="C21" s="22">
        <v>12</v>
      </c>
      <c r="D21" s="23">
        <v>13</v>
      </c>
      <c r="E21" s="23">
        <f t="shared" si="0"/>
        <v>11</v>
      </c>
      <c r="F21" s="60">
        <v>754</v>
      </c>
    </row>
    <row r="22" spans="1:6" x14ac:dyDescent="0.2">
      <c r="A22" s="21" t="s">
        <v>54</v>
      </c>
      <c r="B22" s="17"/>
      <c r="C22" s="22">
        <v>13</v>
      </c>
      <c r="D22" s="23">
        <v>12</v>
      </c>
      <c r="E22" s="23">
        <f t="shared" si="0"/>
        <v>12</v>
      </c>
      <c r="F22" s="60">
        <v>647</v>
      </c>
    </row>
    <row r="23" spans="1:6" x14ac:dyDescent="0.2">
      <c r="A23" s="21" t="s">
        <v>42</v>
      </c>
      <c r="B23" s="17"/>
      <c r="C23" s="22">
        <v>11</v>
      </c>
      <c r="D23" s="23">
        <v>11</v>
      </c>
      <c r="E23" s="23">
        <f t="shared" si="0"/>
        <v>13</v>
      </c>
      <c r="F23" s="60">
        <v>553</v>
      </c>
    </row>
    <row r="24" spans="1:6" x14ac:dyDescent="0.2">
      <c r="A24" s="21" t="s">
        <v>16</v>
      </c>
      <c r="B24" s="17"/>
      <c r="C24" s="22">
        <v>14</v>
      </c>
      <c r="D24" s="23">
        <v>15</v>
      </c>
      <c r="E24" s="23">
        <f t="shared" si="0"/>
        <v>14</v>
      </c>
      <c r="F24" s="60">
        <v>490</v>
      </c>
    </row>
    <row r="25" spans="1:6" x14ac:dyDescent="0.2">
      <c r="A25" s="21" t="s">
        <v>26</v>
      </c>
      <c r="B25" s="17"/>
      <c r="C25" s="22">
        <v>16</v>
      </c>
      <c r="D25" s="23">
        <v>16</v>
      </c>
      <c r="E25" s="23">
        <f t="shared" si="0"/>
        <v>15</v>
      </c>
      <c r="F25" s="60">
        <v>339</v>
      </c>
    </row>
    <row r="26" spans="1:6" x14ac:dyDescent="0.2">
      <c r="A26" s="21"/>
      <c r="B26" s="17"/>
      <c r="C26" s="22"/>
      <c r="D26" s="23"/>
      <c r="E26" s="23"/>
      <c r="F26" s="60"/>
    </row>
    <row r="27" spans="1:6" x14ac:dyDescent="0.2">
      <c r="A27" s="21" t="s">
        <v>20</v>
      </c>
      <c r="B27" s="17"/>
      <c r="C27" s="22">
        <v>17</v>
      </c>
      <c r="D27" s="23">
        <v>17</v>
      </c>
      <c r="E27" s="23">
        <f t="shared" si="0"/>
        <v>16</v>
      </c>
      <c r="F27" s="60">
        <v>318</v>
      </c>
    </row>
    <row r="28" spans="1:6" x14ac:dyDescent="0.2">
      <c r="A28" s="21" t="s">
        <v>45</v>
      </c>
      <c r="B28" s="17"/>
      <c r="C28" s="22">
        <v>18</v>
      </c>
      <c r="D28" s="23">
        <v>18</v>
      </c>
      <c r="E28" s="23">
        <f t="shared" si="0"/>
        <v>17</v>
      </c>
      <c r="F28" s="60">
        <v>244</v>
      </c>
    </row>
    <row r="29" spans="1:6" x14ac:dyDescent="0.2">
      <c r="A29" s="21" t="s">
        <v>50</v>
      </c>
      <c r="B29" s="17"/>
      <c r="C29" s="22">
        <v>15</v>
      </c>
      <c r="D29" s="23">
        <v>14</v>
      </c>
      <c r="E29" s="23">
        <f t="shared" si="0"/>
        <v>18</v>
      </c>
      <c r="F29" s="60">
        <v>232</v>
      </c>
    </row>
    <row r="30" spans="1:6" x14ac:dyDescent="0.2">
      <c r="A30" s="21" t="s">
        <v>19</v>
      </c>
      <c r="B30" s="17"/>
      <c r="C30" s="22">
        <v>21</v>
      </c>
      <c r="D30" s="23">
        <v>21</v>
      </c>
      <c r="E30" s="23">
        <f t="shared" si="0"/>
        <v>19</v>
      </c>
      <c r="F30" s="24">
        <v>210</v>
      </c>
    </row>
    <row r="31" spans="1:6" x14ac:dyDescent="0.2">
      <c r="A31" s="21" t="s">
        <v>39</v>
      </c>
      <c r="B31" s="17"/>
      <c r="C31" s="22">
        <v>19</v>
      </c>
      <c r="D31" s="23">
        <v>19</v>
      </c>
      <c r="E31" s="23">
        <f t="shared" si="0"/>
        <v>20</v>
      </c>
      <c r="F31" s="60">
        <v>150</v>
      </c>
    </row>
    <row r="32" spans="1:6" x14ac:dyDescent="0.2">
      <c r="A32" s="21"/>
      <c r="B32" s="17"/>
      <c r="C32" s="22"/>
      <c r="D32" s="23"/>
      <c r="E32" s="23"/>
      <c r="F32" s="60"/>
    </row>
    <row r="33" spans="1:6" x14ac:dyDescent="0.2">
      <c r="A33" s="21" t="s">
        <v>35</v>
      </c>
      <c r="B33" s="17"/>
      <c r="C33" s="22">
        <v>20</v>
      </c>
      <c r="D33" s="23">
        <v>20</v>
      </c>
      <c r="E33" s="23">
        <f t="shared" si="0"/>
        <v>21</v>
      </c>
      <c r="F33" s="60">
        <v>121</v>
      </c>
    </row>
    <row r="34" spans="1:6" x14ac:dyDescent="0.2">
      <c r="A34" s="21" t="s">
        <v>15</v>
      </c>
      <c r="B34" s="17"/>
      <c r="C34" s="58" t="s">
        <v>104</v>
      </c>
      <c r="D34" s="59" t="s">
        <v>104</v>
      </c>
      <c r="E34" s="59" t="s">
        <v>104</v>
      </c>
      <c r="F34" s="20" t="s">
        <v>104</v>
      </c>
    </row>
    <row r="35" spans="1:6" x14ac:dyDescent="0.2">
      <c r="A35" s="21" t="s">
        <v>34</v>
      </c>
      <c r="B35" s="17"/>
      <c r="C35" s="58" t="s">
        <v>104</v>
      </c>
      <c r="D35" s="59" t="s">
        <v>104</v>
      </c>
      <c r="E35" s="59" t="s">
        <v>104</v>
      </c>
      <c r="F35" s="20" t="s">
        <v>104</v>
      </c>
    </row>
    <row r="36" spans="1:6" x14ac:dyDescent="0.2">
      <c r="A36" s="21" t="s">
        <v>31</v>
      </c>
      <c r="B36" s="17"/>
      <c r="C36" s="58" t="s">
        <v>104</v>
      </c>
      <c r="D36" s="59" t="s">
        <v>104</v>
      </c>
      <c r="E36" s="59" t="s">
        <v>104</v>
      </c>
      <c r="F36" s="20" t="s">
        <v>104</v>
      </c>
    </row>
    <row r="37" spans="1:6" x14ac:dyDescent="0.2">
      <c r="A37" s="21" t="s">
        <v>18</v>
      </c>
      <c r="B37" s="17"/>
      <c r="C37" s="58" t="s">
        <v>104</v>
      </c>
      <c r="D37" s="59" t="s">
        <v>104</v>
      </c>
      <c r="E37" s="59" t="s">
        <v>104</v>
      </c>
      <c r="F37" s="20" t="s">
        <v>104</v>
      </c>
    </row>
    <row r="38" spans="1:6" x14ac:dyDescent="0.2">
      <c r="A38" s="21"/>
      <c r="B38" s="17"/>
      <c r="C38" s="58"/>
      <c r="D38" s="59"/>
      <c r="E38" s="59"/>
      <c r="F38" s="20"/>
    </row>
    <row r="39" spans="1:6" x14ac:dyDescent="0.2">
      <c r="A39" s="21" t="s">
        <v>11</v>
      </c>
      <c r="B39" s="17"/>
      <c r="C39" s="58" t="s">
        <v>104</v>
      </c>
      <c r="D39" s="59" t="s">
        <v>104</v>
      </c>
      <c r="E39" s="59" t="s">
        <v>104</v>
      </c>
      <c r="F39" s="20" t="s">
        <v>104</v>
      </c>
    </row>
    <row r="40" spans="1:6" x14ac:dyDescent="0.2">
      <c r="A40" s="21" t="s">
        <v>23</v>
      </c>
      <c r="B40" s="17"/>
      <c r="C40" s="58" t="s">
        <v>104</v>
      </c>
      <c r="D40" s="59" t="s">
        <v>104</v>
      </c>
      <c r="E40" s="59" t="s">
        <v>104</v>
      </c>
      <c r="F40" s="20" t="s">
        <v>104</v>
      </c>
    </row>
    <row r="41" spans="1:6" x14ac:dyDescent="0.2">
      <c r="A41" s="21" t="s">
        <v>25</v>
      </c>
      <c r="B41" s="17"/>
      <c r="C41" s="58" t="s">
        <v>104</v>
      </c>
      <c r="D41" s="59" t="s">
        <v>104</v>
      </c>
      <c r="E41" s="59" t="s">
        <v>104</v>
      </c>
      <c r="F41" s="20" t="s">
        <v>104</v>
      </c>
    </row>
    <row r="42" spans="1:6" x14ac:dyDescent="0.2">
      <c r="A42" s="21" t="s">
        <v>30</v>
      </c>
      <c r="B42" s="17"/>
      <c r="C42" s="58" t="s">
        <v>104</v>
      </c>
      <c r="D42" s="59" t="s">
        <v>104</v>
      </c>
      <c r="E42" s="59" t="s">
        <v>104</v>
      </c>
      <c r="F42" s="20" t="s">
        <v>104</v>
      </c>
    </row>
    <row r="43" spans="1:6" x14ac:dyDescent="0.2">
      <c r="A43" s="21" t="s">
        <v>32</v>
      </c>
      <c r="B43" s="17"/>
      <c r="C43" s="58" t="s">
        <v>104</v>
      </c>
      <c r="D43" s="59" t="s">
        <v>104</v>
      </c>
      <c r="E43" s="59" t="s">
        <v>104</v>
      </c>
      <c r="F43" s="20" t="s">
        <v>104</v>
      </c>
    </row>
    <row r="44" spans="1:6" x14ac:dyDescent="0.2">
      <c r="A44" s="21"/>
      <c r="B44" s="17"/>
      <c r="C44" s="58"/>
      <c r="D44" s="59"/>
      <c r="E44" s="59"/>
      <c r="F44" s="20"/>
    </row>
    <row r="45" spans="1:6" x14ac:dyDescent="0.2">
      <c r="A45" s="21" t="s">
        <v>10</v>
      </c>
      <c r="B45" s="17"/>
      <c r="C45" s="58" t="s">
        <v>104</v>
      </c>
      <c r="D45" s="59" t="s">
        <v>104</v>
      </c>
      <c r="E45" s="59" t="s">
        <v>104</v>
      </c>
      <c r="F45" s="20" t="s">
        <v>104</v>
      </c>
    </row>
    <row r="46" spans="1:6" x14ac:dyDescent="0.2">
      <c r="A46" s="21" t="s">
        <v>41</v>
      </c>
      <c r="B46" s="17"/>
      <c r="C46" s="58" t="s">
        <v>104</v>
      </c>
      <c r="D46" s="59" t="s">
        <v>104</v>
      </c>
      <c r="E46" s="59" t="s">
        <v>104</v>
      </c>
      <c r="F46" s="20" t="s">
        <v>104</v>
      </c>
    </row>
    <row r="47" spans="1:6" x14ac:dyDescent="0.2">
      <c r="A47" s="21" t="s">
        <v>33</v>
      </c>
      <c r="B47" s="17"/>
      <c r="C47" s="58" t="s">
        <v>104</v>
      </c>
      <c r="D47" s="59" t="s">
        <v>104</v>
      </c>
      <c r="E47" s="59" t="s">
        <v>104</v>
      </c>
      <c r="F47" s="20" t="s">
        <v>104</v>
      </c>
    </row>
    <row r="48" spans="1:6" x14ac:dyDescent="0.2">
      <c r="A48" s="21" t="s">
        <v>46</v>
      </c>
      <c r="B48" s="17"/>
      <c r="C48" s="58" t="s">
        <v>104</v>
      </c>
      <c r="D48" s="59" t="s">
        <v>104</v>
      </c>
      <c r="E48" s="59" t="s">
        <v>104</v>
      </c>
      <c r="F48" s="20" t="s">
        <v>104</v>
      </c>
    </row>
    <row r="49" spans="1:6" x14ac:dyDescent="0.2">
      <c r="A49" s="21" t="s">
        <v>55</v>
      </c>
      <c r="B49" s="17"/>
      <c r="C49" s="58" t="s">
        <v>104</v>
      </c>
      <c r="D49" s="59" t="s">
        <v>104</v>
      </c>
      <c r="E49" s="59" t="s">
        <v>104</v>
      </c>
      <c r="F49" s="20" t="s">
        <v>104</v>
      </c>
    </row>
    <row r="50" spans="1:6" x14ac:dyDescent="0.2">
      <c r="A50" s="21"/>
      <c r="B50" s="17"/>
      <c r="C50" s="58"/>
      <c r="D50" s="59"/>
      <c r="E50" s="59"/>
      <c r="F50" s="20"/>
    </row>
    <row r="51" spans="1:6" x14ac:dyDescent="0.2">
      <c r="A51" s="21" t="s">
        <v>17</v>
      </c>
      <c r="B51" s="17"/>
      <c r="C51" s="58" t="s">
        <v>104</v>
      </c>
      <c r="D51" s="59" t="s">
        <v>104</v>
      </c>
      <c r="E51" s="59" t="s">
        <v>104</v>
      </c>
      <c r="F51" s="20" t="s">
        <v>104</v>
      </c>
    </row>
    <row r="52" spans="1:6" x14ac:dyDescent="0.2">
      <c r="A52" s="21" t="s">
        <v>13</v>
      </c>
      <c r="B52" s="17"/>
      <c r="C52" s="58" t="s">
        <v>104</v>
      </c>
      <c r="D52" s="59" t="s">
        <v>104</v>
      </c>
      <c r="E52" s="59" t="s">
        <v>104</v>
      </c>
      <c r="F52" s="20" t="s">
        <v>104</v>
      </c>
    </row>
    <row r="53" spans="1:6" x14ac:dyDescent="0.2">
      <c r="A53" s="21" t="s">
        <v>36</v>
      </c>
      <c r="B53" s="17"/>
      <c r="C53" s="58" t="s">
        <v>104</v>
      </c>
      <c r="D53" s="59" t="s">
        <v>104</v>
      </c>
      <c r="E53" s="59" t="s">
        <v>104</v>
      </c>
      <c r="F53" s="20" t="s">
        <v>104</v>
      </c>
    </row>
    <row r="54" spans="1:6" x14ac:dyDescent="0.2">
      <c r="A54" s="21" t="s">
        <v>22</v>
      </c>
      <c r="B54" s="17"/>
      <c r="C54" s="58" t="s">
        <v>104</v>
      </c>
      <c r="D54" s="59" t="s">
        <v>104</v>
      </c>
      <c r="E54" s="59" t="s">
        <v>104</v>
      </c>
      <c r="F54" s="20" t="s">
        <v>104</v>
      </c>
    </row>
    <row r="55" spans="1:6" x14ac:dyDescent="0.2">
      <c r="A55" s="21" t="s">
        <v>44</v>
      </c>
      <c r="B55" s="17"/>
      <c r="C55" s="58" t="s">
        <v>104</v>
      </c>
      <c r="D55" s="59" t="s">
        <v>104</v>
      </c>
      <c r="E55" s="59" t="s">
        <v>104</v>
      </c>
      <c r="F55" s="20" t="s">
        <v>104</v>
      </c>
    </row>
    <row r="56" spans="1:6" x14ac:dyDescent="0.2">
      <c r="A56" s="21"/>
      <c r="B56" s="17"/>
      <c r="C56" s="58"/>
      <c r="D56" s="59"/>
      <c r="E56" s="59"/>
      <c r="F56" s="20"/>
    </row>
    <row r="57" spans="1:6" x14ac:dyDescent="0.2">
      <c r="A57" s="21" t="s">
        <v>49</v>
      </c>
      <c r="B57" s="17"/>
      <c r="C57" s="58" t="s">
        <v>104</v>
      </c>
      <c r="D57" s="59" t="s">
        <v>104</v>
      </c>
      <c r="E57" s="59" t="s">
        <v>104</v>
      </c>
      <c r="F57" s="20" t="s">
        <v>104</v>
      </c>
    </row>
    <row r="58" spans="1:6" x14ac:dyDescent="0.2">
      <c r="A58" s="21" t="s">
        <v>40</v>
      </c>
      <c r="B58" s="17"/>
      <c r="C58" s="58" t="s">
        <v>104</v>
      </c>
      <c r="D58" s="59" t="s">
        <v>104</v>
      </c>
      <c r="E58" s="59" t="s">
        <v>104</v>
      </c>
      <c r="F58" s="20" t="s">
        <v>104</v>
      </c>
    </row>
    <row r="59" spans="1:6" x14ac:dyDescent="0.2">
      <c r="A59" s="21" t="s">
        <v>43</v>
      </c>
      <c r="B59" s="17"/>
      <c r="C59" s="58" t="s">
        <v>104</v>
      </c>
      <c r="D59" s="59" t="s">
        <v>104</v>
      </c>
      <c r="E59" s="59" t="s">
        <v>104</v>
      </c>
      <c r="F59" s="20" t="s">
        <v>104</v>
      </c>
    </row>
    <row r="60" spans="1:6" x14ac:dyDescent="0.2">
      <c r="A60" s="21" t="s">
        <v>48</v>
      </c>
      <c r="B60" s="17"/>
      <c r="C60" s="58" t="s">
        <v>104</v>
      </c>
      <c r="D60" s="59" t="s">
        <v>104</v>
      </c>
      <c r="E60" s="59" t="s">
        <v>104</v>
      </c>
      <c r="F60" s="20" t="s">
        <v>104</v>
      </c>
    </row>
    <row r="61" spans="1:6" x14ac:dyDescent="0.2">
      <c r="A61" s="21" t="s">
        <v>27</v>
      </c>
      <c r="B61" s="17"/>
      <c r="C61" s="58" t="s">
        <v>104</v>
      </c>
      <c r="D61" s="59" t="s">
        <v>104</v>
      </c>
      <c r="E61" s="59" t="s">
        <v>104</v>
      </c>
      <c r="F61" s="20" t="s">
        <v>104</v>
      </c>
    </row>
    <row r="62" spans="1:6" x14ac:dyDescent="0.2">
      <c r="A62" s="21"/>
      <c r="B62" s="17"/>
      <c r="C62" s="58"/>
      <c r="D62" s="59"/>
      <c r="E62" s="59"/>
      <c r="F62" s="20"/>
    </row>
    <row r="63" spans="1:6" x14ac:dyDescent="0.2">
      <c r="A63" s="21" t="s">
        <v>47</v>
      </c>
      <c r="B63" s="17"/>
      <c r="C63" s="58" t="s">
        <v>104</v>
      </c>
      <c r="D63" s="59" t="s">
        <v>104</v>
      </c>
      <c r="E63" s="59" t="s">
        <v>104</v>
      </c>
      <c r="F63" s="20" t="s">
        <v>104</v>
      </c>
    </row>
    <row r="64" spans="1:6" x14ac:dyDescent="0.2">
      <c r="A64" s="21" t="s">
        <v>53</v>
      </c>
      <c r="B64" s="17"/>
      <c r="C64" s="58" t="s">
        <v>104</v>
      </c>
      <c r="D64" s="59" t="s">
        <v>104</v>
      </c>
      <c r="E64" s="59" t="s">
        <v>104</v>
      </c>
      <c r="F64" s="20" t="s">
        <v>104</v>
      </c>
    </row>
    <row r="65" spans="1:6" x14ac:dyDescent="0.2">
      <c r="A65" s="21" t="s">
        <v>52</v>
      </c>
      <c r="B65" s="17"/>
      <c r="C65" s="58" t="s">
        <v>104</v>
      </c>
      <c r="D65" s="59" t="s">
        <v>104</v>
      </c>
      <c r="E65" s="59" t="s">
        <v>104</v>
      </c>
      <c r="F65" s="20" t="s">
        <v>104</v>
      </c>
    </row>
    <row r="66" spans="1:6" x14ac:dyDescent="0.2">
      <c r="A66" s="21" t="s">
        <v>56</v>
      </c>
      <c r="B66" s="17"/>
      <c r="C66" s="58" t="s">
        <v>104</v>
      </c>
      <c r="D66" s="59" t="s">
        <v>104</v>
      </c>
      <c r="E66" s="59" t="s">
        <v>104</v>
      </c>
      <c r="F66" s="20" t="s">
        <v>104</v>
      </c>
    </row>
    <row r="67" spans="1:6" x14ac:dyDescent="0.2">
      <c r="A67" s="16"/>
      <c r="B67" s="17"/>
      <c r="C67" s="25"/>
      <c r="D67" s="19"/>
      <c r="E67" s="19"/>
      <c r="F67" s="103"/>
    </row>
    <row r="68" spans="1:6" x14ac:dyDescent="0.2">
      <c r="A68" s="27" t="s">
        <v>58</v>
      </c>
      <c r="B68" s="28"/>
      <c r="C68" s="29"/>
      <c r="D68" s="30"/>
      <c r="E68" s="30"/>
      <c r="F68" s="31">
        <v>32791</v>
      </c>
    </row>
    <row r="69" spans="1:6" x14ac:dyDescent="0.2">
      <c r="A69" s="21" t="s">
        <v>59</v>
      </c>
      <c r="B69" s="35" t="s">
        <v>185</v>
      </c>
      <c r="C69" s="17"/>
      <c r="D69" s="17"/>
      <c r="E69" s="17"/>
      <c r="F69" s="33"/>
    </row>
    <row r="70" spans="1:6" x14ac:dyDescent="0.2">
      <c r="A70" s="21" t="s">
        <v>61</v>
      </c>
      <c r="B70" s="34" t="s">
        <v>114</v>
      </c>
      <c r="C70" s="17"/>
      <c r="D70" s="17"/>
      <c r="E70" s="17"/>
      <c r="F70" s="33"/>
    </row>
    <row r="71" spans="1:6" x14ac:dyDescent="0.2">
      <c r="A71" s="21" t="s">
        <v>63</v>
      </c>
      <c r="B71" s="35" t="s">
        <v>186</v>
      </c>
      <c r="C71" s="17"/>
      <c r="D71" s="17"/>
      <c r="E71" s="17"/>
      <c r="F71" s="33"/>
    </row>
    <row r="72" spans="1:6" ht="18" thickBot="1" x14ac:dyDescent="0.25">
      <c r="A72" s="36"/>
      <c r="B72" s="37" t="s">
        <v>187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126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127</v>
      </c>
      <c r="E5" s="14" t="s">
        <v>128</v>
      </c>
      <c r="F5" s="15" t="s">
        <v>129</v>
      </c>
    </row>
    <row r="6" spans="1:6" x14ac:dyDescent="0.2">
      <c r="A6" s="16"/>
      <c r="B6" s="17"/>
      <c r="C6" s="18"/>
      <c r="D6" s="19"/>
      <c r="E6" s="19"/>
      <c r="F6" s="20" t="s">
        <v>112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23" si="0">RANK(F7,F$7:F$66)</f>
        <v>1</v>
      </c>
      <c r="F7" s="90">
        <v>218</v>
      </c>
    </row>
    <row r="8" spans="1:6" x14ac:dyDescent="0.2">
      <c r="A8" s="21" t="s">
        <v>18</v>
      </c>
      <c r="B8" s="17"/>
      <c r="C8" s="22">
        <v>2</v>
      </c>
      <c r="D8" s="23">
        <v>2</v>
      </c>
      <c r="E8" s="23">
        <f t="shared" si="0"/>
        <v>2</v>
      </c>
      <c r="F8" s="90">
        <v>60</v>
      </c>
    </row>
    <row r="9" spans="1:6" x14ac:dyDescent="0.2">
      <c r="A9" s="21" t="s">
        <v>15</v>
      </c>
      <c r="B9" s="17"/>
      <c r="C9" s="22">
        <v>3</v>
      </c>
      <c r="D9" s="23">
        <v>3</v>
      </c>
      <c r="E9" s="23">
        <f t="shared" si="0"/>
        <v>3</v>
      </c>
      <c r="F9" s="90">
        <v>52</v>
      </c>
    </row>
    <row r="10" spans="1:6" x14ac:dyDescent="0.2">
      <c r="A10" s="21" t="s">
        <v>32</v>
      </c>
      <c r="B10" s="17"/>
      <c r="C10" s="22">
        <v>5</v>
      </c>
      <c r="D10" s="23">
        <v>4</v>
      </c>
      <c r="E10" s="23">
        <f t="shared" si="0"/>
        <v>4</v>
      </c>
      <c r="F10" s="90">
        <v>46</v>
      </c>
    </row>
    <row r="11" spans="1:6" x14ac:dyDescent="0.2">
      <c r="A11" s="21" t="s">
        <v>21</v>
      </c>
      <c r="B11" s="17"/>
      <c r="C11" s="22">
        <v>4</v>
      </c>
      <c r="D11" s="23">
        <v>5</v>
      </c>
      <c r="E11" s="23">
        <f t="shared" si="0"/>
        <v>5</v>
      </c>
      <c r="F11" s="90">
        <v>43</v>
      </c>
    </row>
    <row r="12" spans="1:6" x14ac:dyDescent="0.2">
      <c r="A12" s="21"/>
      <c r="B12" s="17"/>
      <c r="C12" s="22"/>
      <c r="D12" s="23"/>
      <c r="E12" s="23"/>
      <c r="F12" s="90"/>
    </row>
    <row r="13" spans="1:6" x14ac:dyDescent="0.2">
      <c r="A13" s="21" t="s">
        <v>19</v>
      </c>
      <c r="B13" s="17"/>
      <c r="C13" s="22">
        <v>5</v>
      </c>
      <c r="D13" s="23">
        <v>6</v>
      </c>
      <c r="E13" s="23">
        <f t="shared" si="0"/>
        <v>6</v>
      </c>
      <c r="F13" s="90">
        <v>42</v>
      </c>
    </row>
    <row r="14" spans="1:6" x14ac:dyDescent="0.2">
      <c r="A14" s="21" t="s">
        <v>28</v>
      </c>
      <c r="B14" s="17"/>
      <c r="C14" s="22">
        <v>5</v>
      </c>
      <c r="D14" s="23">
        <v>6</v>
      </c>
      <c r="E14" s="23">
        <f t="shared" si="0"/>
        <v>6</v>
      </c>
      <c r="F14" s="90">
        <v>42</v>
      </c>
    </row>
    <row r="15" spans="1:6" x14ac:dyDescent="0.2">
      <c r="A15" s="21" t="s">
        <v>30</v>
      </c>
      <c r="B15" s="17"/>
      <c r="C15" s="22">
        <v>8</v>
      </c>
      <c r="D15" s="23">
        <v>8</v>
      </c>
      <c r="E15" s="23">
        <f t="shared" si="0"/>
        <v>8</v>
      </c>
      <c r="F15" s="90">
        <v>35</v>
      </c>
    </row>
    <row r="16" spans="1:6" x14ac:dyDescent="0.2">
      <c r="A16" s="21" t="s">
        <v>27</v>
      </c>
      <c r="B16" s="17"/>
      <c r="C16" s="22">
        <v>10</v>
      </c>
      <c r="D16" s="23">
        <v>9</v>
      </c>
      <c r="E16" s="23">
        <f t="shared" si="0"/>
        <v>9</v>
      </c>
      <c r="F16" s="90">
        <v>28</v>
      </c>
    </row>
    <row r="17" spans="1:6" x14ac:dyDescent="0.2">
      <c r="A17" s="21" t="s">
        <v>39</v>
      </c>
      <c r="B17" s="17"/>
      <c r="C17" s="22">
        <v>12</v>
      </c>
      <c r="D17" s="23">
        <v>12</v>
      </c>
      <c r="E17" s="23">
        <f t="shared" si="0"/>
        <v>10</v>
      </c>
      <c r="F17" s="90">
        <v>25</v>
      </c>
    </row>
    <row r="18" spans="1:6" x14ac:dyDescent="0.2">
      <c r="A18" s="21"/>
      <c r="B18" s="17"/>
      <c r="C18" s="22"/>
      <c r="D18" s="23"/>
      <c r="E18" s="23"/>
      <c r="F18" s="90"/>
    </row>
    <row r="19" spans="1:6" x14ac:dyDescent="0.2">
      <c r="A19" s="21" t="s">
        <v>10</v>
      </c>
      <c r="B19" s="17"/>
      <c r="C19" s="22">
        <v>10</v>
      </c>
      <c r="D19" s="23">
        <v>9</v>
      </c>
      <c r="E19" s="23">
        <f t="shared" si="0"/>
        <v>11</v>
      </c>
      <c r="F19" s="90">
        <v>24</v>
      </c>
    </row>
    <row r="20" spans="1:6" x14ac:dyDescent="0.2">
      <c r="A20" s="21" t="s">
        <v>20</v>
      </c>
      <c r="B20" s="17"/>
      <c r="C20" s="22">
        <v>9</v>
      </c>
      <c r="D20" s="23">
        <v>9</v>
      </c>
      <c r="E20" s="23">
        <f t="shared" si="0"/>
        <v>12</v>
      </c>
      <c r="F20" s="90">
        <v>23</v>
      </c>
    </row>
    <row r="21" spans="1:6" x14ac:dyDescent="0.2">
      <c r="A21" s="21" t="s">
        <v>9</v>
      </c>
      <c r="B21" s="17"/>
      <c r="C21" s="22">
        <v>13</v>
      </c>
      <c r="D21" s="23">
        <v>14</v>
      </c>
      <c r="E21" s="23">
        <f t="shared" si="0"/>
        <v>13</v>
      </c>
      <c r="F21" s="90">
        <v>21</v>
      </c>
    </row>
    <row r="22" spans="1:6" x14ac:dyDescent="0.2">
      <c r="A22" s="21" t="s">
        <v>22</v>
      </c>
      <c r="B22" s="17"/>
      <c r="C22" s="22">
        <v>13</v>
      </c>
      <c r="D22" s="23">
        <v>12</v>
      </c>
      <c r="E22" s="23">
        <f t="shared" si="0"/>
        <v>14</v>
      </c>
      <c r="F22" s="90">
        <v>19</v>
      </c>
    </row>
    <row r="23" spans="1:6" x14ac:dyDescent="0.2">
      <c r="A23" s="21" t="s">
        <v>80</v>
      </c>
      <c r="B23" s="17"/>
      <c r="C23" s="58" t="s">
        <v>130</v>
      </c>
      <c r="D23" s="59" t="s">
        <v>130</v>
      </c>
      <c r="E23" s="23">
        <f t="shared" si="0"/>
        <v>14</v>
      </c>
      <c r="F23" s="90">
        <v>19</v>
      </c>
    </row>
    <row r="24" spans="1:6" x14ac:dyDescent="0.2">
      <c r="A24" s="21" t="s">
        <v>82</v>
      </c>
      <c r="B24" s="17"/>
      <c r="C24" s="22">
        <v>18</v>
      </c>
      <c r="D24" s="23">
        <v>21</v>
      </c>
      <c r="E24" s="59" t="s">
        <v>130</v>
      </c>
      <c r="F24" s="91" t="s">
        <v>130</v>
      </c>
    </row>
    <row r="25" spans="1:6" x14ac:dyDescent="0.2">
      <c r="A25" s="21" t="s">
        <v>83</v>
      </c>
      <c r="B25" s="17"/>
      <c r="C25" s="22">
        <v>29</v>
      </c>
      <c r="D25" s="23">
        <v>31</v>
      </c>
      <c r="E25" s="59" t="s">
        <v>130</v>
      </c>
      <c r="F25" s="91" t="s">
        <v>130</v>
      </c>
    </row>
    <row r="26" spans="1:6" x14ac:dyDescent="0.2">
      <c r="A26" s="21"/>
      <c r="B26" s="17"/>
      <c r="C26" s="22"/>
      <c r="D26" s="23"/>
      <c r="E26" s="59"/>
      <c r="F26" s="91"/>
    </row>
    <row r="27" spans="1:6" x14ac:dyDescent="0.2">
      <c r="A27" s="21" t="s">
        <v>45</v>
      </c>
      <c r="B27" s="17"/>
      <c r="C27" s="22">
        <v>16</v>
      </c>
      <c r="D27" s="23">
        <v>15</v>
      </c>
      <c r="E27" s="23">
        <f t="shared" ref="E27:E66" si="1">RANK(F27,F$7:F$66)</f>
        <v>16</v>
      </c>
      <c r="F27" s="90">
        <v>18</v>
      </c>
    </row>
    <row r="28" spans="1:6" x14ac:dyDescent="0.2">
      <c r="A28" s="21" t="s">
        <v>38</v>
      </c>
      <c r="B28" s="17"/>
      <c r="C28" s="22">
        <v>15</v>
      </c>
      <c r="D28" s="23">
        <v>15</v>
      </c>
      <c r="E28" s="23">
        <f t="shared" si="1"/>
        <v>17</v>
      </c>
      <c r="F28" s="90">
        <v>17</v>
      </c>
    </row>
    <row r="29" spans="1:6" x14ac:dyDescent="0.2">
      <c r="A29" s="21" t="s">
        <v>35</v>
      </c>
      <c r="B29" s="17"/>
      <c r="C29" s="22">
        <v>18</v>
      </c>
      <c r="D29" s="23">
        <v>19</v>
      </c>
      <c r="E29" s="23">
        <f t="shared" si="1"/>
        <v>18</v>
      </c>
      <c r="F29" s="90">
        <v>16</v>
      </c>
    </row>
    <row r="30" spans="1:6" x14ac:dyDescent="0.2">
      <c r="A30" s="21" t="s">
        <v>11</v>
      </c>
      <c r="B30" s="17"/>
      <c r="C30" s="22">
        <v>18</v>
      </c>
      <c r="D30" s="23">
        <v>18</v>
      </c>
      <c r="E30" s="23">
        <f t="shared" si="1"/>
        <v>19</v>
      </c>
      <c r="F30" s="90">
        <v>15</v>
      </c>
    </row>
    <row r="31" spans="1:6" x14ac:dyDescent="0.2">
      <c r="A31" s="21" t="s">
        <v>26</v>
      </c>
      <c r="B31" s="17"/>
      <c r="C31" s="22">
        <v>17</v>
      </c>
      <c r="D31" s="23">
        <v>17</v>
      </c>
      <c r="E31" s="23">
        <f t="shared" si="1"/>
        <v>19</v>
      </c>
      <c r="F31" s="90">
        <v>15</v>
      </c>
    </row>
    <row r="32" spans="1:6" x14ac:dyDescent="0.2">
      <c r="A32" s="21"/>
      <c r="B32" s="17"/>
      <c r="C32" s="22"/>
      <c r="D32" s="23"/>
      <c r="E32" s="23"/>
      <c r="F32" s="90"/>
    </row>
    <row r="33" spans="1:6" x14ac:dyDescent="0.2">
      <c r="A33" s="21" t="s">
        <v>36</v>
      </c>
      <c r="B33" s="17"/>
      <c r="C33" s="22">
        <v>18</v>
      </c>
      <c r="D33" s="23">
        <v>19</v>
      </c>
      <c r="E33" s="23">
        <f t="shared" si="1"/>
        <v>21</v>
      </c>
      <c r="F33" s="90">
        <v>13</v>
      </c>
    </row>
    <row r="34" spans="1:6" x14ac:dyDescent="0.2">
      <c r="A34" s="21" t="s">
        <v>42</v>
      </c>
      <c r="B34" s="17"/>
      <c r="C34" s="22">
        <v>22</v>
      </c>
      <c r="D34" s="23">
        <v>22</v>
      </c>
      <c r="E34" s="23">
        <f t="shared" si="1"/>
        <v>21</v>
      </c>
      <c r="F34" s="24">
        <v>13</v>
      </c>
    </row>
    <row r="35" spans="1:6" x14ac:dyDescent="0.2">
      <c r="A35" s="21" t="s">
        <v>31</v>
      </c>
      <c r="B35" s="17"/>
      <c r="C35" s="22">
        <v>22</v>
      </c>
      <c r="D35" s="23">
        <v>23</v>
      </c>
      <c r="E35" s="23">
        <f t="shared" si="1"/>
        <v>23</v>
      </c>
      <c r="F35" s="90">
        <v>10</v>
      </c>
    </row>
    <row r="36" spans="1:6" x14ac:dyDescent="0.2">
      <c r="A36" s="21" t="s">
        <v>41</v>
      </c>
      <c r="B36" s="17"/>
      <c r="C36" s="22">
        <v>24</v>
      </c>
      <c r="D36" s="23">
        <v>23</v>
      </c>
      <c r="E36" s="23">
        <f t="shared" si="1"/>
        <v>23</v>
      </c>
      <c r="F36" s="90">
        <v>10</v>
      </c>
    </row>
    <row r="37" spans="1:6" x14ac:dyDescent="0.2">
      <c r="A37" s="21" t="s">
        <v>37</v>
      </c>
      <c r="B37" s="17"/>
      <c r="C37" s="22">
        <v>24</v>
      </c>
      <c r="D37" s="23">
        <v>25</v>
      </c>
      <c r="E37" s="23">
        <f t="shared" si="1"/>
        <v>23</v>
      </c>
      <c r="F37" s="90">
        <v>10</v>
      </c>
    </row>
    <row r="38" spans="1:6" x14ac:dyDescent="0.2">
      <c r="A38" s="21"/>
      <c r="B38" s="17"/>
      <c r="C38" s="22"/>
      <c r="D38" s="23"/>
      <c r="E38" s="23"/>
      <c r="F38" s="90"/>
    </row>
    <row r="39" spans="1:6" x14ac:dyDescent="0.2">
      <c r="A39" s="21" t="s">
        <v>40</v>
      </c>
      <c r="B39" s="17"/>
      <c r="C39" s="22">
        <v>26</v>
      </c>
      <c r="D39" s="23">
        <v>25</v>
      </c>
      <c r="E39" s="23">
        <f t="shared" si="1"/>
        <v>26</v>
      </c>
      <c r="F39" s="90">
        <v>9</v>
      </c>
    </row>
    <row r="40" spans="1:6" x14ac:dyDescent="0.2">
      <c r="A40" s="21" t="s">
        <v>43</v>
      </c>
      <c r="B40" s="17"/>
      <c r="C40" s="22">
        <v>26</v>
      </c>
      <c r="D40" s="23">
        <v>28</v>
      </c>
      <c r="E40" s="23">
        <f t="shared" si="1"/>
        <v>26</v>
      </c>
      <c r="F40" s="24">
        <v>9</v>
      </c>
    </row>
    <row r="41" spans="1:6" x14ac:dyDescent="0.2">
      <c r="A41" s="21" t="s">
        <v>34</v>
      </c>
      <c r="B41" s="17"/>
      <c r="C41" s="22">
        <v>29</v>
      </c>
      <c r="D41" s="23">
        <v>28</v>
      </c>
      <c r="E41" s="23">
        <f t="shared" si="1"/>
        <v>28</v>
      </c>
      <c r="F41" s="90">
        <v>8</v>
      </c>
    </row>
    <row r="42" spans="1:6" x14ac:dyDescent="0.2">
      <c r="A42" s="21" t="s">
        <v>44</v>
      </c>
      <c r="B42" s="17"/>
      <c r="C42" s="22">
        <v>26</v>
      </c>
      <c r="D42" s="23">
        <v>27</v>
      </c>
      <c r="E42" s="23">
        <f t="shared" si="1"/>
        <v>28</v>
      </c>
      <c r="F42" s="90">
        <v>8</v>
      </c>
    </row>
    <row r="43" spans="1:6" x14ac:dyDescent="0.2">
      <c r="A43" s="21" t="s">
        <v>47</v>
      </c>
      <c r="B43" s="17"/>
      <c r="C43" s="22">
        <v>29</v>
      </c>
      <c r="D43" s="23">
        <v>28</v>
      </c>
      <c r="E43" s="23">
        <f t="shared" si="1"/>
        <v>30</v>
      </c>
      <c r="F43" s="90">
        <v>7</v>
      </c>
    </row>
    <row r="44" spans="1:6" x14ac:dyDescent="0.2">
      <c r="A44" s="21"/>
      <c r="B44" s="17"/>
      <c r="C44" s="22"/>
      <c r="D44" s="23"/>
      <c r="E44" s="23"/>
      <c r="F44" s="90"/>
    </row>
    <row r="45" spans="1:6" x14ac:dyDescent="0.2">
      <c r="A45" s="21" t="s">
        <v>50</v>
      </c>
      <c r="B45" s="17"/>
      <c r="C45" s="22">
        <v>33</v>
      </c>
      <c r="D45" s="23">
        <v>34</v>
      </c>
      <c r="E45" s="23">
        <f t="shared" si="1"/>
        <v>31</v>
      </c>
      <c r="F45" s="90">
        <v>6</v>
      </c>
    </row>
    <row r="46" spans="1:6" x14ac:dyDescent="0.2">
      <c r="A46" s="21" t="s">
        <v>13</v>
      </c>
      <c r="B46" s="17"/>
      <c r="C46" s="22">
        <v>33</v>
      </c>
      <c r="D46" s="23">
        <v>31</v>
      </c>
      <c r="E46" s="23">
        <f t="shared" si="1"/>
        <v>31</v>
      </c>
      <c r="F46" s="90">
        <v>6</v>
      </c>
    </row>
    <row r="47" spans="1:6" x14ac:dyDescent="0.2">
      <c r="A47" s="21" t="s">
        <v>48</v>
      </c>
      <c r="B47" s="17"/>
      <c r="C47" s="22">
        <v>36</v>
      </c>
      <c r="D47" s="23">
        <v>38</v>
      </c>
      <c r="E47" s="23">
        <f t="shared" si="1"/>
        <v>31</v>
      </c>
      <c r="F47" s="90">
        <v>6</v>
      </c>
    </row>
    <row r="48" spans="1:6" x14ac:dyDescent="0.2">
      <c r="A48" s="21" t="s">
        <v>53</v>
      </c>
      <c r="B48" s="17"/>
      <c r="C48" s="22">
        <v>29</v>
      </c>
      <c r="D48" s="23">
        <v>31</v>
      </c>
      <c r="E48" s="23">
        <f t="shared" si="1"/>
        <v>31</v>
      </c>
      <c r="F48" s="90">
        <v>6</v>
      </c>
    </row>
    <row r="49" spans="1:6" x14ac:dyDescent="0.2">
      <c r="A49" s="21" t="s">
        <v>23</v>
      </c>
      <c r="B49" s="17"/>
      <c r="C49" s="22">
        <v>39</v>
      </c>
      <c r="D49" s="23">
        <v>38</v>
      </c>
      <c r="E49" s="23">
        <f t="shared" si="1"/>
        <v>35</v>
      </c>
      <c r="F49" s="90">
        <v>5</v>
      </c>
    </row>
    <row r="50" spans="1:6" x14ac:dyDescent="0.2">
      <c r="A50" s="21"/>
      <c r="B50" s="17"/>
      <c r="C50" s="22"/>
      <c r="D50" s="23"/>
      <c r="E50" s="23"/>
      <c r="F50" s="90"/>
    </row>
    <row r="51" spans="1:6" x14ac:dyDescent="0.2">
      <c r="A51" s="21" t="s">
        <v>25</v>
      </c>
      <c r="B51" s="17"/>
      <c r="C51" s="22">
        <v>36</v>
      </c>
      <c r="D51" s="23">
        <v>34</v>
      </c>
      <c r="E51" s="23">
        <f t="shared" si="1"/>
        <v>35</v>
      </c>
      <c r="F51" s="90">
        <v>5</v>
      </c>
    </row>
    <row r="52" spans="1:6" x14ac:dyDescent="0.2">
      <c r="A52" s="21" t="s">
        <v>54</v>
      </c>
      <c r="B52" s="17"/>
      <c r="C52" s="22">
        <v>36</v>
      </c>
      <c r="D52" s="23">
        <v>34</v>
      </c>
      <c r="E52" s="23">
        <f t="shared" si="1"/>
        <v>35</v>
      </c>
      <c r="F52" s="90">
        <v>5</v>
      </c>
    </row>
    <row r="53" spans="1:6" x14ac:dyDescent="0.2">
      <c r="A53" s="21" t="s">
        <v>52</v>
      </c>
      <c r="B53" s="17"/>
      <c r="C53" s="22">
        <v>33</v>
      </c>
      <c r="D53" s="23">
        <v>34</v>
      </c>
      <c r="E53" s="23">
        <f t="shared" si="1"/>
        <v>35</v>
      </c>
      <c r="F53" s="24">
        <v>5</v>
      </c>
    </row>
    <row r="54" spans="1:6" x14ac:dyDescent="0.2">
      <c r="A54" s="21" t="s">
        <v>17</v>
      </c>
      <c r="B54" s="17"/>
      <c r="C54" s="22">
        <v>42</v>
      </c>
      <c r="D54" s="23">
        <v>41</v>
      </c>
      <c r="E54" s="23">
        <f t="shared" si="1"/>
        <v>39</v>
      </c>
      <c r="F54" s="90">
        <v>4</v>
      </c>
    </row>
    <row r="55" spans="1:6" x14ac:dyDescent="0.2">
      <c r="A55" s="21" t="s">
        <v>49</v>
      </c>
      <c r="B55" s="17"/>
      <c r="C55" s="22">
        <v>39</v>
      </c>
      <c r="D55" s="23">
        <v>38</v>
      </c>
      <c r="E55" s="23">
        <f t="shared" si="1"/>
        <v>39</v>
      </c>
      <c r="F55" s="90">
        <v>4</v>
      </c>
    </row>
    <row r="56" spans="1:6" x14ac:dyDescent="0.2">
      <c r="A56" s="21"/>
      <c r="B56" s="17"/>
      <c r="C56" s="22"/>
      <c r="D56" s="23"/>
      <c r="E56" s="23"/>
      <c r="F56" s="90"/>
    </row>
    <row r="57" spans="1:6" x14ac:dyDescent="0.2">
      <c r="A57" s="21" t="s">
        <v>51</v>
      </c>
      <c r="B57" s="17"/>
      <c r="C57" s="22">
        <v>39</v>
      </c>
      <c r="D57" s="23">
        <v>41</v>
      </c>
      <c r="E57" s="23">
        <f t="shared" si="1"/>
        <v>39</v>
      </c>
      <c r="F57" s="90">
        <v>4</v>
      </c>
    </row>
    <row r="58" spans="1:6" x14ac:dyDescent="0.2">
      <c r="A58" s="21" t="s">
        <v>14</v>
      </c>
      <c r="B58" s="17"/>
      <c r="C58" s="22">
        <v>42</v>
      </c>
      <c r="D58" s="23">
        <v>41</v>
      </c>
      <c r="E58" s="23">
        <f t="shared" si="1"/>
        <v>42</v>
      </c>
      <c r="F58" s="90">
        <v>3</v>
      </c>
    </row>
    <row r="59" spans="1:6" x14ac:dyDescent="0.2">
      <c r="A59" s="21" t="s">
        <v>33</v>
      </c>
      <c r="B59" s="17"/>
      <c r="C59" s="22">
        <v>42</v>
      </c>
      <c r="D59" s="23">
        <v>44</v>
      </c>
      <c r="E59" s="23">
        <f t="shared" si="1"/>
        <v>42</v>
      </c>
      <c r="F59" s="90">
        <v>3</v>
      </c>
    </row>
    <row r="60" spans="1:6" x14ac:dyDescent="0.2">
      <c r="A60" s="21" t="s">
        <v>46</v>
      </c>
      <c r="B60" s="17"/>
      <c r="C60" s="22">
        <v>42</v>
      </c>
      <c r="D60" s="23">
        <v>44</v>
      </c>
      <c r="E60" s="23">
        <f t="shared" si="1"/>
        <v>42</v>
      </c>
      <c r="F60" s="90">
        <v>3</v>
      </c>
    </row>
    <row r="61" spans="1:6" x14ac:dyDescent="0.2">
      <c r="A61" s="21" t="s">
        <v>29</v>
      </c>
      <c r="B61" s="17"/>
      <c r="C61" s="22">
        <v>42</v>
      </c>
      <c r="D61" s="23">
        <v>44</v>
      </c>
      <c r="E61" s="23">
        <f t="shared" si="1"/>
        <v>42</v>
      </c>
      <c r="F61" s="90">
        <v>3</v>
      </c>
    </row>
    <row r="62" spans="1:6" x14ac:dyDescent="0.2">
      <c r="A62" s="21"/>
      <c r="B62" s="17"/>
      <c r="C62" s="22"/>
      <c r="D62" s="23"/>
      <c r="E62" s="23"/>
      <c r="F62" s="90"/>
    </row>
    <row r="63" spans="1:6" x14ac:dyDescent="0.2">
      <c r="A63" s="21" t="s">
        <v>16</v>
      </c>
      <c r="B63" s="17"/>
      <c r="C63" s="22">
        <v>47</v>
      </c>
      <c r="D63" s="23">
        <v>47</v>
      </c>
      <c r="E63" s="23">
        <f t="shared" si="1"/>
        <v>46</v>
      </c>
      <c r="F63" s="90">
        <v>1</v>
      </c>
    </row>
    <row r="64" spans="1:6" x14ac:dyDescent="0.2">
      <c r="A64" s="21" t="s">
        <v>55</v>
      </c>
      <c r="B64" s="17"/>
      <c r="C64" s="22">
        <v>47</v>
      </c>
      <c r="D64" s="23">
        <v>47</v>
      </c>
      <c r="E64" s="23">
        <f t="shared" si="1"/>
        <v>46</v>
      </c>
      <c r="F64" s="90">
        <v>1</v>
      </c>
    </row>
    <row r="65" spans="1:6" x14ac:dyDescent="0.2">
      <c r="A65" s="21" t="s">
        <v>57</v>
      </c>
      <c r="B65" s="17"/>
      <c r="C65" s="22">
        <v>49</v>
      </c>
      <c r="D65" s="23">
        <v>49</v>
      </c>
      <c r="E65" s="23">
        <f t="shared" si="1"/>
        <v>48</v>
      </c>
      <c r="F65" s="90">
        <v>0</v>
      </c>
    </row>
    <row r="66" spans="1:6" x14ac:dyDescent="0.2">
      <c r="A66" s="21" t="s">
        <v>56</v>
      </c>
      <c r="B66" s="17"/>
      <c r="C66" s="22">
        <v>49</v>
      </c>
      <c r="D66" s="23">
        <v>49</v>
      </c>
      <c r="E66" s="23">
        <f t="shared" si="1"/>
        <v>48</v>
      </c>
      <c r="F66" s="90">
        <v>0</v>
      </c>
    </row>
    <row r="67" spans="1:6" x14ac:dyDescent="0.2">
      <c r="A67" s="98"/>
      <c r="B67" s="99"/>
      <c r="C67" s="100"/>
      <c r="D67" s="101"/>
      <c r="E67" s="101"/>
      <c r="F67" s="102"/>
    </row>
    <row r="68" spans="1:6" x14ac:dyDescent="0.2">
      <c r="A68" s="27" t="s">
        <v>58</v>
      </c>
      <c r="B68" s="28"/>
      <c r="C68" s="29"/>
      <c r="D68" s="30"/>
      <c r="E68" s="30"/>
      <c r="F68" s="92">
        <v>942</v>
      </c>
    </row>
    <row r="69" spans="1:6" x14ac:dyDescent="0.2">
      <c r="A69" s="21" t="s">
        <v>59</v>
      </c>
      <c r="B69" s="35" t="s">
        <v>113</v>
      </c>
      <c r="C69" s="17"/>
      <c r="D69" s="17"/>
      <c r="E69" s="17"/>
      <c r="F69" s="33"/>
    </row>
    <row r="70" spans="1:6" x14ac:dyDescent="0.2">
      <c r="A70" s="21" t="s">
        <v>61</v>
      </c>
      <c r="B70" s="34" t="s">
        <v>131</v>
      </c>
      <c r="C70" s="17"/>
      <c r="D70" s="17"/>
      <c r="E70" s="17"/>
      <c r="F70" s="33"/>
    </row>
    <row r="71" spans="1:6" x14ac:dyDescent="0.2">
      <c r="A71" s="21" t="s">
        <v>63</v>
      </c>
      <c r="B71" s="35" t="s">
        <v>132</v>
      </c>
      <c r="C71" s="34" t="s">
        <v>133</v>
      </c>
      <c r="D71" s="17"/>
      <c r="E71" s="17"/>
      <c r="F71" s="33"/>
    </row>
    <row r="72" spans="1:6" ht="18" thickBot="1" x14ac:dyDescent="0.25">
      <c r="A72" s="52" t="s">
        <v>134</v>
      </c>
      <c r="B72" s="3"/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1" t="s">
        <v>117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118</v>
      </c>
      <c r="E5" s="14" t="s">
        <v>119</v>
      </c>
      <c r="F5" s="15" t="s">
        <v>111</v>
      </c>
    </row>
    <row r="6" spans="1:6" x14ac:dyDescent="0.2">
      <c r="A6" s="16"/>
      <c r="B6" s="17"/>
      <c r="C6" s="18"/>
      <c r="D6" s="19"/>
      <c r="E6" s="19"/>
      <c r="F6" s="20" t="s">
        <v>120</v>
      </c>
    </row>
    <row r="7" spans="1:6" x14ac:dyDescent="0.2">
      <c r="A7" s="21" t="s">
        <v>80</v>
      </c>
      <c r="B7" s="17"/>
      <c r="C7" s="58" t="s">
        <v>121</v>
      </c>
      <c r="D7" s="59" t="s">
        <v>121</v>
      </c>
      <c r="E7" s="23">
        <f>RANK(F7,F$7:F$68)</f>
        <v>1</v>
      </c>
      <c r="F7" s="90">
        <v>7144.6540880503144</v>
      </c>
    </row>
    <row r="8" spans="1:6" x14ac:dyDescent="0.2">
      <c r="A8" s="21" t="s">
        <v>82</v>
      </c>
      <c r="B8" s="17"/>
      <c r="C8" s="22">
        <v>2</v>
      </c>
      <c r="D8" s="23">
        <v>2</v>
      </c>
      <c r="E8" s="59" t="s">
        <v>122</v>
      </c>
      <c r="F8" s="91" t="s">
        <v>122</v>
      </c>
    </row>
    <row r="9" spans="1:6" x14ac:dyDescent="0.2">
      <c r="A9" s="21" t="s">
        <v>83</v>
      </c>
      <c r="B9" s="17"/>
      <c r="C9" s="22">
        <v>1</v>
      </c>
      <c r="D9" s="23">
        <v>1</v>
      </c>
      <c r="E9" s="59" t="s">
        <v>122</v>
      </c>
      <c r="F9" s="91" t="s">
        <v>122</v>
      </c>
    </row>
    <row r="10" spans="1:6" x14ac:dyDescent="0.2">
      <c r="A10" s="21" t="s">
        <v>9</v>
      </c>
      <c r="B10" s="17"/>
      <c r="C10" s="22">
        <v>5</v>
      </c>
      <c r="D10" s="23">
        <v>3</v>
      </c>
      <c r="E10" s="23">
        <f t="shared" ref="E10:E29" si="0">RANK(F10,F$7:F$68)</f>
        <v>2</v>
      </c>
      <c r="F10" s="90">
        <v>4956.1018437225639</v>
      </c>
    </row>
    <row r="11" spans="1:6" x14ac:dyDescent="0.2">
      <c r="A11" s="21" t="s">
        <v>21</v>
      </c>
      <c r="B11" s="17"/>
      <c r="C11" s="22">
        <v>3</v>
      </c>
      <c r="D11" s="23">
        <v>4</v>
      </c>
      <c r="E11" s="23">
        <f t="shared" si="0"/>
        <v>3</v>
      </c>
      <c r="F11" s="90">
        <v>4534.2886386898672</v>
      </c>
    </row>
    <row r="12" spans="1:6" x14ac:dyDescent="0.2">
      <c r="A12" s="21" t="s">
        <v>20</v>
      </c>
      <c r="B12" s="17"/>
      <c r="C12" s="22">
        <v>6</v>
      </c>
      <c r="D12" s="23">
        <v>7</v>
      </c>
      <c r="E12" s="23">
        <f t="shared" si="0"/>
        <v>4</v>
      </c>
      <c r="F12" s="90">
        <v>4289.8832684824902</v>
      </c>
    </row>
    <row r="13" spans="1:6" x14ac:dyDescent="0.2">
      <c r="A13" s="21" t="s">
        <v>11</v>
      </c>
      <c r="B13" s="17"/>
      <c r="C13" s="22">
        <v>8</v>
      </c>
      <c r="D13" s="23">
        <v>5</v>
      </c>
      <c r="E13" s="23">
        <f t="shared" si="0"/>
        <v>5</v>
      </c>
      <c r="F13" s="90">
        <v>4236.1574382921945</v>
      </c>
    </row>
    <row r="14" spans="1:6" x14ac:dyDescent="0.2">
      <c r="A14" s="21"/>
      <c r="B14" s="17"/>
      <c r="C14" s="22"/>
      <c r="D14" s="23"/>
      <c r="E14" s="23"/>
      <c r="F14" s="90"/>
    </row>
    <row r="15" spans="1:6" x14ac:dyDescent="0.2">
      <c r="A15" s="21" t="s">
        <v>10</v>
      </c>
      <c r="B15" s="17"/>
      <c r="C15" s="22">
        <v>13</v>
      </c>
      <c r="D15" s="23">
        <v>14</v>
      </c>
      <c r="E15" s="23">
        <f t="shared" si="0"/>
        <v>6</v>
      </c>
      <c r="F15" s="90">
        <v>4218.1588902900376</v>
      </c>
    </row>
    <row r="16" spans="1:6" x14ac:dyDescent="0.2">
      <c r="A16" s="21" t="s">
        <v>29</v>
      </c>
      <c r="B16" s="17"/>
      <c r="C16" s="22">
        <v>7</v>
      </c>
      <c r="D16" s="23">
        <v>8</v>
      </c>
      <c r="E16" s="23">
        <f t="shared" si="0"/>
        <v>7</v>
      </c>
      <c r="F16" s="90">
        <v>4103.6717062634989</v>
      </c>
    </row>
    <row r="17" spans="1:6" x14ac:dyDescent="0.2">
      <c r="A17" s="21" t="s">
        <v>23</v>
      </c>
      <c r="B17" s="17"/>
      <c r="C17" s="22">
        <v>9</v>
      </c>
      <c r="D17" s="23">
        <v>9</v>
      </c>
      <c r="E17" s="23">
        <f t="shared" si="0"/>
        <v>8</v>
      </c>
      <c r="F17" s="90">
        <v>4096.209912536443</v>
      </c>
    </row>
    <row r="18" spans="1:6" x14ac:dyDescent="0.2">
      <c r="A18" s="21" t="s">
        <v>17</v>
      </c>
      <c r="B18" s="17"/>
      <c r="C18" s="22">
        <v>11</v>
      </c>
      <c r="D18" s="23">
        <v>11</v>
      </c>
      <c r="E18" s="23">
        <f t="shared" si="0"/>
        <v>9</v>
      </c>
      <c r="F18" s="90">
        <v>4038.4615384615386</v>
      </c>
    </row>
    <row r="19" spans="1:6" x14ac:dyDescent="0.2">
      <c r="A19" s="21" t="s">
        <v>16</v>
      </c>
      <c r="B19" s="17"/>
      <c r="C19" s="22">
        <v>14</v>
      </c>
      <c r="D19" s="23">
        <v>13</v>
      </c>
      <c r="E19" s="23">
        <f t="shared" si="0"/>
        <v>10</v>
      </c>
      <c r="F19" s="90">
        <v>3978.494623655914</v>
      </c>
    </row>
    <row r="20" spans="1:6" x14ac:dyDescent="0.2">
      <c r="A20" s="21"/>
      <c r="B20" s="17"/>
      <c r="C20" s="22"/>
      <c r="D20" s="23"/>
      <c r="E20" s="23"/>
      <c r="F20" s="90"/>
    </row>
    <row r="21" spans="1:6" x14ac:dyDescent="0.2">
      <c r="A21" s="21" t="s">
        <v>14</v>
      </c>
      <c r="B21" s="17"/>
      <c r="C21" s="22">
        <v>17</v>
      </c>
      <c r="D21" s="23">
        <v>16</v>
      </c>
      <c r="E21" s="23">
        <f t="shared" si="0"/>
        <v>11</v>
      </c>
      <c r="F21" s="90">
        <v>3921.5686274509803</v>
      </c>
    </row>
    <row r="22" spans="1:6" x14ac:dyDescent="0.2">
      <c r="A22" s="21" t="s">
        <v>45</v>
      </c>
      <c r="B22" s="17"/>
      <c r="C22" s="22">
        <v>10</v>
      </c>
      <c r="D22" s="23">
        <v>10</v>
      </c>
      <c r="E22" s="23">
        <f t="shared" si="0"/>
        <v>12</v>
      </c>
      <c r="F22" s="90">
        <v>3870.9677419354839</v>
      </c>
    </row>
    <row r="23" spans="1:6" x14ac:dyDescent="0.2">
      <c r="A23" s="21" t="s">
        <v>26</v>
      </c>
      <c r="B23" s="17"/>
      <c r="C23" s="22">
        <v>12</v>
      </c>
      <c r="D23" s="23">
        <v>12</v>
      </c>
      <c r="E23" s="23">
        <f t="shared" si="0"/>
        <v>13</v>
      </c>
      <c r="F23" s="90">
        <v>3779.6610169491523</v>
      </c>
    </row>
    <row r="24" spans="1:6" x14ac:dyDescent="0.2">
      <c r="A24" s="21" t="s">
        <v>25</v>
      </c>
      <c r="B24" s="17"/>
      <c r="C24" s="22">
        <v>4</v>
      </c>
      <c r="D24" s="23">
        <v>6</v>
      </c>
      <c r="E24" s="23">
        <f t="shared" si="0"/>
        <v>14</v>
      </c>
      <c r="F24" s="90">
        <v>3750</v>
      </c>
    </row>
    <row r="25" spans="1:6" x14ac:dyDescent="0.2">
      <c r="A25" s="21" t="s">
        <v>13</v>
      </c>
      <c r="B25" s="17"/>
      <c r="C25" s="22">
        <v>15</v>
      </c>
      <c r="D25" s="23">
        <v>15</v>
      </c>
      <c r="E25" s="23">
        <f t="shared" si="0"/>
        <v>15</v>
      </c>
      <c r="F25" s="90">
        <v>3552.8330781010718</v>
      </c>
    </row>
    <row r="26" spans="1:6" x14ac:dyDescent="0.2">
      <c r="A26" s="21"/>
      <c r="B26" s="17"/>
      <c r="C26" s="22"/>
      <c r="D26" s="23"/>
      <c r="E26" s="23"/>
      <c r="F26" s="90"/>
    </row>
    <row r="27" spans="1:6" x14ac:dyDescent="0.2">
      <c r="A27" s="21" t="s">
        <v>35</v>
      </c>
      <c r="B27" s="17"/>
      <c r="C27" s="22">
        <v>19</v>
      </c>
      <c r="D27" s="23">
        <v>19</v>
      </c>
      <c r="E27" s="23">
        <f t="shared" si="0"/>
        <v>16</v>
      </c>
      <c r="F27" s="90">
        <v>3278.2369146005508</v>
      </c>
    </row>
    <row r="28" spans="1:6" x14ac:dyDescent="0.2">
      <c r="A28" s="21" t="s">
        <v>18</v>
      </c>
      <c r="B28" s="17"/>
      <c r="C28" s="22">
        <v>16</v>
      </c>
      <c r="D28" s="23">
        <v>17</v>
      </c>
      <c r="E28" s="23">
        <f t="shared" si="0"/>
        <v>17</v>
      </c>
      <c r="F28" s="90">
        <v>3168.8311688311687</v>
      </c>
    </row>
    <row r="29" spans="1:6" x14ac:dyDescent="0.2">
      <c r="A29" s="21" t="s">
        <v>22</v>
      </c>
      <c r="B29" s="17"/>
      <c r="C29" s="22">
        <v>20</v>
      </c>
      <c r="D29" s="23">
        <v>18</v>
      </c>
      <c r="E29" s="23">
        <f t="shared" si="0"/>
        <v>18</v>
      </c>
      <c r="F29" s="90">
        <v>3098.7821380243572</v>
      </c>
    </row>
    <row r="30" spans="1:6" x14ac:dyDescent="0.2">
      <c r="A30" s="43" t="s">
        <v>71</v>
      </c>
      <c r="B30" s="44"/>
      <c r="C30" s="45"/>
      <c r="D30" s="46"/>
      <c r="E30" s="46"/>
      <c r="F30" s="93">
        <v>3080.5829755817449</v>
      </c>
    </row>
    <row r="31" spans="1:6" x14ac:dyDescent="0.2">
      <c r="A31" s="21" t="s">
        <v>27</v>
      </c>
      <c r="B31" s="17"/>
      <c r="C31" s="22">
        <v>23</v>
      </c>
      <c r="D31" s="23">
        <v>21</v>
      </c>
      <c r="E31" s="23">
        <f t="shared" ref="E31:E67" si="1">RANK(F31,F$7:F$68)-1</f>
        <v>19</v>
      </c>
      <c r="F31" s="90">
        <v>3002.7932960893854</v>
      </c>
    </row>
    <row r="32" spans="1:6" x14ac:dyDescent="0.2">
      <c r="A32" s="21" t="s">
        <v>33</v>
      </c>
      <c r="B32" s="17"/>
      <c r="C32" s="22">
        <v>21</v>
      </c>
      <c r="D32" s="23">
        <v>22</v>
      </c>
      <c r="E32" s="23">
        <f t="shared" si="1"/>
        <v>20</v>
      </c>
      <c r="F32" s="90">
        <v>2974.2388758782199</v>
      </c>
    </row>
    <row r="33" spans="1:6" x14ac:dyDescent="0.2">
      <c r="A33" s="21"/>
      <c r="B33" s="17"/>
      <c r="C33" s="22"/>
      <c r="D33" s="23"/>
      <c r="E33" s="23"/>
      <c r="F33" s="90"/>
    </row>
    <row r="34" spans="1:6" x14ac:dyDescent="0.2">
      <c r="A34" s="21" t="s">
        <v>34</v>
      </c>
      <c r="B34" s="17"/>
      <c r="C34" s="22">
        <v>18</v>
      </c>
      <c r="D34" s="23">
        <v>20</v>
      </c>
      <c r="E34" s="23">
        <f t="shared" si="1"/>
        <v>21</v>
      </c>
      <c r="F34" s="90">
        <v>2757.8475336322872</v>
      </c>
    </row>
    <row r="35" spans="1:6" x14ac:dyDescent="0.2">
      <c r="A35" s="21" t="s">
        <v>43</v>
      </c>
      <c r="B35" s="17"/>
      <c r="C35" s="22">
        <v>27</v>
      </c>
      <c r="D35" s="23">
        <v>23</v>
      </c>
      <c r="E35" s="23">
        <f t="shared" si="1"/>
        <v>22</v>
      </c>
      <c r="F35" s="90">
        <v>2642.6426426426424</v>
      </c>
    </row>
    <row r="36" spans="1:6" x14ac:dyDescent="0.2">
      <c r="A36" s="21" t="s">
        <v>37</v>
      </c>
      <c r="B36" s="17"/>
      <c r="C36" s="22">
        <v>24</v>
      </c>
      <c r="D36" s="23">
        <v>27</v>
      </c>
      <c r="E36" s="23">
        <f t="shared" si="1"/>
        <v>23</v>
      </c>
      <c r="F36" s="90">
        <v>2247.4747474747473</v>
      </c>
    </row>
    <row r="37" spans="1:6" x14ac:dyDescent="0.2">
      <c r="A37" s="21" t="s">
        <v>15</v>
      </c>
      <c r="B37" s="17"/>
      <c r="C37" s="22">
        <v>29</v>
      </c>
      <c r="D37" s="23">
        <v>29</v>
      </c>
      <c r="E37" s="23">
        <f t="shared" si="1"/>
        <v>24</v>
      </c>
      <c r="F37" s="90">
        <v>2144.7578499201704</v>
      </c>
    </row>
    <row r="38" spans="1:6" x14ac:dyDescent="0.2">
      <c r="A38" s="21" t="s">
        <v>31</v>
      </c>
      <c r="B38" s="17"/>
      <c r="C38" s="22">
        <v>22</v>
      </c>
      <c r="D38" s="23">
        <v>24</v>
      </c>
      <c r="E38" s="23">
        <f t="shared" si="1"/>
        <v>25</v>
      </c>
      <c r="F38" s="90">
        <v>2030.6513409961685</v>
      </c>
    </row>
    <row r="39" spans="1:6" x14ac:dyDescent="0.2">
      <c r="A39" s="21"/>
      <c r="B39" s="17"/>
      <c r="C39" s="22"/>
      <c r="D39" s="23"/>
      <c r="E39" s="23"/>
      <c r="F39" s="90"/>
    </row>
    <row r="40" spans="1:6" x14ac:dyDescent="0.2">
      <c r="A40" s="21" t="s">
        <v>8</v>
      </c>
      <c r="B40" s="17"/>
      <c r="C40" s="22">
        <v>25</v>
      </c>
      <c r="D40" s="23">
        <v>26</v>
      </c>
      <c r="E40" s="23">
        <f t="shared" si="1"/>
        <v>26</v>
      </c>
      <c r="F40" s="90">
        <v>2026.9016697588127</v>
      </c>
    </row>
    <row r="41" spans="1:6" x14ac:dyDescent="0.2">
      <c r="A41" s="21" t="s">
        <v>28</v>
      </c>
      <c r="B41" s="17"/>
      <c r="C41" s="22">
        <v>28</v>
      </c>
      <c r="D41" s="23">
        <v>28</v>
      </c>
      <c r="E41" s="23">
        <f t="shared" si="1"/>
        <v>27</v>
      </c>
      <c r="F41" s="90">
        <v>1984.8484848484848</v>
      </c>
    </row>
    <row r="42" spans="1:6" x14ac:dyDescent="0.2">
      <c r="A42" s="21" t="s">
        <v>30</v>
      </c>
      <c r="B42" s="17"/>
      <c r="C42" s="22">
        <v>26</v>
      </c>
      <c r="D42" s="23">
        <v>25</v>
      </c>
      <c r="E42" s="23">
        <f t="shared" si="1"/>
        <v>28</v>
      </c>
      <c r="F42" s="90">
        <v>1884.422110552764</v>
      </c>
    </row>
    <row r="43" spans="1:6" x14ac:dyDescent="0.2">
      <c r="A43" s="21" t="s">
        <v>49</v>
      </c>
      <c r="B43" s="17"/>
      <c r="C43" s="22">
        <v>31</v>
      </c>
      <c r="D43" s="23">
        <v>30</v>
      </c>
      <c r="E43" s="23">
        <f t="shared" si="1"/>
        <v>29</v>
      </c>
      <c r="F43" s="90">
        <v>1724.1379310344828</v>
      </c>
    </row>
    <row r="44" spans="1:6" x14ac:dyDescent="0.2">
      <c r="A44" s="21" t="s">
        <v>50</v>
      </c>
      <c r="B44" s="17"/>
      <c r="C44" s="22">
        <v>30</v>
      </c>
      <c r="D44" s="23">
        <v>31</v>
      </c>
      <c r="E44" s="23">
        <f t="shared" si="1"/>
        <v>30</v>
      </c>
      <c r="F44" s="90">
        <v>1695.906432748538</v>
      </c>
    </row>
    <row r="45" spans="1:6" x14ac:dyDescent="0.2">
      <c r="A45" s="21"/>
      <c r="B45" s="17"/>
      <c r="C45" s="22"/>
      <c r="D45" s="23"/>
      <c r="E45" s="23"/>
      <c r="F45" s="90"/>
    </row>
    <row r="46" spans="1:6" x14ac:dyDescent="0.2">
      <c r="A46" s="21" t="s">
        <v>41</v>
      </c>
      <c r="B46" s="17"/>
      <c r="C46" s="22">
        <v>32</v>
      </c>
      <c r="D46" s="23">
        <v>32</v>
      </c>
      <c r="E46" s="23">
        <f t="shared" si="1"/>
        <v>31</v>
      </c>
      <c r="F46" s="90">
        <v>1636.3636363636363</v>
      </c>
    </row>
    <row r="47" spans="1:6" x14ac:dyDescent="0.2">
      <c r="A47" s="21" t="s">
        <v>57</v>
      </c>
      <c r="B47" s="17"/>
      <c r="C47" s="22">
        <v>33</v>
      </c>
      <c r="D47" s="23">
        <v>41</v>
      </c>
      <c r="E47" s="23">
        <f t="shared" si="1"/>
        <v>32</v>
      </c>
      <c r="F47" s="90">
        <v>1578.9473684210525</v>
      </c>
    </row>
    <row r="48" spans="1:6" x14ac:dyDescent="0.2">
      <c r="A48" s="21" t="s">
        <v>19</v>
      </c>
      <c r="B48" s="17"/>
      <c r="C48" s="22">
        <v>34</v>
      </c>
      <c r="D48" s="23">
        <v>34</v>
      </c>
      <c r="E48" s="23">
        <f t="shared" si="1"/>
        <v>33</v>
      </c>
      <c r="F48" s="90">
        <v>1553.3980582524271</v>
      </c>
    </row>
    <row r="49" spans="1:6" x14ac:dyDescent="0.2">
      <c r="A49" s="21" t="s">
        <v>56</v>
      </c>
      <c r="B49" s="17"/>
      <c r="C49" s="22">
        <v>49</v>
      </c>
      <c r="D49" s="23">
        <v>43</v>
      </c>
      <c r="E49" s="23">
        <f t="shared" si="1"/>
        <v>34</v>
      </c>
      <c r="F49" s="90">
        <v>1500</v>
      </c>
    </row>
    <row r="50" spans="1:6" x14ac:dyDescent="0.2">
      <c r="A50" s="21" t="s">
        <v>47</v>
      </c>
      <c r="B50" s="17"/>
      <c r="C50" s="22">
        <v>43</v>
      </c>
      <c r="D50" s="23">
        <v>42</v>
      </c>
      <c r="E50" s="23">
        <f t="shared" si="1"/>
        <v>35</v>
      </c>
      <c r="F50" s="90">
        <v>1437.6996805111821</v>
      </c>
    </row>
    <row r="51" spans="1:6" x14ac:dyDescent="0.2">
      <c r="A51" s="21"/>
      <c r="B51" s="17"/>
      <c r="C51" s="22"/>
      <c r="D51" s="23"/>
      <c r="E51" s="23"/>
      <c r="F51" s="90"/>
    </row>
    <row r="52" spans="1:6" x14ac:dyDescent="0.2">
      <c r="A52" s="21" t="s">
        <v>32</v>
      </c>
      <c r="B52" s="17"/>
      <c r="C52" s="22">
        <v>35</v>
      </c>
      <c r="D52" s="23">
        <v>33</v>
      </c>
      <c r="E52" s="23">
        <f t="shared" si="1"/>
        <v>36</v>
      </c>
      <c r="F52" s="90">
        <v>1308.4112149532709</v>
      </c>
    </row>
    <row r="53" spans="1:6" x14ac:dyDescent="0.2">
      <c r="A53" s="21" t="s">
        <v>39</v>
      </c>
      <c r="B53" s="17"/>
      <c r="C53" s="22">
        <v>37</v>
      </c>
      <c r="D53" s="23">
        <v>37</v>
      </c>
      <c r="E53" s="23">
        <f t="shared" si="1"/>
        <v>37</v>
      </c>
      <c r="F53" s="90">
        <v>1259.2592592592591</v>
      </c>
    </row>
    <row r="54" spans="1:6" x14ac:dyDescent="0.2">
      <c r="A54" s="21" t="s">
        <v>53</v>
      </c>
      <c r="B54" s="17"/>
      <c r="C54" s="22">
        <v>36</v>
      </c>
      <c r="D54" s="23">
        <v>35</v>
      </c>
      <c r="E54" s="23">
        <f t="shared" si="1"/>
        <v>38</v>
      </c>
      <c r="F54" s="90">
        <v>1224.4897959183672</v>
      </c>
    </row>
    <row r="55" spans="1:6" x14ac:dyDescent="0.2">
      <c r="A55" s="21" t="s">
        <v>48</v>
      </c>
      <c r="B55" s="17"/>
      <c r="C55" s="22">
        <v>46</v>
      </c>
      <c r="D55" s="23">
        <v>49</v>
      </c>
      <c r="E55" s="23">
        <f t="shared" si="1"/>
        <v>39</v>
      </c>
      <c r="F55" s="90">
        <v>1150.7936507936508</v>
      </c>
    </row>
    <row r="56" spans="1:6" x14ac:dyDescent="0.2">
      <c r="A56" s="21" t="s">
        <v>42</v>
      </c>
      <c r="B56" s="17"/>
      <c r="C56" s="22">
        <v>41</v>
      </c>
      <c r="D56" s="23">
        <v>40</v>
      </c>
      <c r="E56" s="23">
        <f t="shared" si="1"/>
        <v>40</v>
      </c>
      <c r="F56" s="90">
        <v>1148.4593837535012</v>
      </c>
    </row>
    <row r="57" spans="1:6" x14ac:dyDescent="0.2">
      <c r="A57" s="21"/>
      <c r="B57" s="17"/>
      <c r="C57" s="22"/>
      <c r="D57" s="23"/>
      <c r="E57" s="23"/>
      <c r="F57" s="90"/>
    </row>
    <row r="58" spans="1:6" x14ac:dyDescent="0.2">
      <c r="A58" s="21" t="s">
        <v>46</v>
      </c>
      <c r="B58" s="17"/>
      <c r="C58" s="22">
        <v>40</v>
      </c>
      <c r="D58" s="23">
        <v>39</v>
      </c>
      <c r="E58" s="23">
        <f t="shared" si="1"/>
        <v>41</v>
      </c>
      <c r="F58" s="90">
        <v>1098.2658959537573</v>
      </c>
    </row>
    <row r="59" spans="1:6" x14ac:dyDescent="0.2">
      <c r="A59" s="21" t="s">
        <v>36</v>
      </c>
      <c r="B59" s="17"/>
      <c r="C59" s="22">
        <v>39</v>
      </c>
      <c r="D59" s="23">
        <v>36</v>
      </c>
      <c r="E59" s="23">
        <f t="shared" si="1"/>
        <v>42</v>
      </c>
      <c r="F59" s="90">
        <v>1087.8112712975098</v>
      </c>
    </row>
    <row r="60" spans="1:6" x14ac:dyDescent="0.2">
      <c r="A60" s="21" t="s">
        <v>44</v>
      </c>
      <c r="B60" s="17"/>
      <c r="C60" s="22">
        <v>38</v>
      </c>
      <c r="D60" s="23">
        <v>38</v>
      </c>
      <c r="E60" s="23">
        <f t="shared" si="1"/>
        <v>43</v>
      </c>
      <c r="F60" s="90">
        <v>1052.6315789473683</v>
      </c>
    </row>
    <row r="61" spans="1:6" x14ac:dyDescent="0.2">
      <c r="A61" s="21" t="s">
        <v>51</v>
      </c>
      <c r="B61" s="17"/>
      <c r="C61" s="22">
        <v>45</v>
      </c>
      <c r="D61" s="23">
        <v>45</v>
      </c>
      <c r="E61" s="23">
        <f t="shared" si="1"/>
        <v>44</v>
      </c>
      <c r="F61" s="90">
        <v>1028.80658436214</v>
      </c>
    </row>
    <row r="62" spans="1:6" x14ac:dyDescent="0.2">
      <c r="A62" s="21" t="s">
        <v>55</v>
      </c>
      <c r="B62" s="17"/>
      <c r="C62" s="22">
        <v>50</v>
      </c>
      <c r="D62" s="23">
        <v>46</v>
      </c>
      <c r="E62" s="23">
        <f t="shared" si="1"/>
        <v>45</v>
      </c>
      <c r="F62" s="90">
        <v>1000</v>
      </c>
    </row>
    <row r="63" spans="1:6" x14ac:dyDescent="0.2">
      <c r="A63" s="21"/>
      <c r="B63" s="17"/>
      <c r="C63" s="22"/>
      <c r="D63" s="23"/>
      <c r="E63" s="23"/>
      <c r="F63" s="90"/>
    </row>
    <row r="64" spans="1:6" x14ac:dyDescent="0.2">
      <c r="A64" s="21" t="s">
        <v>38</v>
      </c>
      <c r="B64" s="17"/>
      <c r="C64" s="22">
        <v>42</v>
      </c>
      <c r="D64" s="23">
        <v>44</v>
      </c>
      <c r="E64" s="23">
        <f t="shared" si="1"/>
        <v>46</v>
      </c>
      <c r="F64" s="90">
        <v>958.90410958904101</v>
      </c>
    </row>
    <row r="65" spans="1:6" x14ac:dyDescent="0.2">
      <c r="A65" s="21" t="s">
        <v>54</v>
      </c>
      <c r="B65" s="17"/>
      <c r="C65" s="22">
        <v>44</v>
      </c>
      <c r="D65" s="23">
        <v>48</v>
      </c>
      <c r="E65" s="23">
        <f t="shared" si="1"/>
        <v>47</v>
      </c>
      <c r="F65" s="90">
        <v>893.85474860335194</v>
      </c>
    </row>
    <row r="66" spans="1:6" x14ac:dyDescent="0.2">
      <c r="A66" s="21" t="s">
        <v>40</v>
      </c>
      <c r="B66" s="17"/>
      <c r="C66" s="22">
        <v>48</v>
      </c>
      <c r="D66" s="23">
        <v>46</v>
      </c>
      <c r="E66" s="23">
        <f t="shared" si="1"/>
        <v>48</v>
      </c>
      <c r="F66" s="90">
        <v>860</v>
      </c>
    </row>
    <row r="67" spans="1:6" x14ac:dyDescent="0.2">
      <c r="A67" s="21" t="s">
        <v>52</v>
      </c>
      <c r="B67" s="17"/>
      <c r="C67" s="22">
        <v>47</v>
      </c>
      <c r="D67" s="23">
        <v>50</v>
      </c>
      <c r="E67" s="23">
        <f t="shared" si="1"/>
        <v>49</v>
      </c>
      <c r="F67" s="90">
        <v>769.23076923076928</v>
      </c>
    </row>
    <row r="68" spans="1:6" x14ac:dyDescent="0.2">
      <c r="A68" s="94"/>
      <c r="B68" s="95"/>
      <c r="C68" s="96"/>
      <c r="D68" s="87"/>
      <c r="E68" s="87"/>
      <c r="F68" s="97"/>
    </row>
    <row r="69" spans="1:6" x14ac:dyDescent="0.2">
      <c r="A69" s="21" t="s">
        <v>59</v>
      </c>
      <c r="B69" s="35" t="s">
        <v>113</v>
      </c>
      <c r="C69" s="17"/>
      <c r="D69" s="17"/>
      <c r="E69" s="17"/>
      <c r="F69" s="33"/>
    </row>
    <row r="70" spans="1:6" x14ac:dyDescent="0.2">
      <c r="A70" s="21" t="s">
        <v>61</v>
      </c>
      <c r="B70" s="34" t="s">
        <v>123</v>
      </c>
      <c r="C70" s="17"/>
      <c r="D70" s="17"/>
      <c r="E70" s="17"/>
      <c r="F70" s="33"/>
    </row>
    <row r="71" spans="1:6" x14ac:dyDescent="0.2">
      <c r="A71" s="21" t="s">
        <v>63</v>
      </c>
      <c r="B71" s="35" t="s">
        <v>124</v>
      </c>
      <c r="C71" s="17"/>
      <c r="D71" s="17"/>
      <c r="E71" s="17"/>
      <c r="F71" s="33"/>
    </row>
    <row r="72" spans="1:6" ht="18" thickBot="1" x14ac:dyDescent="0.25">
      <c r="A72" s="36"/>
      <c r="B72" s="37"/>
      <c r="C72" s="3"/>
      <c r="D72" s="37" t="s">
        <v>125</v>
      </c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110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68</v>
      </c>
      <c r="E5" s="14" t="s">
        <v>69</v>
      </c>
      <c r="F5" s="15" t="s">
        <v>111</v>
      </c>
    </row>
    <row r="6" spans="1:6" x14ac:dyDescent="0.2">
      <c r="A6" s="16"/>
      <c r="B6" s="17"/>
      <c r="C6" s="18"/>
      <c r="D6" s="19"/>
      <c r="E6" s="19"/>
      <c r="F6" s="20" t="s">
        <v>112</v>
      </c>
    </row>
    <row r="7" spans="1:6" x14ac:dyDescent="0.2">
      <c r="A7" s="21" t="s">
        <v>80</v>
      </c>
      <c r="B7" s="17"/>
      <c r="C7" s="58" t="s">
        <v>104</v>
      </c>
      <c r="D7" s="59" t="s">
        <v>104</v>
      </c>
      <c r="E7" s="23">
        <f>RANK(F7,F$7:F$66)</f>
        <v>1</v>
      </c>
      <c r="F7" s="90">
        <v>1136</v>
      </c>
    </row>
    <row r="8" spans="1:6" x14ac:dyDescent="0.2">
      <c r="A8" s="21" t="s">
        <v>82</v>
      </c>
      <c r="B8" s="17"/>
      <c r="C8" s="22">
        <v>3</v>
      </c>
      <c r="D8" s="23">
        <v>3</v>
      </c>
      <c r="E8" s="59" t="s">
        <v>104</v>
      </c>
      <c r="F8" s="91" t="s">
        <v>104</v>
      </c>
    </row>
    <row r="9" spans="1:6" x14ac:dyDescent="0.2">
      <c r="A9" s="21" t="s">
        <v>83</v>
      </c>
      <c r="B9" s="17"/>
      <c r="C9" s="22">
        <v>15</v>
      </c>
      <c r="D9" s="23">
        <v>13</v>
      </c>
      <c r="E9" s="59" t="s">
        <v>104</v>
      </c>
      <c r="F9" s="91" t="s">
        <v>104</v>
      </c>
    </row>
    <row r="10" spans="1:6" x14ac:dyDescent="0.2">
      <c r="A10" s="21" t="s">
        <v>9</v>
      </c>
      <c r="B10" s="17"/>
      <c r="C10" s="22">
        <v>1</v>
      </c>
      <c r="D10" s="23">
        <v>1</v>
      </c>
      <c r="E10" s="23">
        <f t="shared" ref="E10:E66" si="0">RANK(F10,F$7:F$66)</f>
        <v>2</v>
      </c>
      <c r="F10" s="90">
        <v>1129</v>
      </c>
    </row>
    <row r="11" spans="1:6" x14ac:dyDescent="0.2">
      <c r="A11" s="21" t="s">
        <v>8</v>
      </c>
      <c r="B11" s="17"/>
      <c r="C11" s="22">
        <v>2</v>
      </c>
      <c r="D11" s="23">
        <v>2</v>
      </c>
      <c r="E11" s="23">
        <f t="shared" si="0"/>
        <v>3</v>
      </c>
      <c r="F11" s="90">
        <v>874</v>
      </c>
    </row>
    <row r="12" spans="1:6" x14ac:dyDescent="0.2">
      <c r="A12" s="21" t="s">
        <v>10</v>
      </c>
      <c r="B12" s="17"/>
      <c r="C12" s="22">
        <v>5</v>
      </c>
      <c r="D12" s="23">
        <v>5</v>
      </c>
      <c r="E12" s="23">
        <f t="shared" si="0"/>
        <v>4</v>
      </c>
      <c r="F12" s="90">
        <v>669</v>
      </c>
    </row>
    <row r="13" spans="1:6" x14ac:dyDescent="0.2">
      <c r="A13" s="21" t="s">
        <v>11</v>
      </c>
      <c r="B13" s="17"/>
      <c r="C13" s="22">
        <v>4</v>
      </c>
      <c r="D13" s="23">
        <v>4</v>
      </c>
      <c r="E13" s="23">
        <f t="shared" si="0"/>
        <v>5</v>
      </c>
      <c r="F13" s="90">
        <v>635</v>
      </c>
    </row>
    <row r="14" spans="1:6" x14ac:dyDescent="0.2">
      <c r="A14" s="21"/>
      <c r="B14" s="17"/>
      <c r="C14" s="22"/>
      <c r="D14" s="23"/>
      <c r="E14" s="23"/>
      <c r="F14" s="90"/>
    </row>
    <row r="15" spans="1:6" x14ac:dyDescent="0.2">
      <c r="A15" s="21" t="s">
        <v>14</v>
      </c>
      <c r="B15" s="17"/>
      <c r="C15" s="22">
        <v>10</v>
      </c>
      <c r="D15" s="23">
        <v>8</v>
      </c>
      <c r="E15" s="23">
        <f t="shared" si="0"/>
        <v>6</v>
      </c>
      <c r="F15" s="90">
        <v>480</v>
      </c>
    </row>
    <row r="16" spans="1:6" x14ac:dyDescent="0.2">
      <c r="A16" s="21" t="s">
        <v>13</v>
      </c>
      <c r="B16" s="17"/>
      <c r="C16" s="22">
        <v>6</v>
      </c>
      <c r="D16" s="23">
        <v>7</v>
      </c>
      <c r="E16" s="23">
        <f t="shared" si="0"/>
        <v>7</v>
      </c>
      <c r="F16" s="90">
        <v>464</v>
      </c>
    </row>
    <row r="17" spans="1:6" x14ac:dyDescent="0.2">
      <c r="A17" s="21" t="s">
        <v>17</v>
      </c>
      <c r="B17" s="17"/>
      <c r="C17" s="22">
        <v>9</v>
      </c>
      <c r="D17" s="23">
        <v>9</v>
      </c>
      <c r="E17" s="23">
        <f t="shared" si="0"/>
        <v>8</v>
      </c>
      <c r="F17" s="90">
        <v>462</v>
      </c>
    </row>
    <row r="18" spans="1:6" x14ac:dyDescent="0.2">
      <c r="A18" s="21" t="s">
        <v>21</v>
      </c>
      <c r="B18" s="17"/>
      <c r="C18" s="22">
        <v>7</v>
      </c>
      <c r="D18" s="23">
        <v>6</v>
      </c>
      <c r="E18" s="23">
        <f t="shared" si="0"/>
        <v>9</v>
      </c>
      <c r="F18" s="90">
        <v>443</v>
      </c>
    </row>
    <row r="19" spans="1:6" x14ac:dyDescent="0.2">
      <c r="A19" s="21" t="s">
        <v>20</v>
      </c>
      <c r="B19" s="17"/>
      <c r="C19" s="22">
        <v>8</v>
      </c>
      <c r="D19" s="23">
        <v>10</v>
      </c>
      <c r="E19" s="23">
        <f t="shared" si="0"/>
        <v>10</v>
      </c>
      <c r="F19" s="90">
        <v>441</v>
      </c>
    </row>
    <row r="20" spans="1:6" x14ac:dyDescent="0.2">
      <c r="A20" s="21"/>
      <c r="B20" s="17"/>
      <c r="C20" s="22"/>
      <c r="D20" s="23"/>
      <c r="E20" s="23"/>
      <c r="F20" s="90"/>
    </row>
    <row r="21" spans="1:6" x14ac:dyDescent="0.2">
      <c r="A21" s="21" t="s">
        <v>16</v>
      </c>
      <c r="B21" s="17"/>
      <c r="C21" s="22">
        <v>12</v>
      </c>
      <c r="D21" s="23">
        <v>11</v>
      </c>
      <c r="E21" s="23">
        <f t="shared" si="0"/>
        <v>11</v>
      </c>
      <c r="F21" s="90">
        <v>407</v>
      </c>
    </row>
    <row r="22" spans="1:6" x14ac:dyDescent="0.2">
      <c r="A22" s="21" t="s">
        <v>15</v>
      </c>
      <c r="B22" s="17"/>
      <c r="C22" s="22">
        <v>14</v>
      </c>
      <c r="D22" s="23">
        <v>14</v>
      </c>
      <c r="E22" s="23">
        <f t="shared" si="0"/>
        <v>12</v>
      </c>
      <c r="F22" s="90">
        <v>403</v>
      </c>
    </row>
    <row r="23" spans="1:6" x14ac:dyDescent="0.2">
      <c r="A23" s="21" t="s">
        <v>18</v>
      </c>
      <c r="B23" s="17"/>
      <c r="C23" s="22">
        <v>11</v>
      </c>
      <c r="D23" s="23">
        <v>12</v>
      </c>
      <c r="E23" s="23">
        <f t="shared" si="0"/>
        <v>13</v>
      </c>
      <c r="F23" s="90">
        <v>366</v>
      </c>
    </row>
    <row r="24" spans="1:6" x14ac:dyDescent="0.2">
      <c r="A24" s="21" t="s">
        <v>25</v>
      </c>
      <c r="B24" s="17"/>
      <c r="C24" s="22">
        <v>13</v>
      </c>
      <c r="D24" s="23">
        <v>15</v>
      </c>
      <c r="E24" s="23">
        <f t="shared" si="0"/>
        <v>14</v>
      </c>
      <c r="F24" s="90">
        <v>282</v>
      </c>
    </row>
    <row r="25" spans="1:6" x14ac:dyDescent="0.2">
      <c r="A25" s="21" t="s">
        <v>23</v>
      </c>
      <c r="B25" s="17"/>
      <c r="C25" s="22">
        <v>16</v>
      </c>
      <c r="D25" s="23">
        <v>16</v>
      </c>
      <c r="E25" s="23">
        <f t="shared" si="0"/>
        <v>15</v>
      </c>
      <c r="F25" s="90">
        <v>281</v>
      </c>
    </row>
    <row r="26" spans="1:6" x14ac:dyDescent="0.2">
      <c r="A26" s="21"/>
      <c r="B26" s="17"/>
      <c r="C26" s="22"/>
      <c r="D26" s="23"/>
      <c r="E26" s="23"/>
      <c r="F26" s="90"/>
    </row>
    <row r="27" spans="1:6" x14ac:dyDescent="0.2">
      <c r="A27" s="21" t="s">
        <v>22</v>
      </c>
      <c r="B27" s="17"/>
      <c r="C27" s="22">
        <v>17</v>
      </c>
      <c r="D27" s="23">
        <v>17</v>
      </c>
      <c r="E27" s="23">
        <f t="shared" si="0"/>
        <v>16</v>
      </c>
      <c r="F27" s="90">
        <v>229</v>
      </c>
    </row>
    <row r="28" spans="1:6" x14ac:dyDescent="0.2">
      <c r="A28" s="21" t="s">
        <v>26</v>
      </c>
      <c r="B28" s="17"/>
      <c r="C28" s="22">
        <v>18</v>
      </c>
      <c r="D28" s="23">
        <v>18</v>
      </c>
      <c r="E28" s="23">
        <f t="shared" si="0"/>
        <v>17</v>
      </c>
      <c r="F28" s="90">
        <v>223</v>
      </c>
    </row>
    <row r="29" spans="1:6" x14ac:dyDescent="0.2">
      <c r="A29" s="21" t="s">
        <v>27</v>
      </c>
      <c r="B29" s="17"/>
      <c r="C29" s="22">
        <v>21</v>
      </c>
      <c r="D29" s="23">
        <v>19</v>
      </c>
      <c r="E29" s="23">
        <f t="shared" si="0"/>
        <v>18</v>
      </c>
      <c r="F29" s="90">
        <v>215</v>
      </c>
    </row>
    <row r="30" spans="1:6" x14ac:dyDescent="0.2">
      <c r="A30" s="21" t="s">
        <v>29</v>
      </c>
      <c r="B30" s="17"/>
      <c r="C30" s="22">
        <v>19</v>
      </c>
      <c r="D30" s="23">
        <v>21</v>
      </c>
      <c r="E30" s="23">
        <f t="shared" si="0"/>
        <v>19</v>
      </c>
      <c r="F30" s="90">
        <v>190</v>
      </c>
    </row>
    <row r="31" spans="1:6" x14ac:dyDescent="0.2">
      <c r="A31" s="21" t="s">
        <v>19</v>
      </c>
      <c r="B31" s="17"/>
      <c r="C31" s="22">
        <v>20</v>
      </c>
      <c r="D31" s="23">
        <v>20</v>
      </c>
      <c r="E31" s="23">
        <f t="shared" si="0"/>
        <v>20</v>
      </c>
      <c r="F31" s="90">
        <v>176</v>
      </c>
    </row>
    <row r="32" spans="1:6" x14ac:dyDescent="0.2">
      <c r="A32" s="21"/>
      <c r="B32" s="17"/>
      <c r="C32" s="22"/>
      <c r="D32" s="23"/>
      <c r="E32" s="23"/>
      <c r="F32" s="90"/>
    </row>
    <row r="33" spans="1:6" x14ac:dyDescent="0.2">
      <c r="A33" s="21" t="s">
        <v>30</v>
      </c>
      <c r="B33" s="17"/>
      <c r="C33" s="22">
        <v>22</v>
      </c>
      <c r="D33" s="23">
        <v>22</v>
      </c>
      <c r="E33" s="23">
        <f t="shared" si="0"/>
        <v>21</v>
      </c>
      <c r="F33" s="90">
        <v>150</v>
      </c>
    </row>
    <row r="34" spans="1:6" x14ac:dyDescent="0.2">
      <c r="A34" s="21" t="s">
        <v>28</v>
      </c>
      <c r="B34" s="17"/>
      <c r="C34" s="22">
        <v>24</v>
      </c>
      <c r="D34" s="23">
        <v>24</v>
      </c>
      <c r="E34" s="23">
        <f t="shared" si="0"/>
        <v>22</v>
      </c>
      <c r="F34" s="90">
        <v>131</v>
      </c>
    </row>
    <row r="35" spans="1:6" x14ac:dyDescent="0.2">
      <c r="A35" s="21" t="s">
        <v>33</v>
      </c>
      <c r="B35" s="17"/>
      <c r="C35" s="22">
        <v>27</v>
      </c>
      <c r="D35" s="23">
        <v>27</v>
      </c>
      <c r="E35" s="23">
        <f t="shared" si="0"/>
        <v>23</v>
      </c>
      <c r="F35" s="90">
        <v>127</v>
      </c>
    </row>
    <row r="36" spans="1:6" x14ac:dyDescent="0.2">
      <c r="A36" s="21" t="s">
        <v>32</v>
      </c>
      <c r="B36" s="17"/>
      <c r="C36" s="22">
        <v>25</v>
      </c>
      <c r="D36" s="23">
        <v>23</v>
      </c>
      <c r="E36" s="23">
        <f t="shared" si="0"/>
        <v>24</v>
      </c>
      <c r="F36" s="90">
        <v>126</v>
      </c>
    </row>
    <row r="37" spans="1:6" x14ac:dyDescent="0.2">
      <c r="A37" s="21" t="s">
        <v>34</v>
      </c>
      <c r="B37" s="17"/>
      <c r="C37" s="22">
        <v>23</v>
      </c>
      <c r="D37" s="23">
        <v>25</v>
      </c>
      <c r="E37" s="23">
        <f t="shared" si="0"/>
        <v>25</v>
      </c>
      <c r="F37" s="90">
        <v>123</v>
      </c>
    </row>
    <row r="38" spans="1:6" x14ac:dyDescent="0.2">
      <c r="A38" s="21"/>
      <c r="B38" s="17"/>
      <c r="C38" s="22"/>
      <c r="D38" s="23"/>
      <c r="E38" s="23"/>
      <c r="F38" s="90"/>
    </row>
    <row r="39" spans="1:6" x14ac:dyDescent="0.2">
      <c r="A39" s="21" t="s">
        <v>35</v>
      </c>
      <c r="B39" s="17"/>
      <c r="C39" s="22">
        <v>28</v>
      </c>
      <c r="D39" s="23">
        <v>28</v>
      </c>
      <c r="E39" s="23">
        <f t="shared" si="0"/>
        <v>26</v>
      </c>
      <c r="F39" s="90">
        <v>119</v>
      </c>
    </row>
    <row r="40" spans="1:6" x14ac:dyDescent="0.2">
      <c r="A40" s="21" t="s">
        <v>31</v>
      </c>
      <c r="B40" s="17"/>
      <c r="C40" s="22">
        <v>26</v>
      </c>
      <c r="D40" s="23">
        <v>26</v>
      </c>
      <c r="E40" s="23">
        <f t="shared" si="0"/>
        <v>27</v>
      </c>
      <c r="F40" s="90">
        <v>106</v>
      </c>
    </row>
    <row r="41" spans="1:6" x14ac:dyDescent="0.2">
      <c r="A41" s="21" t="s">
        <v>37</v>
      </c>
      <c r="B41" s="17"/>
      <c r="C41" s="22">
        <v>29</v>
      </c>
      <c r="D41" s="23">
        <v>31</v>
      </c>
      <c r="E41" s="23">
        <f t="shared" si="0"/>
        <v>28</v>
      </c>
      <c r="F41" s="90">
        <v>89</v>
      </c>
    </row>
    <row r="42" spans="1:6" x14ac:dyDescent="0.2">
      <c r="A42" s="21" t="s">
        <v>43</v>
      </c>
      <c r="B42" s="17"/>
      <c r="C42" s="22">
        <v>31</v>
      </c>
      <c r="D42" s="23">
        <v>30</v>
      </c>
      <c r="E42" s="23">
        <f t="shared" si="0"/>
        <v>29</v>
      </c>
      <c r="F42" s="90">
        <v>88</v>
      </c>
    </row>
    <row r="43" spans="1:6" x14ac:dyDescent="0.2">
      <c r="A43" s="21" t="s">
        <v>36</v>
      </c>
      <c r="B43" s="17"/>
      <c r="C43" s="22">
        <v>30</v>
      </c>
      <c r="D43" s="23">
        <v>29</v>
      </c>
      <c r="E43" s="23">
        <f t="shared" si="0"/>
        <v>30</v>
      </c>
      <c r="F43" s="90">
        <v>83</v>
      </c>
    </row>
    <row r="44" spans="1:6" x14ac:dyDescent="0.2">
      <c r="A44" s="21"/>
      <c r="B44" s="17"/>
      <c r="C44" s="22"/>
      <c r="D44" s="23"/>
      <c r="E44" s="23"/>
      <c r="F44" s="90"/>
    </row>
    <row r="45" spans="1:6" x14ac:dyDescent="0.2">
      <c r="A45" s="21" t="s">
        <v>45</v>
      </c>
      <c r="B45" s="17"/>
      <c r="C45" s="22">
        <v>32</v>
      </c>
      <c r="D45" s="23">
        <v>32</v>
      </c>
      <c r="E45" s="23">
        <f t="shared" si="0"/>
        <v>31</v>
      </c>
      <c r="F45" s="90">
        <v>72</v>
      </c>
    </row>
    <row r="46" spans="1:6" x14ac:dyDescent="0.2">
      <c r="A46" s="21" t="s">
        <v>39</v>
      </c>
      <c r="B46" s="17"/>
      <c r="C46" s="22">
        <v>33</v>
      </c>
      <c r="D46" s="23">
        <v>33</v>
      </c>
      <c r="E46" s="23">
        <f t="shared" si="0"/>
        <v>32</v>
      </c>
      <c r="F46" s="90">
        <v>68</v>
      </c>
    </row>
    <row r="47" spans="1:6" x14ac:dyDescent="0.2">
      <c r="A47" s="21" t="s">
        <v>41</v>
      </c>
      <c r="B47" s="17"/>
      <c r="C47" s="22">
        <v>34</v>
      </c>
      <c r="D47" s="23">
        <v>34</v>
      </c>
      <c r="E47" s="23">
        <f t="shared" si="0"/>
        <v>33</v>
      </c>
      <c r="F47" s="90">
        <v>63</v>
      </c>
    </row>
    <row r="48" spans="1:6" x14ac:dyDescent="0.2">
      <c r="A48" s="21" t="s">
        <v>38</v>
      </c>
      <c r="B48" s="17"/>
      <c r="C48" s="22">
        <v>35</v>
      </c>
      <c r="D48" s="23">
        <v>35</v>
      </c>
      <c r="E48" s="23">
        <f t="shared" si="0"/>
        <v>34</v>
      </c>
      <c r="F48" s="90">
        <v>49</v>
      </c>
    </row>
    <row r="49" spans="1:6" x14ac:dyDescent="0.2">
      <c r="A49" s="21" t="s">
        <v>49</v>
      </c>
      <c r="B49" s="17"/>
      <c r="C49" s="22">
        <v>36</v>
      </c>
      <c r="D49" s="23">
        <v>36</v>
      </c>
      <c r="E49" s="23">
        <f t="shared" si="0"/>
        <v>35</v>
      </c>
      <c r="F49" s="90">
        <v>45</v>
      </c>
    </row>
    <row r="50" spans="1:6" x14ac:dyDescent="0.2">
      <c r="A50" s="21"/>
      <c r="B50" s="17"/>
      <c r="C50" s="22"/>
      <c r="D50" s="23"/>
      <c r="E50" s="23"/>
      <c r="F50" s="90"/>
    </row>
    <row r="51" spans="1:6" x14ac:dyDescent="0.2">
      <c r="A51" s="21" t="s">
        <v>47</v>
      </c>
      <c r="B51" s="17"/>
      <c r="C51" s="22">
        <v>41</v>
      </c>
      <c r="D51" s="23">
        <v>41</v>
      </c>
      <c r="E51" s="23">
        <f t="shared" si="0"/>
        <v>35</v>
      </c>
      <c r="F51" s="90">
        <v>45</v>
      </c>
    </row>
    <row r="52" spans="1:6" x14ac:dyDescent="0.2">
      <c r="A52" s="21" t="s">
        <v>40</v>
      </c>
      <c r="B52" s="17"/>
      <c r="C52" s="22">
        <v>40</v>
      </c>
      <c r="D52" s="23">
        <v>37</v>
      </c>
      <c r="E52" s="23">
        <f t="shared" si="0"/>
        <v>37</v>
      </c>
      <c r="F52" s="90">
        <v>43</v>
      </c>
    </row>
    <row r="53" spans="1:6" x14ac:dyDescent="0.2">
      <c r="A53" s="21" t="s">
        <v>42</v>
      </c>
      <c r="B53" s="17"/>
      <c r="C53" s="22">
        <v>37</v>
      </c>
      <c r="D53" s="23">
        <v>38</v>
      </c>
      <c r="E53" s="23">
        <f t="shared" si="0"/>
        <v>38</v>
      </c>
      <c r="F53" s="90">
        <v>41</v>
      </c>
    </row>
    <row r="54" spans="1:6" x14ac:dyDescent="0.2">
      <c r="A54" s="21" t="s">
        <v>44</v>
      </c>
      <c r="B54" s="17"/>
      <c r="C54" s="22">
        <v>38</v>
      </c>
      <c r="D54" s="23">
        <v>39</v>
      </c>
      <c r="E54" s="23">
        <f t="shared" si="0"/>
        <v>39</v>
      </c>
      <c r="F54" s="90">
        <v>32</v>
      </c>
    </row>
    <row r="55" spans="1:6" x14ac:dyDescent="0.2">
      <c r="A55" s="21" t="s">
        <v>50</v>
      </c>
      <c r="B55" s="17"/>
      <c r="C55" s="22">
        <v>38</v>
      </c>
      <c r="D55" s="23">
        <v>40</v>
      </c>
      <c r="E55" s="23">
        <f t="shared" si="0"/>
        <v>40</v>
      </c>
      <c r="F55" s="90">
        <v>29</v>
      </c>
    </row>
    <row r="56" spans="1:6" x14ac:dyDescent="0.2">
      <c r="A56" s="21"/>
      <c r="B56" s="17"/>
      <c r="C56" s="22"/>
      <c r="D56" s="23"/>
      <c r="E56" s="23"/>
      <c r="F56" s="90"/>
    </row>
    <row r="57" spans="1:6" x14ac:dyDescent="0.2">
      <c r="A57" s="21" t="s">
        <v>48</v>
      </c>
      <c r="B57" s="17"/>
      <c r="C57" s="22">
        <v>43</v>
      </c>
      <c r="D57" s="23">
        <v>43</v>
      </c>
      <c r="E57" s="23">
        <f t="shared" si="0"/>
        <v>40</v>
      </c>
      <c r="F57" s="90">
        <v>29</v>
      </c>
    </row>
    <row r="58" spans="1:6" x14ac:dyDescent="0.2">
      <c r="A58" s="21" t="s">
        <v>51</v>
      </c>
      <c r="B58" s="17"/>
      <c r="C58" s="22">
        <v>42</v>
      </c>
      <c r="D58" s="23">
        <v>42</v>
      </c>
      <c r="E58" s="23">
        <f t="shared" si="0"/>
        <v>42</v>
      </c>
      <c r="F58" s="90">
        <v>25</v>
      </c>
    </row>
    <row r="59" spans="1:6" x14ac:dyDescent="0.2">
      <c r="A59" s="21" t="s">
        <v>46</v>
      </c>
      <c r="B59" s="17"/>
      <c r="C59" s="22">
        <v>43</v>
      </c>
      <c r="D59" s="23">
        <v>43</v>
      </c>
      <c r="E59" s="23">
        <f t="shared" si="0"/>
        <v>43</v>
      </c>
      <c r="F59" s="90">
        <v>19</v>
      </c>
    </row>
    <row r="60" spans="1:6" x14ac:dyDescent="0.2">
      <c r="A60" s="21" t="s">
        <v>53</v>
      </c>
      <c r="B60" s="17"/>
      <c r="C60" s="22">
        <v>46</v>
      </c>
      <c r="D60" s="23">
        <v>46</v>
      </c>
      <c r="E60" s="23">
        <f t="shared" si="0"/>
        <v>44</v>
      </c>
      <c r="F60" s="90">
        <v>18</v>
      </c>
    </row>
    <row r="61" spans="1:6" x14ac:dyDescent="0.2">
      <c r="A61" s="21" t="s">
        <v>52</v>
      </c>
      <c r="B61" s="17"/>
      <c r="C61" s="22">
        <v>45</v>
      </c>
      <c r="D61" s="23">
        <v>45</v>
      </c>
      <c r="E61" s="23">
        <f t="shared" si="0"/>
        <v>45</v>
      </c>
      <c r="F61" s="90">
        <v>17</v>
      </c>
    </row>
    <row r="62" spans="1:6" x14ac:dyDescent="0.2">
      <c r="A62" s="21"/>
      <c r="B62" s="17"/>
      <c r="C62" s="22"/>
      <c r="D62" s="23"/>
      <c r="E62" s="23"/>
      <c r="F62" s="90"/>
    </row>
    <row r="63" spans="1:6" x14ac:dyDescent="0.2">
      <c r="A63" s="21" t="s">
        <v>54</v>
      </c>
      <c r="B63" s="17"/>
      <c r="C63" s="22">
        <v>47</v>
      </c>
      <c r="D63" s="23">
        <v>47</v>
      </c>
      <c r="E63" s="23">
        <f t="shared" si="0"/>
        <v>46</v>
      </c>
      <c r="F63" s="90">
        <v>16</v>
      </c>
    </row>
    <row r="64" spans="1:6" x14ac:dyDescent="0.2">
      <c r="A64" s="21" t="s">
        <v>55</v>
      </c>
      <c r="B64" s="17"/>
      <c r="C64" s="22">
        <v>48</v>
      </c>
      <c r="D64" s="23">
        <v>48</v>
      </c>
      <c r="E64" s="23">
        <f t="shared" si="0"/>
        <v>47</v>
      </c>
      <c r="F64" s="90">
        <v>4</v>
      </c>
    </row>
    <row r="65" spans="1:6" x14ac:dyDescent="0.2">
      <c r="A65" s="21" t="s">
        <v>57</v>
      </c>
      <c r="B65" s="17"/>
      <c r="C65" s="22">
        <v>48</v>
      </c>
      <c r="D65" s="23">
        <v>50</v>
      </c>
      <c r="E65" s="23">
        <f t="shared" si="0"/>
        <v>48</v>
      </c>
      <c r="F65" s="90">
        <v>3</v>
      </c>
    </row>
    <row r="66" spans="1:6" x14ac:dyDescent="0.2">
      <c r="A66" s="21" t="s">
        <v>56</v>
      </c>
      <c r="B66" s="17"/>
      <c r="C66" s="22">
        <v>50</v>
      </c>
      <c r="D66" s="23">
        <v>49</v>
      </c>
      <c r="E66" s="23">
        <f t="shared" si="0"/>
        <v>48</v>
      </c>
      <c r="F66" s="90">
        <v>3</v>
      </c>
    </row>
    <row r="67" spans="1:6" x14ac:dyDescent="0.2">
      <c r="A67" s="16"/>
      <c r="B67" s="17"/>
      <c r="C67" s="25"/>
      <c r="D67" s="19"/>
      <c r="E67" s="19"/>
      <c r="F67" s="26"/>
    </row>
    <row r="68" spans="1:6" x14ac:dyDescent="0.2">
      <c r="A68" s="27" t="s">
        <v>58</v>
      </c>
      <c r="B68" s="28"/>
      <c r="C68" s="29"/>
      <c r="D68" s="30"/>
      <c r="E68" s="30"/>
      <c r="F68" s="92">
        <v>11266</v>
      </c>
    </row>
    <row r="69" spans="1:6" x14ac:dyDescent="0.2">
      <c r="A69" s="21" t="s">
        <v>59</v>
      </c>
      <c r="B69" s="35" t="s">
        <v>113</v>
      </c>
      <c r="C69" s="17"/>
      <c r="D69" s="17"/>
      <c r="E69" s="17"/>
      <c r="F69" s="33"/>
    </row>
    <row r="70" spans="1:6" x14ac:dyDescent="0.2">
      <c r="A70" s="21" t="s">
        <v>61</v>
      </c>
      <c r="B70" s="34" t="s">
        <v>114</v>
      </c>
      <c r="C70" s="17"/>
      <c r="D70" s="17"/>
      <c r="E70" s="17"/>
      <c r="F70" s="33"/>
    </row>
    <row r="71" spans="1:6" x14ac:dyDescent="0.2">
      <c r="A71" s="21" t="s">
        <v>63</v>
      </c>
      <c r="B71" s="35" t="s">
        <v>115</v>
      </c>
      <c r="C71" s="17"/>
      <c r="D71" s="17"/>
      <c r="E71" s="17"/>
      <c r="F71" s="33"/>
    </row>
    <row r="72" spans="1:6" ht="18" thickBot="1" x14ac:dyDescent="0.25">
      <c r="A72" s="36"/>
      <c r="B72" s="37" t="s">
        <v>116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3" t="s">
        <v>96</v>
      </c>
    </row>
    <row r="3" spans="1:6" ht="18" thickBot="1" x14ac:dyDescent="0.25">
      <c r="A3" s="3"/>
      <c r="B3" s="70" t="s">
        <v>97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71" t="s">
        <v>98</v>
      </c>
      <c r="D5" s="56" t="s">
        <v>99</v>
      </c>
      <c r="E5" s="56" t="s">
        <v>100</v>
      </c>
      <c r="F5" s="72" t="s">
        <v>101</v>
      </c>
    </row>
    <row r="6" spans="1:6" x14ac:dyDescent="0.2">
      <c r="A6" s="16"/>
      <c r="B6" s="17"/>
      <c r="C6" s="18"/>
      <c r="D6" s="19"/>
      <c r="E6" s="19"/>
      <c r="F6" s="20" t="s">
        <v>102</v>
      </c>
    </row>
    <row r="7" spans="1:6" x14ac:dyDescent="0.2">
      <c r="A7" s="21" t="s">
        <v>80</v>
      </c>
      <c r="B7" s="17"/>
      <c r="C7" s="58" t="s">
        <v>103</v>
      </c>
      <c r="D7" s="59" t="s">
        <v>103</v>
      </c>
      <c r="E7" s="23">
        <f>RANK(F7,F$7:F$68)</f>
        <v>1</v>
      </c>
      <c r="F7" s="73">
        <v>46.464788732394368</v>
      </c>
    </row>
    <row r="8" spans="1:6" x14ac:dyDescent="0.2">
      <c r="A8" s="21" t="s">
        <v>82</v>
      </c>
      <c r="B8" s="17"/>
      <c r="C8" s="22">
        <v>1</v>
      </c>
      <c r="D8" s="23">
        <v>1</v>
      </c>
      <c r="E8" s="59" t="s">
        <v>104</v>
      </c>
      <c r="F8" s="74" t="s">
        <v>104</v>
      </c>
    </row>
    <row r="9" spans="1:6" x14ac:dyDescent="0.2">
      <c r="A9" s="21" t="s">
        <v>83</v>
      </c>
      <c r="B9" s="17"/>
      <c r="C9" s="22">
        <v>16</v>
      </c>
      <c r="D9" s="23">
        <v>16</v>
      </c>
      <c r="E9" s="59" t="s">
        <v>104</v>
      </c>
      <c r="F9" s="74" t="s">
        <v>104</v>
      </c>
    </row>
    <row r="10" spans="1:6" x14ac:dyDescent="0.2">
      <c r="A10" s="21" t="s">
        <v>13</v>
      </c>
      <c r="B10" s="17"/>
      <c r="C10" s="22">
        <v>2</v>
      </c>
      <c r="D10" s="23">
        <v>2</v>
      </c>
      <c r="E10" s="23">
        <f t="shared" ref="E10:E43" si="0">RANK(F10,F$7:F$68)</f>
        <v>2</v>
      </c>
      <c r="F10" s="73">
        <v>44.947542794036444</v>
      </c>
    </row>
    <row r="11" spans="1:6" x14ac:dyDescent="0.2">
      <c r="A11" s="21" t="s">
        <v>20</v>
      </c>
      <c r="B11" s="17"/>
      <c r="C11" s="22">
        <v>4</v>
      </c>
      <c r="D11" s="23">
        <v>3</v>
      </c>
      <c r="E11" s="23">
        <f t="shared" si="0"/>
        <v>3</v>
      </c>
      <c r="F11" s="73">
        <v>38.446475195822458</v>
      </c>
    </row>
    <row r="12" spans="1:6" x14ac:dyDescent="0.2">
      <c r="A12" s="21" t="s">
        <v>22</v>
      </c>
      <c r="B12" s="17"/>
      <c r="C12" s="18">
        <v>3</v>
      </c>
      <c r="D12" s="19">
        <v>4</v>
      </c>
      <c r="E12" s="23">
        <f t="shared" si="0"/>
        <v>4</v>
      </c>
      <c r="F12" s="75">
        <v>35.677580384671856</v>
      </c>
    </row>
    <row r="13" spans="1:6" x14ac:dyDescent="0.2">
      <c r="A13" s="21" t="s">
        <v>11</v>
      </c>
      <c r="B13" s="17"/>
      <c r="C13" s="22">
        <v>6</v>
      </c>
      <c r="D13" s="23">
        <v>5</v>
      </c>
      <c r="E13" s="23">
        <f t="shared" si="0"/>
        <v>5</v>
      </c>
      <c r="F13" s="73">
        <v>33.147471640069213</v>
      </c>
    </row>
    <row r="14" spans="1:6" x14ac:dyDescent="0.2">
      <c r="A14" s="21"/>
      <c r="B14" s="17"/>
      <c r="C14" s="22"/>
      <c r="D14" s="23"/>
      <c r="E14" s="23"/>
      <c r="F14" s="73"/>
    </row>
    <row r="15" spans="1:6" x14ac:dyDescent="0.2">
      <c r="A15" s="21" t="s">
        <v>17</v>
      </c>
      <c r="B15" s="17"/>
      <c r="C15" s="22">
        <v>7</v>
      </c>
      <c r="D15" s="23">
        <v>7</v>
      </c>
      <c r="E15" s="23">
        <f t="shared" si="0"/>
        <v>6</v>
      </c>
      <c r="F15" s="73">
        <v>28.971275885103541</v>
      </c>
    </row>
    <row r="16" spans="1:6" x14ac:dyDescent="0.2">
      <c r="A16" s="21" t="s">
        <v>16</v>
      </c>
      <c r="B16" s="17"/>
      <c r="C16" s="18">
        <v>12</v>
      </c>
      <c r="D16" s="19">
        <v>9</v>
      </c>
      <c r="E16" s="23">
        <f t="shared" si="0"/>
        <v>7</v>
      </c>
      <c r="F16" s="75">
        <v>27.731032515687392</v>
      </c>
    </row>
    <row r="17" spans="1:6" x14ac:dyDescent="0.2">
      <c r="A17" s="21" t="s">
        <v>25</v>
      </c>
      <c r="B17" s="17"/>
      <c r="C17" s="22">
        <v>5</v>
      </c>
      <c r="D17" s="23">
        <v>6</v>
      </c>
      <c r="E17" s="23">
        <f t="shared" si="0"/>
        <v>8</v>
      </c>
      <c r="F17" s="73">
        <v>27.26234293692093</v>
      </c>
    </row>
    <row r="18" spans="1:6" x14ac:dyDescent="0.2">
      <c r="A18" s="21" t="s">
        <v>23</v>
      </c>
      <c r="B18" s="17"/>
      <c r="C18" s="22">
        <v>14</v>
      </c>
      <c r="D18" s="23">
        <v>12</v>
      </c>
      <c r="E18" s="23">
        <f t="shared" si="0"/>
        <v>9</v>
      </c>
      <c r="F18" s="73">
        <v>27.10056334651804</v>
      </c>
    </row>
    <row r="19" spans="1:6" x14ac:dyDescent="0.2">
      <c r="A19" s="21" t="s">
        <v>10</v>
      </c>
      <c r="B19" s="17"/>
      <c r="C19" s="18">
        <v>13</v>
      </c>
      <c r="D19" s="19">
        <v>10</v>
      </c>
      <c r="E19" s="23">
        <f t="shared" si="0"/>
        <v>10</v>
      </c>
      <c r="F19" s="75">
        <v>26.399039465441636</v>
      </c>
    </row>
    <row r="20" spans="1:6" x14ac:dyDescent="0.2">
      <c r="A20" s="21"/>
      <c r="B20" s="17"/>
      <c r="C20" s="18"/>
      <c r="D20" s="19"/>
      <c r="E20" s="23"/>
      <c r="F20" s="75"/>
    </row>
    <row r="21" spans="1:6" x14ac:dyDescent="0.2">
      <c r="A21" s="21" t="s">
        <v>26</v>
      </c>
      <c r="B21" s="17"/>
      <c r="C21" s="22">
        <v>15</v>
      </c>
      <c r="D21" s="23">
        <v>11</v>
      </c>
      <c r="E21" s="23">
        <f t="shared" si="0"/>
        <v>11</v>
      </c>
      <c r="F21" s="73">
        <v>26.360143760069398</v>
      </c>
    </row>
    <row r="22" spans="1:6" x14ac:dyDescent="0.2">
      <c r="A22" s="21" t="s">
        <v>31</v>
      </c>
      <c r="B22" s="17"/>
      <c r="C22" s="22">
        <v>10</v>
      </c>
      <c r="D22" s="23">
        <v>15</v>
      </c>
      <c r="E22" s="23">
        <f t="shared" si="0"/>
        <v>12</v>
      </c>
      <c r="F22" s="73">
        <v>26.272751252967552</v>
      </c>
    </row>
    <row r="23" spans="1:6" x14ac:dyDescent="0.2">
      <c r="A23" s="21" t="s">
        <v>28</v>
      </c>
      <c r="B23" s="17"/>
      <c r="C23" s="22">
        <v>8</v>
      </c>
      <c r="D23" s="23">
        <v>8</v>
      </c>
      <c r="E23" s="23">
        <f t="shared" si="0"/>
        <v>13</v>
      </c>
      <c r="F23" s="73">
        <v>25.367647058823529</v>
      </c>
    </row>
    <row r="24" spans="1:6" x14ac:dyDescent="0.2">
      <c r="A24" s="21" t="s">
        <v>44</v>
      </c>
      <c r="B24" s="17"/>
      <c r="C24" s="22">
        <v>9</v>
      </c>
      <c r="D24" s="23">
        <v>13</v>
      </c>
      <c r="E24" s="23">
        <f t="shared" si="0"/>
        <v>14</v>
      </c>
      <c r="F24" s="73">
        <v>25.251256281407038</v>
      </c>
    </row>
    <row r="25" spans="1:6" x14ac:dyDescent="0.2">
      <c r="A25" s="21" t="s">
        <v>33</v>
      </c>
      <c r="B25" s="17"/>
      <c r="C25" s="22">
        <v>17</v>
      </c>
      <c r="D25" s="23">
        <v>17</v>
      </c>
      <c r="E25" s="23">
        <f t="shared" si="0"/>
        <v>15</v>
      </c>
      <c r="F25" s="73">
        <v>24.40174039158811</v>
      </c>
    </row>
    <row r="26" spans="1:6" x14ac:dyDescent="0.2">
      <c r="A26" s="21"/>
      <c r="B26" s="17"/>
      <c r="C26" s="22"/>
      <c r="D26" s="23"/>
      <c r="E26" s="23"/>
      <c r="F26" s="73"/>
    </row>
    <row r="27" spans="1:6" x14ac:dyDescent="0.2">
      <c r="A27" s="21" t="s">
        <v>18</v>
      </c>
      <c r="B27" s="17"/>
      <c r="C27" s="22">
        <v>11</v>
      </c>
      <c r="D27" s="23">
        <v>14</v>
      </c>
      <c r="E27" s="23">
        <f t="shared" si="0"/>
        <v>16</v>
      </c>
      <c r="F27" s="73">
        <v>22.888844595043519</v>
      </c>
    </row>
    <row r="28" spans="1:6" x14ac:dyDescent="0.2">
      <c r="A28" s="21" t="s">
        <v>36</v>
      </c>
      <c r="B28" s="17"/>
      <c r="C28" s="22">
        <v>18</v>
      </c>
      <c r="D28" s="23">
        <v>18</v>
      </c>
      <c r="E28" s="23">
        <f t="shared" si="0"/>
        <v>17</v>
      </c>
      <c r="F28" s="73">
        <v>22.118717504332754</v>
      </c>
    </row>
    <row r="29" spans="1:6" x14ac:dyDescent="0.2">
      <c r="A29" s="21" t="s">
        <v>49</v>
      </c>
      <c r="B29" s="76"/>
      <c r="C29" s="77">
        <v>19</v>
      </c>
      <c r="D29" s="78">
        <v>20</v>
      </c>
      <c r="E29" s="23">
        <f t="shared" si="0"/>
        <v>18</v>
      </c>
      <c r="F29" s="79">
        <v>16.951566951566953</v>
      </c>
    </row>
    <row r="30" spans="1:6" x14ac:dyDescent="0.2">
      <c r="A30" s="21" t="s">
        <v>40</v>
      </c>
      <c r="B30" s="17"/>
      <c r="C30" s="22">
        <v>20</v>
      </c>
      <c r="D30" s="23">
        <v>19</v>
      </c>
      <c r="E30" s="23">
        <f t="shared" si="0"/>
        <v>19</v>
      </c>
      <c r="F30" s="73">
        <v>16.500121862052154</v>
      </c>
    </row>
    <row r="31" spans="1:6" x14ac:dyDescent="0.2">
      <c r="A31" s="21" t="s">
        <v>35</v>
      </c>
      <c r="B31" s="17"/>
      <c r="C31" s="22">
        <v>22</v>
      </c>
      <c r="D31" s="23">
        <v>23</v>
      </c>
      <c r="E31" s="23">
        <f t="shared" si="0"/>
        <v>20</v>
      </c>
      <c r="F31" s="73">
        <v>14.94589720468891</v>
      </c>
    </row>
    <row r="32" spans="1:6" x14ac:dyDescent="0.2">
      <c r="A32" s="21"/>
      <c r="B32" s="17"/>
      <c r="C32" s="22"/>
      <c r="D32" s="23"/>
      <c r="E32" s="23"/>
      <c r="F32" s="73"/>
    </row>
    <row r="33" spans="1:6" x14ac:dyDescent="0.2">
      <c r="A33" s="21" t="s">
        <v>14</v>
      </c>
      <c r="B33" s="17"/>
      <c r="C33" s="22">
        <v>25</v>
      </c>
      <c r="D33" s="23">
        <v>24</v>
      </c>
      <c r="E33" s="23">
        <f t="shared" si="0"/>
        <v>21</v>
      </c>
      <c r="F33" s="73">
        <v>14.326602992875587</v>
      </c>
    </row>
    <row r="34" spans="1:6" x14ac:dyDescent="0.2">
      <c r="A34" s="21" t="s">
        <v>37</v>
      </c>
      <c r="B34" s="17"/>
      <c r="C34" s="22">
        <v>23</v>
      </c>
      <c r="D34" s="23">
        <v>22</v>
      </c>
      <c r="E34" s="23">
        <f t="shared" si="0"/>
        <v>22</v>
      </c>
      <c r="F34" s="73">
        <v>13.985234712355481</v>
      </c>
    </row>
    <row r="35" spans="1:6" x14ac:dyDescent="0.2">
      <c r="A35" s="21" t="s">
        <v>43</v>
      </c>
      <c r="B35" s="17"/>
      <c r="C35" s="22">
        <v>21</v>
      </c>
      <c r="D35" s="23">
        <v>21</v>
      </c>
      <c r="E35" s="23">
        <f t="shared" si="0"/>
        <v>23</v>
      </c>
      <c r="F35" s="73">
        <v>12.463768115942029</v>
      </c>
    </row>
    <row r="36" spans="1:6" x14ac:dyDescent="0.2">
      <c r="A36" s="21" t="s">
        <v>29</v>
      </c>
      <c r="B36" s="17"/>
      <c r="C36" s="22">
        <v>34</v>
      </c>
      <c r="D36" s="23">
        <v>29</v>
      </c>
      <c r="E36" s="23">
        <f t="shared" si="0"/>
        <v>24</v>
      </c>
      <c r="F36" s="73">
        <v>12.379595712929046</v>
      </c>
    </row>
    <row r="37" spans="1:6" x14ac:dyDescent="0.2">
      <c r="A37" s="21" t="s">
        <v>9</v>
      </c>
      <c r="B37" s="17"/>
      <c r="C37" s="22">
        <v>32</v>
      </c>
      <c r="D37" s="23">
        <v>30</v>
      </c>
      <c r="E37" s="23">
        <f t="shared" si="0"/>
        <v>25</v>
      </c>
      <c r="F37" s="73">
        <v>12.165575166661773</v>
      </c>
    </row>
    <row r="38" spans="1:6" x14ac:dyDescent="0.2">
      <c r="A38" s="21"/>
      <c r="B38" s="17"/>
      <c r="C38" s="22"/>
      <c r="D38" s="23"/>
      <c r="E38" s="23"/>
      <c r="F38" s="73"/>
    </row>
    <row r="39" spans="1:6" x14ac:dyDescent="0.2">
      <c r="A39" s="21" t="s">
        <v>34</v>
      </c>
      <c r="B39" s="17"/>
      <c r="C39" s="22">
        <v>27</v>
      </c>
      <c r="D39" s="23">
        <v>25</v>
      </c>
      <c r="E39" s="23">
        <f t="shared" si="0"/>
        <v>26</v>
      </c>
      <c r="F39" s="73">
        <v>12.152866242038217</v>
      </c>
    </row>
    <row r="40" spans="1:6" x14ac:dyDescent="0.2">
      <c r="A40" s="21" t="s">
        <v>27</v>
      </c>
      <c r="B40" s="17"/>
      <c r="C40" s="18">
        <v>24</v>
      </c>
      <c r="D40" s="19">
        <v>26</v>
      </c>
      <c r="E40" s="23">
        <f t="shared" si="0"/>
        <v>27</v>
      </c>
      <c r="F40" s="75">
        <v>11.609016448927097</v>
      </c>
    </row>
    <row r="41" spans="1:6" x14ac:dyDescent="0.2">
      <c r="A41" s="21" t="s">
        <v>21</v>
      </c>
      <c r="B41" s="17"/>
      <c r="C41" s="22">
        <v>30</v>
      </c>
      <c r="D41" s="23">
        <v>28</v>
      </c>
      <c r="E41" s="23">
        <f t="shared" si="0"/>
        <v>28</v>
      </c>
      <c r="F41" s="73">
        <v>11.567040035488521</v>
      </c>
    </row>
    <row r="42" spans="1:6" x14ac:dyDescent="0.2">
      <c r="A42" s="21" t="s">
        <v>48</v>
      </c>
      <c r="B42" s="17"/>
      <c r="C42" s="22">
        <v>29</v>
      </c>
      <c r="D42" s="23">
        <v>31</v>
      </c>
      <c r="E42" s="23">
        <f t="shared" si="0"/>
        <v>29</v>
      </c>
      <c r="F42" s="73">
        <v>10.586069346425283</v>
      </c>
    </row>
    <row r="43" spans="1:6" x14ac:dyDescent="0.2">
      <c r="A43" s="21" t="s">
        <v>47</v>
      </c>
      <c r="B43" s="17"/>
      <c r="C43" s="22">
        <v>28</v>
      </c>
      <c r="D43" s="23">
        <v>27</v>
      </c>
      <c r="E43" s="23">
        <f t="shared" si="0"/>
        <v>30</v>
      </c>
      <c r="F43" s="73">
        <v>10.099241097489783</v>
      </c>
    </row>
    <row r="44" spans="1:6" x14ac:dyDescent="0.2">
      <c r="A44" s="43" t="s">
        <v>71</v>
      </c>
      <c r="B44" s="44"/>
      <c r="C44" s="45"/>
      <c r="D44" s="46"/>
      <c r="E44" s="46"/>
      <c r="F44" s="80">
        <v>9.9067525946831303</v>
      </c>
    </row>
    <row r="45" spans="1:6" s="85" customFormat="1" x14ac:dyDescent="0.2">
      <c r="A45" s="81"/>
      <c r="B45" s="76"/>
      <c r="C45" s="82"/>
      <c r="D45" s="83"/>
      <c r="E45" s="83"/>
      <c r="F45" s="84"/>
    </row>
    <row r="46" spans="1:6" x14ac:dyDescent="0.2">
      <c r="A46" s="21" t="s">
        <v>42</v>
      </c>
      <c r="B46" s="17"/>
      <c r="C46" s="18">
        <v>33</v>
      </c>
      <c r="D46" s="19">
        <v>34</v>
      </c>
      <c r="E46" s="23">
        <f t="shared" ref="E46:E65" si="1">RANK(F46,F$7:F$68)-1</f>
        <v>31</v>
      </c>
      <c r="F46" s="75">
        <v>9.8261526832955397</v>
      </c>
    </row>
    <row r="47" spans="1:6" x14ac:dyDescent="0.2">
      <c r="A47" s="21" t="s">
        <v>53</v>
      </c>
      <c r="B47" s="17"/>
      <c r="C47" s="22">
        <v>26</v>
      </c>
      <c r="D47" s="23">
        <v>32</v>
      </c>
      <c r="E47" s="23">
        <f t="shared" si="1"/>
        <v>32</v>
      </c>
      <c r="F47" s="73">
        <v>9.8162729658792642</v>
      </c>
    </row>
    <row r="48" spans="1:6" x14ac:dyDescent="0.2">
      <c r="A48" s="21" t="s">
        <v>30</v>
      </c>
      <c r="B48" s="17"/>
      <c r="C48" s="22">
        <v>31</v>
      </c>
      <c r="D48" s="23">
        <v>33</v>
      </c>
      <c r="E48" s="23">
        <f t="shared" si="1"/>
        <v>33</v>
      </c>
      <c r="F48" s="73">
        <v>9.0718505812845436</v>
      </c>
    </row>
    <row r="49" spans="1:6" x14ac:dyDescent="0.2">
      <c r="A49" s="21" t="s">
        <v>15</v>
      </c>
      <c r="B49" s="17"/>
      <c r="C49" s="22">
        <v>36</v>
      </c>
      <c r="D49" s="23">
        <v>35</v>
      </c>
      <c r="E49" s="23">
        <f t="shared" si="1"/>
        <v>34</v>
      </c>
      <c r="F49" s="73">
        <v>8.44999907285505</v>
      </c>
    </row>
    <row r="50" spans="1:6" x14ac:dyDescent="0.2">
      <c r="A50" s="21" t="s">
        <v>55</v>
      </c>
      <c r="B50" s="17"/>
      <c r="C50" s="18">
        <v>35</v>
      </c>
      <c r="D50" s="19">
        <v>37</v>
      </c>
      <c r="E50" s="23">
        <f t="shared" si="1"/>
        <v>35</v>
      </c>
      <c r="F50" s="75">
        <v>7.1984435797665363</v>
      </c>
    </row>
    <row r="51" spans="1:6" x14ac:dyDescent="0.2">
      <c r="A51" s="21"/>
      <c r="B51" s="17"/>
      <c r="C51" s="18"/>
      <c r="D51" s="19"/>
      <c r="E51" s="23"/>
      <c r="F51" s="75"/>
    </row>
    <row r="52" spans="1:6" x14ac:dyDescent="0.2">
      <c r="A52" s="21" t="s">
        <v>19</v>
      </c>
      <c r="B52" s="17"/>
      <c r="C52" s="22">
        <v>41</v>
      </c>
      <c r="D52" s="23">
        <v>38</v>
      </c>
      <c r="E52" s="23">
        <f t="shared" si="1"/>
        <v>36</v>
      </c>
      <c r="F52" s="73">
        <v>6.1202085810996252</v>
      </c>
    </row>
    <row r="53" spans="1:6" x14ac:dyDescent="0.2">
      <c r="A53" s="21" t="s">
        <v>41</v>
      </c>
      <c r="B53" s="17"/>
      <c r="C53" s="22">
        <v>43</v>
      </c>
      <c r="D53" s="23">
        <v>41</v>
      </c>
      <c r="E53" s="23">
        <f t="shared" si="1"/>
        <v>37</v>
      </c>
      <c r="F53" s="73">
        <v>6.0359002466429157</v>
      </c>
    </row>
    <row r="54" spans="1:6" x14ac:dyDescent="0.2">
      <c r="A54" s="21" t="s">
        <v>52</v>
      </c>
      <c r="B54" s="17"/>
      <c r="C54" s="22">
        <v>37</v>
      </c>
      <c r="D54" s="23">
        <v>36</v>
      </c>
      <c r="E54" s="23">
        <f t="shared" si="1"/>
        <v>38</v>
      </c>
      <c r="F54" s="73">
        <v>6.0224089635854341</v>
      </c>
    </row>
    <row r="55" spans="1:6" x14ac:dyDescent="0.2">
      <c r="A55" s="21" t="s">
        <v>45</v>
      </c>
      <c r="B55" s="17"/>
      <c r="C55" s="22">
        <v>40</v>
      </c>
      <c r="D55" s="23">
        <v>39</v>
      </c>
      <c r="E55" s="23">
        <f t="shared" si="1"/>
        <v>39</v>
      </c>
      <c r="F55" s="73">
        <v>5.8496809264949183</v>
      </c>
    </row>
    <row r="56" spans="1:6" x14ac:dyDescent="0.2">
      <c r="A56" s="21" t="s">
        <v>39</v>
      </c>
      <c r="B56" s="17"/>
      <c r="C56" s="22">
        <v>39</v>
      </c>
      <c r="D56" s="23">
        <v>40</v>
      </c>
      <c r="E56" s="23">
        <f t="shared" si="1"/>
        <v>40</v>
      </c>
      <c r="F56" s="73">
        <v>5.5925848781503857</v>
      </c>
    </row>
    <row r="57" spans="1:6" x14ac:dyDescent="0.2">
      <c r="A57" s="21"/>
      <c r="B57" s="17"/>
      <c r="C57" s="22"/>
      <c r="D57" s="23"/>
      <c r="E57" s="23"/>
      <c r="F57" s="73"/>
    </row>
    <row r="58" spans="1:6" x14ac:dyDescent="0.2">
      <c r="A58" s="21" t="s">
        <v>54</v>
      </c>
      <c r="B58" s="76"/>
      <c r="C58" s="77">
        <v>42</v>
      </c>
      <c r="D58" s="78">
        <v>43</v>
      </c>
      <c r="E58" s="23">
        <f t="shared" si="1"/>
        <v>41</v>
      </c>
      <c r="F58" s="79">
        <v>5.1068658974843961</v>
      </c>
    </row>
    <row r="59" spans="1:6" x14ac:dyDescent="0.2">
      <c r="A59" s="21" t="s">
        <v>32</v>
      </c>
      <c r="B59" s="17"/>
      <c r="C59" s="22">
        <v>38</v>
      </c>
      <c r="D59" s="23">
        <v>42</v>
      </c>
      <c r="E59" s="23">
        <f t="shared" si="1"/>
        <v>42</v>
      </c>
      <c r="F59" s="73">
        <v>4.9274164994689018</v>
      </c>
    </row>
    <row r="60" spans="1:6" x14ac:dyDescent="0.2">
      <c r="A60" s="21" t="s">
        <v>38</v>
      </c>
      <c r="B60" s="17"/>
      <c r="C60" s="18">
        <v>44</v>
      </c>
      <c r="D60" s="19">
        <v>44</v>
      </c>
      <c r="E60" s="23">
        <f t="shared" si="1"/>
        <v>43</v>
      </c>
      <c r="F60" s="75">
        <v>3.7780466344038715</v>
      </c>
    </row>
    <row r="61" spans="1:6" x14ac:dyDescent="0.2">
      <c r="A61" s="21" t="s">
        <v>46</v>
      </c>
      <c r="B61" s="17"/>
      <c r="C61" s="22">
        <v>45</v>
      </c>
      <c r="D61" s="23">
        <v>45</v>
      </c>
      <c r="E61" s="23">
        <f t="shared" si="1"/>
        <v>44</v>
      </c>
      <c r="F61" s="73">
        <v>3.4549773267112935</v>
      </c>
    </row>
    <row r="62" spans="1:6" x14ac:dyDescent="0.2">
      <c r="A62" s="21" t="s">
        <v>8</v>
      </c>
      <c r="B62" s="17"/>
      <c r="C62" s="22">
        <v>46</v>
      </c>
      <c r="D62" s="23">
        <v>46</v>
      </c>
      <c r="E62" s="23">
        <f t="shared" si="1"/>
        <v>45</v>
      </c>
      <c r="F62" s="73">
        <v>2.8577284026849923</v>
      </c>
    </row>
    <row r="63" spans="1:6" x14ac:dyDescent="0.2">
      <c r="A63" s="21"/>
      <c r="B63" s="17"/>
      <c r="C63" s="22"/>
      <c r="D63" s="23"/>
      <c r="E63" s="23"/>
      <c r="F63" s="73"/>
    </row>
    <row r="64" spans="1:6" x14ac:dyDescent="0.2">
      <c r="A64" s="21" t="s">
        <v>51</v>
      </c>
      <c r="B64" s="17"/>
      <c r="C64" s="22">
        <v>47</v>
      </c>
      <c r="D64" s="23">
        <v>47</v>
      </c>
      <c r="E64" s="23">
        <f t="shared" si="1"/>
        <v>46</v>
      </c>
      <c r="F64" s="73">
        <v>1.4681780934170992</v>
      </c>
    </row>
    <row r="65" spans="1:6" x14ac:dyDescent="0.2">
      <c r="A65" s="21" t="s">
        <v>50</v>
      </c>
      <c r="B65" s="17"/>
      <c r="C65" s="22">
        <v>49</v>
      </c>
      <c r="D65" s="23">
        <v>49</v>
      </c>
      <c r="E65" s="23">
        <f t="shared" si="1"/>
        <v>47</v>
      </c>
      <c r="F65" s="73">
        <v>0.80953875117665519</v>
      </c>
    </row>
    <row r="66" spans="1:6" x14ac:dyDescent="0.2">
      <c r="A66" s="21" t="s">
        <v>57</v>
      </c>
      <c r="B66" s="17"/>
      <c r="C66" s="22">
        <v>50</v>
      </c>
      <c r="D66" s="23">
        <v>50</v>
      </c>
      <c r="E66" s="59" t="s">
        <v>104</v>
      </c>
      <c r="F66" s="86" t="s">
        <v>105</v>
      </c>
    </row>
    <row r="67" spans="1:6" x14ac:dyDescent="0.2">
      <c r="A67" s="21" t="s">
        <v>56</v>
      </c>
      <c r="B67" s="17"/>
      <c r="C67" s="22">
        <v>48</v>
      </c>
      <c r="D67" s="23">
        <v>48</v>
      </c>
      <c r="E67" s="59" t="s">
        <v>104</v>
      </c>
      <c r="F67" s="86" t="s">
        <v>105</v>
      </c>
    </row>
    <row r="68" spans="1:6" x14ac:dyDescent="0.2">
      <c r="A68" s="10"/>
      <c r="B68" s="11"/>
      <c r="C68" s="49"/>
      <c r="D68" s="87"/>
      <c r="E68" s="87"/>
      <c r="F68" s="88"/>
    </row>
    <row r="69" spans="1:6" x14ac:dyDescent="0.2">
      <c r="A69" s="21" t="s">
        <v>59</v>
      </c>
      <c r="B69" s="35" t="s">
        <v>84</v>
      </c>
      <c r="C69" s="17"/>
      <c r="D69" s="17"/>
      <c r="E69" s="17"/>
      <c r="F69" s="89"/>
    </row>
    <row r="70" spans="1:6" x14ac:dyDescent="0.2">
      <c r="A70" s="21" t="s">
        <v>61</v>
      </c>
      <c r="B70" s="35" t="s">
        <v>106</v>
      </c>
      <c r="C70" s="17"/>
      <c r="D70" s="17"/>
      <c r="E70" s="17"/>
      <c r="F70" s="33"/>
    </row>
    <row r="71" spans="1:6" x14ac:dyDescent="0.2">
      <c r="A71" s="21" t="s">
        <v>63</v>
      </c>
      <c r="B71" s="35" t="s">
        <v>107</v>
      </c>
      <c r="C71" s="17"/>
      <c r="D71" s="17"/>
      <c r="E71" s="17"/>
      <c r="F71" s="33"/>
    </row>
    <row r="72" spans="1:6" x14ac:dyDescent="0.2">
      <c r="A72" s="21" t="s">
        <v>108</v>
      </c>
      <c r="B72" s="17"/>
      <c r="C72" s="17"/>
      <c r="D72" s="17"/>
      <c r="E72" s="17"/>
      <c r="F72" s="33"/>
    </row>
    <row r="73" spans="1:6" ht="18" thickBot="1" x14ac:dyDescent="0.25">
      <c r="A73" s="52" t="s">
        <v>109</v>
      </c>
      <c r="B73" s="3"/>
      <c r="C73" s="3"/>
      <c r="D73" s="3"/>
      <c r="E73" s="3"/>
      <c r="F73" s="38"/>
    </row>
    <row r="74" spans="1:6" x14ac:dyDescent="0.2">
      <c r="A74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3" t="s">
        <v>88</v>
      </c>
    </row>
    <row r="3" spans="1:6" ht="18" thickBot="1" x14ac:dyDescent="0.25">
      <c r="A3" s="3"/>
      <c r="B3" s="54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55" t="s">
        <v>75</v>
      </c>
      <c r="D5" s="56" t="s">
        <v>89</v>
      </c>
      <c r="E5" s="57" t="s">
        <v>90</v>
      </c>
      <c r="F5" s="15" t="s">
        <v>91</v>
      </c>
    </row>
    <row r="6" spans="1:6" x14ac:dyDescent="0.2">
      <c r="A6" s="16"/>
      <c r="B6" s="17"/>
      <c r="C6" s="18"/>
      <c r="D6" s="19"/>
      <c r="E6" s="19"/>
      <c r="F6" s="20" t="s">
        <v>79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>RANK(F7,F$7:F$66)</f>
        <v>1</v>
      </c>
      <c r="F7" s="24">
        <v>2673</v>
      </c>
    </row>
    <row r="8" spans="1:6" x14ac:dyDescent="0.2">
      <c r="A8" s="21" t="s">
        <v>9</v>
      </c>
      <c r="B8" s="17"/>
      <c r="C8" s="22">
        <v>2</v>
      </c>
      <c r="D8" s="23">
        <v>2</v>
      </c>
      <c r="E8" s="23">
        <f>RANK(F8,F$7:F$66)</f>
        <v>2</v>
      </c>
      <c r="F8" s="24">
        <v>1998</v>
      </c>
    </row>
    <row r="9" spans="1:6" x14ac:dyDescent="0.2">
      <c r="A9" s="21" t="s">
        <v>80</v>
      </c>
      <c r="B9" s="17"/>
      <c r="C9" s="58" t="s">
        <v>92</v>
      </c>
      <c r="D9" s="59" t="s">
        <v>92</v>
      </c>
      <c r="E9" s="23">
        <f>RANK(F9,F$7:F$66)</f>
        <v>3</v>
      </c>
      <c r="F9" s="24">
        <v>1486</v>
      </c>
    </row>
    <row r="10" spans="1:6" x14ac:dyDescent="0.2">
      <c r="A10" s="21" t="s">
        <v>82</v>
      </c>
      <c r="B10" s="17"/>
      <c r="C10" s="22">
        <v>9</v>
      </c>
      <c r="D10" s="23">
        <v>8</v>
      </c>
      <c r="E10" s="59" t="s">
        <v>92</v>
      </c>
      <c r="F10" s="60" t="s">
        <v>92</v>
      </c>
    </row>
    <row r="11" spans="1:6" x14ac:dyDescent="0.2">
      <c r="A11" s="21" t="s">
        <v>83</v>
      </c>
      <c r="B11" s="17"/>
      <c r="C11" s="22">
        <v>23</v>
      </c>
      <c r="D11" s="23">
        <v>23</v>
      </c>
      <c r="E11" s="59" t="s">
        <v>92</v>
      </c>
      <c r="F11" s="60" t="s">
        <v>92</v>
      </c>
    </row>
    <row r="12" spans="1:6" x14ac:dyDescent="0.2">
      <c r="A12" s="21" t="s">
        <v>10</v>
      </c>
      <c r="B12" s="17"/>
      <c r="C12" s="22">
        <v>3</v>
      </c>
      <c r="D12" s="23">
        <v>3</v>
      </c>
      <c r="E12" s="23">
        <f t="shared" ref="E12:E66" si="0">RANK(F12,F$7:F$66)</f>
        <v>4</v>
      </c>
      <c r="F12" s="24">
        <v>1273</v>
      </c>
    </row>
    <row r="13" spans="1:6" x14ac:dyDescent="0.2">
      <c r="A13" s="21" t="s">
        <v>11</v>
      </c>
      <c r="B13" s="17"/>
      <c r="C13" s="22">
        <v>4</v>
      </c>
      <c r="D13" s="23">
        <v>4</v>
      </c>
      <c r="E13" s="23">
        <f t="shared" si="0"/>
        <v>5</v>
      </c>
      <c r="F13" s="24">
        <v>1221</v>
      </c>
    </row>
    <row r="14" spans="1:6" x14ac:dyDescent="0.2">
      <c r="A14" s="21"/>
      <c r="B14" s="17"/>
      <c r="C14" s="22"/>
      <c r="D14" s="23"/>
      <c r="E14" s="23"/>
      <c r="F14" s="24"/>
    </row>
    <row r="15" spans="1:6" x14ac:dyDescent="0.2">
      <c r="A15" s="21" t="s">
        <v>15</v>
      </c>
      <c r="B15" s="17"/>
      <c r="C15" s="22">
        <v>5</v>
      </c>
      <c r="D15" s="23">
        <v>5</v>
      </c>
      <c r="E15" s="23">
        <f t="shared" si="0"/>
        <v>6</v>
      </c>
      <c r="F15" s="24">
        <v>1074</v>
      </c>
    </row>
    <row r="16" spans="1:6" x14ac:dyDescent="0.2">
      <c r="A16" s="21" t="s">
        <v>13</v>
      </c>
      <c r="B16" s="17"/>
      <c r="C16" s="22">
        <v>6</v>
      </c>
      <c r="D16" s="23">
        <v>6</v>
      </c>
      <c r="E16" s="23">
        <f t="shared" si="0"/>
        <v>7</v>
      </c>
      <c r="F16" s="24">
        <v>1067</v>
      </c>
    </row>
    <row r="17" spans="1:6" x14ac:dyDescent="0.2">
      <c r="A17" s="21" t="s">
        <v>14</v>
      </c>
      <c r="B17" s="17"/>
      <c r="C17" s="22">
        <v>7</v>
      </c>
      <c r="D17" s="23">
        <v>7</v>
      </c>
      <c r="E17" s="23">
        <f t="shared" si="0"/>
        <v>8</v>
      </c>
      <c r="F17" s="24">
        <v>1048</v>
      </c>
    </row>
    <row r="18" spans="1:6" x14ac:dyDescent="0.2">
      <c r="A18" s="21" t="s">
        <v>17</v>
      </c>
      <c r="B18" s="17"/>
      <c r="C18" s="22">
        <v>8</v>
      </c>
      <c r="D18" s="23">
        <v>9</v>
      </c>
      <c r="E18" s="23">
        <f t="shared" si="0"/>
        <v>9</v>
      </c>
      <c r="F18" s="24">
        <v>966</v>
      </c>
    </row>
    <row r="19" spans="1:6" x14ac:dyDescent="0.2">
      <c r="A19" s="21" t="s">
        <v>16</v>
      </c>
      <c r="B19" s="17"/>
      <c r="C19" s="22">
        <v>10</v>
      </c>
      <c r="D19" s="23">
        <v>10</v>
      </c>
      <c r="E19" s="23">
        <f t="shared" si="0"/>
        <v>10</v>
      </c>
      <c r="F19" s="24">
        <v>934</v>
      </c>
    </row>
    <row r="20" spans="1:6" x14ac:dyDescent="0.2">
      <c r="A20" s="21"/>
      <c r="B20" s="17"/>
      <c r="C20" s="22"/>
      <c r="D20" s="23"/>
      <c r="E20" s="23"/>
      <c r="F20" s="24"/>
    </row>
    <row r="21" spans="1:6" x14ac:dyDescent="0.2">
      <c r="A21" s="21" t="s">
        <v>20</v>
      </c>
      <c r="B21" s="17"/>
      <c r="C21" s="22">
        <v>12</v>
      </c>
      <c r="D21" s="23">
        <v>12</v>
      </c>
      <c r="E21" s="23">
        <f t="shared" si="0"/>
        <v>11</v>
      </c>
      <c r="F21" s="24">
        <v>862</v>
      </c>
    </row>
    <row r="22" spans="1:6" x14ac:dyDescent="0.2">
      <c r="A22" s="21" t="s">
        <v>18</v>
      </c>
      <c r="B22" s="17"/>
      <c r="C22" s="22">
        <v>11</v>
      </c>
      <c r="D22" s="23">
        <v>11</v>
      </c>
      <c r="E22" s="23">
        <f t="shared" si="0"/>
        <v>12</v>
      </c>
      <c r="F22" s="24">
        <v>836</v>
      </c>
    </row>
    <row r="23" spans="1:6" x14ac:dyDescent="0.2">
      <c r="A23" s="21" t="s">
        <v>21</v>
      </c>
      <c r="B23" s="17"/>
      <c r="C23" s="22">
        <v>13</v>
      </c>
      <c r="D23" s="23">
        <v>14</v>
      </c>
      <c r="E23" s="23">
        <f t="shared" si="0"/>
        <v>13</v>
      </c>
      <c r="F23" s="24">
        <v>738</v>
      </c>
    </row>
    <row r="24" spans="1:6" x14ac:dyDescent="0.2">
      <c r="A24" s="21" t="s">
        <v>19</v>
      </c>
      <c r="B24" s="17"/>
      <c r="C24" s="22">
        <v>14</v>
      </c>
      <c r="D24" s="23">
        <v>13</v>
      </c>
      <c r="E24" s="23">
        <f t="shared" si="0"/>
        <v>14</v>
      </c>
      <c r="F24" s="24">
        <v>654</v>
      </c>
    </row>
    <row r="25" spans="1:6" x14ac:dyDescent="0.2">
      <c r="A25" s="21" t="s">
        <v>32</v>
      </c>
      <c r="B25" s="17"/>
      <c r="C25" s="22">
        <v>15</v>
      </c>
      <c r="D25" s="23">
        <v>15</v>
      </c>
      <c r="E25" s="23">
        <f t="shared" si="0"/>
        <v>15</v>
      </c>
      <c r="F25" s="24">
        <v>615</v>
      </c>
    </row>
    <row r="26" spans="1:6" x14ac:dyDescent="0.2">
      <c r="A26" s="21"/>
      <c r="B26" s="17"/>
      <c r="C26" s="22"/>
      <c r="D26" s="23"/>
      <c r="E26" s="23"/>
      <c r="F26" s="24"/>
    </row>
    <row r="27" spans="1:6" x14ac:dyDescent="0.2">
      <c r="A27" s="21" t="s">
        <v>22</v>
      </c>
      <c r="B27" s="17"/>
      <c r="C27" s="22">
        <v>17</v>
      </c>
      <c r="D27" s="23">
        <v>17</v>
      </c>
      <c r="E27" s="23">
        <f t="shared" si="0"/>
        <v>16</v>
      </c>
      <c r="F27" s="24">
        <v>610</v>
      </c>
    </row>
    <row r="28" spans="1:6" x14ac:dyDescent="0.2">
      <c r="A28" s="21" t="s">
        <v>25</v>
      </c>
      <c r="B28" s="17"/>
      <c r="C28" s="22">
        <v>16</v>
      </c>
      <c r="D28" s="23">
        <v>16</v>
      </c>
      <c r="E28" s="23">
        <f t="shared" si="0"/>
        <v>17</v>
      </c>
      <c r="F28" s="24">
        <v>591</v>
      </c>
    </row>
    <row r="29" spans="1:6" x14ac:dyDescent="0.2">
      <c r="A29" s="21" t="s">
        <v>23</v>
      </c>
      <c r="B29" s="17"/>
      <c r="C29" s="22">
        <v>18</v>
      </c>
      <c r="D29" s="23">
        <v>18</v>
      </c>
      <c r="E29" s="23">
        <f t="shared" si="0"/>
        <v>18</v>
      </c>
      <c r="F29" s="24">
        <v>557</v>
      </c>
    </row>
    <row r="30" spans="1:6" x14ac:dyDescent="0.2">
      <c r="A30" s="21" t="s">
        <v>30</v>
      </c>
      <c r="B30" s="17"/>
      <c r="C30" s="22">
        <v>19</v>
      </c>
      <c r="D30" s="23">
        <v>19</v>
      </c>
      <c r="E30" s="23">
        <f t="shared" si="0"/>
        <v>19</v>
      </c>
      <c r="F30" s="24">
        <v>474</v>
      </c>
    </row>
    <row r="31" spans="1:6" x14ac:dyDescent="0.2">
      <c r="A31" s="21" t="s">
        <v>28</v>
      </c>
      <c r="B31" s="17"/>
      <c r="C31" s="22">
        <v>20</v>
      </c>
      <c r="D31" s="23">
        <v>20</v>
      </c>
      <c r="E31" s="23">
        <f t="shared" si="0"/>
        <v>20</v>
      </c>
      <c r="F31" s="24">
        <v>472</v>
      </c>
    </row>
    <row r="32" spans="1:6" x14ac:dyDescent="0.2">
      <c r="A32" s="21"/>
      <c r="B32" s="17"/>
      <c r="C32" s="22"/>
      <c r="D32" s="23"/>
      <c r="E32" s="23"/>
      <c r="F32" s="24"/>
    </row>
    <row r="33" spans="1:6" x14ac:dyDescent="0.2">
      <c r="A33" s="21" t="s">
        <v>26</v>
      </c>
      <c r="B33" s="17"/>
      <c r="C33" s="22">
        <v>22</v>
      </c>
      <c r="D33" s="23">
        <v>21</v>
      </c>
      <c r="E33" s="23">
        <f t="shared" si="0"/>
        <v>21</v>
      </c>
      <c r="F33" s="24">
        <v>454</v>
      </c>
    </row>
    <row r="34" spans="1:6" x14ac:dyDescent="0.2">
      <c r="A34" s="21" t="s">
        <v>27</v>
      </c>
      <c r="B34" s="17"/>
      <c r="C34" s="22">
        <v>21</v>
      </c>
      <c r="D34" s="23">
        <v>22</v>
      </c>
      <c r="E34" s="23">
        <f t="shared" si="0"/>
        <v>21</v>
      </c>
      <c r="F34" s="24">
        <v>454</v>
      </c>
    </row>
    <row r="35" spans="1:6" x14ac:dyDescent="0.2">
      <c r="A35" s="21" t="s">
        <v>29</v>
      </c>
      <c r="B35" s="17"/>
      <c r="C35" s="22">
        <v>25</v>
      </c>
      <c r="D35" s="23">
        <v>24</v>
      </c>
      <c r="E35" s="23">
        <f t="shared" si="0"/>
        <v>23</v>
      </c>
      <c r="F35" s="24">
        <v>390</v>
      </c>
    </row>
    <row r="36" spans="1:6" x14ac:dyDescent="0.2">
      <c r="A36" s="21" t="s">
        <v>36</v>
      </c>
      <c r="B36" s="17"/>
      <c r="C36" s="22">
        <v>28</v>
      </c>
      <c r="D36" s="23">
        <v>27</v>
      </c>
      <c r="E36" s="23">
        <f t="shared" si="0"/>
        <v>24</v>
      </c>
      <c r="F36" s="24">
        <v>331</v>
      </c>
    </row>
    <row r="37" spans="1:6" x14ac:dyDescent="0.2">
      <c r="A37" s="21" t="s">
        <v>33</v>
      </c>
      <c r="B37" s="17"/>
      <c r="C37" s="22">
        <v>29</v>
      </c>
      <c r="D37" s="23">
        <v>28</v>
      </c>
      <c r="E37" s="23">
        <f t="shared" si="0"/>
        <v>25</v>
      </c>
      <c r="F37" s="24">
        <v>323</v>
      </c>
    </row>
    <row r="38" spans="1:6" x14ac:dyDescent="0.2">
      <c r="A38" s="21"/>
      <c r="B38" s="17"/>
      <c r="C38" s="22"/>
      <c r="D38" s="23"/>
      <c r="E38" s="23"/>
      <c r="F38" s="24"/>
    </row>
    <row r="39" spans="1:6" x14ac:dyDescent="0.2">
      <c r="A39" s="21" t="s">
        <v>39</v>
      </c>
      <c r="B39" s="17"/>
      <c r="C39" s="22">
        <v>27</v>
      </c>
      <c r="D39" s="23">
        <v>26</v>
      </c>
      <c r="E39" s="23">
        <f t="shared" si="0"/>
        <v>26</v>
      </c>
      <c r="F39" s="24">
        <v>317</v>
      </c>
    </row>
    <row r="40" spans="1:6" x14ac:dyDescent="0.2">
      <c r="A40" s="21" t="s">
        <v>31</v>
      </c>
      <c r="B40" s="17"/>
      <c r="C40" s="22">
        <v>26</v>
      </c>
      <c r="D40" s="23">
        <v>29</v>
      </c>
      <c r="E40" s="23">
        <f t="shared" si="0"/>
        <v>27</v>
      </c>
      <c r="F40" s="24">
        <v>306</v>
      </c>
    </row>
    <row r="41" spans="1:6" x14ac:dyDescent="0.2">
      <c r="A41" s="21" t="s">
        <v>38</v>
      </c>
      <c r="B41" s="17"/>
      <c r="C41" s="22">
        <v>24</v>
      </c>
      <c r="D41" s="23">
        <v>25</v>
      </c>
      <c r="E41" s="23">
        <f t="shared" si="0"/>
        <v>28</v>
      </c>
      <c r="F41" s="24">
        <v>249</v>
      </c>
    </row>
    <row r="42" spans="1:6" x14ac:dyDescent="0.2">
      <c r="A42" s="21" t="s">
        <v>37</v>
      </c>
      <c r="B42" s="17"/>
      <c r="C42" s="22">
        <v>31</v>
      </c>
      <c r="D42" s="23">
        <v>31</v>
      </c>
      <c r="E42" s="23">
        <f t="shared" si="0"/>
        <v>29</v>
      </c>
      <c r="F42" s="24">
        <v>247</v>
      </c>
    </row>
    <row r="43" spans="1:6" x14ac:dyDescent="0.2">
      <c r="A43" s="21" t="s">
        <v>34</v>
      </c>
      <c r="B43" s="17"/>
      <c r="C43" s="22">
        <v>30</v>
      </c>
      <c r="D43" s="23">
        <v>30</v>
      </c>
      <c r="E43" s="23">
        <f t="shared" si="0"/>
        <v>30</v>
      </c>
      <c r="F43" s="24">
        <v>246</v>
      </c>
    </row>
    <row r="44" spans="1:6" x14ac:dyDescent="0.2">
      <c r="A44" s="21"/>
      <c r="B44" s="17"/>
      <c r="C44" s="22"/>
      <c r="D44" s="23"/>
      <c r="E44" s="23"/>
      <c r="F44" s="24"/>
    </row>
    <row r="45" spans="1:6" x14ac:dyDescent="0.2">
      <c r="A45" s="21" t="s">
        <v>35</v>
      </c>
      <c r="B45" s="17"/>
      <c r="C45" s="22">
        <v>32</v>
      </c>
      <c r="D45" s="23">
        <v>32</v>
      </c>
      <c r="E45" s="23">
        <f t="shared" si="0"/>
        <v>31</v>
      </c>
      <c r="F45" s="24">
        <v>230</v>
      </c>
    </row>
    <row r="46" spans="1:6" x14ac:dyDescent="0.2">
      <c r="A46" s="21" t="s">
        <v>41</v>
      </c>
      <c r="B46" s="17"/>
      <c r="C46" s="22">
        <v>35</v>
      </c>
      <c r="D46" s="23">
        <v>34</v>
      </c>
      <c r="E46" s="23">
        <f t="shared" si="0"/>
        <v>32</v>
      </c>
      <c r="F46" s="24">
        <v>208</v>
      </c>
    </row>
    <row r="47" spans="1:6" x14ac:dyDescent="0.2">
      <c r="A47" s="21" t="s">
        <v>40</v>
      </c>
      <c r="B47" s="17"/>
      <c r="C47" s="22">
        <v>35</v>
      </c>
      <c r="D47" s="23">
        <v>33</v>
      </c>
      <c r="E47" s="23">
        <f t="shared" si="0"/>
        <v>33</v>
      </c>
      <c r="F47" s="24">
        <v>198</v>
      </c>
    </row>
    <row r="48" spans="1:6" x14ac:dyDescent="0.2">
      <c r="A48" s="21" t="s">
        <v>42</v>
      </c>
      <c r="B48" s="17"/>
      <c r="C48" s="22">
        <v>33</v>
      </c>
      <c r="D48" s="23">
        <v>36</v>
      </c>
      <c r="E48" s="23">
        <f t="shared" si="0"/>
        <v>34</v>
      </c>
      <c r="F48" s="24">
        <v>189</v>
      </c>
    </row>
    <row r="49" spans="1:6" x14ac:dyDescent="0.2">
      <c r="A49" s="21" t="s">
        <v>44</v>
      </c>
      <c r="B49" s="17"/>
      <c r="C49" s="22">
        <v>37</v>
      </c>
      <c r="D49" s="23">
        <v>37</v>
      </c>
      <c r="E49" s="23">
        <f t="shared" si="0"/>
        <v>35</v>
      </c>
      <c r="F49" s="24">
        <v>172</v>
      </c>
    </row>
    <row r="50" spans="1:6" x14ac:dyDescent="0.2">
      <c r="A50" s="21"/>
      <c r="B50" s="17"/>
      <c r="C50" s="22"/>
      <c r="D50" s="23"/>
      <c r="E50" s="23"/>
      <c r="F50" s="24"/>
    </row>
    <row r="51" spans="1:6" x14ac:dyDescent="0.2">
      <c r="A51" s="21" t="s">
        <v>43</v>
      </c>
      <c r="B51" s="17"/>
      <c r="C51" s="22">
        <v>34</v>
      </c>
      <c r="D51" s="23">
        <v>35</v>
      </c>
      <c r="E51" s="23">
        <f t="shared" si="0"/>
        <v>36</v>
      </c>
      <c r="F51" s="24">
        <v>160</v>
      </c>
    </row>
    <row r="52" spans="1:6" x14ac:dyDescent="0.2">
      <c r="A52" s="21" t="s">
        <v>45</v>
      </c>
      <c r="B52" s="17"/>
      <c r="C52" s="22">
        <v>41</v>
      </c>
      <c r="D52" s="23">
        <v>40</v>
      </c>
      <c r="E52" s="23">
        <f t="shared" si="0"/>
        <v>37</v>
      </c>
      <c r="F52" s="24">
        <v>132</v>
      </c>
    </row>
    <row r="53" spans="1:6" x14ac:dyDescent="0.2">
      <c r="A53" s="21" t="s">
        <v>47</v>
      </c>
      <c r="B53" s="17"/>
      <c r="C53" s="22">
        <v>38</v>
      </c>
      <c r="D53" s="23">
        <v>38</v>
      </c>
      <c r="E53" s="23">
        <f t="shared" si="0"/>
        <v>38</v>
      </c>
      <c r="F53" s="24">
        <v>129</v>
      </c>
    </row>
    <row r="54" spans="1:6" x14ac:dyDescent="0.2">
      <c r="A54" s="21" t="s">
        <v>48</v>
      </c>
      <c r="B54" s="17"/>
      <c r="C54" s="22">
        <v>40</v>
      </c>
      <c r="D54" s="23">
        <v>39</v>
      </c>
      <c r="E54" s="23">
        <f t="shared" si="0"/>
        <v>39</v>
      </c>
      <c r="F54" s="24">
        <v>128</v>
      </c>
    </row>
    <row r="55" spans="1:6" x14ac:dyDescent="0.2">
      <c r="A55" s="21" t="s">
        <v>49</v>
      </c>
      <c r="B55" s="17"/>
      <c r="C55" s="22">
        <v>43</v>
      </c>
      <c r="D55" s="23">
        <v>41</v>
      </c>
      <c r="E55" s="23">
        <f t="shared" si="0"/>
        <v>40</v>
      </c>
      <c r="F55" s="24">
        <v>121</v>
      </c>
    </row>
    <row r="56" spans="1:6" x14ac:dyDescent="0.2">
      <c r="A56" s="21"/>
      <c r="B56" s="17"/>
      <c r="C56" s="22"/>
      <c r="D56" s="23"/>
      <c r="E56" s="23"/>
      <c r="F56" s="24"/>
    </row>
    <row r="57" spans="1:6" x14ac:dyDescent="0.2">
      <c r="A57" s="21" t="s">
        <v>54</v>
      </c>
      <c r="B57" s="17"/>
      <c r="C57" s="22">
        <v>44</v>
      </c>
      <c r="D57" s="23">
        <v>45</v>
      </c>
      <c r="E57" s="23">
        <f t="shared" si="0"/>
        <v>41</v>
      </c>
      <c r="F57" s="24">
        <v>88</v>
      </c>
    </row>
    <row r="58" spans="1:6" x14ac:dyDescent="0.2">
      <c r="A58" s="21" t="s">
        <v>50</v>
      </c>
      <c r="B58" s="17"/>
      <c r="C58" s="22">
        <v>42</v>
      </c>
      <c r="D58" s="23">
        <v>44</v>
      </c>
      <c r="E58" s="23">
        <f t="shared" si="0"/>
        <v>42</v>
      </c>
      <c r="F58" s="24">
        <v>87</v>
      </c>
    </row>
    <row r="59" spans="1:6" x14ac:dyDescent="0.2">
      <c r="A59" s="21" t="s">
        <v>52</v>
      </c>
      <c r="B59" s="17"/>
      <c r="C59" s="22">
        <v>45</v>
      </c>
      <c r="D59" s="23">
        <v>43</v>
      </c>
      <c r="E59" s="23">
        <f t="shared" si="0"/>
        <v>43</v>
      </c>
      <c r="F59" s="24">
        <v>77</v>
      </c>
    </row>
    <row r="60" spans="1:6" x14ac:dyDescent="0.2">
      <c r="A60" s="21" t="s">
        <v>51</v>
      </c>
      <c r="B60" s="17"/>
      <c r="C60" s="22">
        <v>39</v>
      </c>
      <c r="D60" s="23">
        <v>42</v>
      </c>
      <c r="E60" s="23">
        <f t="shared" si="0"/>
        <v>44</v>
      </c>
      <c r="F60" s="24">
        <v>71</v>
      </c>
    </row>
    <row r="61" spans="1:6" x14ac:dyDescent="0.2">
      <c r="A61" s="21" t="s">
        <v>53</v>
      </c>
      <c r="B61" s="17"/>
      <c r="C61" s="22">
        <v>47</v>
      </c>
      <c r="D61" s="23">
        <v>47</v>
      </c>
      <c r="E61" s="23">
        <f t="shared" si="0"/>
        <v>45</v>
      </c>
      <c r="F61" s="24">
        <v>64</v>
      </c>
    </row>
    <row r="62" spans="1:6" x14ac:dyDescent="0.2">
      <c r="A62" s="21"/>
      <c r="B62" s="17"/>
      <c r="C62" s="22"/>
      <c r="D62" s="23"/>
      <c r="E62" s="23"/>
      <c r="F62" s="24"/>
    </row>
    <row r="63" spans="1:6" x14ac:dyDescent="0.2">
      <c r="A63" s="21" t="s">
        <v>46</v>
      </c>
      <c r="B63" s="17"/>
      <c r="C63" s="22">
        <v>46</v>
      </c>
      <c r="D63" s="23">
        <v>46</v>
      </c>
      <c r="E63" s="23">
        <f t="shared" si="0"/>
        <v>46</v>
      </c>
      <c r="F63" s="24">
        <v>55</v>
      </c>
    </row>
    <row r="64" spans="1:6" x14ac:dyDescent="0.2">
      <c r="A64" s="21" t="s">
        <v>55</v>
      </c>
      <c r="B64" s="17"/>
      <c r="C64" s="22">
        <v>48</v>
      </c>
      <c r="D64" s="23">
        <v>48</v>
      </c>
      <c r="E64" s="23">
        <f t="shared" si="0"/>
        <v>47</v>
      </c>
      <c r="F64" s="24">
        <v>10</v>
      </c>
    </row>
    <row r="65" spans="1:6" x14ac:dyDescent="0.2">
      <c r="A65" s="21" t="s">
        <v>57</v>
      </c>
      <c r="B65" s="17"/>
      <c r="C65" s="22">
        <v>50</v>
      </c>
      <c r="D65" s="23">
        <v>49</v>
      </c>
      <c r="E65" s="23">
        <f t="shared" si="0"/>
        <v>48</v>
      </c>
      <c r="F65" s="24">
        <v>7</v>
      </c>
    </row>
    <row r="66" spans="1:6" x14ac:dyDescent="0.2">
      <c r="A66" s="21" t="s">
        <v>56</v>
      </c>
      <c r="B66" s="17"/>
      <c r="C66" s="22">
        <v>49</v>
      </c>
      <c r="D66" s="23">
        <v>50</v>
      </c>
      <c r="E66" s="23">
        <f t="shared" si="0"/>
        <v>49</v>
      </c>
      <c r="F66" s="24">
        <v>2</v>
      </c>
    </row>
    <row r="67" spans="1:6" x14ac:dyDescent="0.2">
      <c r="A67" s="61"/>
      <c r="B67" s="62"/>
      <c r="C67" s="63"/>
      <c r="D67" s="64"/>
      <c r="E67" s="23"/>
      <c r="F67" s="65"/>
    </row>
    <row r="68" spans="1:6" x14ac:dyDescent="0.2">
      <c r="A68" s="27" t="s">
        <v>58</v>
      </c>
      <c r="B68" s="66"/>
      <c r="C68" s="29"/>
      <c r="D68" s="30"/>
      <c r="E68" s="30"/>
      <c r="F68" s="31">
        <v>25594</v>
      </c>
    </row>
    <row r="69" spans="1:6" x14ac:dyDescent="0.2">
      <c r="A69" s="21" t="s">
        <v>59</v>
      </c>
      <c r="B69" s="35" t="s">
        <v>93</v>
      </c>
      <c r="C69" s="62"/>
      <c r="D69" s="62"/>
      <c r="E69" s="62"/>
      <c r="F69" s="67"/>
    </row>
    <row r="70" spans="1:6" x14ac:dyDescent="0.2">
      <c r="A70" s="21" t="s">
        <v>61</v>
      </c>
      <c r="B70" s="35" t="s">
        <v>85</v>
      </c>
      <c r="C70" s="62"/>
      <c r="D70" s="62"/>
      <c r="E70" s="62"/>
      <c r="F70" s="67"/>
    </row>
    <row r="71" spans="1:6" x14ac:dyDescent="0.2">
      <c r="A71" s="21" t="s">
        <v>63</v>
      </c>
      <c r="B71" s="35" t="s">
        <v>94</v>
      </c>
      <c r="C71" s="62"/>
      <c r="D71" s="62"/>
      <c r="E71" s="62"/>
      <c r="F71" s="67"/>
    </row>
    <row r="72" spans="1:6" ht="18" thickBot="1" x14ac:dyDescent="0.25">
      <c r="A72" s="36"/>
      <c r="B72" s="37" t="s">
        <v>95</v>
      </c>
      <c r="C72" s="54"/>
      <c r="D72" s="54"/>
      <c r="E72" s="54"/>
      <c r="F72" s="68"/>
    </row>
    <row r="73" spans="1:6" x14ac:dyDescent="0.2">
      <c r="A73" s="39"/>
      <c r="B73" s="69"/>
      <c r="C73" s="69"/>
      <c r="D73" s="69"/>
      <c r="E73" s="69"/>
      <c r="F73" s="69"/>
    </row>
    <row r="74" spans="1:6" x14ac:dyDescent="0.2">
      <c r="B74" s="69"/>
      <c r="C74" s="69"/>
      <c r="D74" s="69"/>
      <c r="E74" s="69"/>
      <c r="F74" s="69"/>
    </row>
    <row r="75" spans="1:6" x14ac:dyDescent="0.2">
      <c r="B75" s="69"/>
      <c r="C75" s="69"/>
      <c r="D75" s="69"/>
      <c r="E75" s="69"/>
      <c r="F75" s="69"/>
    </row>
    <row r="76" spans="1:6" x14ac:dyDescent="0.2">
      <c r="B76" s="69"/>
      <c r="C76" s="69"/>
      <c r="D76" s="69"/>
      <c r="E76" s="69"/>
      <c r="F76" s="6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3" t="s">
        <v>74</v>
      </c>
    </row>
    <row r="3" spans="1:6" ht="18" thickBot="1" x14ac:dyDescent="0.25">
      <c r="A3" s="3"/>
      <c r="B3" s="54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55" t="s">
        <v>75</v>
      </c>
      <c r="D5" s="56" t="s">
        <v>76</v>
      </c>
      <c r="E5" s="57" t="s">
        <v>77</v>
      </c>
      <c r="F5" s="15" t="s">
        <v>78</v>
      </c>
    </row>
    <row r="6" spans="1:6" x14ac:dyDescent="0.2">
      <c r="A6" s="16"/>
      <c r="B6" s="17"/>
      <c r="C6" s="18"/>
      <c r="D6" s="19"/>
      <c r="E6" s="19"/>
      <c r="F6" s="20" t="s">
        <v>79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>RANK(F7,F$7:F$66)</f>
        <v>1</v>
      </c>
      <c r="F7" s="24">
        <v>4312</v>
      </c>
    </row>
    <row r="8" spans="1:6" x14ac:dyDescent="0.2">
      <c r="A8" s="21" t="s">
        <v>9</v>
      </c>
      <c r="B8" s="17"/>
      <c r="C8" s="22">
        <v>2</v>
      </c>
      <c r="D8" s="23">
        <v>2</v>
      </c>
      <c r="E8" s="23">
        <f>RANK(F8,F$7:F$66)</f>
        <v>2</v>
      </c>
      <c r="F8" s="24">
        <v>2278</v>
      </c>
    </row>
    <row r="9" spans="1:6" x14ac:dyDescent="0.2">
      <c r="A9" s="21" t="s">
        <v>15</v>
      </c>
      <c r="B9" s="17"/>
      <c r="C9" s="22">
        <v>3</v>
      </c>
      <c r="D9" s="23">
        <v>3</v>
      </c>
      <c r="E9" s="23">
        <f>RANK(F9,F$7:F$66)</f>
        <v>3</v>
      </c>
      <c r="F9" s="24">
        <v>1879</v>
      </c>
    </row>
    <row r="10" spans="1:6" x14ac:dyDescent="0.2">
      <c r="A10" s="21" t="s">
        <v>80</v>
      </c>
      <c r="B10" s="17"/>
      <c r="C10" s="58" t="s">
        <v>81</v>
      </c>
      <c r="D10" s="59" t="s">
        <v>81</v>
      </c>
      <c r="E10" s="23">
        <f>RANK(F10,F$7:F$66)</f>
        <v>4</v>
      </c>
      <c r="F10" s="24">
        <v>1590</v>
      </c>
    </row>
    <row r="11" spans="1:6" x14ac:dyDescent="0.2">
      <c r="A11" s="21" t="s">
        <v>82</v>
      </c>
      <c r="B11" s="17"/>
      <c r="C11" s="22">
        <v>13</v>
      </c>
      <c r="D11" s="23">
        <v>12</v>
      </c>
      <c r="E11" s="59" t="s">
        <v>81</v>
      </c>
      <c r="F11" s="60" t="s">
        <v>81</v>
      </c>
    </row>
    <row r="12" spans="1:6" x14ac:dyDescent="0.2">
      <c r="A12" s="21" t="s">
        <v>83</v>
      </c>
      <c r="B12" s="17"/>
      <c r="C12" s="22">
        <v>29</v>
      </c>
      <c r="D12" s="23">
        <v>28</v>
      </c>
      <c r="E12" s="59" t="s">
        <v>81</v>
      </c>
      <c r="F12" s="60" t="s">
        <v>81</v>
      </c>
    </row>
    <row r="13" spans="1:6" x14ac:dyDescent="0.2">
      <c r="A13" s="21" t="s">
        <v>10</v>
      </c>
      <c r="B13" s="17"/>
      <c r="C13" s="22">
        <v>4</v>
      </c>
      <c r="D13" s="23">
        <v>4</v>
      </c>
      <c r="E13" s="23">
        <f t="shared" ref="E13:E66" si="0">RANK(F13,F$7:F$66)</f>
        <v>5</v>
      </c>
      <c r="F13" s="24">
        <v>1586</v>
      </c>
    </row>
    <row r="14" spans="1:6" x14ac:dyDescent="0.2">
      <c r="A14" s="21"/>
      <c r="B14" s="17"/>
      <c r="C14" s="22"/>
      <c r="D14" s="23"/>
      <c r="E14" s="23"/>
      <c r="F14" s="24"/>
    </row>
    <row r="15" spans="1:6" x14ac:dyDescent="0.2">
      <c r="A15" s="21" t="s">
        <v>11</v>
      </c>
      <c r="B15" s="17"/>
      <c r="C15" s="22">
        <v>5</v>
      </c>
      <c r="D15" s="23">
        <v>5</v>
      </c>
      <c r="E15" s="23">
        <f t="shared" si="0"/>
        <v>6</v>
      </c>
      <c r="F15" s="24">
        <v>1499</v>
      </c>
    </row>
    <row r="16" spans="1:6" x14ac:dyDescent="0.2">
      <c r="A16" s="21" t="s">
        <v>13</v>
      </c>
      <c r="B16" s="17"/>
      <c r="C16" s="22">
        <v>7</v>
      </c>
      <c r="D16" s="23">
        <v>7</v>
      </c>
      <c r="E16" s="23">
        <f t="shared" si="0"/>
        <v>7</v>
      </c>
      <c r="F16" s="24">
        <v>1306</v>
      </c>
    </row>
    <row r="17" spans="1:6" x14ac:dyDescent="0.2">
      <c r="A17" s="21" t="s">
        <v>14</v>
      </c>
      <c r="B17" s="17"/>
      <c r="C17" s="22">
        <v>6</v>
      </c>
      <c r="D17" s="23">
        <v>8</v>
      </c>
      <c r="E17" s="23">
        <f t="shared" si="0"/>
        <v>8</v>
      </c>
      <c r="F17" s="24">
        <v>1224</v>
      </c>
    </row>
    <row r="18" spans="1:6" x14ac:dyDescent="0.2">
      <c r="A18" s="21" t="s">
        <v>18</v>
      </c>
      <c r="B18" s="17"/>
      <c r="C18" s="22">
        <v>9</v>
      </c>
      <c r="D18" s="23">
        <v>9</v>
      </c>
      <c r="E18" s="23">
        <f t="shared" si="0"/>
        <v>9</v>
      </c>
      <c r="F18" s="24">
        <v>1155</v>
      </c>
    </row>
    <row r="19" spans="1:6" x14ac:dyDescent="0.2">
      <c r="A19" s="21" t="s">
        <v>17</v>
      </c>
      <c r="B19" s="17"/>
      <c r="C19" s="22">
        <v>10</v>
      </c>
      <c r="D19" s="23">
        <v>10</v>
      </c>
      <c r="E19" s="23">
        <f t="shared" si="0"/>
        <v>10</v>
      </c>
      <c r="F19" s="24">
        <v>1144</v>
      </c>
    </row>
    <row r="20" spans="1:6" x14ac:dyDescent="0.2">
      <c r="A20" s="21"/>
      <c r="B20" s="17"/>
      <c r="C20" s="22"/>
      <c r="D20" s="23"/>
      <c r="E20" s="23"/>
      <c r="F20" s="24"/>
    </row>
    <row r="21" spans="1:6" x14ac:dyDescent="0.2">
      <c r="A21" s="21" t="s">
        <v>19</v>
      </c>
      <c r="B21" s="17"/>
      <c r="C21" s="22">
        <v>8</v>
      </c>
      <c r="D21" s="23">
        <v>6</v>
      </c>
      <c r="E21" s="23">
        <f t="shared" si="0"/>
        <v>11</v>
      </c>
      <c r="F21" s="24">
        <v>1133</v>
      </c>
    </row>
    <row r="22" spans="1:6" x14ac:dyDescent="0.2">
      <c r="A22" s="21" t="s">
        <v>20</v>
      </c>
      <c r="B22" s="17"/>
      <c r="C22" s="22">
        <v>12</v>
      </c>
      <c r="D22" s="23">
        <v>13</v>
      </c>
      <c r="E22" s="23">
        <f t="shared" si="0"/>
        <v>12</v>
      </c>
      <c r="F22" s="24">
        <v>1028</v>
      </c>
    </row>
    <row r="23" spans="1:6" x14ac:dyDescent="0.2">
      <c r="A23" s="21" t="s">
        <v>16</v>
      </c>
      <c r="B23" s="17"/>
      <c r="C23" s="22">
        <v>11</v>
      </c>
      <c r="D23" s="23">
        <v>11</v>
      </c>
      <c r="E23" s="23">
        <f t="shared" si="0"/>
        <v>13</v>
      </c>
      <c r="F23" s="24">
        <v>1023</v>
      </c>
    </row>
    <row r="24" spans="1:6" x14ac:dyDescent="0.2">
      <c r="A24" s="21" t="s">
        <v>21</v>
      </c>
      <c r="B24" s="17"/>
      <c r="C24" s="22">
        <v>14</v>
      </c>
      <c r="D24" s="23">
        <v>15</v>
      </c>
      <c r="E24" s="23">
        <f t="shared" si="0"/>
        <v>14</v>
      </c>
      <c r="F24" s="24">
        <v>977</v>
      </c>
    </row>
    <row r="25" spans="1:6" x14ac:dyDescent="0.2">
      <c r="A25" s="21" t="s">
        <v>32</v>
      </c>
      <c r="B25" s="17"/>
      <c r="C25" s="22">
        <v>15</v>
      </c>
      <c r="D25" s="23">
        <v>14</v>
      </c>
      <c r="E25" s="23">
        <f t="shared" si="0"/>
        <v>15</v>
      </c>
      <c r="F25" s="24">
        <v>963</v>
      </c>
    </row>
    <row r="26" spans="1:6" x14ac:dyDescent="0.2">
      <c r="A26" s="21"/>
      <c r="B26" s="17"/>
      <c r="C26" s="22"/>
      <c r="D26" s="23"/>
      <c r="E26" s="23"/>
      <c r="F26" s="24"/>
    </row>
    <row r="27" spans="1:6" x14ac:dyDescent="0.2">
      <c r="A27" s="21" t="s">
        <v>30</v>
      </c>
      <c r="B27" s="17"/>
      <c r="C27" s="22">
        <v>17</v>
      </c>
      <c r="D27" s="23">
        <v>17</v>
      </c>
      <c r="E27" s="23">
        <f t="shared" si="0"/>
        <v>16</v>
      </c>
      <c r="F27" s="24">
        <v>796</v>
      </c>
    </row>
    <row r="28" spans="1:6" x14ac:dyDescent="0.2">
      <c r="A28" s="21" t="s">
        <v>36</v>
      </c>
      <c r="B28" s="17"/>
      <c r="C28" s="22">
        <v>21</v>
      </c>
      <c r="D28" s="23">
        <v>19</v>
      </c>
      <c r="E28" s="23">
        <f t="shared" si="0"/>
        <v>17</v>
      </c>
      <c r="F28" s="24">
        <v>763</v>
      </c>
    </row>
    <row r="29" spans="1:6" x14ac:dyDescent="0.2">
      <c r="A29" s="21" t="s">
        <v>25</v>
      </c>
      <c r="B29" s="17"/>
      <c r="C29" s="22">
        <v>16</v>
      </c>
      <c r="D29" s="23">
        <v>16</v>
      </c>
      <c r="E29" s="23">
        <f t="shared" si="0"/>
        <v>18</v>
      </c>
      <c r="F29" s="24">
        <v>752</v>
      </c>
    </row>
    <row r="30" spans="1:6" x14ac:dyDescent="0.2">
      <c r="A30" s="21" t="s">
        <v>22</v>
      </c>
      <c r="B30" s="17"/>
      <c r="C30" s="22">
        <v>19</v>
      </c>
      <c r="D30" s="23">
        <v>18</v>
      </c>
      <c r="E30" s="23">
        <f t="shared" si="0"/>
        <v>19</v>
      </c>
      <c r="F30" s="24">
        <v>739</v>
      </c>
    </row>
    <row r="31" spans="1:6" x14ac:dyDescent="0.2">
      <c r="A31" s="21" t="s">
        <v>27</v>
      </c>
      <c r="B31" s="17"/>
      <c r="C31" s="22">
        <v>18</v>
      </c>
      <c r="D31" s="23">
        <v>20</v>
      </c>
      <c r="E31" s="23">
        <f t="shared" si="0"/>
        <v>20</v>
      </c>
      <c r="F31" s="24">
        <v>716</v>
      </c>
    </row>
    <row r="32" spans="1:6" x14ac:dyDescent="0.2">
      <c r="A32" s="21"/>
      <c r="B32" s="17"/>
      <c r="C32" s="22"/>
      <c r="D32" s="23"/>
      <c r="E32" s="23"/>
      <c r="F32" s="24"/>
    </row>
    <row r="33" spans="1:6" x14ac:dyDescent="0.2">
      <c r="A33" s="21" t="s">
        <v>23</v>
      </c>
      <c r="B33" s="17"/>
      <c r="C33" s="22">
        <v>20</v>
      </c>
      <c r="D33" s="23">
        <v>22</v>
      </c>
      <c r="E33" s="23">
        <f t="shared" si="0"/>
        <v>21</v>
      </c>
      <c r="F33" s="24">
        <v>686</v>
      </c>
    </row>
    <row r="34" spans="1:6" x14ac:dyDescent="0.2">
      <c r="A34" s="21" t="s">
        <v>28</v>
      </c>
      <c r="B34" s="17"/>
      <c r="C34" s="22">
        <v>22</v>
      </c>
      <c r="D34" s="23">
        <v>21</v>
      </c>
      <c r="E34" s="23">
        <f t="shared" si="0"/>
        <v>22</v>
      </c>
      <c r="F34" s="24">
        <v>660</v>
      </c>
    </row>
    <row r="35" spans="1:6" x14ac:dyDescent="0.2">
      <c r="A35" s="21" t="s">
        <v>26</v>
      </c>
      <c r="B35" s="17"/>
      <c r="C35" s="22">
        <v>24</v>
      </c>
      <c r="D35" s="23">
        <v>23</v>
      </c>
      <c r="E35" s="23">
        <f t="shared" si="0"/>
        <v>23</v>
      </c>
      <c r="F35" s="24">
        <v>590</v>
      </c>
    </row>
    <row r="36" spans="1:6" x14ac:dyDescent="0.2">
      <c r="A36" s="21" t="s">
        <v>39</v>
      </c>
      <c r="B36" s="17"/>
      <c r="C36" s="22">
        <v>26</v>
      </c>
      <c r="D36" s="23">
        <v>25</v>
      </c>
      <c r="E36" s="23">
        <f t="shared" si="0"/>
        <v>24</v>
      </c>
      <c r="F36" s="24">
        <v>540</v>
      </c>
    </row>
    <row r="37" spans="1:6" x14ac:dyDescent="0.2">
      <c r="A37" s="21" t="s">
        <v>31</v>
      </c>
      <c r="B37" s="17"/>
      <c r="C37" s="22">
        <v>25</v>
      </c>
      <c r="D37" s="23">
        <v>26</v>
      </c>
      <c r="E37" s="23">
        <f t="shared" si="0"/>
        <v>25</v>
      </c>
      <c r="F37" s="24">
        <v>522</v>
      </c>
    </row>
    <row r="38" spans="1:6" x14ac:dyDescent="0.2">
      <c r="A38" s="21"/>
      <c r="B38" s="17"/>
      <c r="C38" s="22"/>
      <c r="D38" s="23"/>
      <c r="E38" s="23"/>
      <c r="F38" s="24"/>
    </row>
    <row r="39" spans="1:6" x14ac:dyDescent="0.2">
      <c r="A39" s="21" t="s">
        <v>38</v>
      </c>
      <c r="B39" s="17"/>
      <c r="C39" s="22">
        <v>23</v>
      </c>
      <c r="D39" s="23">
        <v>24</v>
      </c>
      <c r="E39" s="23">
        <f t="shared" si="0"/>
        <v>26</v>
      </c>
      <c r="F39" s="24">
        <v>511</v>
      </c>
    </row>
    <row r="40" spans="1:6" x14ac:dyDescent="0.2">
      <c r="A40" s="21" t="s">
        <v>40</v>
      </c>
      <c r="B40" s="17"/>
      <c r="C40" s="22">
        <v>27</v>
      </c>
      <c r="D40" s="23">
        <v>27</v>
      </c>
      <c r="E40" s="23">
        <f t="shared" si="0"/>
        <v>27</v>
      </c>
      <c r="F40" s="24">
        <v>500</v>
      </c>
    </row>
    <row r="41" spans="1:6" x14ac:dyDescent="0.2">
      <c r="A41" s="21" t="s">
        <v>29</v>
      </c>
      <c r="B41" s="17"/>
      <c r="C41" s="22">
        <v>30</v>
      </c>
      <c r="D41" s="23">
        <v>29</v>
      </c>
      <c r="E41" s="23">
        <f t="shared" si="0"/>
        <v>28</v>
      </c>
      <c r="F41" s="24">
        <v>463</v>
      </c>
    </row>
    <row r="42" spans="1:6" x14ac:dyDescent="0.2">
      <c r="A42" s="21" t="s">
        <v>34</v>
      </c>
      <c r="B42" s="17"/>
      <c r="C42" s="22">
        <v>28</v>
      </c>
      <c r="D42" s="23">
        <v>30</v>
      </c>
      <c r="E42" s="23">
        <f t="shared" si="0"/>
        <v>29</v>
      </c>
      <c r="F42" s="24">
        <v>446</v>
      </c>
    </row>
    <row r="43" spans="1:6" x14ac:dyDescent="0.2">
      <c r="A43" s="21" t="s">
        <v>33</v>
      </c>
      <c r="B43" s="17"/>
      <c r="C43" s="22">
        <v>31</v>
      </c>
      <c r="D43" s="23">
        <v>31</v>
      </c>
      <c r="E43" s="23">
        <f t="shared" si="0"/>
        <v>30</v>
      </c>
      <c r="F43" s="24">
        <v>427</v>
      </c>
    </row>
    <row r="44" spans="1:6" x14ac:dyDescent="0.2">
      <c r="A44" s="21"/>
      <c r="B44" s="17"/>
      <c r="C44" s="22"/>
      <c r="D44" s="23"/>
      <c r="E44" s="23"/>
      <c r="F44" s="24"/>
    </row>
    <row r="45" spans="1:6" x14ac:dyDescent="0.2">
      <c r="A45" s="21" t="s">
        <v>37</v>
      </c>
      <c r="B45" s="17"/>
      <c r="C45" s="22">
        <v>34</v>
      </c>
      <c r="D45" s="23">
        <v>32</v>
      </c>
      <c r="E45" s="23">
        <f t="shared" si="0"/>
        <v>31</v>
      </c>
      <c r="F45" s="24">
        <v>396</v>
      </c>
    </row>
    <row r="46" spans="1:6" x14ac:dyDescent="0.2">
      <c r="A46" s="21" t="s">
        <v>41</v>
      </c>
      <c r="B46" s="17"/>
      <c r="C46" s="22">
        <v>32</v>
      </c>
      <c r="D46" s="23">
        <v>33</v>
      </c>
      <c r="E46" s="23">
        <f t="shared" si="0"/>
        <v>32</v>
      </c>
      <c r="F46" s="24">
        <v>385</v>
      </c>
    </row>
    <row r="47" spans="1:6" x14ac:dyDescent="0.2">
      <c r="A47" s="21" t="s">
        <v>35</v>
      </c>
      <c r="B47" s="17"/>
      <c r="C47" s="22">
        <v>36</v>
      </c>
      <c r="D47" s="23">
        <v>36</v>
      </c>
      <c r="E47" s="23">
        <f t="shared" si="0"/>
        <v>33</v>
      </c>
      <c r="F47" s="24">
        <v>363</v>
      </c>
    </row>
    <row r="48" spans="1:6" x14ac:dyDescent="0.2">
      <c r="A48" s="21" t="s">
        <v>42</v>
      </c>
      <c r="B48" s="17"/>
      <c r="C48" s="22">
        <v>33</v>
      </c>
      <c r="D48" s="23">
        <v>35</v>
      </c>
      <c r="E48" s="23">
        <f t="shared" si="0"/>
        <v>34</v>
      </c>
      <c r="F48" s="24">
        <v>357</v>
      </c>
    </row>
    <row r="49" spans="1:6" x14ac:dyDescent="0.2">
      <c r="A49" s="21" t="s">
        <v>43</v>
      </c>
      <c r="B49" s="17"/>
      <c r="C49" s="22">
        <v>35</v>
      </c>
      <c r="D49" s="23">
        <v>34</v>
      </c>
      <c r="E49" s="23">
        <f t="shared" si="0"/>
        <v>35</v>
      </c>
      <c r="F49" s="24">
        <v>333</v>
      </c>
    </row>
    <row r="50" spans="1:6" x14ac:dyDescent="0.2">
      <c r="A50" s="21"/>
      <c r="B50" s="17"/>
      <c r="C50" s="22"/>
      <c r="D50" s="23"/>
      <c r="E50" s="23"/>
      <c r="F50" s="24"/>
    </row>
    <row r="51" spans="1:6" x14ac:dyDescent="0.2">
      <c r="A51" s="21" t="s">
        <v>47</v>
      </c>
      <c r="B51" s="17"/>
      <c r="C51" s="22">
        <v>38</v>
      </c>
      <c r="D51" s="23">
        <v>37</v>
      </c>
      <c r="E51" s="23">
        <f t="shared" si="0"/>
        <v>36</v>
      </c>
      <c r="F51" s="24">
        <v>313</v>
      </c>
    </row>
    <row r="52" spans="1:6" x14ac:dyDescent="0.2">
      <c r="A52" s="21" t="s">
        <v>44</v>
      </c>
      <c r="B52" s="17"/>
      <c r="C52" s="22">
        <v>39</v>
      </c>
      <c r="D52" s="23">
        <v>38</v>
      </c>
      <c r="E52" s="23">
        <f t="shared" si="0"/>
        <v>37</v>
      </c>
      <c r="F52" s="24">
        <v>304</v>
      </c>
    </row>
    <row r="53" spans="1:6" x14ac:dyDescent="0.2">
      <c r="A53" s="21" t="s">
        <v>49</v>
      </c>
      <c r="B53" s="17"/>
      <c r="C53" s="22">
        <v>40</v>
      </c>
      <c r="D53" s="23">
        <v>42</v>
      </c>
      <c r="E53" s="23">
        <f t="shared" si="0"/>
        <v>38</v>
      </c>
      <c r="F53" s="24">
        <v>261</v>
      </c>
    </row>
    <row r="54" spans="1:6" x14ac:dyDescent="0.2">
      <c r="A54" s="21" t="s">
        <v>48</v>
      </c>
      <c r="B54" s="17"/>
      <c r="C54" s="22">
        <v>42</v>
      </c>
      <c r="D54" s="23">
        <v>40</v>
      </c>
      <c r="E54" s="23">
        <f t="shared" si="0"/>
        <v>39</v>
      </c>
      <c r="F54" s="24">
        <v>252</v>
      </c>
    </row>
    <row r="55" spans="1:6" x14ac:dyDescent="0.2">
      <c r="A55" s="21" t="s">
        <v>51</v>
      </c>
      <c r="B55" s="17"/>
      <c r="C55" s="22">
        <v>37</v>
      </c>
      <c r="D55" s="23">
        <v>39</v>
      </c>
      <c r="E55" s="23">
        <f t="shared" si="0"/>
        <v>40</v>
      </c>
      <c r="F55" s="24">
        <v>243</v>
      </c>
    </row>
    <row r="56" spans="1:6" x14ac:dyDescent="0.2">
      <c r="A56" s="21"/>
      <c r="B56" s="17"/>
      <c r="C56" s="22"/>
      <c r="D56" s="23"/>
      <c r="E56" s="23"/>
      <c r="F56" s="24"/>
    </row>
    <row r="57" spans="1:6" x14ac:dyDescent="0.2">
      <c r="A57" s="21" t="s">
        <v>52</v>
      </c>
      <c r="B57" s="17"/>
      <c r="C57" s="22">
        <v>40</v>
      </c>
      <c r="D57" s="23">
        <v>41</v>
      </c>
      <c r="E57" s="23">
        <f t="shared" si="0"/>
        <v>41</v>
      </c>
      <c r="F57" s="24">
        <v>221</v>
      </c>
    </row>
    <row r="58" spans="1:6" x14ac:dyDescent="0.2">
      <c r="A58" s="21" t="s">
        <v>45</v>
      </c>
      <c r="B58" s="17"/>
      <c r="C58" s="22">
        <v>46</v>
      </c>
      <c r="D58" s="23">
        <v>46</v>
      </c>
      <c r="E58" s="23">
        <f t="shared" si="0"/>
        <v>42</v>
      </c>
      <c r="F58" s="24">
        <v>186</v>
      </c>
    </row>
    <row r="59" spans="1:6" x14ac:dyDescent="0.2">
      <c r="A59" s="21" t="s">
        <v>54</v>
      </c>
      <c r="B59" s="17"/>
      <c r="C59" s="22">
        <v>45</v>
      </c>
      <c r="D59" s="23">
        <v>45</v>
      </c>
      <c r="E59" s="23">
        <f t="shared" si="0"/>
        <v>43</v>
      </c>
      <c r="F59" s="24">
        <v>179</v>
      </c>
    </row>
    <row r="60" spans="1:6" x14ac:dyDescent="0.2">
      <c r="A60" s="21" t="s">
        <v>46</v>
      </c>
      <c r="B60" s="17"/>
      <c r="C60" s="22">
        <v>43</v>
      </c>
      <c r="D60" s="23">
        <v>44</v>
      </c>
      <c r="E60" s="23">
        <f t="shared" si="0"/>
        <v>44</v>
      </c>
      <c r="F60" s="24">
        <v>173</v>
      </c>
    </row>
    <row r="61" spans="1:6" x14ac:dyDescent="0.2">
      <c r="A61" s="21" t="s">
        <v>50</v>
      </c>
      <c r="B61" s="17"/>
      <c r="C61" s="22">
        <v>44</v>
      </c>
      <c r="D61" s="23">
        <v>43</v>
      </c>
      <c r="E61" s="23">
        <f t="shared" si="0"/>
        <v>45</v>
      </c>
      <c r="F61" s="24">
        <v>171</v>
      </c>
    </row>
    <row r="62" spans="1:6" x14ac:dyDescent="0.2">
      <c r="A62" s="21"/>
      <c r="B62" s="17"/>
      <c r="C62" s="22"/>
      <c r="D62" s="23"/>
      <c r="E62" s="23"/>
      <c r="F62" s="24"/>
    </row>
    <row r="63" spans="1:6" x14ac:dyDescent="0.2">
      <c r="A63" s="21" t="s">
        <v>53</v>
      </c>
      <c r="B63" s="17"/>
      <c r="C63" s="22">
        <v>47</v>
      </c>
      <c r="D63" s="23">
        <v>47</v>
      </c>
      <c r="E63" s="23">
        <f t="shared" si="0"/>
        <v>46</v>
      </c>
      <c r="F63" s="24">
        <v>147</v>
      </c>
    </row>
    <row r="64" spans="1:6" x14ac:dyDescent="0.2">
      <c r="A64" s="21" t="s">
        <v>55</v>
      </c>
      <c r="B64" s="17"/>
      <c r="C64" s="22">
        <v>48</v>
      </c>
      <c r="D64" s="23">
        <v>48</v>
      </c>
      <c r="E64" s="23">
        <f t="shared" si="0"/>
        <v>47</v>
      </c>
      <c r="F64" s="24">
        <v>40</v>
      </c>
    </row>
    <row r="65" spans="1:6" x14ac:dyDescent="0.2">
      <c r="A65" s="21" t="s">
        <v>56</v>
      </c>
      <c r="B65" s="17"/>
      <c r="C65" s="22">
        <v>49</v>
      </c>
      <c r="D65" s="23">
        <v>49</v>
      </c>
      <c r="E65" s="23">
        <f t="shared" si="0"/>
        <v>48</v>
      </c>
      <c r="F65" s="24">
        <v>20</v>
      </c>
    </row>
    <row r="66" spans="1:6" x14ac:dyDescent="0.2">
      <c r="A66" s="21" t="s">
        <v>57</v>
      </c>
      <c r="B66" s="17"/>
      <c r="C66" s="22">
        <v>50</v>
      </c>
      <c r="D66" s="23">
        <v>50</v>
      </c>
      <c r="E66" s="23">
        <f t="shared" si="0"/>
        <v>49</v>
      </c>
      <c r="F66" s="24">
        <v>19</v>
      </c>
    </row>
    <row r="67" spans="1:6" x14ac:dyDescent="0.2">
      <c r="A67" s="61"/>
      <c r="B67" s="62"/>
      <c r="C67" s="63"/>
      <c r="D67" s="64"/>
      <c r="E67" s="23"/>
      <c r="F67" s="65"/>
    </row>
    <row r="68" spans="1:6" x14ac:dyDescent="0.2">
      <c r="A68" s="27" t="s">
        <v>58</v>
      </c>
      <c r="B68" s="66"/>
      <c r="C68" s="29"/>
      <c r="D68" s="30"/>
      <c r="E68" s="30"/>
      <c r="F68" s="31">
        <v>36571</v>
      </c>
    </row>
    <row r="69" spans="1:6" x14ac:dyDescent="0.2">
      <c r="A69" s="21" t="s">
        <v>59</v>
      </c>
      <c r="B69" s="35" t="s">
        <v>84</v>
      </c>
      <c r="C69" s="62"/>
      <c r="D69" s="62"/>
      <c r="E69" s="62"/>
      <c r="F69" s="67"/>
    </row>
    <row r="70" spans="1:6" x14ac:dyDescent="0.2">
      <c r="A70" s="21" t="s">
        <v>61</v>
      </c>
      <c r="B70" s="35" t="s">
        <v>85</v>
      </c>
      <c r="C70" s="62"/>
      <c r="D70" s="62"/>
      <c r="E70" s="62"/>
      <c r="F70" s="67"/>
    </row>
    <row r="71" spans="1:6" x14ac:dyDescent="0.2">
      <c r="A71" s="21" t="s">
        <v>63</v>
      </c>
      <c r="B71" s="35" t="s">
        <v>86</v>
      </c>
      <c r="C71" s="62"/>
      <c r="D71" s="62"/>
      <c r="E71" s="62"/>
      <c r="F71" s="67"/>
    </row>
    <row r="72" spans="1:6" ht="18" thickBot="1" x14ac:dyDescent="0.25">
      <c r="A72" s="36"/>
      <c r="B72" s="37" t="s">
        <v>87</v>
      </c>
      <c r="C72" s="54"/>
      <c r="D72" s="54"/>
      <c r="E72" s="54"/>
      <c r="F72" s="68"/>
    </row>
    <row r="73" spans="1:6" x14ac:dyDescent="0.2">
      <c r="A73" s="39"/>
      <c r="B73" s="69"/>
      <c r="C73" s="69"/>
      <c r="D73" s="69"/>
      <c r="E73" s="69"/>
      <c r="F73" s="69"/>
    </row>
    <row r="74" spans="1:6" x14ac:dyDescent="0.2">
      <c r="B74" s="69"/>
      <c r="C74" s="69"/>
      <c r="D74" s="69"/>
      <c r="E74" s="69"/>
      <c r="F74" s="69"/>
    </row>
    <row r="75" spans="1:6" x14ac:dyDescent="0.2">
      <c r="B75" s="69"/>
      <c r="C75" s="69"/>
      <c r="D75" s="69"/>
      <c r="E75" s="69"/>
      <c r="F75" s="69"/>
    </row>
    <row r="76" spans="1:6" x14ac:dyDescent="0.2">
      <c r="B76" s="69"/>
      <c r="C76" s="69"/>
      <c r="D76" s="69"/>
      <c r="E76" s="69"/>
      <c r="F76" s="6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  <rowBreaks count="1" manualBreakCount="1">
    <brk id="72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2"/>
  <sheetViews>
    <sheetView view="pageBreakPreview" zoomScaleNormal="100" workbookViewId="0"/>
  </sheetViews>
  <sheetFormatPr defaultColWidth="23.125" defaultRowHeight="17.25" x14ac:dyDescent="0.2"/>
  <cols>
    <col min="1" max="5" width="8.375" style="2" customWidth="1"/>
    <col min="6" max="6" width="15.875" style="2" customWidth="1"/>
    <col min="7" max="256" width="23.125" style="2"/>
    <col min="257" max="261" width="8.375" style="2" customWidth="1"/>
    <col min="262" max="262" width="15.875" style="2" customWidth="1"/>
    <col min="263" max="512" width="23.125" style="2"/>
    <col min="513" max="517" width="8.375" style="2" customWidth="1"/>
    <col min="518" max="518" width="15.875" style="2" customWidth="1"/>
    <col min="519" max="768" width="23.125" style="2"/>
    <col min="769" max="773" width="8.375" style="2" customWidth="1"/>
    <col min="774" max="774" width="15.875" style="2" customWidth="1"/>
    <col min="775" max="1024" width="23.125" style="2"/>
    <col min="1025" max="1029" width="8.375" style="2" customWidth="1"/>
    <col min="1030" max="1030" width="15.875" style="2" customWidth="1"/>
    <col min="1031" max="1280" width="23.125" style="2"/>
    <col min="1281" max="1285" width="8.375" style="2" customWidth="1"/>
    <col min="1286" max="1286" width="15.875" style="2" customWidth="1"/>
    <col min="1287" max="1536" width="23.125" style="2"/>
    <col min="1537" max="1541" width="8.375" style="2" customWidth="1"/>
    <col min="1542" max="1542" width="15.875" style="2" customWidth="1"/>
    <col min="1543" max="1792" width="23.125" style="2"/>
    <col min="1793" max="1797" width="8.375" style="2" customWidth="1"/>
    <col min="1798" max="1798" width="15.875" style="2" customWidth="1"/>
    <col min="1799" max="2048" width="23.125" style="2"/>
    <col min="2049" max="2053" width="8.375" style="2" customWidth="1"/>
    <col min="2054" max="2054" width="15.875" style="2" customWidth="1"/>
    <col min="2055" max="2304" width="23.125" style="2"/>
    <col min="2305" max="2309" width="8.375" style="2" customWidth="1"/>
    <col min="2310" max="2310" width="15.875" style="2" customWidth="1"/>
    <col min="2311" max="2560" width="23.125" style="2"/>
    <col min="2561" max="2565" width="8.375" style="2" customWidth="1"/>
    <col min="2566" max="2566" width="15.875" style="2" customWidth="1"/>
    <col min="2567" max="2816" width="23.125" style="2"/>
    <col min="2817" max="2821" width="8.375" style="2" customWidth="1"/>
    <col min="2822" max="2822" width="15.875" style="2" customWidth="1"/>
    <col min="2823" max="3072" width="23.125" style="2"/>
    <col min="3073" max="3077" width="8.375" style="2" customWidth="1"/>
    <col min="3078" max="3078" width="15.875" style="2" customWidth="1"/>
    <col min="3079" max="3328" width="23.125" style="2"/>
    <col min="3329" max="3333" width="8.375" style="2" customWidth="1"/>
    <col min="3334" max="3334" width="15.875" style="2" customWidth="1"/>
    <col min="3335" max="3584" width="23.125" style="2"/>
    <col min="3585" max="3589" width="8.375" style="2" customWidth="1"/>
    <col min="3590" max="3590" width="15.875" style="2" customWidth="1"/>
    <col min="3591" max="3840" width="23.125" style="2"/>
    <col min="3841" max="3845" width="8.375" style="2" customWidth="1"/>
    <col min="3846" max="3846" width="15.875" style="2" customWidth="1"/>
    <col min="3847" max="4096" width="23.125" style="2"/>
    <col min="4097" max="4101" width="8.375" style="2" customWidth="1"/>
    <col min="4102" max="4102" width="15.875" style="2" customWidth="1"/>
    <col min="4103" max="4352" width="23.125" style="2"/>
    <col min="4353" max="4357" width="8.375" style="2" customWidth="1"/>
    <col min="4358" max="4358" width="15.875" style="2" customWidth="1"/>
    <col min="4359" max="4608" width="23.125" style="2"/>
    <col min="4609" max="4613" width="8.375" style="2" customWidth="1"/>
    <col min="4614" max="4614" width="15.875" style="2" customWidth="1"/>
    <col min="4615" max="4864" width="23.125" style="2"/>
    <col min="4865" max="4869" width="8.375" style="2" customWidth="1"/>
    <col min="4870" max="4870" width="15.875" style="2" customWidth="1"/>
    <col min="4871" max="5120" width="23.125" style="2"/>
    <col min="5121" max="5125" width="8.375" style="2" customWidth="1"/>
    <col min="5126" max="5126" width="15.875" style="2" customWidth="1"/>
    <col min="5127" max="5376" width="23.125" style="2"/>
    <col min="5377" max="5381" width="8.375" style="2" customWidth="1"/>
    <col min="5382" max="5382" width="15.875" style="2" customWidth="1"/>
    <col min="5383" max="5632" width="23.125" style="2"/>
    <col min="5633" max="5637" width="8.375" style="2" customWidth="1"/>
    <col min="5638" max="5638" width="15.875" style="2" customWidth="1"/>
    <col min="5639" max="5888" width="23.125" style="2"/>
    <col min="5889" max="5893" width="8.375" style="2" customWidth="1"/>
    <col min="5894" max="5894" width="15.875" style="2" customWidth="1"/>
    <col min="5895" max="6144" width="23.125" style="2"/>
    <col min="6145" max="6149" width="8.375" style="2" customWidth="1"/>
    <col min="6150" max="6150" width="15.875" style="2" customWidth="1"/>
    <col min="6151" max="6400" width="23.125" style="2"/>
    <col min="6401" max="6405" width="8.375" style="2" customWidth="1"/>
    <col min="6406" max="6406" width="15.875" style="2" customWidth="1"/>
    <col min="6407" max="6656" width="23.125" style="2"/>
    <col min="6657" max="6661" width="8.375" style="2" customWidth="1"/>
    <col min="6662" max="6662" width="15.875" style="2" customWidth="1"/>
    <col min="6663" max="6912" width="23.125" style="2"/>
    <col min="6913" max="6917" width="8.375" style="2" customWidth="1"/>
    <col min="6918" max="6918" width="15.875" style="2" customWidth="1"/>
    <col min="6919" max="7168" width="23.125" style="2"/>
    <col min="7169" max="7173" width="8.375" style="2" customWidth="1"/>
    <col min="7174" max="7174" width="15.875" style="2" customWidth="1"/>
    <col min="7175" max="7424" width="23.125" style="2"/>
    <col min="7425" max="7429" width="8.375" style="2" customWidth="1"/>
    <col min="7430" max="7430" width="15.875" style="2" customWidth="1"/>
    <col min="7431" max="7680" width="23.125" style="2"/>
    <col min="7681" max="7685" width="8.375" style="2" customWidth="1"/>
    <col min="7686" max="7686" width="15.875" style="2" customWidth="1"/>
    <col min="7687" max="7936" width="23.125" style="2"/>
    <col min="7937" max="7941" width="8.375" style="2" customWidth="1"/>
    <col min="7942" max="7942" width="15.875" style="2" customWidth="1"/>
    <col min="7943" max="8192" width="23.125" style="2"/>
    <col min="8193" max="8197" width="8.375" style="2" customWidth="1"/>
    <col min="8198" max="8198" width="15.875" style="2" customWidth="1"/>
    <col min="8199" max="8448" width="23.125" style="2"/>
    <col min="8449" max="8453" width="8.375" style="2" customWidth="1"/>
    <col min="8454" max="8454" width="15.875" style="2" customWidth="1"/>
    <col min="8455" max="8704" width="23.125" style="2"/>
    <col min="8705" max="8709" width="8.375" style="2" customWidth="1"/>
    <col min="8710" max="8710" width="15.875" style="2" customWidth="1"/>
    <col min="8711" max="8960" width="23.125" style="2"/>
    <col min="8961" max="8965" width="8.375" style="2" customWidth="1"/>
    <col min="8966" max="8966" width="15.875" style="2" customWidth="1"/>
    <col min="8967" max="9216" width="23.125" style="2"/>
    <col min="9217" max="9221" width="8.375" style="2" customWidth="1"/>
    <col min="9222" max="9222" width="15.875" style="2" customWidth="1"/>
    <col min="9223" max="9472" width="23.125" style="2"/>
    <col min="9473" max="9477" width="8.375" style="2" customWidth="1"/>
    <col min="9478" max="9478" width="15.875" style="2" customWidth="1"/>
    <col min="9479" max="9728" width="23.125" style="2"/>
    <col min="9729" max="9733" width="8.375" style="2" customWidth="1"/>
    <col min="9734" max="9734" width="15.875" style="2" customWidth="1"/>
    <col min="9735" max="9984" width="23.125" style="2"/>
    <col min="9985" max="9989" width="8.375" style="2" customWidth="1"/>
    <col min="9990" max="9990" width="15.875" style="2" customWidth="1"/>
    <col min="9991" max="10240" width="23.125" style="2"/>
    <col min="10241" max="10245" width="8.375" style="2" customWidth="1"/>
    <col min="10246" max="10246" width="15.875" style="2" customWidth="1"/>
    <col min="10247" max="10496" width="23.125" style="2"/>
    <col min="10497" max="10501" width="8.375" style="2" customWidth="1"/>
    <col min="10502" max="10502" width="15.875" style="2" customWidth="1"/>
    <col min="10503" max="10752" width="23.125" style="2"/>
    <col min="10753" max="10757" width="8.375" style="2" customWidth="1"/>
    <col min="10758" max="10758" width="15.875" style="2" customWidth="1"/>
    <col min="10759" max="11008" width="23.125" style="2"/>
    <col min="11009" max="11013" width="8.375" style="2" customWidth="1"/>
    <col min="11014" max="11014" width="15.875" style="2" customWidth="1"/>
    <col min="11015" max="11264" width="23.125" style="2"/>
    <col min="11265" max="11269" width="8.375" style="2" customWidth="1"/>
    <col min="11270" max="11270" width="15.875" style="2" customWidth="1"/>
    <col min="11271" max="11520" width="23.125" style="2"/>
    <col min="11521" max="11525" width="8.375" style="2" customWidth="1"/>
    <col min="11526" max="11526" width="15.875" style="2" customWidth="1"/>
    <col min="11527" max="11776" width="23.125" style="2"/>
    <col min="11777" max="11781" width="8.375" style="2" customWidth="1"/>
    <col min="11782" max="11782" width="15.875" style="2" customWidth="1"/>
    <col min="11783" max="12032" width="23.125" style="2"/>
    <col min="12033" max="12037" width="8.375" style="2" customWidth="1"/>
    <col min="12038" max="12038" width="15.875" style="2" customWidth="1"/>
    <col min="12039" max="12288" width="23.125" style="2"/>
    <col min="12289" max="12293" width="8.375" style="2" customWidth="1"/>
    <col min="12294" max="12294" width="15.875" style="2" customWidth="1"/>
    <col min="12295" max="12544" width="23.125" style="2"/>
    <col min="12545" max="12549" width="8.375" style="2" customWidth="1"/>
    <col min="12550" max="12550" width="15.875" style="2" customWidth="1"/>
    <col min="12551" max="12800" width="23.125" style="2"/>
    <col min="12801" max="12805" width="8.375" style="2" customWidth="1"/>
    <col min="12806" max="12806" width="15.875" style="2" customWidth="1"/>
    <col min="12807" max="13056" width="23.125" style="2"/>
    <col min="13057" max="13061" width="8.375" style="2" customWidth="1"/>
    <col min="13062" max="13062" width="15.875" style="2" customWidth="1"/>
    <col min="13063" max="13312" width="23.125" style="2"/>
    <col min="13313" max="13317" width="8.375" style="2" customWidth="1"/>
    <col min="13318" max="13318" width="15.875" style="2" customWidth="1"/>
    <col min="13319" max="13568" width="23.125" style="2"/>
    <col min="13569" max="13573" width="8.375" style="2" customWidth="1"/>
    <col min="13574" max="13574" width="15.875" style="2" customWidth="1"/>
    <col min="13575" max="13824" width="23.125" style="2"/>
    <col min="13825" max="13829" width="8.375" style="2" customWidth="1"/>
    <col min="13830" max="13830" width="15.875" style="2" customWidth="1"/>
    <col min="13831" max="14080" width="23.125" style="2"/>
    <col min="14081" max="14085" width="8.375" style="2" customWidth="1"/>
    <col min="14086" max="14086" width="15.875" style="2" customWidth="1"/>
    <col min="14087" max="14336" width="23.125" style="2"/>
    <col min="14337" max="14341" width="8.375" style="2" customWidth="1"/>
    <col min="14342" max="14342" width="15.875" style="2" customWidth="1"/>
    <col min="14343" max="14592" width="23.125" style="2"/>
    <col min="14593" max="14597" width="8.375" style="2" customWidth="1"/>
    <col min="14598" max="14598" width="15.875" style="2" customWidth="1"/>
    <col min="14599" max="14848" width="23.125" style="2"/>
    <col min="14849" max="14853" width="8.375" style="2" customWidth="1"/>
    <col min="14854" max="14854" width="15.875" style="2" customWidth="1"/>
    <col min="14855" max="15104" width="23.125" style="2"/>
    <col min="15105" max="15109" width="8.375" style="2" customWidth="1"/>
    <col min="15110" max="15110" width="15.875" style="2" customWidth="1"/>
    <col min="15111" max="15360" width="23.125" style="2"/>
    <col min="15361" max="15365" width="8.375" style="2" customWidth="1"/>
    <col min="15366" max="15366" width="15.875" style="2" customWidth="1"/>
    <col min="15367" max="15616" width="23.125" style="2"/>
    <col min="15617" max="15621" width="8.375" style="2" customWidth="1"/>
    <col min="15622" max="15622" width="15.875" style="2" customWidth="1"/>
    <col min="15623" max="15872" width="23.125" style="2"/>
    <col min="15873" max="15877" width="8.375" style="2" customWidth="1"/>
    <col min="15878" max="15878" width="15.875" style="2" customWidth="1"/>
    <col min="15879" max="16128" width="23.125" style="2"/>
    <col min="16129" max="16133" width="8.375" style="2" customWidth="1"/>
    <col min="16134" max="16134" width="15.875" style="2" customWidth="1"/>
    <col min="16135" max="16384" width="23.125" style="2"/>
  </cols>
  <sheetData>
    <row r="2" spans="1:6" x14ac:dyDescent="0.2">
      <c r="A2" s="1" t="s">
        <v>66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40" t="s">
        <v>67</v>
      </c>
    </row>
    <row r="5" spans="1:6" x14ac:dyDescent="0.2">
      <c r="A5" s="10" t="s">
        <v>2</v>
      </c>
      <c r="B5" s="11"/>
      <c r="C5" s="12" t="s">
        <v>3</v>
      </c>
      <c r="D5" s="13" t="s">
        <v>68</v>
      </c>
      <c r="E5" s="14" t="s">
        <v>69</v>
      </c>
      <c r="F5" s="15" t="s">
        <v>6</v>
      </c>
    </row>
    <row r="6" spans="1:6" x14ac:dyDescent="0.2">
      <c r="A6" s="16"/>
      <c r="B6" s="17"/>
      <c r="C6" s="18"/>
      <c r="D6" s="19"/>
      <c r="E6" s="19"/>
      <c r="F6" s="41" t="s">
        <v>70</v>
      </c>
    </row>
    <row r="7" spans="1:6" x14ac:dyDescent="0.2">
      <c r="A7" s="21" t="s">
        <v>14</v>
      </c>
      <c r="B7" s="17"/>
      <c r="C7" s="22">
        <v>1</v>
      </c>
      <c r="D7" s="23">
        <v>1</v>
      </c>
      <c r="E7" s="23">
        <f t="shared" ref="E7:E40" si="0">RANK(F7,F$7:F$66)</f>
        <v>1</v>
      </c>
      <c r="F7" s="42">
        <v>4.1440953412784403</v>
      </c>
    </row>
    <row r="8" spans="1:6" x14ac:dyDescent="0.2">
      <c r="A8" s="21" t="s">
        <v>17</v>
      </c>
      <c r="B8" s="17"/>
      <c r="C8" s="22">
        <v>2</v>
      </c>
      <c r="D8" s="23">
        <v>2</v>
      </c>
      <c r="E8" s="23">
        <f t="shared" si="0"/>
        <v>2</v>
      </c>
      <c r="F8" s="42">
        <v>3.7118504261754199</v>
      </c>
    </row>
    <row r="9" spans="1:6" x14ac:dyDescent="0.2">
      <c r="A9" s="21" t="s">
        <v>16</v>
      </c>
      <c r="B9" s="17"/>
      <c r="C9" s="22">
        <v>3</v>
      </c>
      <c r="D9" s="23">
        <v>3</v>
      </c>
      <c r="E9" s="23">
        <f t="shared" si="0"/>
        <v>3</v>
      </c>
      <c r="F9" s="42">
        <v>3.5400451920662817</v>
      </c>
    </row>
    <row r="10" spans="1:6" x14ac:dyDescent="0.2">
      <c r="A10" s="21" t="s">
        <v>23</v>
      </c>
      <c r="B10" s="17"/>
      <c r="C10" s="22">
        <v>4</v>
      </c>
      <c r="D10" s="23">
        <v>4</v>
      </c>
      <c r="E10" s="23">
        <f t="shared" si="0"/>
        <v>4</v>
      </c>
      <c r="F10" s="42">
        <v>3.0974395448079663</v>
      </c>
    </row>
    <row r="11" spans="1:6" x14ac:dyDescent="0.2">
      <c r="A11" s="21" t="s">
        <v>24</v>
      </c>
      <c r="B11" s="17"/>
      <c r="C11" s="22">
        <v>6</v>
      </c>
      <c r="D11" s="23">
        <v>6</v>
      </c>
      <c r="E11" s="23">
        <f t="shared" si="0"/>
        <v>5</v>
      </c>
      <c r="F11" s="42">
        <v>2.9179447852760738</v>
      </c>
    </row>
    <row r="12" spans="1:6" x14ac:dyDescent="0.2">
      <c r="A12" s="21"/>
      <c r="B12" s="17"/>
      <c r="C12" s="22"/>
      <c r="D12" s="23"/>
      <c r="E12" s="23"/>
      <c r="F12" s="42"/>
    </row>
    <row r="13" spans="1:6" x14ac:dyDescent="0.2">
      <c r="A13" s="21" t="s">
        <v>29</v>
      </c>
      <c r="B13" s="17"/>
      <c r="C13" s="22">
        <v>5</v>
      </c>
      <c r="D13" s="23">
        <v>5</v>
      </c>
      <c r="E13" s="23">
        <f t="shared" si="0"/>
        <v>6</v>
      </c>
      <c r="F13" s="42">
        <v>2.8990384615384617</v>
      </c>
    </row>
    <row r="14" spans="1:6" x14ac:dyDescent="0.2">
      <c r="A14" s="21" t="s">
        <v>30</v>
      </c>
      <c r="B14" s="17"/>
      <c r="C14" s="22">
        <v>7</v>
      </c>
      <c r="D14" s="23">
        <v>7</v>
      </c>
      <c r="E14" s="23">
        <f t="shared" si="0"/>
        <v>7</v>
      </c>
      <c r="F14" s="42">
        <v>2.6056024899955537</v>
      </c>
    </row>
    <row r="15" spans="1:6" x14ac:dyDescent="0.2">
      <c r="A15" s="21" t="s">
        <v>18</v>
      </c>
      <c r="B15" s="17"/>
      <c r="C15" s="22">
        <v>8</v>
      </c>
      <c r="D15" s="23">
        <v>8</v>
      </c>
      <c r="E15" s="23">
        <f t="shared" si="0"/>
        <v>8</v>
      </c>
      <c r="F15" s="42">
        <v>2.4561403508771926</v>
      </c>
    </row>
    <row r="16" spans="1:6" x14ac:dyDescent="0.2">
      <c r="A16" s="21" t="s">
        <v>11</v>
      </c>
      <c r="B16" s="17"/>
      <c r="C16" s="22">
        <v>9</v>
      </c>
      <c r="D16" s="23">
        <v>9</v>
      </c>
      <c r="E16" s="23">
        <f t="shared" si="0"/>
        <v>9</v>
      </c>
      <c r="F16" s="42">
        <v>2.3414383121060078</v>
      </c>
    </row>
    <row r="17" spans="1:6" x14ac:dyDescent="0.2">
      <c r="A17" s="21" t="s">
        <v>21</v>
      </c>
      <c r="B17" s="17"/>
      <c r="C17" s="22">
        <v>10</v>
      </c>
      <c r="D17" s="23">
        <v>10</v>
      </c>
      <c r="E17" s="23">
        <f t="shared" si="0"/>
        <v>10</v>
      </c>
      <c r="F17" s="42">
        <v>2.0860851742199955</v>
      </c>
    </row>
    <row r="18" spans="1:6" x14ac:dyDescent="0.2">
      <c r="A18" s="21"/>
      <c r="B18" s="17"/>
      <c r="C18" s="22"/>
      <c r="D18" s="23"/>
      <c r="E18" s="23"/>
      <c r="F18" s="42"/>
    </row>
    <row r="19" spans="1:6" x14ac:dyDescent="0.2">
      <c r="A19" s="21" t="s">
        <v>10</v>
      </c>
      <c r="B19" s="17"/>
      <c r="C19" s="22">
        <v>11</v>
      </c>
      <c r="D19" s="23">
        <v>11</v>
      </c>
      <c r="E19" s="23">
        <f t="shared" si="0"/>
        <v>11</v>
      </c>
      <c r="F19" s="42">
        <v>2.0615591140090133</v>
      </c>
    </row>
    <row r="20" spans="1:6" x14ac:dyDescent="0.2">
      <c r="A20" s="21" t="s">
        <v>9</v>
      </c>
      <c r="B20" s="17"/>
      <c r="C20" s="22">
        <v>12</v>
      </c>
      <c r="D20" s="23">
        <v>12</v>
      </c>
      <c r="E20" s="23">
        <f t="shared" si="0"/>
        <v>12</v>
      </c>
      <c r="F20" s="42">
        <v>2.0523345305284759</v>
      </c>
    </row>
    <row r="21" spans="1:6" x14ac:dyDescent="0.2">
      <c r="A21" s="21" t="s">
        <v>12</v>
      </c>
      <c r="B21" s="17"/>
      <c r="C21" s="22">
        <v>13</v>
      </c>
      <c r="D21" s="23">
        <v>13</v>
      </c>
      <c r="E21" s="23">
        <f t="shared" si="0"/>
        <v>13</v>
      </c>
      <c r="F21" s="42">
        <v>1.7732002548311743</v>
      </c>
    </row>
    <row r="22" spans="1:6" x14ac:dyDescent="0.2">
      <c r="A22" s="21" t="s">
        <v>19</v>
      </c>
      <c r="B22" s="17"/>
      <c r="C22" s="22">
        <v>14</v>
      </c>
      <c r="D22" s="23">
        <v>14</v>
      </c>
      <c r="E22" s="23">
        <f t="shared" si="0"/>
        <v>14</v>
      </c>
      <c r="F22" s="42">
        <v>1.7114914425427872</v>
      </c>
    </row>
    <row r="23" spans="1:6" x14ac:dyDescent="0.2">
      <c r="A23" s="21" t="s">
        <v>45</v>
      </c>
      <c r="B23" s="17"/>
      <c r="C23" s="22">
        <v>16</v>
      </c>
      <c r="D23" s="23">
        <v>15</v>
      </c>
      <c r="E23" s="23">
        <f t="shared" si="0"/>
        <v>15</v>
      </c>
      <c r="F23" s="42">
        <v>1.6262705238467554</v>
      </c>
    </row>
    <row r="24" spans="1:6" x14ac:dyDescent="0.2">
      <c r="A24" s="21"/>
      <c r="B24" s="17"/>
      <c r="C24" s="22"/>
      <c r="D24" s="23"/>
      <c r="E24" s="23"/>
      <c r="F24" s="42"/>
    </row>
    <row r="25" spans="1:6" x14ac:dyDescent="0.2">
      <c r="A25" s="21" t="s">
        <v>8</v>
      </c>
      <c r="B25" s="17"/>
      <c r="C25" s="22">
        <v>15</v>
      </c>
      <c r="D25" s="23">
        <v>16</v>
      </c>
      <c r="E25" s="23">
        <f t="shared" si="0"/>
        <v>16</v>
      </c>
      <c r="F25" s="42">
        <v>1.6106676862782585</v>
      </c>
    </row>
    <row r="26" spans="1:6" x14ac:dyDescent="0.2">
      <c r="A26" s="21" t="s">
        <v>25</v>
      </c>
      <c r="B26" s="17"/>
      <c r="C26" s="22">
        <v>17</v>
      </c>
      <c r="D26" s="23">
        <v>17</v>
      </c>
      <c r="E26" s="23">
        <f t="shared" si="0"/>
        <v>17</v>
      </c>
      <c r="F26" s="42">
        <v>1.4570048309178742</v>
      </c>
    </row>
    <row r="27" spans="1:6" x14ac:dyDescent="0.2">
      <c r="A27" s="21" t="s">
        <v>32</v>
      </c>
      <c r="B27" s="17"/>
      <c r="C27" s="22">
        <v>18</v>
      </c>
      <c r="D27" s="23">
        <v>18</v>
      </c>
      <c r="E27" s="23">
        <f t="shared" si="0"/>
        <v>18</v>
      </c>
      <c r="F27" s="42">
        <v>1.4363636363636365</v>
      </c>
    </row>
    <row r="28" spans="1:6" x14ac:dyDescent="0.2">
      <c r="A28" s="21" t="s">
        <v>28</v>
      </c>
      <c r="B28" s="17"/>
      <c r="C28" s="22">
        <v>19</v>
      </c>
      <c r="D28" s="23">
        <v>20</v>
      </c>
      <c r="E28" s="23">
        <f t="shared" si="0"/>
        <v>19</v>
      </c>
      <c r="F28" s="42">
        <v>1.3636363636363635</v>
      </c>
    </row>
    <row r="29" spans="1:6" x14ac:dyDescent="0.2">
      <c r="A29" s="21" t="s">
        <v>13</v>
      </c>
      <c r="B29" s="17"/>
      <c r="C29" s="22">
        <v>20</v>
      </c>
      <c r="D29" s="23">
        <v>19</v>
      </c>
      <c r="E29" s="23">
        <f t="shared" si="0"/>
        <v>20</v>
      </c>
      <c r="F29" s="42">
        <v>1.3228399196249163</v>
      </c>
    </row>
    <row r="30" spans="1:6" x14ac:dyDescent="0.2">
      <c r="A30" s="21"/>
      <c r="B30" s="17"/>
      <c r="C30" s="22"/>
      <c r="D30" s="23"/>
      <c r="E30" s="23"/>
      <c r="F30" s="42"/>
    </row>
    <row r="31" spans="1:6" x14ac:dyDescent="0.2">
      <c r="A31" s="21" t="s">
        <v>15</v>
      </c>
      <c r="B31" s="17"/>
      <c r="C31" s="22">
        <v>21</v>
      </c>
      <c r="D31" s="23">
        <v>21</v>
      </c>
      <c r="E31" s="23">
        <f t="shared" si="0"/>
        <v>21</v>
      </c>
      <c r="F31" s="42">
        <v>1.2797240878562353</v>
      </c>
    </row>
    <row r="32" spans="1:6" x14ac:dyDescent="0.2">
      <c r="A32" s="21" t="s">
        <v>37</v>
      </c>
      <c r="B32" s="17"/>
      <c r="C32" s="22">
        <v>23</v>
      </c>
      <c r="D32" s="23">
        <v>23</v>
      </c>
      <c r="E32" s="23">
        <f t="shared" si="0"/>
        <v>22</v>
      </c>
      <c r="F32" s="42">
        <v>1.2760416666666665</v>
      </c>
    </row>
    <row r="33" spans="1:6" x14ac:dyDescent="0.2">
      <c r="A33" s="21" t="s">
        <v>41</v>
      </c>
      <c r="B33" s="17"/>
      <c r="C33" s="22">
        <v>22</v>
      </c>
      <c r="D33" s="23">
        <v>22</v>
      </c>
      <c r="E33" s="23">
        <f t="shared" si="0"/>
        <v>23</v>
      </c>
      <c r="F33" s="42">
        <v>1.271186440677966</v>
      </c>
    </row>
    <row r="34" spans="1:6" x14ac:dyDescent="0.2">
      <c r="A34" s="21" t="s">
        <v>33</v>
      </c>
      <c r="B34" s="17"/>
      <c r="C34" s="22">
        <v>24</v>
      </c>
      <c r="D34" s="23">
        <v>24</v>
      </c>
      <c r="E34" s="23">
        <f t="shared" si="0"/>
        <v>24</v>
      </c>
      <c r="F34" s="42">
        <v>1.17673681828468</v>
      </c>
    </row>
    <row r="35" spans="1:6" x14ac:dyDescent="0.2">
      <c r="A35" s="21" t="s">
        <v>22</v>
      </c>
      <c r="B35" s="17"/>
      <c r="C35" s="22">
        <v>25</v>
      </c>
      <c r="D35" s="23">
        <v>25</v>
      </c>
      <c r="E35" s="23">
        <f t="shared" si="0"/>
        <v>25</v>
      </c>
      <c r="F35" s="42">
        <v>1.1570356719757797</v>
      </c>
    </row>
    <row r="36" spans="1:6" x14ac:dyDescent="0.2">
      <c r="A36" s="21"/>
      <c r="B36" s="17"/>
      <c r="C36" s="22"/>
      <c r="D36" s="23"/>
      <c r="E36" s="23"/>
      <c r="F36" s="42"/>
    </row>
    <row r="37" spans="1:6" x14ac:dyDescent="0.2">
      <c r="A37" s="21" t="s">
        <v>27</v>
      </c>
      <c r="B37" s="17"/>
      <c r="C37" s="22">
        <v>26</v>
      </c>
      <c r="D37" s="23">
        <v>26</v>
      </c>
      <c r="E37" s="23">
        <f t="shared" si="0"/>
        <v>26</v>
      </c>
      <c r="F37" s="42">
        <v>1.1497651765524439</v>
      </c>
    </row>
    <row r="38" spans="1:6" x14ac:dyDescent="0.2">
      <c r="A38" s="21" t="s">
        <v>34</v>
      </c>
      <c r="B38" s="17"/>
      <c r="C38" s="22">
        <v>27</v>
      </c>
      <c r="D38" s="23">
        <v>27</v>
      </c>
      <c r="E38" s="23">
        <f t="shared" si="0"/>
        <v>27</v>
      </c>
      <c r="F38" s="42">
        <v>1.1229253112033195</v>
      </c>
    </row>
    <row r="39" spans="1:6" x14ac:dyDescent="0.2">
      <c r="A39" s="21" t="s">
        <v>26</v>
      </c>
      <c r="B39" s="17"/>
      <c r="C39" s="22">
        <v>28</v>
      </c>
      <c r="D39" s="23">
        <v>28</v>
      </c>
      <c r="E39" s="23">
        <f t="shared" si="0"/>
        <v>28</v>
      </c>
      <c r="F39" s="42">
        <v>1.0650344299923489</v>
      </c>
    </row>
    <row r="40" spans="1:6" x14ac:dyDescent="0.2">
      <c r="A40" s="21" t="s">
        <v>20</v>
      </c>
      <c r="B40" s="17"/>
      <c r="C40" s="22">
        <v>29</v>
      </c>
      <c r="D40" s="23">
        <v>29</v>
      </c>
      <c r="E40" s="23">
        <f t="shared" si="0"/>
        <v>29</v>
      </c>
      <c r="F40" s="42">
        <v>0.90645076124262969</v>
      </c>
    </row>
    <row r="41" spans="1:6" x14ac:dyDescent="0.2">
      <c r="A41" s="43" t="s">
        <v>71</v>
      </c>
      <c r="B41" s="44"/>
      <c r="C41" s="45"/>
      <c r="D41" s="46"/>
      <c r="E41" s="46"/>
      <c r="F41" s="47">
        <v>0.77023669966270414</v>
      </c>
    </row>
    <row r="42" spans="1:6" x14ac:dyDescent="0.2">
      <c r="A42" s="21" t="s">
        <v>31</v>
      </c>
      <c r="B42" s="17"/>
      <c r="C42" s="22">
        <v>30</v>
      </c>
      <c r="D42" s="23">
        <v>30</v>
      </c>
      <c r="E42" s="23">
        <f t="shared" ref="E42:E66" si="1">RANK(F42,F$7:F$66)-1</f>
        <v>30</v>
      </c>
      <c r="F42" s="42">
        <v>0.63610955841252093</v>
      </c>
    </row>
    <row r="43" spans="1:6" x14ac:dyDescent="0.2">
      <c r="A43" s="21"/>
      <c r="B43" s="17"/>
      <c r="C43" s="22"/>
      <c r="D43" s="23"/>
      <c r="E43" s="23"/>
      <c r="F43" s="42"/>
    </row>
    <row r="44" spans="1:6" x14ac:dyDescent="0.2">
      <c r="A44" s="21" t="s">
        <v>39</v>
      </c>
      <c r="B44" s="17"/>
      <c r="C44" s="22">
        <v>31</v>
      </c>
      <c r="D44" s="23">
        <v>31</v>
      </c>
      <c r="E44" s="23">
        <f t="shared" si="1"/>
        <v>31</v>
      </c>
      <c r="F44" s="42">
        <v>0.47582264792213808</v>
      </c>
    </row>
    <row r="45" spans="1:6" x14ac:dyDescent="0.2">
      <c r="A45" s="21" t="s">
        <v>35</v>
      </c>
      <c r="B45" s="17"/>
      <c r="C45" s="22">
        <v>32</v>
      </c>
      <c r="D45" s="23">
        <v>32</v>
      </c>
      <c r="E45" s="23">
        <f t="shared" si="1"/>
        <v>32</v>
      </c>
      <c r="F45" s="42">
        <v>0.31472379135793416</v>
      </c>
    </row>
    <row r="46" spans="1:6" x14ac:dyDescent="0.2">
      <c r="A46" s="21" t="s">
        <v>44</v>
      </c>
      <c r="B46" s="17"/>
      <c r="C46" s="22">
        <v>33</v>
      </c>
      <c r="D46" s="23">
        <v>33</v>
      </c>
      <c r="E46" s="23">
        <f t="shared" si="1"/>
        <v>33</v>
      </c>
      <c r="F46" s="42">
        <v>0.25856125028729032</v>
      </c>
    </row>
    <row r="47" spans="1:6" x14ac:dyDescent="0.2">
      <c r="A47" s="21" t="s">
        <v>54</v>
      </c>
      <c r="B47" s="17"/>
      <c r="C47" s="22">
        <v>34</v>
      </c>
      <c r="D47" s="23">
        <v>34</v>
      </c>
      <c r="E47" s="23">
        <f t="shared" si="1"/>
        <v>34</v>
      </c>
      <c r="F47" s="42">
        <v>0.24125190176048689</v>
      </c>
    </row>
    <row r="48" spans="1:6" x14ac:dyDescent="0.2">
      <c r="A48" s="21" t="s">
        <v>36</v>
      </c>
      <c r="B48" s="17"/>
      <c r="C48" s="22">
        <v>35</v>
      </c>
      <c r="D48" s="23">
        <v>35</v>
      </c>
      <c r="E48" s="23">
        <f t="shared" si="1"/>
        <v>35</v>
      </c>
      <c r="F48" s="42">
        <v>0.21535007144315166</v>
      </c>
    </row>
    <row r="49" spans="1:6" x14ac:dyDescent="0.2">
      <c r="A49" s="21"/>
      <c r="B49" s="17"/>
      <c r="C49" s="22"/>
      <c r="D49" s="23"/>
      <c r="E49" s="23"/>
      <c r="F49" s="42"/>
    </row>
    <row r="50" spans="1:6" x14ac:dyDescent="0.2">
      <c r="A50" s="21" t="s">
        <v>38</v>
      </c>
      <c r="B50" s="17"/>
      <c r="C50" s="22">
        <v>36</v>
      </c>
      <c r="D50" s="23">
        <v>36</v>
      </c>
      <c r="E50" s="23">
        <f t="shared" si="1"/>
        <v>36</v>
      </c>
      <c r="F50" s="42">
        <v>0.20227904694400525</v>
      </c>
    </row>
    <row r="51" spans="1:6" x14ac:dyDescent="0.2">
      <c r="A51" s="21" t="s">
        <v>57</v>
      </c>
      <c r="B51" s="17"/>
      <c r="C51" s="22">
        <v>37</v>
      </c>
      <c r="D51" s="23">
        <v>37</v>
      </c>
      <c r="E51" s="23">
        <f t="shared" si="1"/>
        <v>37</v>
      </c>
      <c r="F51" s="42">
        <v>0.18456375838926176</v>
      </c>
    </row>
    <row r="52" spans="1:6" x14ac:dyDescent="0.2">
      <c r="A52" s="21" t="s">
        <v>50</v>
      </c>
      <c r="B52" s="17"/>
      <c r="C52" s="22">
        <v>38</v>
      </c>
      <c r="D52" s="23">
        <v>38</v>
      </c>
      <c r="E52" s="23">
        <f t="shared" si="1"/>
        <v>38</v>
      </c>
      <c r="F52" s="42">
        <v>0.15064022093899071</v>
      </c>
    </row>
    <row r="53" spans="1:6" x14ac:dyDescent="0.2">
      <c r="A53" s="21" t="s">
        <v>42</v>
      </c>
      <c r="B53" s="17"/>
      <c r="C53" s="22">
        <v>40</v>
      </c>
      <c r="D53" s="23">
        <v>39</v>
      </c>
      <c r="E53" s="23">
        <f t="shared" si="1"/>
        <v>39</v>
      </c>
      <c r="F53" s="42">
        <v>0.13794287676721423</v>
      </c>
    </row>
    <row r="54" spans="1:6" x14ac:dyDescent="0.2">
      <c r="A54" s="21" t="s">
        <v>46</v>
      </c>
      <c r="B54" s="17"/>
      <c r="C54" s="22">
        <v>39</v>
      </c>
      <c r="D54" s="23">
        <v>40</v>
      </c>
      <c r="E54" s="23">
        <f t="shared" si="1"/>
        <v>40</v>
      </c>
      <c r="F54" s="42">
        <v>0.13131018383425735</v>
      </c>
    </row>
    <row r="55" spans="1:6" x14ac:dyDescent="0.2">
      <c r="A55" s="21"/>
      <c r="B55" s="17"/>
      <c r="C55" s="22"/>
      <c r="D55" s="23"/>
      <c r="E55" s="23"/>
      <c r="F55" s="42"/>
    </row>
    <row r="56" spans="1:6" x14ac:dyDescent="0.2">
      <c r="A56" s="21" t="s">
        <v>51</v>
      </c>
      <c r="B56" s="17"/>
      <c r="C56" s="22">
        <v>41</v>
      </c>
      <c r="D56" s="23">
        <v>41</v>
      </c>
      <c r="E56" s="23">
        <f t="shared" si="1"/>
        <v>41</v>
      </c>
      <c r="F56" s="42">
        <v>0.13033307340982511</v>
      </c>
    </row>
    <row r="57" spans="1:6" x14ac:dyDescent="0.2">
      <c r="A57" s="21" t="s">
        <v>43</v>
      </c>
      <c r="B57" s="17"/>
      <c r="C57" s="22">
        <v>42</v>
      </c>
      <c r="D57" s="23">
        <v>42</v>
      </c>
      <c r="E57" s="23">
        <f t="shared" si="1"/>
        <v>42</v>
      </c>
      <c r="F57" s="42">
        <v>0.1132342533616419</v>
      </c>
    </row>
    <row r="58" spans="1:6" x14ac:dyDescent="0.2">
      <c r="A58" s="21" t="s">
        <v>40</v>
      </c>
      <c r="B58" s="17"/>
      <c r="C58" s="22">
        <v>43</v>
      </c>
      <c r="D58" s="23">
        <v>43</v>
      </c>
      <c r="E58" s="23">
        <f t="shared" si="1"/>
        <v>43</v>
      </c>
      <c r="F58" s="42">
        <v>0.10073295966762043</v>
      </c>
    </row>
    <row r="59" spans="1:6" x14ac:dyDescent="0.2">
      <c r="A59" s="21" t="s">
        <v>55</v>
      </c>
      <c r="B59" s="17"/>
      <c r="C59" s="22">
        <v>44</v>
      </c>
      <c r="D59" s="23">
        <v>44</v>
      </c>
      <c r="E59" s="23">
        <f t="shared" si="1"/>
        <v>44</v>
      </c>
      <c r="F59" s="42">
        <v>8.6424957841483976E-2</v>
      </c>
    </row>
    <row r="60" spans="1:6" x14ac:dyDescent="0.2">
      <c r="A60" s="21" t="s">
        <v>49</v>
      </c>
      <c r="B60" s="17"/>
      <c r="C60" s="22">
        <v>45</v>
      </c>
      <c r="D60" s="23">
        <v>45</v>
      </c>
      <c r="E60" s="23">
        <f t="shared" si="1"/>
        <v>45</v>
      </c>
      <c r="F60" s="42">
        <v>8.1247776064523797E-2</v>
      </c>
    </row>
    <row r="61" spans="1:6" x14ac:dyDescent="0.2">
      <c r="A61" s="21"/>
      <c r="B61" s="17"/>
      <c r="C61" s="22"/>
      <c r="D61" s="23"/>
      <c r="E61" s="23"/>
      <c r="F61" s="42"/>
    </row>
    <row r="62" spans="1:6" x14ac:dyDescent="0.2">
      <c r="A62" s="21" t="s">
        <v>48</v>
      </c>
      <c r="B62" s="17"/>
      <c r="C62" s="22">
        <v>46</v>
      </c>
      <c r="D62" s="23">
        <v>46</v>
      </c>
      <c r="E62" s="23">
        <f t="shared" si="1"/>
        <v>46</v>
      </c>
      <c r="F62" s="42">
        <v>7.0300374326668497E-2</v>
      </c>
    </row>
    <row r="63" spans="1:6" x14ac:dyDescent="0.2">
      <c r="A63" s="21" t="s">
        <v>53</v>
      </c>
      <c r="B63" s="17"/>
      <c r="C63" s="22">
        <v>47</v>
      </c>
      <c r="D63" s="23">
        <v>47</v>
      </c>
      <c r="E63" s="23">
        <f t="shared" si="1"/>
        <v>47</v>
      </c>
      <c r="F63" s="42">
        <v>6.6108166638171761E-2</v>
      </c>
    </row>
    <row r="64" spans="1:6" x14ac:dyDescent="0.2">
      <c r="A64" s="21" t="s">
        <v>52</v>
      </c>
      <c r="B64" s="17"/>
      <c r="C64" s="22">
        <v>48</v>
      </c>
      <c r="D64" s="23">
        <v>48</v>
      </c>
      <c r="E64" s="23">
        <f t="shared" si="1"/>
        <v>48</v>
      </c>
      <c r="F64" s="42">
        <v>5.7336077624228168E-2</v>
      </c>
    </row>
    <row r="65" spans="1:6" x14ac:dyDescent="0.2">
      <c r="A65" s="21" t="s">
        <v>47</v>
      </c>
      <c r="B65" s="17"/>
      <c r="C65" s="22">
        <v>49</v>
      </c>
      <c r="D65" s="23">
        <v>49</v>
      </c>
      <c r="E65" s="23">
        <f t="shared" si="1"/>
        <v>49</v>
      </c>
      <c r="F65" s="42">
        <v>5.330707592014125E-2</v>
      </c>
    </row>
    <row r="66" spans="1:6" x14ac:dyDescent="0.2">
      <c r="A66" s="21" t="s">
        <v>56</v>
      </c>
      <c r="B66" s="17"/>
      <c r="C66" s="22">
        <v>50</v>
      </c>
      <c r="D66" s="23">
        <v>50</v>
      </c>
      <c r="E66" s="23">
        <f t="shared" si="1"/>
        <v>50</v>
      </c>
      <c r="F66" s="42">
        <v>4.7707944409873471E-2</v>
      </c>
    </row>
    <row r="67" spans="1:6" x14ac:dyDescent="0.2">
      <c r="A67" s="48"/>
      <c r="B67" s="11"/>
      <c r="C67" s="49"/>
      <c r="D67" s="50"/>
      <c r="E67" s="50"/>
      <c r="F67" s="51"/>
    </row>
    <row r="68" spans="1:6" x14ac:dyDescent="0.2">
      <c r="A68" s="21"/>
      <c r="B68" s="35"/>
      <c r="C68" s="17"/>
      <c r="D68" s="17"/>
      <c r="E68" s="17"/>
      <c r="F68" s="33"/>
    </row>
    <row r="69" spans="1:6" x14ac:dyDescent="0.2">
      <c r="A69" s="21" t="s">
        <v>59</v>
      </c>
      <c r="B69" s="32" t="s">
        <v>60</v>
      </c>
      <c r="C69" s="17"/>
      <c r="D69" s="17"/>
      <c r="E69" s="17"/>
      <c r="F69" s="33"/>
    </row>
    <row r="70" spans="1:6" x14ac:dyDescent="0.2">
      <c r="A70" s="21" t="s">
        <v>61</v>
      </c>
      <c r="B70" s="34" t="s">
        <v>72</v>
      </c>
      <c r="C70" s="17"/>
      <c r="D70" s="17"/>
      <c r="E70" s="17"/>
      <c r="F70" s="33"/>
    </row>
    <row r="71" spans="1:6" ht="18" thickBot="1" x14ac:dyDescent="0.25">
      <c r="A71" s="52" t="s">
        <v>63</v>
      </c>
      <c r="B71" s="37" t="s">
        <v>73</v>
      </c>
      <c r="C71" s="3"/>
      <c r="D71" s="3"/>
      <c r="E71" s="3"/>
      <c r="F71" s="38"/>
    </row>
    <row r="72" spans="1:6" x14ac:dyDescent="0.2">
      <c r="A72" s="39"/>
    </row>
    <row r="74" spans="1:6" x14ac:dyDescent="0.2">
      <c r="A74" s="39"/>
    </row>
    <row r="76" spans="1:6" x14ac:dyDescent="0.2">
      <c r="A76" s="39"/>
    </row>
    <row r="78" spans="1:6" x14ac:dyDescent="0.2">
      <c r="A78" s="39"/>
    </row>
    <row r="79" spans="1:6" x14ac:dyDescent="0.2">
      <c r="A79" s="39"/>
    </row>
    <row r="80" spans="1:6" x14ac:dyDescent="0.2">
      <c r="A80" s="39"/>
    </row>
    <row r="82" spans="1:1" x14ac:dyDescent="0.2">
      <c r="A82" s="39"/>
    </row>
    <row r="84" spans="1:1" x14ac:dyDescent="0.2">
      <c r="A84" s="39"/>
    </row>
    <row r="85" spans="1:1" x14ac:dyDescent="0.2">
      <c r="A85" s="39"/>
    </row>
    <row r="86" spans="1:1" x14ac:dyDescent="0.2">
      <c r="A86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tabSelected="1" view="pageBreakPreview" zoomScaleNormal="100" workbookViewId="0">
      <selection activeCell="H21" sqref="H21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0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4</v>
      </c>
      <c r="E5" s="14" t="s">
        <v>5</v>
      </c>
      <c r="F5" s="15" t="s">
        <v>6</v>
      </c>
    </row>
    <row r="6" spans="1:6" x14ac:dyDescent="0.2">
      <c r="A6" s="16"/>
      <c r="B6" s="17"/>
      <c r="C6" s="18"/>
      <c r="D6" s="19"/>
      <c r="E6" s="19"/>
      <c r="F6" s="20" t="s">
        <v>7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65" si="0">RANK(F7,F$7:F$65)</f>
        <v>1</v>
      </c>
      <c r="F7" s="24">
        <v>3370</v>
      </c>
    </row>
    <row r="8" spans="1:6" x14ac:dyDescent="0.2">
      <c r="A8" s="21" t="s">
        <v>9</v>
      </c>
      <c r="B8" s="17"/>
      <c r="C8" s="22">
        <v>2</v>
      </c>
      <c r="D8" s="23">
        <v>2</v>
      </c>
      <c r="E8" s="23">
        <f t="shared" si="0"/>
        <v>2</v>
      </c>
      <c r="F8" s="24">
        <v>2800</v>
      </c>
    </row>
    <row r="9" spans="1:6" x14ac:dyDescent="0.2">
      <c r="A9" s="21" t="s">
        <v>10</v>
      </c>
      <c r="B9" s="17"/>
      <c r="C9" s="22">
        <v>3</v>
      </c>
      <c r="D9" s="23">
        <v>3</v>
      </c>
      <c r="E9" s="23">
        <f t="shared" si="0"/>
        <v>3</v>
      </c>
      <c r="F9" s="24">
        <v>2150</v>
      </c>
    </row>
    <row r="10" spans="1:6" x14ac:dyDescent="0.2">
      <c r="A10" s="21" t="s">
        <v>11</v>
      </c>
      <c r="B10" s="17"/>
      <c r="C10" s="22">
        <v>4</v>
      </c>
      <c r="D10" s="23">
        <v>4</v>
      </c>
      <c r="E10" s="23">
        <f t="shared" si="0"/>
        <v>4</v>
      </c>
      <c r="F10" s="24">
        <v>1820</v>
      </c>
    </row>
    <row r="11" spans="1:6" x14ac:dyDescent="0.2">
      <c r="A11" s="21" t="s">
        <v>12</v>
      </c>
      <c r="B11" s="17"/>
      <c r="C11" s="22">
        <v>5</v>
      </c>
      <c r="D11" s="23">
        <v>5</v>
      </c>
      <c r="E11" s="23">
        <f t="shared" si="0"/>
        <v>5</v>
      </c>
      <c r="F11" s="24">
        <v>1670</v>
      </c>
    </row>
    <row r="12" spans="1:6" x14ac:dyDescent="0.2">
      <c r="A12" s="21"/>
      <c r="B12" s="17"/>
      <c r="C12" s="22"/>
      <c r="D12" s="23"/>
      <c r="E12" s="23"/>
      <c r="F12" s="24"/>
    </row>
    <row r="13" spans="1:6" x14ac:dyDescent="0.2">
      <c r="A13" s="21" t="s">
        <v>13</v>
      </c>
      <c r="B13" s="17"/>
      <c r="C13" s="22">
        <v>6</v>
      </c>
      <c r="D13" s="23">
        <v>6</v>
      </c>
      <c r="E13" s="23">
        <f t="shared" si="0"/>
        <v>6</v>
      </c>
      <c r="F13" s="24">
        <v>1580</v>
      </c>
    </row>
    <row r="14" spans="1:6" x14ac:dyDescent="0.2">
      <c r="A14" s="21" t="s">
        <v>14</v>
      </c>
      <c r="B14" s="17"/>
      <c r="C14" s="22">
        <v>6</v>
      </c>
      <c r="D14" s="23">
        <v>7</v>
      </c>
      <c r="E14" s="23">
        <f t="shared" si="0"/>
        <v>7</v>
      </c>
      <c r="F14" s="24">
        <v>1530</v>
      </c>
    </row>
    <row r="15" spans="1:6" x14ac:dyDescent="0.2">
      <c r="A15" s="21" t="s">
        <v>15</v>
      </c>
      <c r="B15" s="17"/>
      <c r="C15" s="22">
        <v>8</v>
      </c>
      <c r="D15" s="23">
        <v>8</v>
      </c>
      <c r="E15" s="23">
        <f t="shared" si="0"/>
        <v>8</v>
      </c>
      <c r="F15" s="24">
        <v>1410</v>
      </c>
    </row>
    <row r="16" spans="1:6" x14ac:dyDescent="0.2">
      <c r="A16" s="21" t="s">
        <v>16</v>
      </c>
      <c r="B16" s="17"/>
      <c r="C16" s="22">
        <v>9</v>
      </c>
      <c r="D16" s="23">
        <v>9</v>
      </c>
      <c r="E16" s="23">
        <f t="shared" si="0"/>
        <v>8</v>
      </c>
      <c r="F16" s="24">
        <v>1410</v>
      </c>
    </row>
    <row r="17" spans="1:6" x14ac:dyDescent="0.2">
      <c r="A17" s="21" t="s">
        <v>17</v>
      </c>
      <c r="B17" s="17"/>
      <c r="C17" s="22">
        <v>10</v>
      </c>
      <c r="D17" s="23">
        <v>10</v>
      </c>
      <c r="E17" s="23">
        <f t="shared" si="0"/>
        <v>10</v>
      </c>
      <c r="F17" s="24">
        <v>1350</v>
      </c>
    </row>
    <row r="18" spans="1:6" x14ac:dyDescent="0.2">
      <c r="A18" s="21"/>
      <c r="B18" s="17"/>
      <c r="C18" s="22"/>
      <c r="D18" s="23"/>
      <c r="E18" s="23"/>
      <c r="F18" s="24"/>
    </row>
    <row r="19" spans="1:6" x14ac:dyDescent="0.2">
      <c r="A19" s="21" t="s">
        <v>18</v>
      </c>
      <c r="B19" s="17"/>
      <c r="C19" s="22">
        <v>11</v>
      </c>
      <c r="D19" s="23">
        <v>11</v>
      </c>
      <c r="E19" s="23">
        <f t="shared" si="0"/>
        <v>11</v>
      </c>
      <c r="F19" s="24">
        <v>1190</v>
      </c>
    </row>
    <row r="20" spans="1:6" x14ac:dyDescent="0.2">
      <c r="A20" s="21" t="s">
        <v>19</v>
      </c>
      <c r="B20" s="17"/>
      <c r="C20" s="22">
        <v>12</v>
      </c>
      <c r="D20" s="23">
        <v>12</v>
      </c>
      <c r="E20" s="23">
        <f t="shared" si="0"/>
        <v>12</v>
      </c>
      <c r="F20" s="24">
        <v>1050</v>
      </c>
    </row>
    <row r="21" spans="1:6" x14ac:dyDescent="0.2">
      <c r="A21" s="21" t="s">
        <v>20</v>
      </c>
      <c r="B21" s="17"/>
      <c r="C21" s="22">
        <v>13</v>
      </c>
      <c r="D21" s="23">
        <v>13</v>
      </c>
      <c r="E21" s="23">
        <f t="shared" si="0"/>
        <v>13</v>
      </c>
      <c r="F21" s="24">
        <v>1030</v>
      </c>
    </row>
    <row r="22" spans="1:6" x14ac:dyDescent="0.2">
      <c r="A22" s="21" t="s">
        <v>21</v>
      </c>
      <c r="B22" s="17"/>
      <c r="C22" s="22">
        <v>14</v>
      </c>
      <c r="D22" s="23">
        <v>14</v>
      </c>
      <c r="E22" s="23">
        <f t="shared" si="0"/>
        <v>14</v>
      </c>
      <c r="F22" s="24">
        <v>916</v>
      </c>
    </row>
    <row r="23" spans="1:6" x14ac:dyDescent="0.2">
      <c r="A23" s="21" t="s">
        <v>22</v>
      </c>
      <c r="B23" s="17"/>
      <c r="C23" s="22">
        <v>15</v>
      </c>
      <c r="D23" s="23">
        <v>15</v>
      </c>
      <c r="E23" s="23">
        <f t="shared" si="0"/>
        <v>15</v>
      </c>
      <c r="F23" s="24">
        <v>879</v>
      </c>
    </row>
    <row r="24" spans="1:6" x14ac:dyDescent="0.2">
      <c r="A24" s="21"/>
      <c r="B24" s="17"/>
      <c r="C24" s="22"/>
      <c r="D24" s="23"/>
      <c r="E24" s="23"/>
      <c r="F24" s="24"/>
    </row>
    <row r="25" spans="1:6" x14ac:dyDescent="0.2">
      <c r="A25" s="21" t="s">
        <v>23</v>
      </c>
      <c r="B25" s="17"/>
      <c r="C25" s="22">
        <v>16</v>
      </c>
      <c r="D25" s="23">
        <v>16</v>
      </c>
      <c r="E25" s="23">
        <f t="shared" si="0"/>
        <v>16</v>
      </c>
      <c r="F25" s="24">
        <v>871</v>
      </c>
    </row>
    <row r="26" spans="1:6" x14ac:dyDescent="0.2">
      <c r="A26" s="21" t="s">
        <v>24</v>
      </c>
      <c r="B26" s="17"/>
      <c r="C26" s="22">
        <v>18</v>
      </c>
      <c r="D26" s="23">
        <v>18</v>
      </c>
      <c r="E26" s="23">
        <f t="shared" si="0"/>
        <v>17</v>
      </c>
      <c r="F26" s="24">
        <v>761</v>
      </c>
    </row>
    <row r="27" spans="1:6" x14ac:dyDescent="0.2">
      <c r="A27" s="21" t="s">
        <v>25</v>
      </c>
      <c r="B27" s="17"/>
      <c r="C27" s="22">
        <v>17</v>
      </c>
      <c r="D27" s="23">
        <v>17</v>
      </c>
      <c r="E27" s="23">
        <f t="shared" si="0"/>
        <v>18</v>
      </c>
      <c r="F27" s="24">
        <v>754</v>
      </c>
    </row>
    <row r="28" spans="1:6" x14ac:dyDescent="0.2">
      <c r="A28" s="21" t="s">
        <v>26</v>
      </c>
      <c r="B28" s="17"/>
      <c r="C28" s="22">
        <v>19</v>
      </c>
      <c r="D28" s="23">
        <v>19</v>
      </c>
      <c r="E28" s="23">
        <f t="shared" si="0"/>
        <v>19</v>
      </c>
      <c r="F28" s="24">
        <v>696</v>
      </c>
    </row>
    <row r="29" spans="1:6" x14ac:dyDescent="0.2">
      <c r="A29" s="21" t="s">
        <v>27</v>
      </c>
      <c r="B29" s="17"/>
      <c r="C29" s="22">
        <v>20</v>
      </c>
      <c r="D29" s="23">
        <v>20</v>
      </c>
      <c r="E29" s="23">
        <f t="shared" si="0"/>
        <v>20</v>
      </c>
      <c r="F29" s="24">
        <v>661</v>
      </c>
    </row>
    <row r="30" spans="1:6" x14ac:dyDescent="0.2">
      <c r="A30" s="21"/>
      <c r="B30" s="17"/>
      <c r="C30" s="22"/>
      <c r="D30" s="23"/>
      <c r="E30" s="23"/>
      <c r="F30" s="24"/>
    </row>
    <row r="31" spans="1:6" x14ac:dyDescent="0.2">
      <c r="A31" s="21" t="s">
        <v>28</v>
      </c>
      <c r="B31" s="17"/>
      <c r="C31" s="22">
        <v>21</v>
      </c>
      <c r="D31" s="23">
        <v>21</v>
      </c>
      <c r="E31" s="23">
        <f t="shared" si="0"/>
        <v>21</v>
      </c>
      <c r="F31" s="24">
        <v>633</v>
      </c>
    </row>
    <row r="32" spans="1:6" x14ac:dyDescent="0.2">
      <c r="A32" s="21" t="s">
        <v>29</v>
      </c>
      <c r="B32" s="17"/>
      <c r="C32" s="22">
        <v>22</v>
      </c>
      <c r="D32" s="23">
        <v>22</v>
      </c>
      <c r="E32" s="23">
        <f t="shared" si="0"/>
        <v>22</v>
      </c>
      <c r="F32" s="24">
        <v>603</v>
      </c>
    </row>
    <row r="33" spans="1:6" x14ac:dyDescent="0.2">
      <c r="A33" s="21" t="s">
        <v>30</v>
      </c>
      <c r="B33" s="17"/>
      <c r="C33" s="22">
        <v>23</v>
      </c>
      <c r="D33" s="23">
        <v>23</v>
      </c>
      <c r="E33" s="23">
        <f t="shared" si="0"/>
        <v>23</v>
      </c>
      <c r="F33" s="24">
        <v>586</v>
      </c>
    </row>
    <row r="34" spans="1:6" x14ac:dyDescent="0.2">
      <c r="A34" s="21" t="s">
        <v>31</v>
      </c>
      <c r="B34" s="17"/>
      <c r="C34" s="22">
        <v>24</v>
      </c>
      <c r="D34" s="23">
        <v>24</v>
      </c>
      <c r="E34" s="23">
        <f t="shared" si="0"/>
        <v>24</v>
      </c>
      <c r="F34" s="24">
        <v>569</v>
      </c>
    </row>
    <row r="35" spans="1:6" x14ac:dyDescent="0.2">
      <c r="A35" s="21" t="s">
        <v>32</v>
      </c>
      <c r="B35" s="17"/>
      <c r="C35" s="22">
        <v>25</v>
      </c>
      <c r="D35" s="23">
        <v>25</v>
      </c>
      <c r="E35" s="23">
        <f t="shared" si="0"/>
        <v>25</v>
      </c>
      <c r="F35" s="24">
        <v>553</v>
      </c>
    </row>
    <row r="36" spans="1:6" x14ac:dyDescent="0.2">
      <c r="A36" s="21"/>
      <c r="B36" s="17"/>
      <c r="C36" s="22"/>
      <c r="D36" s="23"/>
      <c r="E36" s="23"/>
      <c r="F36" s="24"/>
    </row>
    <row r="37" spans="1:6" x14ac:dyDescent="0.2">
      <c r="A37" s="21" t="s">
        <v>33</v>
      </c>
      <c r="B37" s="17"/>
      <c r="C37" s="22">
        <v>26</v>
      </c>
      <c r="D37" s="23">
        <v>26</v>
      </c>
      <c r="E37" s="23">
        <f t="shared" si="0"/>
        <v>26</v>
      </c>
      <c r="F37" s="24">
        <v>520</v>
      </c>
    </row>
    <row r="38" spans="1:6" x14ac:dyDescent="0.2">
      <c r="A38" s="21" t="s">
        <v>34</v>
      </c>
      <c r="B38" s="17"/>
      <c r="C38" s="22">
        <v>27</v>
      </c>
      <c r="D38" s="23">
        <v>27</v>
      </c>
      <c r="E38" s="23">
        <f t="shared" si="0"/>
        <v>27</v>
      </c>
      <c r="F38" s="24">
        <v>433</v>
      </c>
    </row>
    <row r="39" spans="1:6" x14ac:dyDescent="0.2">
      <c r="A39" s="21" t="s">
        <v>35</v>
      </c>
      <c r="B39" s="17"/>
      <c r="C39" s="22">
        <v>28</v>
      </c>
      <c r="D39" s="23">
        <v>28</v>
      </c>
      <c r="E39" s="23">
        <f t="shared" si="0"/>
        <v>28</v>
      </c>
      <c r="F39" s="24">
        <v>429</v>
      </c>
    </row>
    <row r="40" spans="1:6" x14ac:dyDescent="0.2">
      <c r="A40" s="21" t="s">
        <v>36</v>
      </c>
      <c r="B40" s="17"/>
      <c r="C40" s="22">
        <v>29</v>
      </c>
      <c r="D40" s="23">
        <v>29</v>
      </c>
      <c r="E40" s="23">
        <f t="shared" si="0"/>
        <v>29</v>
      </c>
      <c r="F40" s="24">
        <v>422</v>
      </c>
    </row>
    <row r="41" spans="1:6" x14ac:dyDescent="0.2">
      <c r="A41" s="21" t="s">
        <v>37</v>
      </c>
      <c r="B41" s="17"/>
      <c r="C41" s="22">
        <v>30</v>
      </c>
      <c r="D41" s="23">
        <v>30</v>
      </c>
      <c r="E41" s="23">
        <f t="shared" si="0"/>
        <v>30</v>
      </c>
      <c r="F41" s="24">
        <v>392</v>
      </c>
    </row>
    <row r="42" spans="1:6" x14ac:dyDescent="0.2">
      <c r="A42" s="21"/>
      <c r="B42" s="17"/>
      <c r="C42" s="22"/>
      <c r="D42" s="23"/>
      <c r="E42" s="23"/>
      <c r="F42" s="24"/>
    </row>
    <row r="43" spans="1:6" x14ac:dyDescent="0.2">
      <c r="A43" s="21" t="s">
        <v>38</v>
      </c>
      <c r="B43" s="17"/>
      <c r="C43" s="22">
        <v>31</v>
      </c>
      <c r="D43" s="23">
        <v>31</v>
      </c>
      <c r="E43" s="23">
        <f t="shared" si="0"/>
        <v>31</v>
      </c>
      <c r="F43" s="24">
        <v>371</v>
      </c>
    </row>
    <row r="44" spans="1:6" x14ac:dyDescent="0.2">
      <c r="A44" s="21" t="s">
        <v>39</v>
      </c>
      <c r="B44" s="17"/>
      <c r="C44" s="22">
        <v>32</v>
      </c>
      <c r="D44" s="23">
        <v>32</v>
      </c>
      <c r="E44" s="23">
        <f t="shared" si="0"/>
        <v>32</v>
      </c>
      <c r="F44" s="24">
        <v>308</v>
      </c>
    </row>
    <row r="45" spans="1:6" x14ac:dyDescent="0.2">
      <c r="A45" s="21" t="s">
        <v>40</v>
      </c>
      <c r="B45" s="17"/>
      <c r="C45" s="22">
        <v>34</v>
      </c>
      <c r="D45" s="23">
        <v>34</v>
      </c>
      <c r="E45" s="23">
        <f t="shared" si="0"/>
        <v>33</v>
      </c>
      <c r="F45" s="24">
        <v>257</v>
      </c>
    </row>
    <row r="46" spans="1:6" x14ac:dyDescent="0.2">
      <c r="A46" s="21" t="s">
        <v>41</v>
      </c>
      <c r="B46" s="17"/>
      <c r="C46" s="22">
        <v>33</v>
      </c>
      <c r="D46" s="23">
        <v>33</v>
      </c>
      <c r="E46" s="23">
        <f t="shared" si="0"/>
        <v>34</v>
      </c>
      <c r="F46" s="24">
        <v>255</v>
      </c>
    </row>
    <row r="47" spans="1:6" x14ac:dyDescent="0.2">
      <c r="A47" s="21" t="s">
        <v>42</v>
      </c>
      <c r="B47" s="17"/>
      <c r="C47" s="22">
        <v>35</v>
      </c>
      <c r="D47" s="23">
        <v>35</v>
      </c>
      <c r="E47" s="23">
        <f t="shared" si="0"/>
        <v>35</v>
      </c>
      <c r="F47" s="24">
        <v>241</v>
      </c>
    </row>
    <row r="48" spans="1:6" x14ac:dyDescent="0.2">
      <c r="A48" s="21"/>
      <c r="B48" s="17"/>
      <c r="C48" s="22"/>
      <c r="D48" s="23"/>
      <c r="E48" s="23"/>
      <c r="F48" s="24"/>
    </row>
    <row r="49" spans="1:6" x14ac:dyDescent="0.2">
      <c r="A49" s="21" t="s">
        <v>43</v>
      </c>
      <c r="B49" s="17"/>
      <c r="C49" s="22">
        <v>36</v>
      </c>
      <c r="D49" s="23">
        <v>36</v>
      </c>
      <c r="E49" s="23">
        <f t="shared" si="0"/>
        <v>36</v>
      </c>
      <c r="F49" s="24">
        <v>240</v>
      </c>
    </row>
    <row r="50" spans="1:6" x14ac:dyDescent="0.2">
      <c r="A50" s="21" t="s">
        <v>44</v>
      </c>
      <c r="B50" s="17"/>
      <c r="C50" s="22">
        <v>37</v>
      </c>
      <c r="D50" s="23">
        <v>37</v>
      </c>
      <c r="E50" s="23">
        <f t="shared" si="0"/>
        <v>37</v>
      </c>
      <c r="F50" s="24">
        <v>225</v>
      </c>
    </row>
    <row r="51" spans="1:6" x14ac:dyDescent="0.2">
      <c r="A51" s="21" t="s">
        <v>45</v>
      </c>
      <c r="B51" s="17"/>
      <c r="C51" s="22">
        <v>38</v>
      </c>
      <c r="D51" s="23">
        <v>38</v>
      </c>
      <c r="E51" s="23">
        <f t="shared" si="0"/>
        <v>38</v>
      </c>
      <c r="F51" s="24">
        <v>208</v>
      </c>
    </row>
    <row r="52" spans="1:6" x14ac:dyDescent="0.2">
      <c r="A52" s="21" t="s">
        <v>46</v>
      </c>
      <c r="B52" s="17"/>
      <c r="C52" s="22">
        <v>39</v>
      </c>
      <c r="D52" s="23">
        <v>39</v>
      </c>
      <c r="E52" s="23">
        <f t="shared" si="0"/>
        <v>39</v>
      </c>
      <c r="F52" s="24">
        <v>180</v>
      </c>
    </row>
    <row r="53" spans="1:6" x14ac:dyDescent="0.2">
      <c r="A53" s="21" t="s">
        <v>47</v>
      </c>
      <c r="B53" s="17"/>
      <c r="C53" s="22">
        <v>40</v>
      </c>
      <c r="D53" s="23">
        <v>40</v>
      </c>
      <c r="E53" s="23">
        <f t="shared" si="0"/>
        <v>40</v>
      </c>
      <c r="F53" s="24">
        <v>157</v>
      </c>
    </row>
    <row r="54" spans="1:6" x14ac:dyDescent="0.2">
      <c r="A54" s="21"/>
      <c r="B54" s="17"/>
      <c r="C54" s="22"/>
      <c r="D54" s="23"/>
      <c r="E54" s="23"/>
      <c r="F54" s="24"/>
    </row>
    <row r="55" spans="1:6" x14ac:dyDescent="0.2">
      <c r="A55" s="21" t="s">
        <v>48</v>
      </c>
      <c r="B55" s="17"/>
      <c r="C55" s="22">
        <v>41</v>
      </c>
      <c r="D55" s="23">
        <v>41</v>
      </c>
      <c r="E55" s="23">
        <f t="shared" si="0"/>
        <v>41</v>
      </c>
      <c r="F55" s="24">
        <v>154</v>
      </c>
    </row>
    <row r="56" spans="1:6" x14ac:dyDescent="0.2">
      <c r="A56" s="21" t="s">
        <v>49</v>
      </c>
      <c r="B56" s="17"/>
      <c r="C56" s="22">
        <v>42</v>
      </c>
      <c r="D56" s="23">
        <v>42</v>
      </c>
      <c r="E56" s="23">
        <f t="shared" si="0"/>
        <v>42</v>
      </c>
      <c r="F56" s="24">
        <v>137</v>
      </c>
    </row>
    <row r="57" spans="1:6" x14ac:dyDescent="0.2">
      <c r="A57" s="21" t="s">
        <v>50</v>
      </c>
      <c r="B57" s="17"/>
      <c r="C57" s="22">
        <v>43</v>
      </c>
      <c r="D57" s="23">
        <v>43</v>
      </c>
      <c r="E57" s="23">
        <f t="shared" si="0"/>
        <v>43</v>
      </c>
      <c r="F57" s="24">
        <v>120</v>
      </c>
    </row>
    <row r="58" spans="1:6" x14ac:dyDescent="0.2">
      <c r="A58" s="21" t="s">
        <v>51</v>
      </c>
      <c r="B58" s="17"/>
      <c r="C58" s="22">
        <v>46</v>
      </c>
      <c r="D58" s="23">
        <v>46</v>
      </c>
      <c r="E58" s="23">
        <f t="shared" si="0"/>
        <v>44</v>
      </c>
      <c r="F58" s="24">
        <v>117</v>
      </c>
    </row>
    <row r="59" spans="1:6" x14ac:dyDescent="0.2">
      <c r="A59" s="21" t="s">
        <v>52</v>
      </c>
      <c r="B59" s="17"/>
      <c r="C59" s="22">
        <v>44</v>
      </c>
      <c r="D59" s="23">
        <v>44</v>
      </c>
      <c r="E59" s="23">
        <f t="shared" si="0"/>
        <v>44</v>
      </c>
      <c r="F59" s="24">
        <v>117</v>
      </c>
    </row>
    <row r="60" spans="1:6" x14ac:dyDescent="0.2">
      <c r="A60" s="21"/>
      <c r="B60" s="17"/>
      <c r="C60" s="22"/>
      <c r="D60" s="23"/>
      <c r="E60" s="23"/>
      <c r="F60" s="24"/>
    </row>
    <row r="61" spans="1:6" x14ac:dyDescent="0.2">
      <c r="A61" s="21" t="s">
        <v>53</v>
      </c>
      <c r="B61" s="17"/>
      <c r="C61" s="22">
        <v>45</v>
      </c>
      <c r="D61" s="23">
        <v>44</v>
      </c>
      <c r="E61" s="23">
        <f t="shared" si="0"/>
        <v>46</v>
      </c>
      <c r="F61" s="24">
        <v>116</v>
      </c>
    </row>
    <row r="62" spans="1:6" x14ac:dyDescent="0.2">
      <c r="A62" s="21" t="s">
        <v>54</v>
      </c>
      <c r="B62" s="17"/>
      <c r="C62" s="22">
        <v>47</v>
      </c>
      <c r="D62" s="23">
        <v>47</v>
      </c>
      <c r="E62" s="23">
        <f t="shared" si="0"/>
        <v>47</v>
      </c>
      <c r="F62" s="24">
        <v>111</v>
      </c>
    </row>
    <row r="63" spans="1:6" x14ac:dyDescent="0.2">
      <c r="A63" s="21" t="s">
        <v>55</v>
      </c>
      <c r="B63" s="17"/>
      <c r="C63" s="22">
        <v>48</v>
      </c>
      <c r="D63" s="23">
        <v>48</v>
      </c>
      <c r="E63" s="23">
        <f t="shared" si="0"/>
        <v>48</v>
      </c>
      <c r="F63" s="24">
        <v>41</v>
      </c>
    </row>
    <row r="64" spans="1:6" x14ac:dyDescent="0.2">
      <c r="A64" s="21" t="s">
        <v>56</v>
      </c>
      <c r="B64" s="17"/>
      <c r="C64" s="22">
        <v>49</v>
      </c>
      <c r="D64" s="23">
        <v>49</v>
      </c>
      <c r="E64" s="23">
        <f t="shared" si="0"/>
        <v>49</v>
      </c>
      <c r="F64" s="24">
        <v>23</v>
      </c>
    </row>
    <row r="65" spans="1:6" x14ac:dyDescent="0.2">
      <c r="A65" s="21" t="s">
        <v>57</v>
      </c>
      <c r="B65" s="17"/>
      <c r="C65" s="22">
        <v>50</v>
      </c>
      <c r="D65" s="23">
        <v>50</v>
      </c>
      <c r="E65" s="23">
        <f t="shared" si="0"/>
        <v>50</v>
      </c>
      <c r="F65" s="24">
        <v>11</v>
      </c>
    </row>
    <row r="66" spans="1:6" x14ac:dyDescent="0.2">
      <c r="A66" s="16"/>
      <c r="B66" s="17"/>
      <c r="C66" s="25"/>
      <c r="D66" s="19"/>
      <c r="E66" s="19"/>
      <c r="F66" s="26"/>
    </row>
    <row r="67" spans="1:6" x14ac:dyDescent="0.2">
      <c r="A67" s="27" t="s">
        <v>58</v>
      </c>
      <c r="B67" s="28"/>
      <c r="C67" s="29"/>
      <c r="D67" s="30"/>
      <c r="E67" s="30"/>
      <c r="F67" s="31">
        <v>36400</v>
      </c>
    </row>
    <row r="68" spans="1:6" x14ac:dyDescent="0.2">
      <c r="A68" s="21" t="s">
        <v>59</v>
      </c>
      <c r="B68" s="32" t="s">
        <v>60</v>
      </c>
      <c r="C68" s="17"/>
      <c r="D68" s="17"/>
      <c r="E68" s="17"/>
      <c r="F68" s="33"/>
    </row>
    <row r="69" spans="1:6" x14ac:dyDescent="0.2">
      <c r="A69" s="21" t="s">
        <v>61</v>
      </c>
      <c r="B69" s="34" t="s">
        <v>62</v>
      </c>
      <c r="C69" s="17"/>
      <c r="D69" s="17"/>
      <c r="E69" s="17"/>
      <c r="F69" s="33"/>
    </row>
    <row r="70" spans="1:6" x14ac:dyDescent="0.2">
      <c r="A70" s="21" t="s">
        <v>63</v>
      </c>
      <c r="B70" s="35" t="s">
        <v>64</v>
      </c>
      <c r="C70" s="17"/>
      <c r="D70" s="17"/>
      <c r="E70" s="17"/>
      <c r="F70" s="33"/>
    </row>
    <row r="71" spans="1:6" ht="18" thickBot="1" x14ac:dyDescent="0.25">
      <c r="A71" s="36"/>
      <c r="B71" s="37" t="s">
        <v>65</v>
      </c>
      <c r="C71" s="3"/>
      <c r="D71" s="3"/>
      <c r="E71" s="3"/>
      <c r="F71" s="38"/>
    </row>
    <row r="72" spans="1:6" x14ac:dyDescent="0.2">
      <c r="A72" s="39"/>
    </row>
    <row r="76" spans="1:6" x14ac:dyDescent="0.2">
      <c r="A76" s="39"/>
    </row>
    <row r="78" spans="1:6" x14ac:dyDescent="0.2">
      <c r="A78" s="39"/>
    </row>
    <row r="80" spans="1:6" x14ac:dyDescent="0.2">
      <c r="A80" s="39"/>
    </row>
    <row r="81" spans="1:1" x14ac:dyDescent="0.2">
      <c r="A81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3" t="s">
        <v>173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71" t="s">
        <v>174</v>
      </c>
      <c r="D5" s="56" t="s">
        <v>175</v>
      </c>
      <c r="E5" s="56" t="s">
        <v>176</v>
      </c>
      <c r="F5" s="15" t="s">
        <v>177</v>
      </c>
    </row>
    <row r="6" spans="1:6" x14ac:dyDescent="0.2">
      <c r="A6" s="16"/>
      <c r="B6" s="17"/>
      <c r="C6" s="18"/>
      <c r="D6" s="19"/>
      <c r="E6" s="19"/>
      <c r="F6" s="20" t="s">
        <v>178</v>
      </c>
    </row>
    <row r="7" spans="1:6" x14ac:dyDescent="0.2">
      <c r="A7" s="21" t="s">
        <v>51</v>
      </c>
      <c r="B7" s="17"/>
      <c r="C7" s="22">
        <v>1</v>
      </c>
      <c r="D7" s="23">
        <v>1</v>
      </c>
      <c r="E7" s="19">
        <f>RANK(F7,F$7:F$63)</f>
        <v>1</v>
      </c>
      <c r="F7" s="24">
        <v>4304.82</v>
      </c>
    </row>
    <row r="8" spans="1:6" x14ac:dyDescent="0.2">
      <c r="A8" s="21" t="s">
        <v>39</v>
      </c>
      <c r="B8" s="17"/>
      <c r="C8" s="22">
        <v>3</v>
      </c>
      <c r="D8" s="23">
        <v>5</v>
      </c>
      <c r="E8" s="19">
        <f>RANK(F8,F$7:F$63)</f>
        <v>2</v>
      </c>
      <c r="F8" s="24">
        <v>2492.84</v>
      </c>
    </row>
    <row r="9" spans="1:6" x14ac:dyDescent="0.2">
      <c r="A9" s="21" t="s">
        <v>38</v>
      </c>
      <c r="B9" s="17"/>
      <c r="C9" s="22">
        <v>2</v>
      </c>
      <c r="D9" s="23">
        <v>2</v>
      </c>
      <c r="E9" s="19">
        <f>RANK(F9,F$7:F$63)</f>
        <v>3</v>
      </c>
      <c r="F9" s="24">
        <v>2101.31</v>
      </c>
    </row>
    <row r="10" spans="1:6" x14ac:dyDescent="0.2">
      <c r="A10" s="21" t="s">
        <v>14</v>
      </c>
      <c r="B10" s="17"/>
      <c r="C10" s="22">
        <v>5</v>
      </c>
      <c r="D10" s="23">
        <v>4</v>
      </c>
      <c r="E10" s="19">
        <f>RANK(F10,F$7:F$63)</f>
        <v>4</v>
      </c>
      <c r="F10" s="24">
        <v>1814.27</v>
      </c>
    </row>
    <row r="11" spans="1:6" x14ac:dyDescent="0.2">
      <c r="A11" s="21" t="s">
        <v>28</v>
      </c>
      <c r="B11" s="17"/>
      <c r="C11" s="22">
        <v>8</v>
      </c>
      <c r="D11" s="23">
        <v>8</v>
      </c>
      <c r="E11" s="19">
        <f>RANK(F11,F$7:F$63)</f>
        <v>5</v>
      </c>
      <c r="F11" s="24">
        <v>1615.36</v>
      </c>
    </row>
    <row r="12" spans="1:6" x14ac:dyDescent="0.2">
      <c r="A12" s="21"/>
      <c r="B12" s="17"/>
      <c r="C12" s="22"/>
      <c r="D12" s="23"/>
      <c r="E12" s="19"/>
      <c r="F12" s="24"/>
    </row>
    <row r="13" spans="1:6" x14ac:dyDescent="0.2">
      <c r="A13" s="21" t="s">
        <v>8</v>
      </c>
      <c r="B13" s="17"/>
      <c r="C13" s="22">
        <v>6</v>
      </c>
      <c r="D13" s="23">
        <v>6</v>
      </c>
      <c r="E13" s="19">
        <f>RANK(F13,F$7:F$63)</f>
        <v>6</v>
      </c>
      <c r="F13" s="24">
        <v>1590.15</v>
      </c>
    </row>
    <row r="14" spans="1:6" x14ac:dyDescent="0.2">
      <c r="A14" s="21" t="s">
        <v>9</v>
      </c>
      <c r="B14" s="17"/>
      <c r="C14" s="22">
        <v>7</v>
      </c>
      <c r="D14" s="23">
        <v>7</v>
      </c>
      <c r="E14" s="19">
        <f>RANK(F14,F$7:F$63)</f>
        <v>7</v>
      </c>
      <c r="F14" s="24">
        <v>1275.17</v>
      </c>
    </row>
    <row r="15" spans="1:6" x14ac:dyDescent="0.2">
      <c r="A15" s="21" t="s">
        <v>26</v>
      </c>
      <c r="B15" s="17"/>
      <c r="C15" s="22">
        <v>18</v>
      </c>
      <c r="D15" s="23">
        <v>14</v>
      </c>
      <c r="E15" s="19">
        <f>RANK(F15,F$7:F$63)</f>
        <v>8</v>
      </c>
      <c r="F15" s="24">
        <v>1073.44</v>
      </c>
    </row>
    <row r="16" spans="1:6" x14ac:dyDescent="0.2">
      <c r="A16" s="21" t="s">
        <v>57</v>
      </c>
      <c r="B16" s="17"/>
      <c r="C16" s="22">
        <v>4</v>
      </c>
      <c r="D16" s="23">
        <v>3</v>
      </c>
      <c r="E16" s="19">
        <f>RANK(F16,F$7:F$63)</f>
        <v>9</v>
      </c>
      <c r="F16" s="24">
        <v>990.01</v>
      </c>
    </row>
    <row r="17" spans="1:6" x14ac:dyDescent="0.2">
      <c r="A17" s="21" t="s">
        <v>24</v>
      </c>
      <c r="B17" s="17"/>
      <c r="C17" s="22">
        <v>9</v>
      </c>
      <c r="D17" s="23">
        <v>10</v>
      </c>
      <c r="E17" s="19">
        <f>RANK(F17,F$7:F$63)</f>
        <v>10</v>
      </c>
      <c r="F17" s="24">
        <v>757.05</v>
      </c>
    </row>
    <row r="18" spans="1:6" x14ac:dyDescent="0.2">
      <c r="A18" s="21"/>
      <c r="B18" s="17"/>
      <c r="C18" s="22"/>
      <c r="D18" s="23"/>
      <c r="E18" s="19"/>
      <c r="F18" s="24"/>
    </row>
    <row r="19" spans="1:6" x14ac:dyDescent="0.2">
      <c r="A19" s="21" t="s">
        <v>42</v>
      </c>
      <c r="B19" s="17"/>
      <c r="C19" s="22">
        <v>12</v>
      </c>
      <c r="D19" s="23">
        <v>11</v>
      </c>
      <c r="E19" s="19">
        <f>RANK(F19,F$7:F$63)</f>
        <v>11</v>
      </c>
      <c r="F19" s="24">
        <v>667.97</v>
      </c>
    </row>
    <row r="20" spans="1:6" x14ac:dyDescent="0.2">
      <c r="A20" s="21" t="s">
        <v>37</v>
      </c>
      <c r="B20" s="17"/>
      <c r="C20" s="22">
        <v>10</v>
      </c>
      <c r="D20" s="23">
        <v>9</v>
      </c>
      <c r="E20" s="19">
        <f>RANK(F20,F$7:F$63)</f>
        <v>12</v>
      </c>
      <c r="F20" s="24">
        <v>613.05999999999995</v>
      </c>
    </row>
    <row r="21" spans="1:6" x14ac:dyDescent="0.2">
      <c r="A21" s="21" t="s">
        <v>21</v>
      </c>
      <c r="B21" s="17"/>
      <c r="C21" s="22">
        <v>13</v>
      </c>
      <c r="D21" s="23">
        <v>13</v>
      </c>
      <c r="E21" s="19">
        <f>RANK(F21,F$7:F$63)</f>
        <v>13</v>
      </c>
      <c r="F21" s="24">
        <v>554.44000000000005</v>
      </c>
    </row>
    <row r="22" spans="1:6" x14ac:dyDescent="0.2">
      <c r="A22" s="21" t="s">
        <v>29</v>
      </c>
      <c r="B22" s="17"/>
      <c r="C22" s="22">
        <v>11</v>
      </c>
      <c r="D22" s="23">
        <v>12</v>
      </c>
      <c r="E22" s="19">
        <f>RANK(F22,F$7:F$63)</f>
        <v>14</v>
      </c>
      <c r="F22" s="24">
        <v>429.26</v>
      </c>
    </row>
    <row r="23" spans="1:6" x14ac:dyDescent="0.2">
      <c r="A23" s="21" t="s">
        <v>54</v>
      </c>
      <c r="B23" s="17"/>
      <c r="C23" s="22">
        <v>14</v>
      </c>
      <c r="D23" s="23">
        <v>18</v>
      </c>
      <c r="E23" s="19">
        <f>RANK(F23,F$7:F$63)</f>
        <v>15</v>
      </c>
      <c r="F23" s="24">
        <v>388.44</v>
      </c>
    </row>
    <row r="24" spans="1:6" x14ac:dyDescent="0.2">
      <c r="A24" s="21"/>
      <c r="B24" s="17"/>
      <c r="C24" s="22"/>
      <c r="D24" s="23"/>
      <c r="E24" s="19"/>
      <c r="F24" s="24"/>
    </row>
    <row r="25" spans="1:6" x14ac:dyDescent="0.2">
      <c r="A25" s="21" t="s">
        <v>16</v>
      </c>
      <c r="B25" s="17"/>
      <c r="C25" s="22">
        <v>16</v>
      </c>
      <c r="D25" s="23">
        <v>17</v>
      </c>
      <c r="E25" s="19">
        <f>RANK(F25,F$7:F$63)</f>
        <v>16</v>
      </c>
      <c r="F25" s="24">
        <v>357.25</v>
      </c>
    </row>
    <row r="26" spans="1:6" x14ac:dyDescent="0.2">
      <c r="A26" s="21" t="s">
        <v>45</v>
      </c>
      <c r="B26" s="17"/>
      <c r="C26" s="22">
        <v>15</v>
      </c>
      <c r="D26" s="23">
        <v>15</v>
      </c>
      <c r="E26" s="19">
        <f>RANK(F26,F$7:F$63)</f>
        <v>17</v>
      </c>
      <c r="F26" s="24">
        <v>339.33</v>
      </c>
    </row>
    <row r="27" spans="1:6" x14ac:dyDescent="0.2">
      <c r="A27" s="21" t="s">
        <v>20</v>
      </c>
      <c r="B27" s="17"/>
      <c r="C27" s="22">
        <v>17</v>
      </c>
      <c r="D27" s="23">
        <v>19</v>
      </c>
      <c r="E27" s="19">
        <f>RANK(F27,F$7:F$63)</f>
        <v>18</v>
      </c>
      <c r="F27" s="24">
        <v>253.34</v>
      </c>
    </row>
    <row r="28" spans="1:6" x14ac:dyDescent="0.2">
      <c r="A28" s="21" t="s">
        <v>50</v>
      </c>
      <c r="B28" s="17"/>
      <c r="C28" s="22">
        <v>19</v>
      </c>
      <c r="D28" s="23">
        <v>16</v>
      </c>
      <c r="E28" s="19">
        <f>RANK(F28,F$7:F$63)</f>
        <v>19</v>
      </c>
      <c r="F28" s="24">
        <v>247.3</v>
      </c>
    </row>
    <row r="29" spans="1:6" x14ac:dyDescent="0.2">
      <c r="A29" s="21" t="s">
        <v>35</v>
      </c>
      <c r="B29" s="17"/>
      <c r="C29" s="22">
        <v>20</v>
      </c>
      <c r="D29" s="23">
        <v>20</v>
      </c>
      <c r="E29" s="19">
        <f>RANK(F29,F$7:F$63)</f>
        <v>20</v>
      </c>
      <c r="F29" s="24">
        <v>164.47</v>
      </c>
    </row>
    <row r="30" spans="1:6" x14ac:dyDescent="0.2">
      <c r="A30" s="21"/>
      <c r="B30" s="17"/>
      <c r="C30" s="22"/>
      <c r="D30" s="23"/>
      <c r="E30" s="19"/>
      <c r="F30" s="24"/>
    </row>
    <row r="31" spans="1:6" x14ac:dyDescent="0.2">
      <c r="A31" s="21" t="s">
        <v>19</v>
      </c>
      <c r="B31" s="17"/>
      <c r="C31" s="22">
        <v>21</v>
      </c>
      <c r="D31" s="23">
        <v>21</v>
      </c>
      <c r="E31" s="19">
        <f>RANK(F31,F$7:F$63)</f>
        <v>21</v>
      </c>
      <c r="F31" s="24">
        <v>148.81</v>
      </c>
    </row>
    <row r="32" spans="1:6" x14ac:dyDescent="0.2">
      <c r="A32" s="21" t="s">
        <v>15</v>
      </c>
      <c r="B32" s="17"/>
      <c r="C32" s="58" t="s">
        <v>104</v>
      </c>
      <c r="D32" s="59" t="s">
        <v>104</v>
      </c>
      <c r="E32" s="59" t="s">
        <v>104</v>
      </c>
      <c r="F32" s="60" t="s">
        <v>104</v>
      </c>
    </row>
    <row r="33" spans="1:6" x14ac:dyDescent="0.2">
      <c r="A33" s="21" t="s">
        <v>34</v>
      </c>
      <c r="B33" s="17"/>
      <c r="C33" s="58" t="s">
        <v>104</v>
      </c>
      <c r="D33" s="59" t="s">
        <v>104</v>
      </c>
      <c r="E33" s="59" t="s">
        <v>104</v>
      </c>
      <c r="F33" s="60" t="s">
        <v>104</v>
      </c>
    </row>
    <row r="34" spans="1:6" x14ac:dyDescent="0.2">
      <c r="A34" s="21" t="s">
        <v>31</v>
      </c>
      <c r="B34" s="17"/>
      <c r="C34" s="58" t="s">
        <v>104</v>
      </c>
      <c r="D34" s="59" t="s">
        <v>104</v>
      </c>
      <c r="E34" s="59" t="s">
        <v>104</v>
      </c>
      <c r="F34" s="60" t="s">
        <v>104</v>
      </c>
    </row>
    <row r="35" spans="1:6" x14ac:dyDescent="0.2">
      <c r="A35" s="21" t="s">
        <v>18</v>
      </c>
      <c r="B35" s="17"/>
      <c r="C35" s="58" t="s">
        <v>104</v>
      </c>
      <c r="D35" s="59" t="s">
        <v>104</v>
      </c>
      <c r="E35" s="59" t="s">
        <v>104</v>
      </c>
      <c r="F35" s="60" t="s">
        <v>104</v>
      </c>
    </row>
    <row r="36" spans="1:6" x14ac:dyDescent="0.2">
      <c r="A36" s="16"/>
      <c r="B36" s="17"/>
      <c r="C36" s="58"/>
      <c r="D36" s="59"/>
      <c r="E36" s="59"/>
      <c r="F36" s="60"/>
    </row>
    <row r="37" spans="1:6" x14ac:dyDescent="0.2">
      <c r="A37" s="21" t="s">
        <v>11</v>
      </c>
      <c r="B37" s="17"/>
      <c r="C37" s="58" t="s">
        <v>104</v>
      </c>
      <c r="D37" s="59" t="s">
        <v>104</v>
      </c>
      <c r="E37" s="59" t="s">
        <v>104</v>
      </c>
      <c r="F37" s="60" t="s">
        <v>104</v>
      </c>
    </row>
    <row r="38" spans="1:6" x14ac:dyDescent="0.2">
      <c r="A38" s="21" t="s">
        <v>23</v>
      </c>
      <c r="B38" s="17"/>
      <c r="C38" s="58" t="s">
        <v>104</v>
      </c>
      <c r="D38" s="59" t="s">
        <v>104</v>
      </c>
      <c r="E38" s="59" t="s">
        <v>104</v>
      </c>
      <c r="F38" s="60" t="s">
        <v>104</v>
      </c>
    </row>
    <row r="39" spans="1:6" x14ac:dyDescent="0.2">
      <c r="A39" s="21" t="s">
        <v>25</v>
      </c>
      <c r="B39" s="17"/>
      <c r="C39" s="58" t="s">
        <v>104</v>
      </c>
      <c r="D39" s="59" t="s">
        <v>104</v>
      </c>
      <c r="E39" s="59" t="s">
        <v>104</v>
      </c>
      <c r="F39" s="60" t="s">
        <v>104</v>
      </c>
    </row>
    <row r="40" spans="1:6" x14ac:dyDescent="0.2">
      <c r="A40" s="21" t="s">
        <v>30</v>
      </c>
      <c r="B40" s="17"/>
      <c r="C40" s="58" t="s">
        <v>104</v>
      </c>
      <c r="D40" s="59" t="s">
        <v>104</v>
      </c>
      <c r="E40" s="59" t="s">
        <v>104</v>
      </c>
      <c r="F40" s="60" t="s">
        <v>104</v>
      </c>
    </row>
    <row r="41" spans="1:6" x14ac:dyDescent="0.2">
      <c r="A41" s="21" t="s">
        <v>32</v>
      </c>
      <c r="B41" s="17"/>
      <c r="C41" s="58" t="s">
        <v>104</v>
      </c>
      <c r="D41" s="59" t="s">
        <v>104</v>
      </c>
      <c r="E41" s="59" t="s">
        <v>104</v>
      </c>
      <c r="F41" s="60" t="s">
        <v>104</v>
      </c>
    </row>
    <row r="42" spans="1:6" x14ac:dyDescent="0.2">
      <c r="A42" s="16"/>
      <c r="B42" s="17"/>
      <c r="C42" s="58"/>
      <c r="D42" s="59"/>
      <c r="E42" s="59"/>
      <c r="F42" s="60"/>
    </row>
    <row r="43" spans="1:6" x14ac:dyDescent="0.2">
      <c r="A43" s="21" t="s">
        <v>10</v>
      </c>
      <c r="B43" s="17"/>
      <c r="C43" s="58" t="s">
        <v>104</v>
      </c>
      <c r="D43" s="59" t="s">
        <v>104</v>
      </c>
      <c r="E43" s="59" t="s">
        <v>104</v>
      </c>
      <c r="F43" s="60" t="s">
        <v>104</v>
      </c>
    </row>
    <row r="44" spans="1:6" x14ac:dyDescent="0.2">
      <c r="A44" s="21" t="s">
        <v>41</v>
      </c>
      <c r="B44" s="17"/>
      <c r="C44" s="58" t="s">
        <v>104</v>
      </c>
      <c r="D44" s="59" t="s">
        <v>104</v>
      </c>
      <c r="E44" s="59" t="s">
        <v>104</v>
      </c>
      <c r="F44" s="60" t="s">
        <v>104</v>
      </c>
    </row>
    <row r="45" spans="1:6" x14ac:dyDescent="0.2">
      <c r="A45" s="21" t="s">
        <v>33</v>
      </c>
      <c r="B45" s="17"/>
      <c r="C45" s="58" t="s">
        <v>104</v>
      </c>
      <c r="D45" s="59" t="s">
        <v>104</v>
      </c>
      <c r="E45" s="59" t="s">
        <v>104</v>
      </c>
      <c r="F45" s="60" t="s">
        <v>104</v>
      </c>
    </row>
    <row r="46" spans="1:6" x14ac:dyDescent="0.2">
      <c r="A46" s="21" t="s">
        <v>46</v>
      </c>
      <c r="B46" s="17"/>
      <c r="C46" s="58" t="s">
        <v>104</v>
      </c>
      <c r="D46" s="59" t="s">
        <v>104</v>
      </c>
      <c r="E46" s="59" t="s">
        <v>104</v>
      </c>
      <c r="F46" s="60" t="s">
        <v>104</v>
      </c>
    </row>
    <row r="47" spans="1:6" x14ac:dyDescent="0.2">
      <c r="A47" s="21" t="s">
        <v>55</v>
      </c>
      <c r="B47" s="17"/>
      <c r="C47" s="58" t="s">
        <v>104</v>
      </c>
      <c r="D47" s="59" t="s">
        <v>104</v>
      </c>
      <c r="E47" s="59" t="s">
        <v>104</v>
      </c>
      <c r="F47" s="60" t="s">
        <v>104</v>
      </c>
    </row>
    <row r="48" spans="1:6" x14ac:dyDescent="0.2">
      <c r="A48" s="16"/>
      <c r="B48" s="17"/>
      <c r="C48" s="58"/>
      <c r="D48" s="59"/>
      <c r="E48" s="59"/>
      <c r="F48" s="60"/>
    </row>
    <row r="49" spans="1:6" x14ac:dyDescent="0.2">
      <c r="A49" s="21" t="s">
        <v>17</v>
      </c>
      <c r="B49" s="17"/>
      <c r="C49" s="58" t="s">
        <v>104</v>
      </c>
      <c r="D49" s="59" t="s">
        <v>104</v>
      </c>
      <c r="E49" s="59" t="s">
        <v>104</v>
      </c>
      <c r="F49" s="60" t="s">
        <v>104</v>
      </c>
    </row>
    <row r="50" spans="1:6" x14ac:dyDescent="0.2">
      <c r="A50" s="21" t="s">
        <v>13</v>
      </c>
      <c r="B50" s="17"/>
      <c r="C50" s="58" t="s">
        <v>104</v>
      </c>
      <c r="D50" s="59" t="s">
        <v>104</v>
      </c>
      <c r="E50" s="59" t="s">
        <v>104</v>
      </c>
      <c r="F50" s="60" t="s">
        <v>104</v>
      </c>
    </row>
    <row r="51" spans="1:6" x14ac:dyDescent="0.2">
      <c r="A51" s="21" t="s">
        <v>36</v>
      </c>
      <c r="B51" s="17"/>
      <c r="C51" s="58" t="s">
        <v>104</v>
      </c>
      <c r="D51" s="59" t="s">
        <v>104</v>
      </c>
      <c r="E51" s="59" t="s">
        <v>104</v>
      </c>
      <c r="F51" s="60" t="s">
        <v>104</v>
      </c>
    </row>
    <row r="52" spans="1:6" x14ac:dyDescent="0.2">
      <c r="A52" s="21" t="s">
        <v>22</v>
      </c>
      <c r="B52" s="17"/>
      <c r="C52" s="58" t="s">
        <v>104</v>
      </c>
      <c r="D52" s="59" t="s">
        <v>104</v>
      </c>
      <c r="E52" s="59" t="s">
        <v>104</v>
      </c>
      <c r="F52" s="60" t="s">
        <v>104</v>
      </c>
    </row>
    <row r="53" spans="1:6" x14ac:dyDescent="0.2">
      <c r="A53" s="21" t="s">
        <v>44</v>
      </c>
      <c r="B53" s="17"/>
      <c r="C53" s="58" t="s">
        <v>104</v>
      </c>
      <c r="D53" s="59" t="s">
        <v>104</v>
      </c>
      <c r="E53" s="59" t="s">
        <v>104</v>
      </c>
      <c r="F53" s="60" t="s">
        <v>104</v>
      </c>
    </row>
    <row r="54" spans="1:6" x14ac:dyDescent="0.2">
      <c r="A54" s="16"/>
      <c r="B54" s="17"/>
      <c r="C54" s="58"/>
      <c r="D54" s="59"/>
      <c r="E54" s="59"/>
      <c r="F54" s="60"/>
    </row>
    <row r="55" spans="1:6" x14ac:dyDescent="0.2">
      <c r="A55" s="21" t="s">
        <v>49</v>
      </c>
      <c r="B55" s="17"/>
      <c r="C55" s="58" t="s">
        <v>104</v>
      </c>
      <c r="D55" s="59" t="s">
        <v>104</v>
      </c>
      <c r="E55" s="59" t="s">
        <v>104</v>
      </c>
      <c r="F55" s="60" t="s">
        <v>104</v>
      </c>
    </row>
    <row r="56" spans="1:6" x14ac:dyDescent="0.2">
      <c r="A56" s="21" t="s">
        <v>40</v>
      </c>
      <c r="B56" s="17"/>
      <c r="C56" s="58" t="s">
        <v>104</v>
      </c>
      <c r="D56" s="59" t="s">
        <v>104</v>
      </c>
      <c r="E56" s="59" t="s">
        <v>104</v>
      </c>
      <c r="F56" s="60" t="s">
        <v>104</v>
      </c>
    </row>
    <row r="57" spans="1:6" x14ac:dyDescent="0.2">
      <c r="A57" s="21" t="s">
        <v>12</v>
      </c>
      <c r="B57" s="17"/>
      <c r="C57" s="58" t="s">
        <v>104</v>
      </c>
      <c r="D57" s="59" t="s">
        <v>104</v>
      </c>
      <c r="E57" s="59" t="s">
        <v>104</v>
      </c>
      <c r="F57" s="60" t="s">
        <v>104</v>
      </c>
    </row>
    <row r="58" spans="1:6" x14ac:dyDescent="0.2">
      <c r="A58" s="21" t="s">
        <v>43</v>
      </c>
      <c r="B58" s="17"/>
      <c r="C58" s="58" t="s">
        <v>104</v>
      </c>
      <c r="D58" s="59" t="s">
        <v>104</v>
      </c>
      <c r="E58" s="59" t="s">
        <v>104</v>
      </c>
      <c r="F58" s="60" t="s">
        <v>104</v>
      </c>
    </row>
    <row r="59" spans="1:6" x14ac:dyDescent="0.2">
      <c r="A59" s="21" t="s">
        <v>48</v>
      </c>
      <c r="B59" s="17"/>
      <c r="C59" s="58" t="s">
        <v>104</v>
      </c>
      <c r="D59" s="59" t="s">
        <v>104</v>
      </c>
      <c r="E59" s="59" t="s">
        <v>104</v>
      </c>
      <c r="F59" s="60" t="s">
        <v>104</v>
      </c>
    </row>
    <row r="60" spans="1:6" x14ac:dyDescent="0.2">
      <c r="A60" s="16"/>
      <c r="B60" s="17"/>
      <c r="C60" s="58"/>
      <c r="D60" s="59"/>
      <c r="E60" s="59"/>
      <c r="F60" s="60"/>
    </row>
    <row r="61" spans="1:6" x14ac:dyDescent="0.2">
      <c r="A61" s="21" t="s">
        <v>27</v>
      </c>
      <c r="B61" s="17"/>
      <c r="C61" s="58" t="s">
        <v>104</v>
      </c>
      <c r="D61" s="59" t="s">
        <v>104</v>
      </c>
      <c r="E61" s="59" t="s">
        <v>104</v>
      </c>
      <c r="F61" s="60" t="s">
        <v>104</v>
      </c>
    </row>
    <row r="62" spans="1:6" x14ac:dyDescent="0.2">
      <c r="A62" s="21" t="s">
        <v>47</v>
      </c>
      <c r="B62" s="17"/>
      <c r="C62" s="58" t="s">
        <v>104</v>
      </c>
      <c r="D62" s="59" t="s">
        <v>104</v>
      </c>
      <c r="E62" s="59" t="s">
        <v>104</v>
      </c>
      <c r="F62" s="60" t="s">
        <v>104</v>
      </c>
    </row>
    <row r="63" spans="1:6" x14ac:dyDescent="0.2">
      <c r="A63" s="21" t="s">
        <v>53</v>
      </c>
      <c r="B63" s="17"/>
      <c r="C63" s="58" t="s">
        <v>104</v>
      </c>
      <c r="D63" s="59" t="s">
        <v>104</v>
      </c>
      <c r="E63" s="59" t="s">
        <v>104</v>
      </c>
      <c r="F63" s="60" t="s">
        <v>104</v>
      </c>
    </row>
    <row r="64" spans="1:6" x14ac:dyDescent="0.2">
      <c r="A64" s="21" t="s">
        <v>52</v>
      </c>
      <c r="B64" s="17"/>
      <c r="C64" s="58" t="s">
        <v>104</v>
      </c>
      <c r="D64" s="59" t="s">
        <v>104</v>
      </c>
      <c r="E64" s="59" t="s">
        <v>104</v>
      </c>
      <c r="F64" s="60" t="s">
        <v>104</v>
      </c>
    </row>
    <row r="65" spans="1:6" x14ac:dyDescent="0.2">
      <c r="A65" s="21" t="s">
        <v>56</v>
      </c>
      <c r="B65" s="17"/>
      <c r="C65" s="58" t="s">
        <v>104</v>
      </c>
      <c r="D65" s="59" t="s">
        <v>104</v>
      </c>
      <c r="E65" s="59" t="s">
        <v>104</v>
      </c>
      <c r="F65" s="60" t="s">
        <v>104</v>
      </c>
    </row>
    <row r="66" spans="1:6" x14ac:dyDescent="0.2">
      <c r="A66" s="61"/>
      <c r="B66" s="62"/>
      <c r="C66" s="63"/>
      <c r="D66" s="64"/>
      <c r="E66" s="64"/>
      <c r="F66" s="103"/>
    </row>
    <row r="67" spans="1:6" x14ac:dyDescent="0.2">
      <c r="A67" s="27" t="s">
        <v>58</v>
      </c>
      <c r="B67" s="28"/>
      <c r="C67" s="29"/>
      <c r="D67" s="30"/>
      <c r="E67" s="30"/>
      <c r="F67" s="116">
        <v>22178.09</v>
      </c>
    </row>
    <row r="68" spans="1:6" x14ac:dyDescent="0.2">
      <c r="A68" s="16"/>
      <c r="B68" s="17"/>
      <c r="C68" s="17"/>
      <c r="D68" s="17"/>
      <c r="E68" s="17"/>
      <c r="F68" s="33"/>
    </row>
    <row r="69" spans="1:6" x14ac:dyDescent="0.2">
      <c r="A69" s="21" t="s">
        <v>59</v>
      </c>
      <c r="B69" s="35" t="s">
        <v>179</v>
      </c>
      <c r="C69" s="17"/>
      <c r="D69" s="17"/>
      <c r="E69" s="17"/>
      <c r="F69" s="33"/>
    </row>
    <row r="70" spans="1:6" x14ac:dyDescent="0.2">
      <c r="A70" s="21" t="s">
        <v>61</v>
      </c>
      <c r="B70" s="35" t="s">
        <v>180</v>
      </c>
      <c r="C70" s="17"/>
      <c r="D70" s="17"/>
      <c r="E70" s="17"/>
      <c r="F70" s="33"/>
    </row>
    <row r="71" spans="1:6" ht="18" thickBot="1" x14ac:dyDescent="0.25">
      <c r="A71" s="52" t="s">
        <v>63</v>
      </c>
      <c r="B71" s="37" t="s">
        <v>181</v>
      </c>
      <c r="C71" s="3"/>
      <c r="D71" s="3"/>
      <c r="E71" s="3"/>
      <c r="F71" s="38"/>
    </row>
    <row r="72" spans="1:6" x14ac:dyDescent="0.2">
      <c r="A72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1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53" t="s">
        <v>168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6"/>
    </row>
    <row r="5" spans="1:7" x14ac:dyDescent="0.2">
      <c r="A5" s="10" t="s">
        <v>2</v>
      </c>
      <c r="B5" s="11"/>
      <c r="C5" s="55" t="s">
        <v>160</v>
      </c>
      <c r="D5" s="57" t="s">
        <v>161</v>
      </c>
      <c r="E5" s="57" t="s">
        <v>162</v>
      </c>
      <c r="F5" s="72" t="s">
        <v>169</v>
      </c>
      <c r="G5" s="16"/>
    </row>
    <row r="6" spans="1:7" x14ac:dyDescent="0.2">
      <c r="A6" s="16"/>
      <c r="B6" s="17"/>
      <c r="C6" s="18"/>
      <c r="D6" s="19"/>
      <c r="E6" s="19"/>
      <c r="F6" s="20" t="s">
        <v>7</v>
      </c>
      <c r="G6" s="16"/>
    </row>
    <row r="7" spans="1:7" x14ac:dyDescent="0.2">
      <c r="A7" s="21" t="s">
        <v>47</v>
      </c>
      <c r="B7" s="17"/>
      <c r="C7" s="22">
        <v>1</v>
      </c>
      <c r="D7" s="23">
        <v>1</v>
      </c>
      <c r="E7" s="23">
        <v>1</v>
      </c>
      <c r="F7" s="24">
        <v>11227</v>
      </c>
      <c r="G7" s="16"/>
    </row>
    <row r="8" spans="1:7" x14ac:dyDescent="0.2">
      <c r="A8" s="21" t="s">
        <v>38</v>
      </c>
      <c r="B8" s="17"/>
      <c r="C8" s="22">
        <v>3</v>
      </c>
      <c r="D8" s="23">
        <v>2</v>
      </c>
      <c r="E8" s="23">
        <v>2</v>
      </c>
      <c r="F8" s="24">
        <v>7038</v>
      </c>
      <c r="G8" s="16"/>
    </row>
    <row r="9" spans="1:7" x14ac:dyDescent="0.2">
      <c r="A9" s="21" t="s">
        <v>40</v>
      </c>
      <c r="B9" s="17"/>
      <c r="C9" s="22">
        <v>2</v>
      </c>
      <c r="D9" s="23">
        <v>3</v>
      </c>
      <c r="E9" s="23">
        <v>3</v>
      </c>
      <c r="F9" s="24">
        <v>6643</v>
      </c>
      <c r="G9" s="16"/>
    </row>
    <row r="10" spans="1:7" x14ac:dyDescent="0.2">
      <c r="A10" s="21" t="s">
        <v>53</v>
      </c>
      <c r="B10" s="17"/>
      <c r="C10" s="22">
        <v>4</v>
      </c>
      <c r="D10" s="23">
        <v>4</v>
      </c>
      <c r="E10" s="23">
        <v>4</v>
      </c>
      <c r="F10" s="24">
        <v>6464</v>
      </c>
      <c r="G10" s="16"/>
    </row>
    <row r="11" spans="1:7" x14ac:dyDescent="0.2">
      <c r="A11" s="21" t="s">
        <v>52</v>
      </c>
      <c r="B11" s="17"/>
      <c r="C11" s="22">
        <v>7</v>
      </c>
      <c r="D11" s="23">
        <v>5</v>
      </c>
      <c r="E11" s="23">
        <v>5</v>
      </c>
      <c r="F11" s="24">
        <v>6316</v>
      </c>
      <c r="G11" s="16"/>
    </row>
    <row r="12" spans="1:7" x14ac:dyDescent="0.2">
      <c r="A12" s="16"/>
      <c r="B12" s="17"/>
      <c r="C12" s="18"/>
      <c r="D12" s="19"/>
      <c r="E12" s="19"/>
      <c r="F12" s="115"/>
      <c r="G12" s="16"/>
    </row>
    <row r="13" spans="1:7" x14ac:dyDescent="0.2">
      <c r="A13" s="21" t="s">
        <v>48</v>
      </c>
      <c r="B13" s="17"/>
      <c r="C13" s="22">
        <v>6</v>
      </c>
      <c r="D13" s="23">
        <v>7</v>
      </c>
      <c r="E13" s="23">
        <v>6</v>
      </c>
      <c r="F13" s="24">
        <v>6205</v>
      </c>
      <c r="G13" s="16"/>
    </row>
    <row r="14" spans="1:7" x14ac:dyDescent="0.2">
      <c r="A14" s="21" t="s">
        <v>49</v>
      </c>
      <c r="B14" s="17"/>
      <c r="C14" s="22">
        <v>5</v>
      </c>
      <c r="D14" s="23">
        <v>6</v>
      </c>
      <c r="E14" s="23">
        <v>7</v>
      </c>
      <c r="F14" s="24">
        <v>6022</v>
      </c>
      <c r="G14" s="16"/>
    </row>
    <row r="15" spans="1:7" x14ac:dyDescent="0.2">
      <c r="A15" s="21" t="s">
        <v>8</v>
      </c>
      <c r="B15" s="17"/>
      <c r="C15" s="22">
        <v>8</v>
      </c>
      <c r="D15" s="23">
        <v>8</v>
      </c>
      <c r="E15" s="23">
        <v>8</v>
      </c>
      <c r="F15" s="90">
        <v>5518</v>
      </c>
      <c r="G15" s="16"/>
    </row>
    <row r="16" spans="1:7" x14ac:dyDescent="0.2">
      <c r="A16" s="21" t="s">
        <v>42</v>
      </c>
      <c r="B16" s="17"/>
      <c r="C16" s="22">
        <v>10</v>
      </c>
      <c r="D16" s="23">
        <v>10</v>
      </c>
      <c r="E16" s="23">
        <v>9</v>
      </c>
      <c r="F16" s="24">
        <v>4818</v>
      </c>
      <c r="G16" s="16"/>
    </row>
    <row r="17" spans="1:7" x14ac:dyDescent="0.2">
      <c r="A17" s="21" t="s">
        <v>9</v>
      </c>
      <c r="B17" s="17"/>
      <c r="C17" s="22">
        <v>9</v>
      </c>
      <c r="D17" s="23">
        <v>9</v>
      </c>
      <c r="E17" s="23">
        <v>10</v>
      </c>
      <c r="F17" s="24">
        <v>4771</v>
      </c>
      <c r="G17" s="16"/>
    </row>
    <row r="18" spans="1:7" x14ac:dyDescent="0.2">
      <c r="A18" s="16"/>
      <c r="B18" s="17"/>
      <c r="C18" s="18"/>
      <c r="D18" s="19"/>
      <c r="E18" s="19"/>
      <c r="F18" s="115"/>
      <c r="G18" s="16"/>
    </row>
    <row r="19" spans="1:7" x14ac:dyDescent="0.2">
      <c r="A19" s="21" t="s">
        <v>43</v>
      </c>
      <c r="B19" s="17"/>
      <c r="C19" s="22">
        <v>12</v>
      </c>
      <c r="D19" s="23">
        <v>12</v>
      </c>
      <c r="E19" s="23">
        <v>11</v>
      </c>
      <c r="F19" s="24">
        <v>4285</v>
      </c>
      <c r="G19" s="16"/>
    </row>
    <row r="20" spans="1:7" x14ac:dyDescent="0.2">
      <c r="A20" s="21" t="s">
        <v>20</v>
      </c>
      <c r="B20" s="17"/>
      <c r="C20" s="22">
        <v>11</v>
      </c>
      <c r="D20" s="23">
        <v>11</v>
      </c>
      <c r="E20" s="23">
        <v>12</v>
      </c>
      <c r="F20" s="24">
        <v>4244</v>
      </c>
      <c r="G20" s="16"/>
    </row>
    <row r="21" spans="1:7" x14ac:dyDescent="0.2">
      <c r="A21" s="21" t="s">
        <v>35</v>
      </c>
      <c r="B21" s="17"/>
      <c r="C21" s="22">
        <v>13</v>
      </c>
      <c r="D21" s="23">
        <v>13</v>
      </c>
      <c r="E21" s="23">
        <v>13</v>
      </c>
      <c r="F21" s="24">
        <v>4144</v>
      </c>
      <c r="G21" s="16"/>
    </row>
    <row r="22" spans="1:7" x14ac:dyDescent="0.2">
      <c r="A22" s="21" t="s">
        <v>13</v>
      </c>
      <c r="B22" s="17"/>
      <c r="C22" s="22">
        <v>14</v>
      </c>
      <c r="D22" s="23">
        <v>14</v>
      </c>
      <c r="E22" s="23">
        <v>14</v>
      </c>
      <c r="F22" s="24">
        <v>3848</v>
      </c>
      <c r="G22" s="16"/>
    </row>
    <row r="23" spans="1:7" x14ac:dyDescent="0.2">
      <c r="A23" s="21" t="s">
        <v>51</v>
      </c>
      <c r="B23" s="17"/>
      <c r="C23" s="22">
        <v>15</v>
      </c>
      <c r="D23" s="23">
        <v>15</v>
      </c>
      <c r="E23" s="23">
        <v>15</v>
      </c>
      <c r="F23" s="24">
        <v>3681</v>
      </c>
      <c r="G23" s="16"/>
    </row>
    <row r="24" spans="1:7" x14ac:dyDescent="0.2">
      <c r="A24" s="16"/>
      <c r="B24" s="17"/>
      <c r="C24" s="18"/>
      <c r="D24" s="19"/>
      <c r="E24" s="19"/>
      <c r="F24" s="115"/>
      <c r="G24" s="16"/>
    </row>
    <row r="25" spans="1:7" x14ac:dyDescent="0.2">
      <c r="A25" s="21" t="s">
        <v>22</v>
      </c>
      <c r="B25" s="17"/>
      <c r="C25" s="22">
        <v>16</v>
      </c>
      <c r="D25" s="23">
        <v>16</v>
      </c>
      <c r="E25" s="23">
        <v>16</v>
      </c>
      <c r="F25" s="24">
        <v>3329</v>
      </c>
      <c r="G25" s="16"/>
    </row>
    <row r="26" spans="1:7" x14ac:dyDescent="0.2">
      <c r="A26" s="21" t="s">
        <v>12</v>
      </c>
      <c r="B26" s="17"/>
      <c r="C26" s="22">
        <v>17</v>
      </c>
      <c r="D26" s="23">
        <v>17</v>
      </c>
      <c r="E26" s="23">
        <v>17</v>
      </c>
      <c r="F26" s="24">
        <v>3125</v>
      </c>
      <c r="G26" s="16"/>
    </row>
    <row r="27" spans="1:7" x14ac:dyDescent="0.2">
      <c r="A27" s="21" t="s">
        <v>28</v>
      </c>
      <c r="B27" s="17"/>
      <c r="C27" s="22">
        <v>21</v>
      </c>
      <c r="D27" s="23">
        <v>18</v>
      </c>
      <c r="E27" s="23">
        <v>18</v>
      </c>
      <c r="F27" s="24">
        <v>2484</v>
      </c>
      <c r="G27" s="16"/>
    </row>
    <row r="28" spans="1:7" x14ac:dyDescent="0.2">
      <c r="A28" s="21" t="s">
        <v>39</v>
      </c>
      <c r="B28" s="17"/>
      <c r="C28" s="22">
        <v>19</v>
      </c>
      <c r="D28" s="23">
        <v>19</v>
      </c>
      <c r="E28" s="23">
        <v>19</v>
      </c>
      <c r="F28" s="24">
        <v>2476</v>
      </c>
      <c r="G28" s="16"/>
    </row>
    <row r="29" spans="1:7" x14ac:dyDescent="0.2">
      <c r="A29" s="21" t="s">
        <v>15</v>
      </c>
      <c r="B29" s="17"/>
      <c r="C29" s="22">
        <v>24</v>
      </c>
      <c r="D29" s="23">
        <v>21</v>
      </c>
      <c r="E29" s="23">
        <v>20</v>
      </c>
      <c r="F29" s="24">
        <v>2333</v>
      </c>
      <c r="G29" s="16"/>
    </row>
    <row r="30" spans="1:7" x14ac:dyDescent="0.2">
      <c r="A30" s="16"/>
      <c r="B30" s="17"/>
      <c r="C30" s="18"/>
      <c r="D30" s="19"/>
      <c r="E30" s="19"/>
      <c r="F30" s="115"/>
      <c r="G30" s="16"/>
    </row>
    <row r="31" spans="1:7" x14ac:dyDescent="0.2">
      <c r="A31" s="21" t="s">
        <v>54</v>
      </c>
      <c r="B31" s="17"/>
      <c r="C31" s="22">
        <v>23</v>
      </c>
      <c r="D31" s="23">
        <v>22</v>
      </c>
      <c r="E31" s="23">
        <v>21</v>
      </c>
      <c r="F31" s="24">
        <v>2296</v>
      </c>
      <c r="G31" s="16"/>
    </row>
    <row r="32" spans="1:7" x14ac:dyDescent="0.2">
      <c r="A32" s="21" t="s">
        <v>36</v>
      </c>
      <c r="B32" s="17"/>
      <c r="C32" s="22">
        <v>20</v>
      </c>
      <c r="D32" s="23">
        <v>26</v>
      </c>
      <c r="E32" s="23">
        <v>22</v>
      </c>
      <c r="F32" s="24">
        <v>2274</v>
      </c>
      <c r="G32" s="16"/>
    </row>
    <row r="33" spans="1:7" x14ac:dyDescent="0.2">
      <c r="A33" s="21" t="s">
        <v>44</v>
      </c>
      <c r="B33" s="17"/>
      <c r="C33" s="22">
        <v>22</v>
      </c>
      <c r="D33" s="23">
        <v>20</v>
      </c>
      <c r="E33" s="23">
        <v>23</v>
      </c>
      <c r="F33" s="24">
        <v>2224</v>
      </c>
      <c r="G33" s="16"/>
    </row>
    <row r="34" spans="1:7" x14ac:dyDescent="0.2">
      <c r="A34" s="21" t="s">
        <v>46</v>
      </c>
      <c r="B34" s="17"/>
      <c r="C34" s="22">
        <v>25</v>
      </c>
      <c r="D34" s="23">
        <v>23</v>
      </c>
      <c r="E34" s="23">
        <v>24</v>
      </c>
      <c r="F34" s="24">
        <v>2219</v>
      </c>
      <c r="G34" s="16"/>
    </row>
    <row r="35" spans="1:7" x14ac:dyDescent="0.2">
      <c r="A35" s="21" t="s">
        <v>26</v>
      </c>
      <c r="B35" s="17"/>
      <c r="C35" s="22">
        <v>18</v>
      </c>
      <c r="D35" s="23">
        <v>24</v>
      </c>
      <c r="E35" s="23">
        <v>25</v>
      </c>
      <c r="F35" s="24">
        <v>2202</v>
      </c>
      <c r="G35" s="16"/>
    </row>
    <row r="36" spans="1:7" x14ac:dyDescent="0.2">
      <c r="A36" s="16"/>
      <c r="B36" s="17"/>
      <c r="C36" s="18"/>
      <c r="D36" s="19"/>
      <c r="E36" s="19"/>
      <c r="F36" s="115"/>
      <c r="G36" s="16"/>
    </row>
    <row r="37" spans="1:7" x14ac:dyDescent="0.2">
      <c r="A37" s="21" t="s">
        <v>19</v>
      </c>
      <c r="B37" s="17"/>
      <c r="C37" s="22">
        <v>26</v>
      </c>
      <c r="D37" s="23">
        <v>25</v>
      </c>
      <c r="E37" s="23">
        <v>26</v>
      </c>
      <c r="F37" s="90">
        <v>1914</v>
      </c>
      <c r="G37" s="16"/>
    </row>
    <row r="38" spans="1:7" x14ac:dyDescent="0.2">
      <c r="A38" s="21" t="s">
        <v>50</v>
      </c>
      <c r="B38" s="17"/>
      <c r="C38" s="22">
        <v>29</v>
      </c>
      <c r="D38" s="23">
        <v>27</v>
      </c>
      <c r="E38" s="23">
        <v>27</v>
      </c>
      <c r="F38" s="24">
        <v>1617</v>
      </c>
      <c r="G38" s="16"/>
    </row>
    <row r="39" spans="1:7" x14ac:dyDescent="0.2">
      <c r="A39" s="21" t="s">
        <v>37</v>
      </c>
      <c r="B39" s="17"/>
      <c r="C39" s="22">
        <v>30</v>
      </c>
      <c r="D39" s="23">
        <v>30</v>
      </c>
      <c r="E39" s="23">
        <v>28</v>
      </c>
      <c r="F39" s="24">
        <v>1613</v>
      </c>
      <c r="G39" s="16"/>
    </row>
    <row r="40" spans="1:7" x14ac:dyDescent="0.2">
      <c r="A40" s="21" t="s">
        <v>21</v>
      </c>
      <c r="B40" s="17"/>
      <c r="C40" s="22">
        <v>27</v>
      </c>
      <c r="D40" s="23">
        <v>28</v>
      </c>
      <c r="E40" s="23">
        <v>29</v>
      </c>
      <c r="F40" s="24">
        <v>1571</v>
      </c>
      <c r="G40" s="16"/>
    </row>
    <row r="41" spans="1:7" x14ac:dyDescent="0.2">
      <c r="A41" s="21" t="s">
        <v>10</v>
      </c>
      <c r="B41" s="17"/>
      <c r="C41" s="22">
        <v>28</v>
      </c>
      <c r="D41" s="23">
        <v>29</v>
      </c>
      <c r="E41" s="23">
        <v>30</v>
      </c>
      <c r="F41" s="24">
        <v>1522</v>
      </c>
      <c r="G41" s="16"/>
    </row>
    <row r="42" spans="1:7" x14ac:dyDescent="0.2">
      <c r="A42" s="16"/>
      <c r="B42" s="17"/>
      <c r="C42" s="18"/>
      <c r="D42" s="19"/>
      <c r="E42" s="19"/>
      <c r="F42" s="115"/>
      <c r="G42" s="16"/>
    </row>
    <row r="43" spans="1:7" x14ac:dyDescent="0.2">
      <c r="A43" s="21" t="s">
        <v>11</v>
      </c>
      <c r="B43" s="17"/>
      <c r="C43" s="22">
        <v>32</v>
      </c>
      <c r="D43" s="23">
        <v>32</v>
      </c>
      <c r="E43" s="23">
        <v>31</v>
      </c>
      <c r="F43" s="24">
        <v>1399</v>
      </c>
      <c r="G43" s="16"/>
    </row>
    <row r="44" spans="1:7" x14ac:dyDescent="0.2">
      <c r="A44" s="21" t="s">
        <v>31</v>
      </c>
      <c r="B44" s="17"/>
      <c r="C44" s="22">
        <v>31</v>
      </c>
      <c r="D44" s="23">
        <v>31</v>
      </c>
      <c r="E44" s="23">
        <v>32</v>
      </c>
      <c r="F44" s="24">
        <v>1385</v>
      </c>
      <c r="G44" s="16"/>
    </row>
    <row r="45" spans="1:7" x14ac:dyDescent="0.2">
      <c r="A45" s="21" t="s">
        <v>18</v>
      </c>
      <c r="B45" s="17"/>
      <c r="C45" s="22">
        <v>34</v>
      </c>
      <c r="D45" s="23">
        <v>33</v>
      </c>
      <c r="E45" s="23">
        <v>33</v>
      </c>
      <c r="F45" s="24">
        <v>1365</v>
      </c>
      <c r="G45" s="16"/>
    </row>
    <row r="46" spans="1:7" x14ac:dyDescent="0.2">
      <c r="A46" s="21" t="s">
        <v>56</v>
      </c>
      <c r="B46" s="17"/>
      <c r="C46" s="22">
        <v>33</v>
      </c>
      <c r="D46" s="23">
        <v>34</v>
      </c>
      <c r="E46" s="23">
        <v>34</v>
      </c>
      <c r="F46" s="24">
        <v>1322</v>
      </c>
      <c r="G46" s="16"/>
    </row>
    <row r="47" spans="1:7" x14ac:dyDescent="0.2">
      <c r="A47" s="21" t="s">
        <v>32</v>
      </c>
      <c r="B47" s="17"/>
      <c r="C47" s="22">
        <v>36</v>
      </c>
      <c r="D47" s="23">
        <v>35</v>
      </c>
      <c r="E47" s="23">
        <v>35</v>
      </c>
      <c r="F47" s="24">
        <v>1297</v>
      </c>
      <c r="G47" s="16"/>
    </row>
    <row r="48" spans="1:7" x14ac:dyDescent="0.2">
      <c r="A48" s="16"/>
      <c r="B48" s="17"/>
      <c r="C48" s="18"/>
      <c r="D48" s="19"/>
      <c r="E48" s="19"/>
      <c r="F48" s="115"/>
      <c r="G48" s="16"/>
    </row>
    <row r="49" spans="1:7" x14ac:dyDescent="0.2">
      <c r="A49" s="21" t="s">
        <v>34</v>
      </c>
      <c r="B49" s="17"/>
      <c r="C49" s="22">
        <v>35</v>
      </c>
      <c r="D49" s="23">
        <v>36</v>
      </c>
      <c r="E49" s="23">
        <v>36</v>
      </c>
      <c r="F49" s="24">
        <v>1171</v>
      </c>
      <c r="G49" s="16"/>
    </row>
    <row r="50" spans="1:7" x14ac:dyDescent="0.2">
      <c r="A50" s="21" t="s">
        <v>25</v>
      </c>
      <c r="B50" s="17"/>
      <c r="C50" s="22">
        <v>40</v>
      </c>
      <c r="D50" s="23">
        <v>37</v>
      </c>
      <c r="E50" s="23">
        <v>37</v>
      </c>
      <c r="F50" s="24">
        <v>1147</v>
      </c>
      <c r="G50" s="16"/>
    </row>
    <row r="51" spans="1:7" x14ac:dyDescent="0.2">
      <c r="A51" s="21" t="s">
        <v>33</v>
      </c>
      <c r="B51" s="17"/>
      <c r="C51" s="22">
        <v>37</v>
      </c>
      <c r="D51" s="23">
        <v>38</v>
      </c>
      <c r="E51" s="23">
        <v>38</v>
      </c>
      <c r="F51" s="24">
        <v>1101</v>
      </c>
      <c r="G51" s="16"/>
    </row>
    <row r="52" spans="1:7" x14ac:dyDescent="0.2">
      <c r="A52" s="21" t="s">
        <v>16</v>
      </c>
      <c r="B52" s="17"/>
      <c r="C52" s="22">
        <v>43</v>
      </c>
      <c r="D52" s="23">
        <v>41</v>
      </c>
      <c r="E52" s="23">
        <v>39</v>
      </c>
      <c r="F52" s="24">
        <v>966</v>
      </c>
      <c r="G52" s="16"/>
    </row>
    <row r="53" spans="1:7" x14ac:dyDescent="0.2">
      <c r="A53" s="21" t="s">
        <v>24</v>
      </c>
      <c r="B53" s="17"/>
      <c r="C53" s="22">
        <v>38</v>
      </c>
      <c r="D53" s="23">
        <v>39</v>
      </c>
      <c r="E53" s="23">
        <v>40</v>
      </c>
      <c r="F53" s="24">
        <v>911</v>
      </c>
      <c r="G53" s="16"/>
    </row>
    <row r="54" spans="1:7" x14ac:dyDescent="0.2">
      <c r="A54" s="16"/>
      <c r="B54" s="17"/>
      <c r="C54" s="18"/>
      <c r="D54" s="19"/>
      <c r="E54" s="19"/>
      <c r="F54" s="115"/>
      <c r="G54" s="16"/>
    </row>
    <row r="55" spans="1:7" x14ac:dyDescent="0.2">
      <c r="A55" s="21" t="s">
        <v>27</v>
      </c>
      <c r="B55" s="17"/>
      <c r="C55" s="22">
        <v>39</v>
      </c>
      <c r="D55" s="23">
        <v>40</v>
      </c>
      <c r="E55" s="23">
        <v>41</v>
      </c>
      <c r="F55" s="24">
        <v>863</v>
      </c>
      <c r="G55" s="16"/>
    </row>
    <row r="56" spans="1:7" x14ac:dyDescent="0.2">
      <c r="A56" s="21" t="s">
        <v>17</v>
      </c>
      <c r="B56" s="17"/>
      <c r="C56" s="22">
        <v>41</v>
      </c>
      <c r="D56" s="23">
        <v>42</v>
      </c>
      <c r="E56" s="23">
        <v>42</v>
      </c>
      <c r="F56" s="24">
        <v>807</v>
      </c>
      <c r="G56" s="16"/>
    </row>
    <row r="57" spans="1:7" x14ac:dyDescent="0.2">
      <c r="A57" s="21" t="s">
        <v>14</v>
      </c>
      <c r="B57" s="17"/>
      <c r="C57" s="22">
        <v>43</v>
      </c>
      <c r="D57" s="23">
        <v>43</v>
      </c>
      <c r="E57" s="23">
        <v>43</v>
      </c>
      <c r="F57" s="24">
        <v>652</v>
      </c>
      <c r="G57" s="16"/>
    </row>
    <row r="58" spans="1:7" x14ac:dyDescent="0.2">
      <c r="A58" s="21" t="s">
        <v>29</v>
      </c>
      <c r="B58" s="17"/>
      <c r="C58" s="22">
        <v>42</v>
      </c>
      <c r="D58" s="23">
        <v>44</v>
      </c>
      <c r="E58" s="23">
        <v>44</v>
      </c>
      <c r="F58" s="24">
        <v>614</v>
      </c>
      <c r="G58" s="16"/>
    </row>
    <row r="59" spans="1:7" x14ac:dyDescent="0.2">
      <c r="A59" s="21" t="s">
        <v>45</v>
      </c>
      <c r="B59" s="17"/>
      <c r="C59" s="22">
        <v>46</v>
      </c>
      <c r="D59" s="23">
        <v>46</v>
      </c>
      <c r="E59" s="23">
        <v>45</v>
      </c>
      <c r="F59" s="24">
        <v>514</v>
      </c>
      <c r="G59" s="16"/>
    </row>
    <row r="60" spans="1:7" x14ac:dyDescent="0.2">
      <c r="A60" s="16"/>
      <c r="B60" s="17"/>
      <c r="C60" s="18"/>
      <c r="D60" s="19"/>
      <c r="E60" s="19"/>
      <c r="F60" s="115"/>
      <c r="G60" s="16"/>
    </row>
    <row r="61" spans="1:7" x14ac:dyDescent="0.2">
      <c r="A61" s="21" t="s">
        <v>55</v>
      </c>
      <c r="B61" s="17"/>
      <c r="C61" s="22">
        <v>45</v>
      </c>
      <c r="D61" s="23">
        <v>45</v>
      </c>
      <c r="E61" s="23">
        <v>46</v>
      </c>
      <c r="F61" s="24">
        <v>495</v>
      </c>
      <c r="G61" s="16"/>
    </row>
    <row r="62" spans="1:7" x14ac:dyDescent="0.2">
      <c r="A62" s="21" t="s">
        <v>30</v>
      </c>
      <c r="B62" s="17"/>
      <c r="C62" s="22">
        <v>48</v>
      </c>
      <c r="D62" s="23">
        <v>48</v>
      </c>
      <c r="E62" s="23">
        <v>47</v>
      </c>
      <c r="F62" s="24">
        <v>404</v>
      </c>
      <c r="G62" s="16"/>
    </row>
    <row r="63" spans="1:7" x14ac:dyDescent="0.2">
      <c r="A63" s="21" t="s">
        <v>41</v>
      </c>
      <c r="B63" s="17"/>
      <c r="C63" s="22">
        <v>47</v>
      </c>
      <c r="D63" s="23">
        <v>47</v>
      </c>
      <c r="E63" s="23">
        <v>48</v>
      </c>
      <c r="F63" s="24">
        <v>396</v>
      </c>
      <c r="G63" s="16"/>
    </row>
    <row r="64" spans="1:7" x14ac:dyDescent="0.2">
      <c r="A64" s="21" t="s">
        <v>23</v>
      </c>
      <c r="B64" s="17"/>
      <c r="C64" s="22">
        <v>48</v>
      </c>
      <c r="D64" s="23">
        <v>49</v>
      </c>
      <c r="E64" s="23">
        <v>49</v>
      </c>
      <c r="F64" s="24">
        <v>377</v>
      </c>
      <c r="G64" s="16"/>
    </row>
    <row r="65" spans="1:7" x14ac:dyDescent="0.2">
      <c r="A65" s="21" t="s">
        <v>57</v>
      </c>
      <c r="B65" s="17"/>
      <c r="C65" s="22">
        <v>50</v>
      </c>
      <c r="D65" s="23">
        <v>50</v>
      </c>
      <c r="E65" s="23">
        <v>50</v>
      </c>
      <c r="F65" s="24">
        <v>206</v>
      </c>
      <c r="G65" s="16"/>
    </row>
    <row r="66" spans="1:7" x14ac:dyDescent="0.2">
      <c r="A66" s="16"/>
      <c r="B66" s="17"/>
      <c r="C66" s="18"/>
      <c r="D66" s="19"/>
      <c r="E66" s="19"/>
      <c r="F66" s="103"/>
      <c r="G66" s="16"/>
    </row>
    <row r="67" spans="1:7" x14ac:dyDescent="0.2">
      <c r="A67" s="27" t="s">
        <v>58</v>
      </c>
      <c r="B67" s="28"/>
      <c r="C67" s="29"/>
      <c r="D67" s="30"/>
      <c r="E67" s="30"/>
      <c r="F67" s="31">
        <v>135815</v>
      </c>
      <c r="G67" s="16"/>
    </row>
    <row r="68" spans="1:7" x14ac:dyDescent="0.2">
      <c r="A68" s="21" t="s">
        <v>59</v>
      </c>
      <c r="B68" s="35" t="s">
        <v>164</v>
      </c>
      <c r="C68" s="17"/>
      <c r="D68" s="17"/>
      <c r="E68" s="17"/>
      <c r="F68" s="33"/>
      <c r="G68" s="16"/>
    </row>
    <row r="69" spans="1:7" x14ac:dyDescent="0.2">
      <c r="A69" s="21" t="s">
        <v>61</v>
      </c>
      <c r="B69" s="34" t="s">
        <v>170</v>
      </c>
      <c r="C69" s="17"/>
      <c r="D69" s="17"/>
      <c r="E69" s="17"/>
      <c r="F69" s="33"/>
      <c r="G69" s="16"/>
    </row>
    <row r="70" spans="1:7" x14ac:dyDescent="0.2">
      <c r="A70" s="21" t="s">
        <v>63</v>
      </c>
      <c r="B70" s="35" t="s">
        <v>171</v>
      </c>
      <c r="C70" s="17"/>
      <c r="D70" s="17"/>
      <c r="E70" s="17"/>
      <c r="F70" s="33"/>
      <c r="G70" s="16"/>
    </row>
    <row r="71" spans="1:7" ht="18" thickBot="1" x14ac:dyDescent="0.25">
      <c r="A71" s="36"/>
      <c r="B71" s="37" t="s">
        <v>172</v>
      </c>
      <c r="C71" s="3"/>
      <c r="D71" s="3"/>
      <c r="E71" s="3"/>
      <c r="F71" s="38"/>
      <c r="G71" s="1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53" t="s">
        <v>159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6"/>
    </row>
    <row r="5" spans="1:7" x14ac:dyDescent="0.2">
      <c r="A5" s="10" t="s">
        <v>2</v>
      </c>
      <c r="B5" s="11"/>
      <c r="C5" s="55" t="s">
        <v>160</v>
      </c>
      <c r="D5" s="57" t="s">
        <v>161</v>
      </c>
      <c r="E5" s="57" t="s">
        <v>162</v>
      </c>
      <c r="F5" s="72" t="s">
        <v>163</v>
      </c>
      <c r="G5" s="16"/>
    </row>
    <row r="6" spans="1:7" x14ac:dyDescent="0.2">
      <c r="A6" s="16"/>
      <c r="B6" s="17"/>
      <c r="C6" s="18"/>
      <c r="D6" s="19"/>
      <c r="E6" s="19"/>
      <c r="F6" s="20" t="s">
        <v>7</v>
      </c>
      <c r="G6" s="16"/>
    </row>
    <row r="7" spans="1:7" x14ac:dyDescent="0.2">
      <c r="A7" s="21" t="s">
        <v>40</v>
      </c>
      <c r="B7" s="17"/>
      <c r="C7" s="22">
        <v>2</v>
      </c>
      <c r="D7" s="23">
        <v>1</v>
      </c>
      <c r="E7" s="23">
        <v>1</v>
      </c>
      <c r="F7" s="24">
        <v>17220</v>
      </c>
      <c r="G7" s="16"/>
    </row>
    <row r="8" spans="1:7" x14ac:dyDescent="0.2">
      <c r="A8" s="21" t="s">
        <v>47</v>
      </c>
      <c r="B8" s="17"/>
      <c r="C8" s="22">
        <v>1</v>
      </c>
      <c r="D8" s="23">
        <v>2</v>
      </c>
      <c r="E8" s="23">
        <v>2</v>
      </c>
      <c r="F8" s="24">
        <v>16726</v>
      </c>
      <c r="G8" s="16"/>
    </row>
    <row r="9" spans="1:7" x14ac:dyDescent="0.2">
      <c r="A9" s="21" t="s">
        <v>43</v>
      </c>
      <c r="B9" s="17"/>
      <c r="C9" s="22">
        <v>3</v>
      </c>
      <c r="D9" s="23">
        <v>3</v>
      </c>
      <c r="E9" s="23">
        <v>3</v>
      </c>
      <c r="F9" s="24">
        <v>15215</v>
      </c>
      <c r="G9" s="16"/>
    </row>
    <row r="10" spans="1:7" x14ac:dyDescent="0.2">
      <c r="A10" s="21" t="s">
        <v>36</v>
      </c>
      <c r="B10" s="17"/>
      <c r="C10" s="22">
        <v>4</v>
      </c>
      <c r="D10" s="23">
        <v>5</v>
      </c>
      <c r="E10" s="23">
        <v>4</v>
      </c>
      <c r="F10" s="24">
        <v>14787</v>
      </c>
      <c r="G10" s="16"/>
    </row>
    <row r="11" spans="1:7" x14ac:dyDescent="0.2">
      <c r="A11" s="21" t="s">
        <v>48</v>
      </c>
      <c r="B11" s="17"/>
      <c r="C11" s="22">
        <v>5</v>
      </c>
      <c r="D11" s="23">
        <v>4</v>
      </c>
      <c r="E11" s="23">
        <v>5</v>
      </c>
      <c r="F11" s="24">
        <v>14639</v>
      </c>
      <c r="G11" s="16"/>
    </row>
    <row r="12" spans="1:7" x14ac:dyDescent="0.2">
      <c r="A12" s="16"/>
      <c r="B12" s="17"/>
      <c r="C12" s="18"/>
      <c r="D12" s="19"/>
      <c r="E12" s="19"/>
      <c r="F12" s="115"/>
      <c r="G12" s="16"/>
    </row>
    <row r="13" spans="1:7" x14ac:dyDescent="0.2">
      <c r="A13" s="21" t="s">
        <v>52</v>
      </c>
      <c r="B13" s="17"/>
      <c r="C13" s="22">
        <v>6</v>
      </c>
      <c r="D13" s="23">
        <v>6</v>
      </c>
      <c r="E13" s="23">
        <v>6</v>
      </c>
      <c r="F13" s="24">
        <v>12209</v>
      </c>
      <c r="G13" s="16"/>
    </row>
    <row r="14" spans="1:7" x14ac:dyDescent="0.2">
      <c r="A14" s="21" t="s">
        <v>42</v>
      </c>
      <c r="B14" s="17"/>
      <c r="C14" s="22">
        <v>7</v>
      </c>
      <c r="D14" s="23">
        <v>7</v>
      </c>
      <c r="E14" s="23">
        <v>7</v>
      </c>
      <c r="F14" s="24">
        <v>11237</v>
      </c>
      <c r="G14" s="16"/>
    </row>
    <row r="15" spans="1:7" x14ac:dyDescent="0.2">
      <c r="A15" s="21" t="s">
        <v>46</v>
      </c>
      <c r="B15" s="17"/>
      <c r="C15" s="22">
        <v>8</v>
      </c>
      <c r="D15" s="23">
        <v>8</v>
      </c>
      <c r="E15" s="23">
        <v>8</v>
      </c>
      <c r="F15" s="24">
        <v>10653</v>
      </c>
      <c r="G15" s="16"/>
    </row>
    <row r="16" spans="1:7" x14ac:dyDescent="0.2">
      <c r="A16" s="21" t="s">
        <v>53</v>
      </c>
      <c r="B16" s="17"/>
      <c r="C16" s="22">
        <v>9</v>
      </c>
      <c r="D16" s="23">
        <v>9</v>
      </c>
      <c r="E16" s="23">
        <v>9</v>
      </c>
      <c r="F16" s="24">
        <v>10053</v>
      </c>
      <c r="G16" s="16"/>
    </row>
    <row r="17" spans="1:7" x14ac:dyDescent="0.2">
      <c r="A17" s="21" t="s">
        <v>49</v>
      </c>
      <c r="B17" s="17"/>
      <c r="C17" s="22">
        <v>10</v>
      </c>
      <c r="D17" s="23">
        <v>10</v>
      </c>
      <c r="E17" s="23">
        <v>10</v>
      </c>
      <c r="F17" s="24">
        <v>9702</v>
      </c>
      <c r="G17" s="16"/>
    </row>
    <row r="18" spans="1:7" x14ac:dyDescent="0.2">
      <c r="A18" s="16"/>
      <c r="B18" s="17"/>
      <c r="C18" s="18"/>
      <c r="D18" s="19"/>
      <c r="E18" s="19"/>
      <c r="F18" s="115"/>
      <c r="G18" s="16"/>
    </row>
    <row r="19" spans="1:7" x14ac:dyDescent="0.2">
      <c r="A19" s="21" t="s">
        <v>38</v>
      </c>
      <c r="B19" s="17"/>
      <c r="C19" s="22">
        <v>11</v>
      </c>
      <c r="D19" s="23">
        <v>11</v>
      </c>
      <c r="E19" s="23">
        <v>11</v>
      </c>
      <c r="F19" s="24">
        <v>8896</v>
      </c>
      <c r="G19" s="16"/>
    </row>
    <row r="20" spans="1:7" x14ac:dyDescent="0.2">
      <c r="A20" s="21" t="s">
        <v>35</v>
      </c>
      <c r="B20" s="17"/>
      <c r="C20" s="22">
        <v>12</v>
      </c>
      <c r="D20" s="23">
        <v>12</v>
      </c>
      <c r="E20" s="23">
        <v>12</v>
      </c>
      <c r="F20" s="24">
        <v>7812</v>
      </c>
      <c r="G20" s="16"/>
    </row>
    <row r="21" spans="1:7" x14ac:dyDescent="0.2">
      <c r="A21" s="21" t="s">
        <v>44</v>
      </c>
      <c r="B21" s="17"/>
      <c r="C21" s="22">
        <v>14</v>
      </c>
      <c r="D21" s="23">
        <v>14</v>
      </c>
      <c r="E21" s="23">
        <v>13</v>
      </c>
      <c r="F21" s="24">
        <v>5556</v>
      </c>
      <c r="G21" s="16"/>
    </row>
    <row r="22" spans="1:7" x14ac:dyDescent="0.2">
      <c r="A22" s="21" t="s">
        <v>31</v>
      </c>
      <c r="B22" s="17"/>
      <c r="C22" s="22">
        <v>13</v>
      </c>
      <c r="D22" s="23">
        <v>13</v>
      </c>
      <c r="E22" s="23">
        <v>14</v>
      </c>
      <c r="F22" s="24">
        <v>5411</v>
      </c>
      <c r="G22" s="16"/>
    </row>
    <row r="23" spans="1:7" x14ac:dyDescent="0.2">
      <c r="A23" s="21" t="s">
        <v>50</v>
      </c>
      <c r="B23" s="17"/>
      <c r="C23" s="22">
        <v>15</v>
      </c>
      <c r="D23" s="23">
        <v>15</v>
      </c>
      <c r="E23" s="23">
        <v>15</v>
      </c>
      <c r="F23" s="24">
        <v>4809</v>
      </c>
      <c r="G23" s="16"/>
    </row>
    <row r="24" spans="1:7" x14ac:dyDescent="0.2">
      <c r="A24" s="16"/>
      <c r="B24" s="17"/>
      <c r="C24" s="18"/>
      <c r="D24" s="19"/>
      <c r="E24" s="19"/>
      <c r="F24" s="115"/>
      <c r="G24" s="16"/>
    </row>
    <row r="25" spans="1:7" x14ac:dyDescent="0.2">
      <c r="A25" s="21" t="s">
        <v>13</v>
      </c>
      <c r="B25" s="17"/>
      <c r="C25" s="22">
        <v>16</v>
      </c>
      <c r="D25" s="23">
        <v>16</v>
      </c>
      <c r="E25" s="23">
        <v>16</v>
      </c>
      <c r="F25" s="24">
        <v>4392</v>
      </c>
      <c r="G25" s="16"/>
    </row>
    <row r="26" spans="1:7" x14ac:dyDescent="0.2">
      <c r="A26" s="21" t="s">
        <v>15</v>
      </c>
      <c r="B26" s="17"/>
      <c r="C26" s="22">
        <v>17</v>
      </c>
      <c r="D26" s="23">
        <v>17</v>
      </c>
      <c r="E26" s="23">
        <v>17</v>
      </c>
      <c r="F26" s="24">
        <v>4306</v>
      </c>
      <c r="G26" s="16"/>
    </row>
    <row r="27" spans="1:7" x14ac:dyDescent="0.2">
      <c r="A27" s="21" t="s">
        <v>20</v>
      </c>
      <c r="B27" s="17"/>
      <c r="C27" s="22">
        <v>21</v>
      </c>
      <c r="D27" s="23">
        <v>21</v>
      </c>
      <c r="E27" s="23">
        <v>18</v>
      </c>
      <c r="F27" s="24">
        <v>3958</v>
      </c>
      <c r="G27" s="16"/>
    </row>
    <row r="28" spans="1:7" x14ac:dyDescent="0.2">
      <c r="A28" s="21" t="s">
        <v>12</v>
      </c>
      <c r="B28" s="17"/>
      <c r="C28" s="22">
        <v>20</v>
      </c>
      <c r="D28" s="23">
        <v>20</v>
      </c>
      <c r="E28" s="23">
        <v>19</v>
      </c>
      <c r="F28" s="24">
        <v>3894</v>
      </c>
      <c r="G28" s="16"/>
    </row>
    <row r="29" spans="1:7" x14ac:dyDescent="0.2">
      <c r="A29" s="21" t="s">
        <v>55</v>
      </c>
      <c r="B29" s="17"/>
      <c r="C29" s="22">
        <v>18</v>
      </c>
      <c r="D29" s="23">
        <v>18</v>
      </c>
      <c r="E29" s="23">
        <v>20</v>
      </c>
      <c r="F29" s="24">
        <v>3858</v>
      </c>
      <c r="G29" s="16"/>
    </row>
    <row r="30" spans="1:7" x14ac:dyDescent="0.2">
      <c r="A30" s="16"/>
      <c r="B30" s="17"/>
      <c r="C30" s="18"/>
      <c r="D30" s="19"/>
      <c r="E30" s="19"/>
      <c r="F30" s="115"/>
      <c r="G30" s="16"/>
    </row>
    <row r="31" spans="1:7" x14ac:dyDescent="0.2">
      <c r="A31" s="21" t="s">
        <v>10</v>
      </c>
      <c r="B31" s="17"/>
      <c r="C31" s="22">
        <v>19</v>
      </c>
      <c r="D31" s="23">
        <v>19</v>
      </c>
      <c r="E31" s="23">
        <v>21</v>
      </c>
      <c r="F31" s="24">
        <v>3813</v>
      </c>
      <c r="G31" s="16"/>
    </row>
    <row r="32" spans="1:7" x14ac:dyDescent="0.2">
      <c r="A32" s="21" t="s">
        <v>51</v>
      </c>
      <c r="B32" s="17"/>
      <c r="C32" s="22">
        <v>22</v>
      </c>
      <c r="D32" s="23">
        <v>22</v>
      </c>
      <c r="E32" s="23">
        <v>22</v>
      </c>
      <c r="F32" s="24">
        <v>3500</v>
      </c>
      <c r="G32" s="16"/>
    </row>
    <row r="33" spans="1:7" x14ac:dyDescent="0.2">
      <c r="A33" s="21" t="s">
        <v>56</v>
      </c>
      <c r="B33" s="17"/>
      <c r="C33" s="22">
        <v>23</v>
      </c>
      <c r="D33" s="23">
        <v>23</v>
      </c>
      <c r="E33" s="23">
        <v>23</v>
      </c>
      <c r="F33" s="24">
        <v>3107</v>
      </c>
      <c r="G33" s="16"/>
    </row>
    <row r="34" spans="1:7" x14ac:dyDescent="0.2">
      <c r="A34" s="21" t="s">
        <v>11</v>
      </c>
      <c r="B34" s="17"/>
      <c r="C34" s="22">
        <v>24</v>
      </c>
      <c r="D34" s="23">
        <v>24</v>
      </c>
      <c r="E34" s="23">
        <v>24</v>
      </c>
      <c r="F34" s="24">
        <v>2859</v>
      </c>
      <c r="G34" s="16"/>
    </row>
    <row r="35" spans="1:7" x14ac:dyDescent="0.2">
      <c r="A35" s="21" t="s">
        <v>27</v>
      </c>
      <c r="B35" s="17"/>
      <c r="C35" s="22">
        <v>25</v>
      </c>
      <c r="D35" s="23">
        <v>25</v>
      </c>
      <c r="E35" s="23">
        <v>25</v>
      </c>
      <c r="F35" s="24">
        <v>2796</v>
      </c>
      <c r="G35" s="16"/>
    </row>
    <row r="36" spans="1:7" x14ac:dyDescent="0.2">
      <c r="A36" s="16"/>
      <c r="B36" s="17"/>
      <c r="C36" s="18"/>
      <c r="D36" s="19"/>
      <c r="E36" s="19"/>
      <c r="F36" s="115"/>
      <c r="G36" s="16"/>
    </row>
    <row r="37" spans="1:7" x14ac:dyDescent="0.2">
      <c r="A37" s="21" t="s">
        <v>9</v>
      </c>
      <c r="B37" s="17"/>
      <c r="C37" s="22">
        <v>26</v>
      </c>
      <c r="D37" s="23">
        <v>26</v>
      </c>
      <c r="E37" s="23">
        <v>26</v>
      </c>
      <c r="F37" s="24">
        <v>2639</v>
      </c>
      <c r="G37" s="16"/>
    </row>
    <row r="38" spans="1:7" x14ac:dyDescent="0.2">
      <c r="A38" s="21" t="s">
        <v>26</v>
      </c>
      <c r="B38" s="17"/>
      <c r="C38" s="22">
        <v>27</v>
      </c>
      <c r="D38" s="23">
        <v>27</v>
      </c>
      <c r="E38" s="23">
        <v>27</v>
      </c>
      <c r="F38" s="24">
        <v>2574</v>
      </c>
      <c r="G38" s="16"/>
    </row>
    <row r="39" spans="1:7" x14ac:dyDescent="0.2">
      <c r="A39" s="21" t="s">
        <v>33</v>
      </c>
      <c r="B39" s="17"/>
      <c r="C39" s="22">
        <v>28</v>
      </c>
      <c r="D39" s="23">
        <v>28</v>
      </c>
      <c r="E39" s="23">
        <v>28</v>
      </c>
      <c r="F39" s="24">
        <v>2133</v>
      </c>
      <c r="G39" s="16"/>
    </row>
    <row r="40" spans="1:7" x14ac:dyDescent="0.2">
      <c r="A40" s="21" t="s">
        <v>22</v>
      </c>
      <c r="B40" s="17"/>
      <c r="C40" s="22">
        <v>29</v>
      </c>
      <c r="D40" s="23">
        <v>29</v>
      </c>
      <c r="E40" s="23">
        <v>29</v>
      </c>
      <c r="F40" s="24">
        <v>1942</v>
      </c>
      <c r="G40" s="16"/>
    </row>
    <row r="41" spans="1:7" x14ac:dyDescent="0.2">
      <c r="A41" s="21" t="s">
        <v>39</v>
      </c>
      <c r="B41" s="17"/>
      <c r="C41" s="22">
        <v>30</v>
      </c>
      <c r="D41" s="23">
        <v>30</v>
      </c>
      <c r="E41" s="23">
        <v>30</v>
      </c>
      <c r="F41" s="24">
        <v>1662</v>
      </c>
      <c r="G41" s="16"/>
    </row>
    <row r="42" spans="1:7" x14ac:dyDescent="0.2">
      <c r="A42" s="16"/>
      <c r="B42" s="17"/>
      <c r="C42" s="18"/>
      <c r="D42" s="19"/>
      <c r="E42" s="19"/>
      <c r="F42" s="115"/>
      <c r="G42" s="16"/>
    </row>
    <row r="43" spans="1:7" x14ac:dyDescent="0.2">
      <c r="A43" s="21" t="s">
        <v>54</v>
      </c>
      <c r="B43" s="17"/>
      <c r="C43" s="22">
        <v>32</v>
      </c>
      <c r="D43" s="23">
        <v>32</v>
      </c>
      <c r="E43" s="23">
        <v>31</v>
      </c>
      <c r="F43" s="24">
        <v>1379</v>
      </c>
      <c r="G43" s="16"/>
    </row>
    <row r="44" spans="1:7" x14ac:dyDescent="0.2">
      <c r="A44" s="21" t="s">
        <v>25</v>
      </c>
      <c r="B44" s="17"/>
      <c r="C44" s="22">
        <v>31</v>
      </c>
      <c r="D44" s="23">
        <v>31</v>
      </c>
      <c r="E44" s="23">
        <v>32</v>
      </c>
      <c r="F44" s="24">
        <v>1361</v>
      </c>
      <c r="G44" s="16"/>
    </row>
    <row r="45" spans="1:7" x14ac:dyDescent="0.2">
      <c r="A45" s="21" t="s">
        <v>34</v>
      </c>
      <c r="B45" s="17"/>
      <c r="C45" s="22">
        <v>34</v>
      </c>
      <c r="D45" s="23">
        <v>33</v>
      </c>
      <c r="E45" s="23">
        <v>33</v>
      </c>
      <c r="F45" s="24">
        <v>1060</v>
      </c>
      <c r="G45" s="16"/>
    </row>
    <row r="46" spans="1:7" x14ac:dyDescent="0.2">
      <c r="A46" s="21" t="s">
        <v>18</v>
      </c>
      <c r="B46" s="17"/>
      <c r="C46" s="22">
        <v>33</v>
      </c>
      <c r="D46" s="23">
        <v>34</v>
      </c>
      <c r="E46" s="23">
        <v>34</v>
      </c>
      <c r="F46" s="24">
        <v>984</v>
      </c>
      <c r="G46" s="16"/>
    </row>
    <row r="47" spans="1:7" x14ac:dyDescent="0.2">
      <c r="A47" s="21" t="s">
        <v>19</v>
      </c>
      <c r="B47" s="17"/>
      <c r="C47" s="22">
        <v>37</v>
      </c>
      <c r="D47" s="23">
        <v>35</v>
      </c>
      <c r="E47" s="23">
        <v>35</v>
      </c>
      <c r="F47" s="24">
        <v>747</v>
      </c>
      <c r="G47" s="16"/>
    </row>
    <row r="48" spans="1:7" x14ac:dyDescent="0.2">
      <c r="A48" s="16"/>
      <c r="B48" s="17"/>
      <c r="C48" s="18"/>
      <c r="D48" s="19"/>
      <c r="E48" s="19"/>
      <c r="F48" s="115"/>
      <c r="G48" s="16"/>
    </row>
    <row r="49" spans="1:7" x14ac:dyDescent="0.2">
      <c r="A49" s="21" t="s">
        <v>23</v>
      </c>
      <c r="B49" s="17"/>
      <c r="C49" s="22">
        <v>36</v>
      </c>
      <c r="D49" s="23">
        <v>36</v>
      </c>
      <c r="E49" s="23">
        <v>36</v>
      </c>
      <c r="F49" s="24">
        <v>713</v>
      </c>
      <c r="G49" s="16"/>
    </row>
    <row r="50" spans="1:7" x14ac:dyDescent="0.2">
      <c r="A50" s="21" t="s">
        <v>8</v>
      </c>
      <c r="B50" s="17"/>
      <c r="C50" s="22">
        <v>35</v>
      </c>
      <c r="D50" s="23">
        <v>37</v>
      </c>
      <c r="E50" s="23">
        <v>37</v>
      </c>
      <c r="F50" s="24">
        <v>565</v>
      </c>
      <c r="G50" s="16"/>
    </row>
    <row r="51" spans="1:7" x14ac:dyDescent="0.2">
      <c r="A51" s="21" t="s">
        <v>41</v>
      </c>
      <c r="B51" s="17"/>
      <c r="C51" s="22">
        <v>39</v>
      </c>
      <c r="D51" s="23">
        <v>38</v>
      </c>
      <c r="E51" s="23">
        <v>38</v>
      </c>
      <c r="F51" s="24">
        <v>509</v>
      </c>
      <c r="G51" s="16"/>
    </row>
    <row r="52" spans="1:7" x14ac:dyDescent="0.2">
      <c r="A52" s="21" t="s">
        <v>28</v>
      </c>
      <c r="B52" s="17"/>
      <c r="C52" s="22">
        <v>38</v>
      </c>
      <c r="D52" s="23">
        <v>39</v>
      </c>
      <c r="E52" s="23">
        <v>39</v>
      </c>
      <c r="F52" s="24">
        <v>460</v>
      </c>
      <c r="G52" s="16"/>
    </row>
    <row r="53" spans="1:7" x14ac:dyDescent="0.2">
      <c r="A53" s="21" t="s">
        <v>37</v>
      </c>
      <c r="B53" s="17"/>
      <c r="C53" s="22">
        <v>42</v>
      </c>
      <c r="D53" s="23">
        <v>40</v>
      </c>
      <c r="E53" s="23">
        <v>40</v>
      </c>
      <c r="F53" s="24">
        <v>242</v>
      </c>
      <c r="G53" s="16"/>
    </row>
    <row r="54" spans="1:7" x14ac:dyDescent="0.2">
      <c r="A54" s="16"/>
      <c r="B54" s="17"/>
      <c r="C54" s="18"/>
      <c r="D54" s="19"/>
      <c r="E54" s="19"/>
      <c r="F54" s="115"/>
      <c r="G54" s="16"/>
    </row>
    <row r="55" spans="1:7" x14ac:dyDescent="0.2">
      <c r="A55" s="21" t="s">
        <v>17</v>
      </c>
      <c r="B55" s="17"/>
      <c r="C55" s="22">
        <v>43</v>
      </c>
      <c r="D55" s="23">
        <v>41</v>
      </c>
      <c r="E55" s="23">
        <v>41</v>
      </c>
      <c r="F55" s="24">
        <v>197</v>
      </c>
      <c r="G55" s="16"/>
    </row>
    <row r="56" spans="1:7" x14ac:dyDescent="0.2">
      <c r="A56" s="21" t="s">
        <v>24</v>
      </c>
      <c r="B56" s="17"/>
      <c r="C56" s="22">
        <v>44</v>
      </c>
      <c r="D56" s="23">
        <v>42</v>
      </c>
      <c r="E56" s="23">
        <v>42</v>
      </c>
      <c r="F56" s="24">
        <v>180</v>
      </c>
      <c r="G56" s="16"/>
    </row>
    <row r="57" spans="1:7" x14ac:dyDescent="0.2">
      <c r="A57" s="21" t="s">
        <v>32</v>
      </c>
      <c r="B57" s="17"/>
      <c r="C57" s="22">
        <v>40</v>
      </c>
      <c r="D57" s="23">
        <v>43</v>
      </c>
      <c r="E57" s="23">
        <v>43</v>
      </c>
      <c r="F57" s="24">
        <v>158</v>
      </c>
      <c r="G57" s="16"/>
    </row>
    <row r="58" spans="1:7" x14ac:dyDescent="0.2">
      <c r="A58" s="21" t="s">
        <v>29</v>
      </c>
      <c r="B58" s="17"/>
      <c r="C58" s="22">
        <v>41</v>
      </c>
      <c r="D58" s="23">
        <v>44</v>
      </c>
      <c r="E58" s="23">
        <v>44</v>
      </c>
      <c r="F58" s="24">
        <v>146</v>
      </c>
      <c r="G58" s="16"/>
    </row>
    <row r="59" spans="1:7" x14ac:dyDescent="0.2">
      <c r="A59" s="21" t="s">
        <v>57</v>
      </c>
      <c r="B59" s="17"/>
      <c r="C59" s="22">
        <v>45</v>
      </c>
      <c r="D59" s="23">
        <v>45</v>
      </c>
      <c r="E59" s="23">
        <v>45</v>
      </c>
      <c r="F59" s="24">
        <v>115</v>
      </c>
      <c r="G59" s="16"/>
    </row>
    <row r="60" spans="1:7" x14ac:dyDescent="0.2">
      <c r="A60" s="16"/>
      <c r="B60" s="17"/>
      <c r="C60" s="18"/>
      <c r="D60" s="19"/>
      <c r="E60" s="19"/>
      <c r="F60" s="115"/>
      <c r="G60" s="16"/>
    </row>
    <row r="61" spans="1:7" x14ac:dyDescent="0.2">
      <c r="A61" s="21" t="s">
        <v>45</v>
      </c>
      <c r="B61" s="17"/>
      <c r="C61" s="22">
        <v>46</v>
      </c>
      <c r="D61" s="23">
        <v>46</v>
      </c>
      <c r="E61" s="23">
        <v>46</v>
      </c>
      <c r="F61" s="24">
        <v>79</v>
      </c>
      <c r="G61" s="16"/>
    </row>
    <row r="62" spans="1:7" x14ac:dyDescent="0.2">
      <c r="A62" s="21" t="s">
        <v>16</v>
      </c>
      <c r="B62" s="17"/>
      <c r="C62" s="22">
        <v>47</v>
      </c>
      <c r="D62" s="23">
        <v>47</v>
      </c>
      <c r="E62" s="23">
        <v>47</v>
      </c>
      <c r="F62" s="24">
        <v>70</v>
      </c>
      <c r="G62" s="16"/>
    </row>
    <row r="63" spans="1:7" x14ac:dyDescent="0.2">
      <c r="A63" s="21" t="s">
        <v>21</v>
      </c>
      <c r="B63" s="17"/>
      <c r="C63" s="22">
        <v>48</v>
      </c>
      <c r="D63" s="23">
        <v>48</v>
      </c>
      <c r="E63" s="23">
        <v>48</v>
      </c>
      <c r="F63" s="24">
        <v>36</v>
      </c>
      <c r="G63" s="16"/>
    </row>
    <row r="64" spans="1:7" x14ac:dyDescent="0.2">
      <c r="A64" s="21" t="s">
        <v>30</v>
      </c>
      <c r="B64" s="17"/>
      <c r="C64" s="22">
        <v>49</v>
      </c>
      <c r="D64" s="23">
        <v>49</v>
      </c>
      <c r="E64" s="23">
        <v>49</v>
      </c>
      <c r="F64" s="24">
        <v>13</v>
      </c>
      <c r="G64" s="16"/>
    </row>
    <row r="65" spans="1:7" x14ac:dyDescent="0.2">
      <c r="A65" s="21" t="s">
        <v>14</v>
      </c>
      <c r="B65" s="17"/>
      <c r="C65" s="22">
        <v>50</v>
      </c>
      <c r="D65" s="23">
        <v>50</v>
      </c>
      <c r="E65" s="23">
        <v>50</v>
      </c>
      <c r="F65" s="24">
        <v>3</v>
      </c>
      <c r="G65" s="16"/>
    </row>
    <row r="66" spans="1:7" x14ac:dyDescent="0.2">
      <c r="A66" s="16"/>
      <c r="B66" s="17"/>
      <c r="C66" s="18"/>
      <c r="D66" s="19"/>
      <c r="E66" s="19"/>
      <c r="F66" s="26"/>
      <c r="G66" s="16"/>
    </row>
    <row r="67" spans="1:7" x14ac:dyDescent="0.2">
      <c r="A67" s="27" t="s">
        <v>58</v>
      </c>
      <c r="B67" s="28"/>
      <c r="C67" s="29"/>
      <c r="D67" s="30"/>
      <c r="E67" s="30"/>
      <c r="F67" s="31">
        <v>221375</v>
      </c>
      <c r="G67" s="16"/>
    </row>
    <row r="68" spans="1:7" x14ac:dyDescent="0.2">
      <c r="A68" s="21" t="s">
        <v>59</v>
      </c>
      <c r="B68" s="35" t="s">
        <v>164</v>
      </c>
      <c r="C68" s="17"/>
      <c r="D68" s="17"/>
      <c r="E68" s="17"/>
      <c r="F68" s="33"/>
      <c r="G68" s="16"/>
    </row>
    <row r="69" spans="1:7" x14ac:dyDescent="0.2">
      <c r="A69" s="21" t="s">
        <v>61</v>
      </c>
      <c r="B69" s="34" t="s">
        <v>165</v>
      </c>
      <c r="C69" s="17"/>
      <c r="D69" s="17"/>
      <c r="E69" s="17"/>
      <c r="F69" s="33"/>
      <c r="G69" s="16"/>
    </row>
    <row r="70" spans="1:7" x14ac:dyDescent="0.2">
      <c r="A70" s="21" t="s">
        <v>63</v>
      </c>
      <c r="B70" s="35" t="s">
        <v>166</v>
      </c>
      <c r="C70" s="17"/>
      <c r="D70" s="17"/>
      <c r="E70" s="17"/>
      <c r="F70" s="33"/>
      <c r="G70" s="16"/>
    </row>
    <row r="71" spans="1:7" ht="18" thickBot="1" x14ac:dyDescent="0.25">
      <c r="A71" s="36"/>
      <c r="B71" s="37" t="s">
        <v>167</v>
      </c>
      <c r="C71" s="3"/>
      <c r="D71" s="3"/>
      <c r="E71" s="3"/>
      <c r="F71" s="38"/>
      <c r="G71" s="16"/>
    </row>
    <row r="72" spans="1:7" x14ac:dyDescent="0.2">
      <c r="A72" s="3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3" t="s">
        <v>156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68</v>
      </c>
      <c r="E5" s="14" t="s">
        <v>69</v>
      </c>
      <c r="F5" s="15" t="s">
        <v>151</v>
      </c>
    </row>
    <row r="6" spans="1:6" x14ac:dyDescent="0.2">
      <c r="A6" s="16"/>
      <c r="B6" s="17"/>
      <c r="C6" s="18"/>
      <c r="D6" s="19"/>
      <c r="E6" s="19"/>
      <c r="F6" s="20" t="s">
        <v>157</v>
      </c>
    </row>
    <row r="7" spans="1:6" x14ac:dyDescent="0.2">
      <c r="A7" s="21" t="s">
        <v>80</v>
      </c>
      <c r="B7" s="17"/>
      <c r="C7" s="58" t="s">
        <v>104</v>
      </c>
      <c r="D7" s="59" t="s">
        <v>104</v>
      </c>
      <c r="E7" s="23">
        <f>RANK(F7,F$7:F$67)</f>
        <v>1</v>
      </c>
      <c r="F7" s="24">
        <v>3611</v>
      </c>
    </row>
    <row r="8" spans="1:6" x14ac:dyDescent="0.2">
      <c r="A8" s="21" t="s">
        <v>82</v>
      </c>
      <c r="B8" s="17"/>
      <c r="C8" s="22">
        <v>2</v>
      </c>
      <c r="D8" s="23">
        <v>2</v>
      </c>
      <c r="E8" s="59" t="s">
        <v>104</v>
      </c>
      <c r="F8" s="60" t="s">
        <v>104</v>
      </c>
    </row>
    <row r="9" spans="1:6" x14ac:dyDescent="0.2">
      <c r="A9" s="21" t="s">
        <v>83</v>
      </c>
      <c r="B9" s="17"/>
      <c r="C9" s="22">
        <v>1</v>
      </c>
      <c r="D9" s="23">
        <v>1</v>
      </c>
      <c r="E9" s="59" t="s">
        <v>104</v>
      </c>
      <c r="F9" s="60" t="s">
        <v>104</v>
      </c>
    </row>
    <row r="10" spans="1:6" x14ac:dyDescent="0.2">
      <c r="A10" s="21" t="s">
        <v>9</v>
      </c>
      <c r="B10" s="17"/>
      <c r="C10" s="22">
        <v>3</v>
      </c>
      <c r="D10" s="23">
        <v>3</v>
      </c>
      <c r="E10" s="23">
        <f t="shared" ref="E10:E28" si="0">RANK(F10,F$7:F$67)</f>
        <v>2</v>
      </c>
      <c r="F10" s="24">
        <v>2519</v>
      </c>
    </row>
    <row r="11" spans="1:6" x14ac:dyDescent="0.2">
      <c r="A11" s="21" t="s">
        <v>21</v>
      </c>
      <c r="B11" s="17"/>
      <c r="C11" s="22">
        <v>5</v>
      </c>
      <c r="D11" s="23">
        <v>4</v>
      </c>
      <c r="E11" s="23">
        <f t="shared" si="0"/>
        <v>3</v>
      </c>
      <c r="F11" s="24">
        <v>2146</v>
      </c>
    </row>
    <row r="12" spans="1:6" x14ac:dyDescent="0.2">
      <c r="A12" s="21" t="s">
        <v>23</v>
      </c>
      <c r="B12" s="17"/>
      <c r="C12" s="22">
        <v>9</v>
      </c>
      <c r="D12" s="23">
        <v>9</v>
      </c>
      <c r="E12" s="23">
        <f t="shared" si="0"/>
        <v>4</v>
      </c>
      <c r="F12" s="24">
        <v>2061</v>
      </c>
    </row>
    <row r="13" spans="1:6" x14ac:dyDescent="0.2">
      <c r="A13" s="21" t="s">
        <v>29</v>
      </c>
      <c r="B13" s="17"/>
      <c r="C13" s="22">
        <v>6</v>
      </c>
      <c r="D13" s="23">
        <v>7</v>
      </c>
      <c r="E13" s="23">
        <f t="shared" si="0"/>
        <v>5</v>
      </c>
      <c r="F13" s="24">
        <v>2058</v>
      </c>
    </row>
    <row r="14" spans="1:6" x14ac:dyDescent="0.2">
      <c r="A14" s="21"/>
      <c r="B14" s="17"/>
      <c r="C14" s="22"/>
      <c r="D14" s="23"/>
      <c r="E14" s="23"/>
      <c r="F14" s="24"/>
    </row>
    <row r="15" spans="1:6" x14ac:dyDescent="0.2">
      <c r="A15" s="21" t="s">
        <v>11</v>
      </c>
      <c r="B15" s="17"/>
      <c r="C15" s="22">
        <v>7</v>
      </c>
      <c r="D15" s="23">
        <v>5</v>
      </c>
      <c r="E15" s="23">
        <f t="shared" si="0"/>
        <v>6</v>
      </c>
      <c r="F15" s="24">
        <v>2028</v>
      </c>
    </row>
    <row r="16" spans="1:6" x14ac:dyDescent="0.2">
      <c r="A16" s="21" t="s">
        <v>20</v>
      </c>
      <c r="B16" s="17"/>
      <c r="C16" s="22">
        <v>8</v>
      </c>
      <c r="D16" s="23">
        <v>6</v>
      </c>
      <c r="E16" s="23">
        <f t="shared" si="0"/>
        <v>6</v>
      </c>
      <c r="F16" s="24">
        <v>2028</v>
      </c>
    </row>
    <row r="17" spans="1:6" x14ac:dyDescent="0.2">
      <c r="A17" s="21" t="s">
        <v>10</v>
      </c>
      <c r="B17" s="17"/>
      <c r="C17" s="22">
        <v>12</v>
      </c>
      <c r="D17" s="23">
        <v>12</v>
      </c>
      <c r="E17" s="23">
        <f t="shared" si="0"/>
        <v>8</v>
      </c>
      <c r="F17" s="24">
        <v>1951</v>
      </c>
    </row>
    <row r="18" spans="1:6" x14ac:dyDescent="0.2">
      <c r="A18" s="21" t="s">
        <v>16</v>
      </c>
      <c r="B18" s="17"/>
      <c r="C18" s="22">
        <v>10</v>
      </c>
      <c r="D18" s="23">
        <v>10</v>
      </c>
      <c r="E18" s="23">
        <f t="shared" si="0"/>
        <v>9</v>
      </c>
      <c r="F18" s="24">
        <v>1923</v>
      </c>
    </row>
    <row r="19" spans="1:6" x14ac:dyDescent="0.2">
      <c r="A19" s="21" t="s">
        <v>17</v>
      </c>
      <c r="B19" s="17"/>
      <c r="C19" s="22">
        <v>11</v>
      </c>
      <c r="D19" s="23">
        <v>11</v>
      </c>
      <c r="E19" s="23">
        <f t="shared" si="0"/>
        <v>9</v>
      </c>
      <c r="F19" s="24">
        <v>1923</v>
      </c>
    </row>
    <row r="20" spans="1:6" x14ac:dyDescent="0.2">
      <c r="A20" s="21"/>
      <c r="B20" s="17"/>
      <c r="C20" s="22"/>
      <c r="D20" s="23"/>
      <c r="E20" s="23"/>
      <c r="F20" s="24"/>
    </row>
    <row r="21" spans="1:6" x14ac:dyDescent="0.2">
      <c r="A21" s="21" t="s">
        <v>14</v>
      </c>
      <c r="B21" s="17"/>
      <c r="C21" s="22">
        <v>15</v>
      </c>
      <c r="D21" s="23">
        <v>16</v>
      </c>
      <c r="E21" s="23">
        <f t="shared" si="0"/>
        <v>11</v>
      </c>
      <c r="F21" s="24">
        <v>1839</v>
      </c>
    </row>
    <row r="22" spans="1:6" x14ac:dyDescent="0.2">
      <c r="A22" s="21" t="s">
        <v>13</v>
      </c>
      <c r="B22" s="17"/>
      <c r="C22" s="22">
        <v>13</v>
      </c>
      <c r="D22" s="23">
        <v>15</v>
      </c>
      <c r="E22" s="23">
        <f t="shared" si="0"/>
        <v>12</v>
      </c>
      <c r="F22" s="24">
        <v>1757</v>
      </c>
    </row>
    <row r="23" spans="1:6" x14ac:dyDescent="0.2">
      <c r="A23" s="21" t="s">
        <v>26</v>
      </c>
      <c r="B23" s="17"/>
      <c r="C23" s="22">
        <v>14</v>
      </c>
      <c r="D23" s="23">
        <v>14</v>
      </c>
      <c r="E23" s="23">
        <f t="shared" si="0"/>
        <v>13</v>
      </c>
      <c r="F23" s="24">
        <v>1724</v>
      </c>
    </row>
    <row r="24" spans="1:6" x14ac:dyDescent="0.2">
      <c r="A24" s="21" t="s">
        <v>45</v>
      </c>
      <c r="B24" s="17"/>
      <c r="C24" s="22">
        <v>16</v>
      </c>
      <c r="D24" s="23">
        <v>13</v>
      </c>
      <c r="E24" s="23">
        <f t="shared" si="0"/>
        <v>14</v>
      </c>
      <c r="F24" s="24">
        <v>1653</v>
      </c>
    </row>
    <row r="25" spans="1:6" x14ac:dyDescent="0.2">
      <c r="A25" s="21" t="s">
        <v>25</v>
      </c>
      <c r="B25" s="17"/>
      <c r="C25" s="22">
        <v>4</v>
      </c>
      <c r="D25" s="23">
        <v>8</v>
      </c>
      <c r="E25" s="23">
        <f t="shared" si="0"/>
        <v>15</v>
      </c>
      <c r="F25" s="24">
        <v>1609</v>
      </c>
    </row>
    <row r="26" spans="1:6" x14ac:dyDescent="0.2">
      <c r="A26" s="21"/>
      <c r="B26" s="17"/>
      <c r="C26" s="22"/>
      <c r="D26" s="23"/>
      <c r="E26" s="23"/>
      <c r="F26" s="24"/>
    </row>
    <row r="27" spans="1:6" x14ac:dyDescent="0.2">
      <c r="A27" s="21" t="s">
        <v>35</v>
      </c>
      <c r="B27" s="17"/>
      <c r="C27" s="22">
        <v>18</v>
      </c>
      <c r="D27" s="23">
        <v>19</v>
      </c>
      <c r="E27" s="23">
        <f t="shared" si="0"/>
        <v>16</v>
      </c>
      <c r="F27" s="24">
        <v>1525</v>
      </c>
    </row>
    <row r="28" spans="1:6" x14ac:dyDescent="0.2">
      <c r="A28" s="21" t="s">
        <v>22</v>
      </c>
      <c r="B28" s="17"/>
      <c r="C28" s="22">
        <v>19</v>
      </c>
      <c r="D28" s="23">
        <v>18</v>
      </c>
      <c r="E28" s="23">
        <f t="shared" si="0"/>
        <v>17</v>
      </c>
      <c r="F28" s="24">
        <v>1462</v>
      </c>
    </row>
    <row r="29" spans="1:6" x14ac:dyDescent="0.2">
      <c r="A29" s="43" t="s">
        <v>71</v>
      </c>
      <c r="B29" s="105"/>
      <c r="C29" s="106"/>
      <c r="D29" s="107"/>
      <c r="E29" s="108"/>
      <c r="F29" s="109">
        <v>1437</v>
      </c>
    </row>
    <row r="30" spans="1:6" x14ac:dyDescent="0.2">
      <c r="A30" s="21" t="s">
        <v>33</v>
      </c>
      <c r="B30" s="17"/>
      <c r="C30" s="22">
        <v>20</v>
      </c>
      <c r="D30" s="23">
        <v>21</v>
      </c>
      <c r="E30" s="23">
        <f t="shared" ref="E30:E67" si="1">RANK(F30,F$7:F$67)-1</f>
        <v>18</v>
      </c>
      <c r="F30" s="24">
        <v>1426</v>
      </c>
    </row>
    <row r="31" spans="1:6" x14ac:dyDescent="0.2">
      <c r="A31" s="21" t="s">
        <v>18</v>
      </c>
      <c r="B31" s="17"/>
      <c r="C31" s="22">
        <v>17</v>
      </c>
      <c r="D31" s="23">
        <v>17</v>
      </c>
      <c r="E31" s="23">
        <f t="shared" si="1"/>
        <v>19</v>
      </c>
      <c r="F31" s="24">
        <v>1379</v>
      </c>
    </row>
    <row r="32" spans="1:6" x14ac:dyDescent="0.2">
      <c r="A32" s="21" t="s">
        <v>27</v>
      </c>
      <c r="B32" s="17"/>
      <c r="C32" s="22">
        <v>21</v>
      </c>
      <c r="D32" s="23">
        <v>20</v>
      </c>
      <c r="E32" s="23">
        <f t="shared" si="1"/>
        <v>20</v>
      </c>
      <c r="F32" s="24">
        <v>1366</v>
      </c>
    </row>
    <row r="33" spans="1:6" x14ac:dyDescent="0.2">
      <c r="A33" s="21"/>
      <c r="B33" s="17"/>
      <c r="C33" s="22"/>
      <c r="D33" s="23"/>
      <c r="E33" s="23"/>
      <c r="F33" s="24"/>
    </row>
    <row r="34" spans="1:6" x14ac:dyDescent="0.2">
      <c r="A34" s="21" t="s">
        <v>37</v>
      </c>
      <c r="B34" s="17"/>
      <c r="C34" s="22">
        <v>22</v>
      </c>
      <c r="D34" s="23">
        <v>22</v>
      </c>
      <c r="E34" s="23">
        <f t="shared" si="1"/>
        <v>21</v>
      </c>
      <c r="F34" s="24">
        <v>1037</v>
      </c>
    </row>
    <row r="35" spans="1:6" x14ac:dyDescent="0.2">
      <c r="A35" s="21" t="s">
        <v>34</v>
      </c>
      <c r="B35" s="17"/>
      <c r="C35" s="22">
        <v>23</v>
      </c>
      <c r="D35" s="23">
        <v>25</v>
      </c>
      <c r="E35" s="23">
        <f t="shared" si="1"/>
        <v>22</v>
      </c>
      <c r="F35" s="24">
        <v>972</v>
      </c>
    </row>
    <row r="36" spans="1:6" x14ac:dyDescent="0.2">
      <c r="A36" s="21" t="s">
        <v>30</v>
      </c>
      <c r="B36" s="17"/>
      <c r="C36" s="22">
        <v>24</v>
      </c>
      <c r="D36" s="23">
        <v>23</v>
      </c>
      <c r="E36" s="23">
        <f t="shared" si="1"/>
        <v>23</v>
      </c>
      <c r="F36" s="24">
        <v>792</v>
      </c>
    </row>
    <row r="37" spans="1:6" x14ac:dyDescent="0.2">
      <c r="A37" s="21" t="s">
        <v>8</v>
      </c>
      <c r="B37" s="17"/>
      <c r="C37" s="22">
        <v>25</v>
      </c>
      <c r="D37" s="23">
        <v>24</v>
      </c>
      <c r="E37" s="23">
        <f t="shared" si="1"/>
        <v>24</v>
      </c>
      <c r="F37" s="24">
        <v>788</v>
      </c>
    </row>
    <row r="38" spans="1:6" x14ac:dyDescent="0.2">
      <c r="A38" s="21" t="s">
        <v>31</v>
      </c>
      <c r="B38" s="17"/>
      <c r="C38" s="22">
        <v>26</v>
      </c>
      <c r="D38" s="23">
        <v>27</v>
      </c>
      <c r="E38" s="23">
        <f t="shared" si="1"/>
        <v>25</v>
      </c>
      <c r="F38" s="24">
        <v>786</v>
      </c>
    </row>
    <row r="39" spans="1:6" x14ac:dyDescent="0.2">
      <c r="A39" s="21"/>
      <c r="B39" s="17"/>
      <c r="C39" s="22"/>
      <c r="D39" s="23"/>
      <c r="E39" s="23"/>
      <c r="F39" s="24"/>
    </row>
    <row r="40" spans="1:6" x14ac:dyDescent="0.2">
      <c r="A40" s="21" t="s">
        <v>15</v>
      </c>
      <c r="B40" s="17"/>
      <c r="C40" s="22">
        <v>28</v>
      </c>
      <c r="D40" s="23">
        <v>28</v>
      </c>
      <c r="E40" s="23">
        <f t="shared" si="1"/>
        <v>26</v>
      </c>
      <c r="F40" s="24">
        <v>783</v>
      </c>
    </row>
    <row r="41" spans="1:6" x14ac:dyDescent="0.2">
      <c r="A41" s="21" t="s">
        <v>28</v>
      </c>
      <c r="B41" s="17"/>
      <c r="C41" s="22">
        <v>27</v>
      </c>
      <c r="D41" s="23">
        <v>26</v>
      </c>
      <c r="E41" s="23">
        <f t="shared" si="1"/>
        <v>27</v>
      </c>
      <c r="F41" s="24">
        <v>768</v>
      </c>
    </row>
    <row r="42" spans="1:6" x14ac:dyDescent="0.2">
      <c r="A42" s="21" t="s">
        <v>41</v>
      </c>
      <c r="B42" s="17"/>
      <c r="C42" s="22">
        <v>29</v>
      </c>
      <c r="D42" s="23">
        <v>29</v>
      </c>
      <c r="E42" s="23">
        <f t="shared" si="1"/>
        <v>28</v>
      </c>
      <c r="F42" s="24">
        <v>735</v>
      </c>
    </row>
    <row r="43" spans="1:6" x14ac:dyDescent="0.2">
      <c r="A43" s="21" t="s">
        <v>43</v>
      </c>
      <c r="B43" s="17"/>
      <c r="C43" s="22">
        <v>33</v>
      </c>
      <c r="D43" s="23">
        <v>38</v>
      </c>
      <c r="E43" s="23">
        <f t="shared" si="1"/>
        <v>29</v>
      </c>
      <c r="F43" s="24">
        <v>579</v>
      </c>
    </row>
    <row r="44" spans="1:6" x14ac:dyDescent="0.2">
      <c r="A44" s="21" t="s">
        <v>57</v>
      </c>
      <c r="B44" s="17"/>
      <c r="C44" s="22">
        <v>44</v>
      </c>
      <c r="D44" s="23">
        <v>46</v>
      </c>
      <c r="E44" s="23">
        <f t="shared" si="1"/>
        <v>30</v>
      </c>
      <c r="F44" s="24">
        <v>565</v>
      </c>
    </row>
    <row r="45" spans="1:6" x14ac:dyDescent="0.2">
      <c r="A45" s="21"/>
      <c r="B45" s="17"/>
      <c r="C45" s="22"/>
      <c r="D45" s="23"/>
      <c r="E45" s="23"/>
      <c r="F45" s="24"/>
    </row>
    <row r="46" spans="1:6" x14ac:dyDescent="0.2">
      <c r="A46" s="21" t="s">
        <v>49</v>
      </c>
      <c r="B46" s="17"/>
      <c r="C46" s="22">
        <v>36</v>
      </c>
      <c r="D46" s="23">
        <v>35</v>
      </c>
      <c r="E46" s="23">
        <f t="shared" si="1"/>
        <v>31</v>
      </c>
      <c r="F46" s="24">
        <v>555</v>
      </c>
    </row>
    <row r="47" spans="1:6" x14ac:dyDescent="0.2">
      <c r="A47" s="21" t="s">
        <v>19</v>
      </c>
      <c r="B47" s="17"/>
      <c r="C47" s="22">
        <v>30</v>
      </c>
      <c r="D47" s="23">
        <v>31</v>
      </c>
      <c r="E47" s="23">
        <f t="shared" si="1"/>
        <v>32</v>
      </c>
      <c r="F47" s="24">
        <v>533</v>
      </c>
    </row>
    <row r="48" spans="1:6" x14ac:dyDescent="0.2">
      <c r="A48" s="21" t="s">
        <v>32</v>
      </c>
      <c r="B48" s="17"/>
      <c r="C48" s="22">
        <v>32</v>
      </c>
      <c r="D48" s="23">
        <v>30</v>
      </c>
      <c r="E48" s="23">
        <f t="shared" si="1"/>
        <v>33</v>
      </c>
      <c r="F48" s="24">
        <v>473</v>
      </c>
    </row>
    <row r="49" spans="1:6" x14ac:dyDescent="0.2">
      <c r="A49" s="21" t="s">
        <v>50</v>
      </c>
      <c r="B49" s="17"/>
      <c r="C49" s="22">
        <v>31</v>
      </c>
      <c r="D49" s="23">
        <v>32</v>
      </c>
      <c r="E49" s="23">
        <f t="shared" si="1"/>
        <v>34</v>
      </c>
      <c r="F49" s="24">
        <v>470</v>
      </c>
    </row>
    <row r="50" spans="1:6" x14ac:dyDescent="0.2">
      <c r="A50" s="21" t="s">
        <v>48</v>
      </c>
      <c r="B50" s="17"/>
      <c r="C50" s="22">
        <v>42</v>
      </c>
      <c r="D50" s="23">
        <v>44</v>
      </c>
      <c r="E50" s="23">
        <f t="shared" si="1"/>
        <v>35</v>
      </c>
      <c r="F50" s="24">
        <v>463</v>
      </c>
    </row>
    <row r="51" spans="1:6" x14ac:dyDescent="0.2">
      <c r="A51" s="21"/>
      <c r="B51" s="17"/>
      <c r="C51" s="22"/>
      <c r="D51" s="23"/>
      <c r="E51" s="23"/>
      <c r="F51" s="24"/>
    </row>
    <row r="52" spans="1:6" x14ac:dyDescent="0.2">
      <c r="A52" s="21" t="s">
        <v>44</v>
      </c>
      <c r="B52" s="17"/>
      <c r="C52" s="22">
        <v>35</v>
      </c>
      <c r="D52" s="23">
        <v>34</v>
      </c>
      <c r="E52" s="23">
        <f t="shared" si="1"/>
        <v>36</v>
      </c>
      <c r="F52" s="24">
        <v>444</v>
      </c>
    </row>
    <row r="53" spans="1:6" x14ac:dyDescent="0.2">
      <c r="A53" s="21" t="s">
        <v>56</v>
      </c>
      <c r="B53" s="17"/>
      <c r="C53" s="22">
        <v>49</v>
      </c>
      <c r="D53" s="23">
        <v>49</v>
      </c>
      <c r="E53" s="23">
        <f t="shared" si="1"/>
        <v>37</v>
      </c>
      <c r="F53" s="24">
        <v>429</v>
      </c>
    </row>
    <row r="54" spans="1:6" x14ac:dyDescent="0.2">
      <c r="A54" s="21" t="s">
        <v>39</v>
      </c>
      <c r="B54" s="17"/>
      <c r="C54" s="22">
        <v>34</v>
      </c>
      <c r="D54" s="23">
        <v>33</v>
      </c>
      <c r="E54" s="23">
        <f t="shared" si="1"/>
        <v>38</v>
      </c>
      <c r="F54" s="24">
        <v>424</v>
      </c>
    </row>
    <row r="55" spans="1:6" x14ac:dyDescent="0.2">
      <c r="A55" s="21" t="s">
        <v>36</v>
      </c>
      <c r="B55" s="17"/>
      <c r="C55" s="22">
        <v>38</v>
      </c>
      <c r="D55" s="23">
        <v>37</v>
      </c>
      <c r="E55" s="23">
        <f t="shared" si="1"/>
        <v>39</v>
      </c>
      <c r="F55" s="24">
        <v>403</v>
      </c>
    </row>
    <row r="56" spans="1:6" x14ac:dyDescent="0.2">
      <c r="A56" s="21" t="s">
        <v>42</v>
      </c>
      <c r="B56" s="17"/>
      <c r="C56" s="22">
        <v>40</v>
      </c>
      <c r="D56" s="23">
        <v>40</v>
      </c>
      <c r="E56" s="23">
        <f t="shared" si="1"/>
        <v>40</v>
      </c>
      <c r="F56" s="24">
        <v>401</v>
      </c>
    </row>
    <row r="57" spans="1:6" x14ac:dyDescent="0.2">
      <c r="A57" s="21"/>
      <c r="B57" s="17"/>
      <c r="C57" s="22"/>
      <c r="D57" s="23"/>
      <c r="E57" s="23"/>
      <c r="F57" s="24"/>
    </row>
    <row r="58" spans="1:6" x14ac:dyDescent="0.2">
      <c r="A58" s="21" t="s">
        <v>46</v>
      </c>
      <c r="B58" s="17"/>
      <c r="C58" s="22">
        <v>39</v>
      </c>
      <c r="D58" s="23">
        <v>36</v>
      </c>
      <c r="E58" s="23">
        <f t="shared" si="1"/>
        <v>41</v>
      </c>
      <c r="F58" s="24">
        <v>374</v>
      </c>
    </row>
    <row r="59" spans="1:6" x14ac:dyDescent="0.2">
      <c r="A59" s="21" t="s">
        <v>40</v>
      </c>
      <c r="B59" s="17"/>
      <c r="C59" s="22">
        <v>47</v>
      </c>
      <c r="D59" s="23">
        <v>41</v>
      </c>
      <c r="E59" s="23">
        <f t="shared" si="1"/>
        <v>42</v>
      </c>
      <c r="F59" s="24">
        <v>372</v>
      </c>
    </row>
    <row r="60" spans="1:6" x14ac:dyDescent="0.2">
      <c r="A60" s="21" t="s">
        <v>53</v>
      </c>
      <c r="B60" s="17"/>
      <c r="C60" s="22">
        <v>37</v>
      </c>
      <c r="D60" s="23">
        <v>39</v>
      </c>
      <c r="E60" s="23">
        <f t="shared" si="1"/>
        <v>43</v>
      </c>
      <c r="F60" s="24">
        <v>369</v>
      </c>
    </row>
    <row r="61" spans="1:6" x14ac:dyDescent="0.2">
      <c r="A61" s="21" t="s">
        <v>51</v>
      </c>
      <c r="B61" s="17"/>
      <c r="C61" s="22">
        <v>41</v>
      </c>
      <c r="D61" s="23">
        <v>43</v>
      </c>
      <c r="E61" s="23">
        <f t="shared" si="1"/>
        <v>44</v>
      </c>
      <c r="F61" s="24">
        <v>336</v>
      </c>
    </row>
    <row r="62" spans="1:6" x14ac:dyDescent="0.2">
      <c r="A62" s="21" t="s">
        <v>54</v>
      </c>
      <c r="B62" s="17"/>
      <c r="C62" s="22">
        <v>45</v>
      </c>
      <c r="D62" s="23">
        <v>47</v>
      </c>
      <c r="E62" s="23">
        <f t="shared" si="1"/>
        <v>45</v>
      </c>
      <c r="F62" s="24">
        <v>315</v>
      </c>
    </row>
    <row r="63" spans="1:6" x14ac:dyDescent="0.2">
      <c r="A63" s="21"/>
      <c r="B63" s="17"/>
      <c r="C63" s="22"/>
      <c r="D63" s="23"/>
      <c r="E63" s="23"/>
      <c r="F63" s="24"/>
    </row>
    <row r="64" spans="1:6" x14ac:dyDescent="0.2">
      <c r="A64" s="21" t="s">
        <v>47</v>
      </c>
      <c r="B64" s="17"/>
      <c r="C64" s="22">
        <v>46</v>
      </c>
      <c r="D64" s="23">
        <v>45</v>
      </c>
      <c r="E64" s="23">
        <f t="shared" si="1"/>
        <v>46</v>
      </c>
      <c r="F64" s="24">
        <v>307</v>
      </c>
    </row>
    <row r="65" spans="1:6" x14ac:dyDescent="0.2">
      <c r="A65" s="21" t="s">
        <v>38</v>
      </c>
      <c r="B65" s="17"/>
      <c r="C65" s="22">
        <v>43</v>
      </c>
      <c r="D65" s="23">
        <v>42</v>
      </c>
      <c r="E65" s="23">
        <f t="shared" si="1"/>
        <v>47</v>
      </c>
      <c r="F65" s="24">
        <v>269</v>
      </c>
    </row>
    <row r="66" spans="1:6" x14ac:dyDescent="0.2">
      <c r="A66" s="21" t="s">
        <v>55</v>
      </c>
      <c r="B66" s="17"/>
      <c r="C66" s="22">
        <v>50</v>
      </c>
      <c r="D66" s="23">
        <v>50</v>
      </c>
      <c r="E66" s="23">
        <f t="shared" si="1"/>
        <v>48</v>
      </c>
      <c r="F66" s="24">
        <v>259</v>
      </c>
    </row>
    <row r="67" spans="1:6" x14ac:dyDescent="0.2">
      <c r="A67" s="21" t="s">
        <v>52</v>
      </c>
      <c r="B67" s="17"/>
      <c r="C67" s="22">
        <v>48</v>
      </c>
      <c r="D67" s="23">
        <v>48</v>
      </c>
      <c r="E67" s="23">
        <f t="shared" si="1"/>
        <v>49</v>
      </c>
      <c r="F67" s="24">
        <v>179</v>
      </c>
    </row>
    <row r="68" spans="1:6" x14ac:dyDescent="0.2">
      <c r="A68" s="110"/>
      <c r="B68" s="111"/>
      <c r="C68" s="112"/>
      <c r="D68" s="113"/>
      <c r="E68" s="113"/>
      <c r="F68" s="114"/>
    </row>
    <row r="69" spans="1:6" x14ac:dyDescent="0.2">
      <c r="A69" s="21" t="s">
        <v>59</v>
      </c>
      <c r="B69" s="35" t="s">
        <v>152</v>
      </c>
      <c r="C69" s="17"/>
      <c r="D69" s="17"/>
      <c r="E69" s="17"/>
      <c r="F69" s="33"/>
    </row>
    <row r="70" spans="1:6" x14ac:dyDescent="0.2">
      <c r="A70" s="21" t="s">
        <v>61</v>
      </c>
      <c r="B70" s="34" t="s">
        <v>114</v>
      </c>
      <c r="C70" s="17"/>
      <c r="D70" s="17"/>
      <c r="E70" s="17"/>
      <c r="F70" s="33"/>
    </row>
    <row r="71" spans="1:6" x14ac:dyDescent="0.2">
      <c r="A71" s="21" t="s">
        <v>63</v>
      </c>
      <c r="B71" s="35" t="s">
        <v>86</v>
      </c>
      <c r="C71" s="17"/>
      <c r="D71" s="17"/>
      <c r="E71" s="17"/>
      <c r="F71" s="33"/>
    </row>
    <row r="72" spans="1:6" ht="18" thickBot="1" x14ac:dyDescent="0.25">
      <c r="A72" s="36"/>
      <c r="B72" s="37" t="s">
        <v>158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53" t="s">
        <v>150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68</v>
      </c>
      <c r="E5" s="14" t="s">
        <v>69</v>
      </c>
      <c r="F5" s="72" t="s">
        <v>151</v>
      </c>
    </row>
    <row r="6" spans="1:6" x14ac:dyDescent="0.2">
      <c r="A6" s="16"/>
      <c r="B6" s="17"/>
      <c r="C6" s="18"/>
      <c r="D6" s="19"/>
      <c r="E6" s="19"/>
      <c r="F6" s="20" t="s">
        <v>112</v>
      </c>
    </row>
    <row r="7" spans="1:6" x14ac:dyDescent="0.2">
      <c r="A7" s="21" t="s">
        <v>9</v>
      </c>
      <c r="B7" s="17"/>
      <c r="C7" s="22">
        <v>1</v>
      </c>
      <c r="D7" s="23">
        <v>1</v>
      </c>
      <c r="E7" s="23">
        <f>RANK(F7,F$7:F$66)</f>
        <v>1</v>
      </c>
      <c r="F7" s="24">
        <v>609</v>
      </c>
    </row>
    <row r="8" spans="1:6" x14ac:dyDescent="0.2">
      <c r="A8" s="21" t="s">
        <v>80</v>
      </c>
      <c r="B8" s="17"/>
      <c r="C8" s="58" t="s">
        <v>104</v>
      </c>
      <c r="D8" s="59" t="s">
        <v>104</v>
      </c>
      <c r="E8" s="23">
        <f>RANK(F8,F$7:F$66)</f>
        <v>2</v>
      </c>
      <c r="F8" s="24">
        <v>599</v>
      </c>
    </row>
    <row r="9" spans="1:6" x14ac:dyDescent="0.2">
      <c r="A9" s="21" t="s">
        <v>82</v>
      </c>
      <c r="B9" s="17"/>
      <c r="C9" s="22">
        <v>3</v>
      </c>
      <c r="D9" s="23">
        <v>3</v>
      </c>
      <c r="E9" s="59" t="s">
        <v>104</v>
      </c>
      <c r="F9" s="60" t="s">
        <v>104</v>
      </c>
    </row>
    <row r="10" spans="1:6" x14ac:dyDescent="0.2">
      <c r="A10" s="21" t="s">
        <v>83</v>
      </c>
      <c r="B10" s="17"/>
      <c r="C10" s="22">
        <v>12</v>
      </c>
      <c r="D10" s="23">
        <v>13</v>
      </c>
      <c r="E10" s="59" t="s">
        <v>104</v>
      </c>
      <c r="F10" s="60" t="s">
        <v>104</v>
      </c>
    </row>
    <row r="11" spans="1:6" x14ac:dyDescent="0.2">
      <c r="A11" s="21" t="s">
        <v>8</v>
      </c>
      <c r="B11" s="17"/>
      <c r="C11" s="22">
        <v>2</v>
      </c>
      <c r="D11" s="23">
        <v>2</v>
      </c>
      <c r="E11" s="23">
        <f>RANK(F11,F$7:F$66)</f>
        <v>3</v>
      </c>
      <c r="F11" s="24">
        <v>376</v>
      </c>
    </row>
    <row r="12" spans="1:6" x14ac:dyDescent="0.2">
      <c r="A12" s="21" t="s">
        <v>10</v>
      </c>
      <c r="B12" s="17"/>
      <c r="C12" s="22">
        <v>5</v>
      </c>
      <c r="D12" s="23">
        <v>5</v>
      </c>
      <c r="E12" s="23">
        <f>RANK(F12,F$7:F$66)</f>
        <v>4</v>
      </c>
      <c r="F12" s="24">
        <v>348</v>
      </c>
    </row>
    <row r="13" spans="1:6" x14ac:dyDescent="0.2">
      <c r="A13" s="21" t="s">
        <v>11</v>
      </c>
      <c r="B13" s="17"/>
      <c r="C13" s="22">
        <v>4</v>
      </c>
      <c r="D13" s="23">
        <v>4</v>
      </c>
      <c r="E13" s="23">
        <f>RANK(F13,F$7:F$66)</f>
        <v>5</v>
      </c>
      <c r="F13" s="24">
        <v>331</v>
      </c>
    </row>
    <row r="14" spans="1:6" x14ac:dyDescent="0.2">
      <c r="A14" s="21"/>
      <c r="B14" s="17"/>
      <c r="C14" s="22"/>
      <c r="D14" s="23"/>
      <c r="E14" s="23"/>
      <c r="F14" s="24"/>
    </row>
    <row r="15" spans="1:6" x14ac:dyDescent="0.2">
      <c r="A15" s="21" t="s">
        <v>14</v>
      </c>
      <c r="B15" s="17"/>
      <c r="C15" s="22">
        <v>7</v>
      </c>
      <c r="D15" s="23">
        <v>7</v>
      </c>
      <c r="E15" s="23">
        <f>RANK(F15,F$7:F$66)</f>
        <v>6</v>
      </c>
      <c r="F15" s="24">
        <v>254</v>
      </c>
    </row>
    <row r="16" spans="1:6" x14ac:dyDescent="0.2">
      <c r="A16" s="21" t="s">
        <v>13</v>
      </c>
      <c r="B16" s="17"/>
      <c r="C16" s="22">
        <v>6</v>
      </c>
      <c r="D16" s="23">
        <v>6</v>
      </c>
      <c r="E16" s="23">
        <f>RANK(F16,F$7:F$66)</f>
        <v>7</v>
      </c>
      <c r="F16" s="24">
        <v>244</v>
      </c>
    </row>
    <row r="17" spans="1:6" x14ac:dyDescent="0.2">
      <c r="A17" s="21" t="s">
        <v>17</v>
      </c>
      <c r="B17" s="17"/>
      <c r="C17" s="22">
        <v>8</v>
      </c>
      <c r="D17" s="23">
        <v>9</v>
      </c>
      <c r="E17" s="23">
        <f>RANK(F17,F$7:F$66)</f>
        <v>8</v>
      </c>
      <c r="F17" s="24">
        <v>236</v>
      </c>
    </row>
    <row r="18" spans="1:6" x14ac:dyDescent="0.2">
      <c r="A18" s="21" t="s">
        <v>20</v>
      </c>
      <c r="B18" s="17"/>
      <c r="C18" s="22">
        <v>9</v>
      </c>
      <c r="D18" s="23">
        <v>10</v>
      </c>
      <c r="E18" s="23">
        <f>RANK(F18,F$7:F$66)</f>
        <v>9</v>
      </c>
      <c r="F18" s="24">
        <v>227</v>
      </c>
    </row>
    <row r="19" spans="1:6" x14ac:dyDescent="0.2">
      <c r="A19" s="21" t="s">
        <v>16</v>
      </c>
      <c r="B19" s="17"/>
      <c r="C19" s="22">
        <v>10</v>
      </c>
      <c r="D19" s="23">
        <v>11</v>
      </c>
      <c r="E19" s="23">
        <f>RANK(F19,F$7:F$66)</f>
        <v>10</v>
      </c>
      <c r="F19" s="24">
        <v>221</v>
      </c>
    </row>
    <row r="20" spans="1:6" x14ac:dyDescent="0.2">
      <c r="A20" s="21"/>
      <c r="B20" s="17"/>
      <c r="C20" s="22"/>
      <c r="D20" s="23"/>
      <c r="E20" s="23"/>
      <c r="F20" s="24"/>
    </row>
    <row r="21" spans="1:6" x14ac:dyDescent="0.2">
      <c r="A21" s="21" t="s">
        <v>21</v>
      </c>
      <c r="B21" s="17"/>
      <c r="C21" s="22">
        <v>11</v>
      </c>
      <c r="D21" s="23">
        <v>8</v>
      </c>
      <c r="E21" s="23">
        <f>RANK(F21,F$7:F$66)</f>
        <v>11</v>
      </c>
      <c r="F21" s="24">
        <v>212</v>
      </c>
    </row>
    <row r="22" spans="1:6" x14ac:dyDescent="0.2">
      <c r="A22" s="21" t="s">
        <v>18</v>
      </c>
      <c r="B22" s="17"/>
      <c r="C22" s="22">
        <v>14</v>
      </c>
      <c r="D22" s="23">
        <v>12</v>
      </c>
      <c r="E22" s="23">
        <f>RANK(F22,F$7:F$66)</f>
        <v>12</v>
      </c>
      <c r="F22" s="24">
        <v>171</v>
      </c>
    </row>
    <row r="23" spans="1:6" x14ac:dyDescent="0.2">
      <c r="A23" s="21" t="s">
        <v>15</v>
      </c>
      <c r="B23" s="17"/>
      <c r="C23" s="22">
        <v>15</v>
      </c>
      <c r="D23" s="23">
        <v>15</v>
      </c>
      <c r="E23" s="23">
        <f>RANK(F23,F$7:F$66)</f>
        <v>13</v>
      </c>
      <c r="F23" s="24">
        <v>158</v>
      </c>
    </row>
    <row r="24" spans="1:6" x14ac:dyDescent="0.2">
      <c r="A24" s="21" t="s">
        <v>23</v>
      </c>
      <c r="B24" s="17"/>
      <c r="C24" s="22">
        <v>16</v>
      </c>
      <c r="D24" s="23">
        <v>16</v>
      </c>
      <c r="E24" s="23">
        <f>RANK(F24,F$7:F$66)</f>
        <v>14</v>
      </c>
      <c r="F24" s="24">
        <v>146</v>
      </c>
    </row>
    <row r="25" spans="1:6" x14ac:dyDescent="0.2">
      <c r="A25" s="21" t="s">
        <v>25</v>
      </c>
      <c r="B25" s="17"/>
      <c r="C25" s="22">
        <v>13</v>
      </c>
      <c r="D25" s="23">
        <v>14</v>
      </c>
      <c r="E25" s="23">
        <f>RANK(F25,F$7:F$66)</f>
        <v>15</v>
      </c>
      <c r="F25" s="24">
        <v>138</v>
      </c>
    </row>
    <row r="26" spans="1:6" x14ac:dyDescent="0.2">
      <c r="A26" s="21"/>
      <c r="B26" s="17"/>
      <c r="C26" s="22"/>
      <c r="D26" s="23"/>
      <c r="E26" s="23"/>
      <c r="F26" s="24"/>
    </row>
    <row r="27" spans="1:6" x14ac:dyDescent="0.2">
      <c r="A27" s="21" t="s">
        <v>22</v>
      </c>
      <c r="B27" s="17"/>
      <c r="C27" s="22">
        <v>17</v>
      </c>
      <c r="D27" s="23">
        <v>17</v>
      </c>
      <c r="E27" s="23">
        <f>RANK(F27,F$7:F$66)</f>
        <v>16</v>
      </c>
      <c r="F27" s="24">
        <v>115</v>
      </c>
    </row>
    <row r="28" spans="1:6" x14ac:dyDescent="0.2">
      <c r="A28" s="21" t="s">
        <v>26</v>
      </c>
      <c r="B28" s="17"/>
      <c r="C28" s="22">
        <v>18</v>
      </c>
      <c r="D28" s="23">
        <v>18</v>
      </c>
      <c r="E28" s="23">
        <f>RANK(F28,F$7:F$66)</f>
        <v>17</v>
      </c>
      <c r="F28" s="24">
        <v>107</v>
      </c>
    </row>
    <row r="29" spans="1:6" x14ac:dyDescent="0.2">
      <c r="A29" s="21" t="s">
        <v>27</v>
      </c>
      <c r="B29" s="17"/>
      <c r="C29" s="22">
        <v>20</v>
      </c>
      <c r="D29" s="23">
        <v>19</v>
      </c>
      <c r="E29" s="23">
        <f>RANK(F29,F$7:F$66)</f>
        <v>18</v>
      </c>
      <c r="F29" s="24">
        <v>104</v>
      </c>
    </row>
    <row r="30" spans="1:6" x14ac:dyDescent="0.2">
      <c r="A30" s="21" t="s">
        <v>29</v>
      </c>
      <c r="B30" s="17"/>
      <c r="C30" s="22">
        <v>19</v>
      </c>
      <c r="D30" s="23">
        <v>20</v>
      </c>
      <c r="E30" s="23">
        <f>RANK(F30,F$7:F$66)</f>
        <v>19</v>
      </c>
      <c r="F30" s="24">
        <v>100</v>
      </c>
    </row>
    <row r="31" spans="1:6" x14ac:dyDescent="0.2">
      <c r="A31" s="21" t="s">
        <v>19</v>
      </c>
      <c r="B31" s="17"/>
      <c r="C31" s="22">
        <v>21</v>
      </c>
      <c r="D31" s="23">
        <v>21</v>
      </c>
      <c r="E31" s="23">
        <f>RANK(F31,F$7:F$66)</f>
        <v>20</v>
      </c>
      <c r="F31" s="24">
        <v>75</v>
      </c>
    </row>
    <row r="32" spans="1:6" x14ac:dyDescent="0.2">
      <c r="A32" s="21"/>
      <c r="B32" s="17"/>
      <c r="C32" s="22"/>
      <c r="D32" s="23"/>
      <c r="E32" s="23"/>
      <c r="F32" s="24"/>
    </row>
    <row r="33" spans="1:6" x14ac:dyDescent="0.2">
      <c r="A33" s="21" t="s">
        <v>30</v>
      </c>
      <c r="B33" s="17"/>
      <c r="C33" s="22">
        <v>22</v>
      </c>
      <c r="D33" s="23">
        <v>22</v>
      </c>
      <c r="E33" s="23">
        <f>RANK(F33,F$7:F$66)</f>
        <v>21</v>
      </c>
      <c r="F33" s="24">
        <v>65</v>
      </c>
    </row>
    <row r="34" spans="1:6" x14ac:dyDescent="0.2">
      <c r="A34" s="21" t="s">
        <v>33</v>
      </c>
      <c r="B34" s="17"/>
      <c r="C34" s="22">
        <v>23</v>
      </c>
      <c r="D34" s="23">
        <v>25</v>
      </c>
      <c r="E34" s="23">
        <f>RANK(F34,F$7:F$66)</f>
        <v>21</v>
      </c>
      <c r="F34" s="24">
        <v>65</v>
      </c>
    </row>
    <row r="35" spans="1:6" x14ac:dyDescent="0.2">
      <c r="A35" s="21" t="s">
        <v>35</v>
      </c>
      <c r="B35" s="17"/>
      <c r="C35" s="22">
        <v>26</v>
      </c>
      <c r="D35" s="23">
        <v>26</v>
      </c>
      <c r="E35" s="23">
        <f>RANK(F35,F$7:F$66)</f>
        <v>23</v>
      </c>
      <c r="F35" s="24">
        <v>56</v>
      </c>
    </row>
    <row r="36" spans="1:6" x14ac:dyDescent="0.2">
      <c r="A36" s="21" t="s">
        <v>28</v>
      </c>
      <c r="B36" s="17"/>
      <c r="C36" s="22">
        <v>24</v>
      </c>
      <c r="D36" s="23">
        <v>24</v>
      </c>
      <c r="E36" s="23">
        <f>RANK(F36,F$7:F$66)</f>
        <v>24</v>
      </c>
      <c r="F36" s="24">
        <v>55</v>
      </c>
    </row>
    <row r="37" spans="1:6" x14ac:dyDescent="0.2">
      <c r="A37" s="21" t="s">
        <v>32</v>
      </c>
      <c r="B37" s="17"/>
      <c r="C37" s="22">
        <v>25</v>
      </c>
      <c r="D37" s="23">
        <v>23</v>
      </c>
      <c r="E37" s="23">
        <f>RANK(F37,F$7:F$66)</f>
        <v>25</v>
      </c>
      <c r="F37" s="24">
        <v>49</v>
      </c>
    </row>
    <row r="38" spans="1:6" x14ac:dyDescent="0.2">
      <c r="A38" s="21"/>
      <c r="B38" s="17"/>
      <c r="C38" s="22"/>
      <c r="D38" s="23"/>
      <c r="E38" s="23"/>
      <c r="F38" s="24"/>
    </row>
    <row r="39" spans="1:6" x14ac:dyDescent="0.2">
      <c r="A39" s="21" t="s">
        <v>34</v>
      </c>
      <c r="B39" s="17"/>
      <c r="C39" s="22">
        <v>27</v>
      </c>
      <c r="D39" s="23">
        <v>28</v>
      </c>
      <c r="E39" s="23">
        <f>RANK(F39,F$7:F$66)</f>
        <v>26</v>
      </c>
      <c r="F39" s="24">
        <v>46</v>
      </c>
    </row>
    <row r="40" spans="1:6" x14ac:dyDescent="0.2">
      <c r="A40" s="21" t="s">
        <v>37</v>
      </c>
      <c r="B40" s="17"/>
      <c r="C40" s="22">
        <v>29</v>
      </c>
      <c r="D40" s="23">
        <v>28</v>
      </c>
      <c r="E40" s="23">
        <f>RANK(F40,F$7:F$66)</f>
        <v>27</v>
      </c>
      <c r="F40" s="24">
        <v>45</v>
      </c>
    </row>
    <row r="41" spans="1:6" x14ac:dyDescent="0.2">
      <c r="A41" s="21" t="s">
        <v>31</v>
      </c>
      <c r="B41" s="17"/>
      <c r="C41" s="22">
        <v>27</v>
      </c>
      <c r="D41" s="23">
        <v>27</v>
      </c>
      <c r="E41" s="23">
        <f>RANK(F41,F$7:F$66)</f>
        <v>28</v>
      </c>
      <c r="F41" s="24">
        <v>44</v>
      </c>
    </row>
    <row r="42" spans="1:6" x14ac:dyDescent="0.2">
      <c r="A42" s="21" t="s">
        <v>45</v>
      </c>
      <c r="B42" s="17"/>
      <c r="C42" s="22">
        <v>31</v>
      </c>
      <c r="D42" s="23">
        <v>31</v>
      </c>
      <c r="E42" s="23">
        <f>RANK(F42,F$7:F$66)</f>
        <v>29</v>
      </c>
      <c r="F42" s="24">
        <v>32</v>
      </c>
    </row>
    <row r="43" spans="1:6" x14ac:dyDescent="0.2">
      <c r="A43" s="21" t="s">
        <v>36</v>
      </c>
      <c r="B43" s="17"/>
      <c r="C43" s="22">
        <v>30</v>
      </c>
      <c r="D43" s="23">
        <v>30</v>
      </c>
      <c r="E43" s="23">
        <f>RANK(F43,F$7:F$66)</f>
        <v>30</v>
      </c>
      <c r="F43" s="24">
        <v>31</v>
      </c>
    </row>
    <row r="44" spans="1:6" x14ac:dyDescent="0.2">
      <c r="A44" s="21"/>
      <c r="B44" s="17"/>
      <c r="C44" s="22"/>
      <c r="D44" s="23"/>
      <c r="E44" s="23"/>
      <c r="F44" s="24"/>
    </row>
    <row r="45" spans="1:6" x14ac:dyDescent="0.2">
      <c r="A45" s="21" t="s">
        <v>41</v>
      </c>
      <c r="B45" s="17"/>
      <c r="C45" s="22">
        <v>32</v>
      </c>
      <c r="D45" s="23">
        <v>32</v>
      </c>
      <c r="E45" s="23">
        <f>RANK(F45,F$7:F$66)</f>
        <v>31</v>
      </c>
      <c r="F45" s="24">
        <v>30</v>
      </c>
    </row>
    <row r="46" spans="1:6" x14ac:dyDescent="0.2">
      <c r="A46" s="21" t="s">
        <v>39</v>
      </c>
      <c r="B46" s="17"/>
      <c r="C46" s="22">
        <v>33</v>
      </c>
      <c r="D46" s="23">
        <v>32</v>
      </c>
      <c r="E46" s="23">
        <f>RANK(F46,F$7:F$66)</f>
        <v>32</v>
      </c>
      <c r="F46" s="24">
        <v>24</v>
      </c>
    </row>
    <row r="47" spans="1:6" x14ac:dyDescent="0.2">
      <c r="A47" s="21" t="s">
        <v>43</v>
      </c>
      <c r="B47" s="17"/>
      <c r="C47" s="22">
        <v>35</v>
      </c>
      <c r="D47" s="23">
        <v>36</v>
      </c>
      <c r="E47" s="23">
        <f>RANK(F47,F$7:F$66)</f>
        <v>33</v>
      </c>
      <c r="F47" s="24">
        <v>23</v>
      </c>
    </row>
    <row r="48" spans="1:6" x14ac:dyDescent="0.2">
      <c r="A48" s="21" t="s">
        <v>40</v>
      </c>
      <c r="B48" s="17"/>
      <c r="C48" s="22">
        <v>36</v>
      </c>
      <c r="D48" s="23">
        <v>35</v>
      </c>
      <c r="E48" s="23">
        <f>RANK(F48,F$7:F$66)</f>
        <v>34</v>
      </c>
      <c r="F48" s="24">
        <v>20</v>
      </c>
    </row>
    <row r="49" spans="1:6" x14ac:dyDescent="0.2">
      <c r="A49" s="21" t="s">
        <v>38</v>
      </c>
      <c r="B49" s="17"/>
      <c r="C49" s="22">
        <v>34</v>
      </c>
      <c r="D49" s="23">
        <v>34</v>
      </c>
      <c r="E49" s="23">
        <f>RANK(F49,F$7:F$66)</f>
        <v>35</v>
      </c>
      <c r="F49" s="24">
        <v>17</v>
      </c>
    </row>
    <row r="50" spans="1:6" x14ac:dyDescent="0.2">
      <c r="A50" s="21"/>
      <c r="B50" s="17"/>
      <c r="C50" s="22"/>
      <c r="D50" s="23"/>
      <c r="E50" s="23"/>
      <c r="F50" s="24"/>
    </row>
    <row r="51" spans="1:6" x14ac:dyDescent="0.2">
      <c r="A51" s="21" t="s">
        <v>42</v>
      </c>
      <c r="B51" s="17"/>
      <c r="C51" s="22">
        <v>38</v>
      </c>
      <c r="D51" s="23">
        <v>38</v>
      </c>
      <c r="E51" s="23">
        <f>RANK(F51,F$7:F$66)</f>
        <v>36</v>
      </c>
      <c r="F51" s="24">
        <v>16</v>
      </c>
    </row>
    <row r="52" spans="1:6" x14ac:dyDescent="0.2">
      <c r="A52" s="21" t="s">
        <v>44</v>
      </c>
      <c r="B52" s="17"/>
      <c r="C52" s="22">
        <v>36</v>
      </c>
      <c r="D52" s="23">
        <v>37</v>
      </c>
      <c r="E52" s="23">
        <f>RANK(F52,F$7:F$66)</f>
        <v>37</v>
      </c>
      <c r="F52" s="24">
        <v>15</v>
      </c>
    </row>
    <row r="53" spans="1:6" x14ac:dyDescent="0.2">
      <c r="A53" s="21" t="s">
        <v>49</v>
      </c>
      <c r="B53" s="17"/>
      <c r="C53" s="22">
        <v>39</v>
      </c>
      <c r="D53" s="23">
        <v>39</v>
      </c>
      <c r="E53" s="23">
        <f>RANK(F53,F$7:F$66)</f>
        <v>37</v>
      </c>
      <c r="F53" s="24">
        <v>15</v>
      </c>
    </row>
    <row r="54" spans="1:6" x14ac:dyDescent="0.2">
      <c r="A54" s="21" t="s">
        <v>48</v>
      </c>
      <c r="B54" s="17"/>
      <c r="C54" s="22">
        <v>43</v>
      </c>
      <c r="D54" s="23">
        <v>42</v>
      </c>
      <c r="E54" s="23">
        <f>RANK(F54,F$7:F$66)</f>
        <v>39</v>
      </c>
      <c r="F54" s="24">
        <v>13</v>
      </c>
    </row>
    <row r="55" spans="1:6" x14ac:dyDescent="0.2">
      <c r="A55" s="21" t="s">
        <v>47</v>
      </c>
      <c r="B55" s="17"/>
      <c r="C55" s="22">
        <v>41</v>
      </c>
      <c r="D55" s="23">
        <v>41</v>
      </c>
      <c r="E55" s="23">
        <f>RANK(F55,F$7:F$66)</f>
        <v>40</v>
      </c>
      <c r="F55" s="24">
        <v>11</v>
      </c>
    </row>
    <row r="56" spans="1:6" x14ac:dyDescent="0.2">
      <c r="A56" s="21"/>
      <c r="B56" s="17"/>
      <c r="C56" s="22"/>
      <c r="D56" s="23"/>
      <c r="E56" s="23"/>
      <c r="F56" s="24"/>
    </row>
    <row r="57" spans="1:6" x14ac:dyDescent="0.2">
      <c r="A57" s="21" t="s">
        <v>50</v>
      </c>
      <c r="B57" s="17"/>
      <c r="C57" s="22">
        <v>39</v>
      </c>
      <c r="D57" s="23">
        <v>40</v>
      </c>
      <c r="E57" s="23">
        <f>RANK(F57,F$7:F$66)</f>
        <v>41</v>
      </c>
      <c r="F57" s="24">
        <v>10</v>
      </c>
    </row>
    <row r="58" spans="1:6" x14ac:dyDescent="0.2">
      <c r="A58" s="21" t="s">
        <v>51</v>
      </c>
      <c r="B58" s="17"/>
      <c r="C58" s="22">
        <v>41</v>
      </c>
      <c r="D58" s="23">
        <v>42</v>
      </c>
      <c r="E58" s="23">
        <f>RANK(F58,F$7:F$66)</f>
        <v>41</v>
      </c>
      <c r="F58" s="24">
        <v>10</v>
      </c>
    </row>
    <row r="59" spans="1:6" x14ac:dyDescent="0.2">
      <c r="A59" s="21" t="s">
        <v>46</v>
      </c>
      <c r="B59" s="17"/>
      <c r="C59" s="22">
        <v>44</v>
      </c>
      <c r="D59" s="23">
        <v>42</v>
      </c>
      <c r="E59" s="23">
        <f>RANK(F59,F$7:F$66)</f>
        <v>43</v>
      </c>
      <c r="F59" s="24">
        <v>8</v>
      </c>
    </row>
    <row r="60" spans="1:6" x14ac:dyDescent="0.2">
      <c r="A60" s="21" t="s">
        <v>54</v>
      </c>
      <c r="B60" s="17"/>
      <c r="C60" s="22">
        <v>45</v>
      </c>
      <c r="D60" s="23">
        <v>47</v>
      </c>
      <c r="E60" s="23">
        <f>RANK(F60,F$7:F$66)</f>
        <v>44</v>
      </c>
      <c r="F60" s="24">
        <v>6</v>
      </c>
    </row>
    <row r="61" spans="1:6" x14ac:dyDescent="0.2">
      <c r="A61" s="21" t="s">
        <v>53</v>
      </c>
      <c r="B61" s="17"/>
      <c r="C61" s="22">
        <v>45</v>
      </c>
      <c r="D61" s="23">
        <v>45</v>
      </c>
      <c r="E61" s="23">
        <f>RANK(F61,F$7:F$66)</f>
        <v>44</v>
      </c>
      <c r="F61" s="24">
        <v>6</v>
      </c>
    </row>
    <row r="62" spans="1:6" x14ac:dyDescent="0.2">
      <c r="A62" s="21"/>
      <c r="B62" s="17"/>
      <c r="C62" s="22"/>
      <c r="D62" s="23"/>
      <c r="E62" s="23"/>
      <c r="F62" s="24"/>
    </row>
    <row r="63" spans="1:6" x14ac:dyDescent="0.2">
      <c r="A63" s="21" t="s">
        <v>52</v>
      </c>
      <c r="B63" s="17"/>
      <c r="C63" s="22">
        <v>47</v>
      </c>
      <c r="D63" s="23">
        <v>45</v>
      </c>
      <c r="E63" s="23">
        <f>RANK(F63,F$7:F$66)</f>
        <v>46</v>
      </c>
      <c r="F63" s="24">
        <v>5</v>
      </c>
    </row>
    <row r="64" spans="1:6" x14ac:dyDescent="0.2">
      <c r="A64" s="21" t="s">
        <v>56</v>
      </c>
      <c r="B64" s="17"/>
      <c r="C64" s="22">
        <v>48</v>
      </c>
      <c r="D64" s="23">
        <v>48</v>
      </c>
      <c r="E64" s="23">
        <f>RANK(F64,F$7:F$66)</f>
        <v>47</v>
      </c>
      <c r="F64" s="24">
        <v>2</v>
      </c>
    </row>
    <row r="65" spans="1:6" x14ac:dyDescent="0.2">
      <c r="A65" s="21" t="s">
        <v>55</v>
      </c>
      <c r="B65" s="17"/>
      <c r="C65" s="22">
        <v>48</v>
      </c>
      <c r="D65" s="23">
        <v>48</v>
      </c>
      <c r="E65" s="23">
        <f>RANK(F65,F$7:F$66)</f>
        <v>48</v>
      </c>
      <c r="F65" s="24">
        <v>1</v>
      </c>
    </row>
    <row r="66" spans="1:6" x14ac:dyDescent="0.2">
      <c r="A66" s="21" t="s">
        <v>57</v>
      </c>
      <c r="B66" s="17"/>
      <c r="C66" s="22">
        <v>48</v>
      </c>
      <c r="D66" s="23">
        <v>48</v>
      </c>
      <c r="E66" s="23">
        <f>RANK(F66,F$7:F$66)</f>
        <v>48</v>
      </c>
      <c r="F66" s="24">
        <v>1</v>
      </c>
    </row>
    <row r="67" spans="1:6" x14ac:dyDescent="0.2">
      <c r="A67" s="16"/>
      <c r="B67" s="17"/>
      <c r="C67" s="25"/>
      <c r="D67" s="19"/>
      <c r="E67" s="19"/>
      <c r="F67" s="26"/>
    </row>
    <row r="68" spans="1:6" x14ac:dyDescent="0.2">
      <c r="A68" s="27" t="s">
        <v>58</v>
      </c>
      <c r="B68" s="28"/>
      <c r="C68" s="29"/>
      <c r="D68" s="30"/>
      <c r="E68" s="30"/>
      <c r="F68" s="31">
        <v>5489</v>
      </c>
    </row>
    <row r="69" spans="1:6" x14ac:dyDescent="0.2">
      <c r="A69" s="16" t="s">
        <v>59</v>
      </c>
      <c r="B69" s="17" t="s">
        <v>152</v>
      </c>
      <c r="C69" s="17"/>
      <c r="D69" s="17"/>
      <c r="E69" s="17"/>
      <c r="F69" s="33"/>
    </row>
    <row r="70" spans="1:6" x14ac:dyDescent="0.2">
      <c r="A70" s="21" t="s">
        <v>61</v>
      </c>
      <c r="B70" s="35" t="s">
        <v>153</v>
      </c>
      <c r="C70" s="17"/>
      <c r="D70" s="17"/>
      <c r="E70" s="17"/>
      <c r="F70" s="33"/>
    </row>
    <row r="71" spans="1:6" x14ac:dyDescent="0.2">
      <c r="A71" s="21" t="s">
        <v>63</v>
      </c>
      <c r="B71" s="35" t="s">
        <v>154</v>
      </c>
      <c r="C71" s="34" t="s">
        <v>133</v>
      </c>
      <c r="D71" s="17"/>
      <c r="E71" s="17"/>
      <c r="F71" s="33"/>
    </row>
    <row r="72" spans="1:6" ht="18" thickBot="1" x14ac:dyDescent="0.25">
      <c r="A72" s="52" t="s">
        <v>155</v>
      </c>
      <c r="B72" s="37"/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145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146</v>
      </c>
      <c r="E5" s="14" t="s">
        <v>147</v>
      </c>
      <c r="F5" s="15" t="s">
        <v>129</v>
      </c>
    </row>
    <row r="6" spans="1:6" x14ac:dyDescent="0.2">
      <c r="A6" s="16"/>
      <c r="B6" s="17"/>
      <c r="C6" s="18"/>
      <c r="D6" s="19"/>
      <c r="E6" s="19"/>
      <c r="F6" s="20" t="s">
        <v>112</v>
      </c>
    </row>
    <row r="7" spans="1:6" x14ac:dyDescent="0.2">
      <c r="A7" s="21" t="s">
        <v>21</v>
      </c>
      <c r="B7" s="17"/>
      <c r="C7" s="22">
        <v>1</v>
      </c>
      <c r="D7" s="23">
        <v>1</v>
      </c>
      <c r="E7" s="23">
        <f t="shared" ref="E7:E27" si="0">RANK(F7,F$7:F$66)</f>
        <v>1</v>
      </c>
      <c r="F7" s="90">
        <v>219</v>
      </c>
    </row>
    <row r="8" spans="1:6" x14ac:dyDescent="0.2">
      <c r="A8" s="21" t="s">
        <v>20</v>
      </c>
      <c r="B8" s="17"/>
      <c r="C8" s="22">
        <v>2</v>
      </c>
      <c r="D8" s="23">
        <v>2</v>
      </c>
      <c r="E8" s="23">
        <f t="shared" si="0"/>
        <v>2</v>
      </c>
      <c r="F8" s="90">
        <v>103</v>
      </c>
    </row>
    <row r="9" spans="1:6" x14ac:dyDescent="0.2">
      <c r="A9" s="21" t="s">
        <v>18</v>
      </c>
      <c r="B9" s="17"/>
      <c r="C9" s="22">
        <v>4</v>
      </c>
      <c r="D9" s="23">
        <v>3</v>
      </c>
      <c r="E9" s="23">
        <f t="shared" si="0"/>
        <v>3</v>
      </c>
      <c r="F9" s="90">
        <v>37</v>
      </c>
    </row>
    <row r="10" spans="1:6" x14ac:dyDescent="0.2">
      <c r="A10" s="21" t="s">
        <v>25</v>
      </c>
      <c r="B10" s="17"/>
      <c r="C10" s="22">
        <v>3</v>
      </c>
      <c r="D10" s="23">
        <v>4</v>
      </c>
      <c r="E10" s="23">
        <f t="shared" si="0"/>
        <v>4</v>
      </c>
      <c r="F10" s="90">
        <v>29</v>
      </c>
    </row>
    <row r="11" spans="1:6" x14ac:dyDescent="0.2">
      <c r="A11" s="21" t="s">
        <v>8</v>
      </c>
      <c r="B11" s="17"/>
      <c r="C11" s="22">
        <v>8</v>
      </c>
      <c r="D11" s="23">
        <v>5</v>
      </c>
      <c r="E11" s="23">
        <f t="shared" si="0"/>
        <v>5</v>
      </c>
      <c r="F11" s="90">
        <v>23</v>
      </c>
    </row>
    <row r="12" spans="1:6" x14ac:dyDescent="0.2">
      <c r="A12" s="21"/>
      <c r="B12" s="17"/>
      <c r="C12" s="22"/>
      <c r="D12" s="23"/>
      <c r="E12" s="23"/>
      <c r="F12" s="90"/>
    </row>
    <row r="13" spans="1:6" x14ac:dyDescent="0.2">
      <c r="A13" s="21" t="s">
        <v>26</v>
      </c>
      <c r="B13" s="17"/>
      <c r="C13" s="22">
        <v>8</v>
      </c>
      <c r="D13" s="23">
        <v>8</v>
      </c>
      <c r="E13" s="23">
        <f t="shared" si="0"/>
        <v>5</v>
      </c>
      <c r="F13" s="90">
        <v>23</v>
      </c>
    </row>
    <row r="14" spans="1:6" x14ac:dyDescent="0.2">
      <c r="A14" s="21" t="s">
        <v>10</v>
      </c>
      <c r="B14" s="17"/>
      <c r="C14" s="22">
        <v>7</v>
      </c>
      <c r="D14" s="23">
        <v>7</v>
      </c>
      <c r="E14" s="23">
        <f t="shared" si="0"/>
        <v>7</v>
      </c>
      <c r="F14" s="90">
        <v>22</v>
      </c>
    </row>
    <row r="15" spans="1:6" x14ac:dyDescent="0.2">
      <c r="A15" s="21" t="s">
        <v>17</v>
      </c>
      <c r="B15" s="17"/>
      <c r="C15" s="22">
        <v>5</v>
      </c>
      <c r="D15" s="23">
        <v>6</v>
      </c>
      <c r="E15" s="23">
        <f t="shared" si="0"/>
        <v>7</v>
      </c>
      <c r="F15" s="90">
        <v>22</v>
      </c>
    </row>
    <row r="16" spans="1:6" x14ac:dyDescent="0.2">
      <c r="A16" s="21" t="s">
        <v>13</v>
      </c>
      <c r="B16" s="17"/>
      <c r="C16" s="22">
        <v>6</v>
      </c>
      <c r="D16" s="23">
        <v>11</v>
      </c>
      <c r="E16" s="23">
        <f t="shared" si="0"/>
        <v>9</v>
      </c>
      <c r="F16" s="90">
        <v>20</v>
      </c>
    </row>
    <row r="17" spans="1:6" x14ac:dyDescent="0.2">
      <c r="A17" s="21" t="s">
        <v>32</v>
      </c>
      <c r="B17" s="17"/>
      <c r="C17" s="22">
        <v>13</v>
      </c>
      <c r="D17" s="23">
        <v>12</v>
      </c>
      <c r="E17" s="23">
        <f t="shared" si="0"/>
        <v>10</v>
      </c>
      <c r="F17" s="90">
        <v>17</v>
      </c>
    </row>
    <row r="18" spans="1:6" x14ac:dyDescent="0.2">
      <c r="A18" s="21"/>
      <c r="B18" s="17"/>
      <c r="C18" s="22"/>
      <c r="D18" s="23"/>
      <c r="E18" s="23"/>
      <c r="F18" s="90"/>
    </row>
    <row r="19" spans="1:6" x14ac:dyDescent="0.2">
      <c r="A19" s="21" t="s">
        <v>39</v>
      </c>
      <c r="B19" s="17"/>
      <c r="C19" s="22">
        <v>12</v>
      </c>
      <c r="D19" s="23">
        <v>9</v>
      </c>
      <c r="E19" s="23">
        <f t="shared" si="0"/>
        <v>10</v>
      </c>
      <c r="F19" s="90">
        <v>17</v>
      </c>
    </row>
    <row r="20" spans="1:6" x14ac:dyDescent="0.2">
      <c r="A20" s="21" t="s">
        <v>9</v>
      </c>
      <c r="B20" s="17"/>
      <c r="C20" s="22">
        <v>10</v>
      </c>
      <c r="D20" s="23">
        <v>9</v>
      </c>
      <c r="E20" s="23">
        <f t="shared" si="0"/>
        <v>12</v>
      </c>
      <c r="F20" s="90">
        <v>16</v>
      </c>
    </row>
    <row r="21" spans="1:6" x14ac:dyDescent="0.2">
      <c r="A21" s="21" t="s">
        <v>40</v>
      </c>
      <c r="B21" s="17"/>
      <c r="C21" s="22">
        <v>21</v>
      </c>
      <c r="D21" s="23">
        <v>18</v>
      </c>
      <c r="E21" s="23">
        <f t="shared" si="0"/>
        <v>13</v>
      </c>
      <c r="F21" s="90">
        <v>14</v>
      </c>
    </row>
    <row r="22" spans="1:6" x14ac:dyDescent="0.2">
      <c r="A22" s="21" t="s">
        <v>11</v>
      </c>
      <c r="B22" s="17"/>
      <c r="C22" s="22">
        <v>15</v>
      </c>
      <c r="D22" s="23">
        <v>14</v>
      </c>
      <c r="E22" s="23">
        <f t="shared" si="0"/>
        <v>14</v>
      </c>
      <c r="F22" s="90">
        <v>13</v>
      </c>
    </row>
    <row r="23" spans="1:6" x14ac:dyDescent="0.2">
      <c r="A23" s="21" t="s">
        <v>16</v>
      </c>
      <c r="B23" s="17"/>
      <c r="C23" s="22">
        <v>11</v>
      </c>
      <c r="D23" s="23">
        <v>12</v>
      </c>
      <c r="E23" s="23">
        <f t="shared" si="0"/>
        <v>15</v>
      </c>
      <c r="F23" s="90">
        <v>12</v>
      </c>
    </row>
    <row r="24" spans="1:6" x14ac:dyDescent="0.2">
      <c r="A24" s="21"/>
      <c r="B24" s="17"/>
      <c r="C24" s="22"/>
      <c r="D24" s="23"/>
      <c r="E24" s="23"/>
      <c r="F24" s="90"/>
    </row>
    <row r="25" spans="1:6" x14ac:dyDescent="0.2">
      <c r="A25" s="21" t="s">
        <v>51</v>
      </c>
      <c r="B25" s="17"/>
      <c r="C25" s="22">
        <v>15</v>
      </c>
      <c r="D25" s="23">
        <v>14</v>
      </c>
      <c r="E25" s="23">
        <f t="shared" si="0"/>
        <v>15</v>
      </c>
      <c r="F25" s="90">
        <v>12</v>
      </c>
    </row>
    <row r="26" spans="1:6" x14ac:dyDescent="0.2">
      <c r="A26" s="21" t="s">
        <v>49</v>
      </c>
      <c r="B26" s="17"/>
      <c r="C26" s="22">
        <v>23</v>
      </c>
      <c r="D26" s="23">
        <v>27</v>
      </c>
      <c r="E26" s="23">
        <f t="shared" si="0"/>
        <v>17</v>
      </c>
      <c r="F26" s="90">
        <v>11</v>
      </c>
    </row>
    <row r="27" spans="1:6" x14ac:dyDescent="0.2">
      <c r="A27" s="21" t="s">
        <v>80</v>
      </c>
      <c r="B27" s="17"/>
      <c r="C27" s="58" t="s">
        <v>104</v>
      </c>
      <c r="D27" s="59" t="s">
        <v>104</v>
      </c>
      <c r="E27" s="23">
        <f t="shared" si="0"/>
        <v>18</v>
      </c>
      <c r="F27" s="90">
        <v>10</v>
      </c>
    </row>
    <row r="28" spans="1:6" x14ac:dyDescent="0.2">
      <c r="A28" s="21" t="s">
        <v>82</v>
      </c>
      <c r="B28" s="17"/>
      <c r="C28" s="22">
        <v>42</v>
      </c>
      <c r="D28" s="23">
        <v>42</v>
      </c>
      <c r="E28" s="59" t="s">
        <v>104</v>
      </c>
      <c r="F28" s="91" t="s">
        <v>104</v>
      </c>
    </row>
    <row r="29" spans="1:6" x14ac:dyDescent="0.2">
      <c r="A29" s="21" t="s">
        <v>83</v>
      </c>
      <c r="B29" s="17"/>
      <c r="C29" s="22">
        <v>14</v>
      </c>
      <c r="D29" s="23">
        <v>16</v>
      </c>
      <c r="E29" s="59" t="s">
        <v>104</v>
      </c>
      <c r="F29" s="91" t="s">
        <v>104</v>
      </c>
    </row>
    <row r="30" spans="1:6" x14ac:dyDescent="0.2">
      <c r="A30" s="21" t="s">
        <v>15</v>
      </c>
      <c r="B30" s="17"/>
      <c r="C30" s="22">
        <v>20</v>
      </c>
      <c r="D30" s="23">
        <v>19</v>
      </c>
      <c r="E30" s="23">
        <f t="shared" ref="E30:E64" si="1">RANK(F30,F$7:F$66)</f>
        <v>19</v>
      </c>
      <c r="F30" s="90">
        <v>9</v>
      </c>
    </row>
    <row r="31" spans="1:6" x14ac:dyDescent="0.2">
      <c r="A31" s="21" t="s">
        <v>22</v>
      </c>
      <c r="B31" s="17"/>
      <c r="C31" s="22">
        <v>17</v>
      </c>
      <c r="D31" s="23">
        <v>16</v>
      </c>
      <c r="E31" s="23">
        <f t="shared" si="1"/>
        <v>19</v>
      </c>
      <c r="F31" s="90">
        <v>9</v>
      </c>
    </row>
    <row r="32" spans="1:6" x14ac:dyDescent="0.2">
      <c r="A32" s="21"/>
      <c r="B32" s="17"/>
      <c r="C32" s="22"/>
      <c r="D32" s="23"/>
      <c r="E32" s="23"/>
      <c r="F32" s="90"/>
    </row>
    <row r="33" spans="1:6" x14ac:dyDescent="0.2">
      <c r="A33" s="21" t="s">
        <v>14</v>
      </c>
      <c r="B33" s="17"/>
      <c r="C33" s="22">
        <v>29</v>
      </c>
      <c r="D33" s="23">
        <v>21</v>
      </c>
      <c r="E33" s="23">
        <f t="shared" si="1"/>
        <v>21</v>
      </c>
      <c r="F33" s="90">
        <v>8</v>
      </c>
    </row>
    <row r="34" spans="1:6" x14ac:dyDescent="0.2">
      <c r="A34" s="21" t="s">
        <v>23</v>
      </c>
      <c r="B34" s="17"/>
      <c r="C34" s="22">
        <v>28</v>
      </c>
      <c r="D34" s="23">
        <v>21</v>
      </c>
      <c r="E34" s="23">
        <f t="shared" si="1"/>
        <v>21</v>
      </c>
      <c r="F34" s="90">
        <v>8</v>
      </c>
    </row>
    <row r="35" spans="1:6" x14ac:dyDescent="0.2">
      <c r="A35" s="21" t="s">
        <v>30</v>
      </c>
      <c r="B35" s="17"/>
      <c r="C35" s="22">
        <v>27</v>
      </c>
      <c r="D35" s="23">
        <v>27</v>
      </c>
      <c r="E35" s="23">
        <f t="shared" si="1"/>
        <v>23</v>
      </c>
      <c r="F35" s="90">
        <v>6</v>
      </c>
    </row>
    <row r="36" spans="1:6" x14ac:dyDescent="0.2">
      <c r="A36" s="21" t="s">
        <v>46</v>
      </c>
      <c r="B36" s="62"/>
      <c r="C36" s="22">
        <v>23</v>
      </c>
      <c r="D36" s="23">
        <v>21</v>
      </c>
      <c r="E36" s="23">
        <f t="shared" si="1"/>
        <v>23</v>
      </c>
      <c r="F36" s="90">
        <v>6</v>
      </c>
    </row>
    <row r="37" spans="1:6" x14ac:dyDescent="0.2">
      <c r="A37" s="21" t="s">
        <v>45</v>
      </c>
      <c r="B37" s="62"/>
      <c r="C37" s="22">
        <v>18</v>
      </c>
      <c r="D37" s="23">
        <v>27</v>
      </c>
      <c r="E37" s="23">
        <f t="shared" si="1"/>
        <v>23</v>
      </c>
      <c r="F37" s="90">
        <v>6</v>
      </c>
    </row>
    <row r="38" spans="1:6" x14ac:dyDescent="0.2">
      <c r="A38" s="21"/>
      <c r="B38" s="62"/>
      <c r="C38" s="22"/>
      <c r="D38" s="23"/>
      <c r="E38" s="23"/>
      <c r="F38" s="90"/>
    </row>
    <row r="39" spans="1:6" x14ac:dyDescent="0.2">
      <c r="A39" s="21" t="s">
        <v>28</v>
      </c>
      <c r="B39" s="17"/>
      <c r="C39" s="22">
        <v>18</v>
      </c>
      <c r="D39" s="23">
        <v>21</v>
      </c>
      <c r="E39" s="23">
        <f t="shared" si="1"/>
        <v>23</v>
      </c>
      <c r="F39" s="90">
        <v>6</v>
      </c>
    </row>
    <row r="40" spans="1:6" x14ac:dyDescent="0.2">
      <c r="A40" s="21" t="s">
        <v>42</v>
      </c>
      <c r="B40" s="17"/>
      <c r="C40" s="22">
        <v>26</v>
      </c>
      <c r="D40" s="23">
        <v>19</v>
      </c>
      <c r="E40" s="23">
        <f t="shared" si="1"/>
        <v>23</v>
      </c>
      <c r="F40" s="90">
        <v>6</v>
      </c>
    </row>
    <row r="41" spans="1:6" x14ac:dyDescent="0.2">
      <c r="A41" s="21" t="s">
        <v>41</v>
      </c>
      <c r="B41" s="17"/>
      <c r="C41" s="22">
        <v>32</v>
      </c>
      <c r="D41" s="23">
        <v>30</v>
      </c>
      <c r="E41" s="23">
        <f t="shared" si="1"/>
        <v>28</v>
      </c>
      <c r="F41" s="90">
        <v>5</v>
      </c>
    </row>
    <row r="42" spans="1:6" x14ac:dyDescent="0.2">
      <c r="A42" s="21" t="s">
        <v>37</v>
      </c>
      <c r="B42" s="17"/>
      <c r="C42" s="22">
        <v>21</v>
      </c>
      <c r="D42" s="23">
        <v>21</v>
      </c>
      <c r="E42" s="23">
        <f t="shared" si="1"/>
        <v>28</v>
      </c>
      <c r="F42" s="90">
        <v>5</v>
      </c>
    </row>
    <row r="43" spans="1:6" x14ac:dyDescent="0.2">
      <c r="A43" s="21" t="s">
        <v>43</v>
      </c>
      <c r="B43" s="17"/>
      <c r="C43" s="22">
        <v>23</v>
      </c>
      <c r="D43" s="23">
        <v>21</v>
      </c>
      <c r="E43" s="23">
        <f t="shared" si="1"/>
        <v>28</v>
      </c>
      <c r="F43" s="90">
        <v>5</v>
      </c>
    </row>
    <row r="44" spans="1:6" x14ac:dyDescent="0.2">
      <c r="A44" s="21"/>
      <c r="B44" s="17"/>
      <c r="C44" s="22"/>
      <c r="D44" s="23"/>
      <c r="E44" s="23"/>
      <c r="F44" s="90"/>
    </row>
    <row r="45" spans="1:6" x14ac:dyDescent="0.2">
      <c r="A45" s="21" t="s">
        <v>19</v>
      </c>
      <c r="B45" s="17"/>
      <c r="C45" s="22">
        <v>29</v>
      </c>
      <c r="D45" s="23">
        <v>30</v>
      </c>
      <c r="E45" s="23">
        <f t="shared" si="1"/>
        <v>31</v>
      </c>
      <c r="F45" s="90">
        <v>3</v>
      </c>
    </row>
    <row r="46" spans="1:6" x14ac:dyDescent="0.2">
      <c r="A46" s="21" t="s">
        <v>29</v>
      </c>
      <c r="B46" s="17"/>
      <c r="C46" s="22">
        <v>33</v>
      </c>
      <c r="D46" s="23">
        <v>32</v>
      </c>
      <c r="E46" s="23">
        <f t="shared" si="1"/>
        <v>31</v>
      </c>
      <c r="F46" s="90">
        <v>3</v>
      </c>
    </row>
    <row r="47" spans="1:6" x14ac:dyDescent="0.2">
      <c r="A47" s="21" t="s">
        <v>44</v>
      </c>
      <c r="B47" s="17"/>
      <c r="C47" s="22">
        <v>36</v>
      </c>
      <c r="D47" s="23">
        <v>36</v>
      </c>
      <c r="E47" s="23">
        <f t="shared" si="1"/>
        <v>31</v>
      </c>
      <c r="F47" s="90">
        <v>3</v>
      </c>
    </row>
    <row r="48" spans="1:6" x14ac:dyDescent="0.2">
      <c r="A48" s="21" t="s">
        <v>48</v>
      </c>
      <c r="B48" s="17"/>
      <c r="C48" s="22">
        <v>29</v>
      </c>
      <c r="D48" s="23">
        <v>32</v>
      </c>
      <c r="E48" s="23">
        <f t="shared" si="1"/>
        <v>31</v>
      </c>
      <c r="F48" s="90">
        <v>3</v>
      </c>
    </row>
    <row r="49" spans="1:6" x14ac:dyDescent="0.2">
      <c r="A49" s="21" t="s">
        <v>31</v>
      </c>
      <c r="B49" s="17"/>
      <c r="C49" s="22">
        <v>34</v>
      </c>
      <c r="D49" s="23">
        <v>36</v>
      </c>
      <c r="E49" s="23">
        <f t="shared" si="1"/>
        <v>35</v>
      </c>
      <c r="F49" s="90">
        <v>2</v>
      </c>
    </row>
    <row r="50" spans="1:6" x14ac:dyDescent="0.2">
      <c r="A50" s="21"/>
      <c r="B50" s="17"/>
      <c r="C50" s="22"/>
      <c r="D50" s="23"/>
      <c r="E50" s="23"/>
      <c r="F50" s="90"/>
    </row>
    <row r="51" spans="1:6" x14ac:dyDescent="0.2">
      <c r="A51" s="21" t="s">
        <v>33</v>
      </c>
      <c r="B51" s="17"/>
      <c r="C51" s="22">
        <v>35</v>
      </c>
      <c r="D51" s="23">
        <v>32</v>
      </c>
      <c r="E51" s="23">
        <f t="shared" si="1"/>
        <v>35</v>
      </c>
      <c r="F51" s="90">
        <v>2</v>
      </c>
    </row>
    <row r="52" spans="1:6" x14ac:dyDescent="0.2">
      <c r="A52" s="21" t="s">
        <v>36</v>
      </c>
      <c r="B52" s="17"/>
      <c r="C52" s="22">
        <v>37</v>
      </c>
      <c r="D52" s="23">
        <v>36</v>
      </c>
      <c r="E52" s="23">
        <f t="shared" si="1"/>
        <v>35</v>
      </c>
      <c r="F52" s="90">
        <v>2</v>
      </c>
    </row>
    <row r="53" spans="1:6" x14ac:dyDescent="0.2">
      <c r="A53" s="21" t="s">
        <v>35</v>
      </c>
      <c r="B53" s="17"/>
      <c r="C53" s="22">
        <v>37</v>
      </c>
      <c r="D53" s="23">
        <v>32</v>
      </c>
      <c r="E53" s="23">
        <f t="shared" si="1"/>
        <v>35</v>
      </c>
      <c r="F53" s="90">
        <v>2</v>
      </c>
    </row>
    <row r="54" spans="1:6" x14ac:dyDescent="0.2">
      <c r="A54" s="21" t="s">
        <v>38</v>
      </c>
      <c r="B54" s="17"/>
      <c r="C54" s="22">
        <v>40</v>
      </c>
      <c r="D54" s="23">
        <v>36</v>
      </c>
      <c r="E54" s="23">
        <f t="shared" si="1"/>
        <v>35</v>
      </c>
      <c r="F54" s="90">
        <v>2</v>
      </c>
    </row>
    <row r="55" spans="1:6" x14ac:dyDescent="0.2">
      <c r="A55" s="21" t="s">
        <v>47</v>
      </c>
      <c r="B55" s="17"/>
      <c r="C55" s="22">
        <v>40</v>
      </c>
      <c r="D55" s="23">
        <v>36</v>
      </c>
      <c r="E55" s="23">
        <f t="shared" si="1"/>
        <v>35</v>
      </c>
      <c r="F55" s="90">
        <v>2</v>
      </c>
    </row>
    <row r="56" spans="1:6" x14ac:dyDescent="0.2">
      <c r="A56" s="21"/>
      <c r="B56" s="17"/>
      <c r="C56" s="22"/>
      <c r="D56" s="23"/>
      <c r="E56" s="23"/>
      <c r="F56" s="90"/>
    </row>
    <row r="57" spans="1:6" x14ac:dyDescent="0.2">
      <c r="A57" s="21" t="s">
        <v>50</v>
      </c>
      <c r="B57" s="17"/>
      <c r="C57" s="22">
        <v>43</v>
      </c>
      <c r="D57" s="23">
        <v>36</v>
      </c>
      <c r="E57" s="23">
        <f t="shared" si="1"/>
        <v>41</v>
      </c>
      <c r="F57" s="90">
        <v>1</v>
      </c>
    </row>
    <row r="58" spans="1:6" x14ac:dyDescent="0.2">
      <c r="A58" s="21" t="s">
        <v>55</v>
      </c>
      <c r="B58" s="17"/>
      <c r="C58" s="22">
        <v>46</v>
      </c>
      <c r="D58" s="23">
        <v>42</v>
      </c>
      <c r="E58" s="23">
        <f t="shared" si="1"/>
        <v>41</v>
      </c>
      <c r="F58" s="90">
        <v>1</v>
      </c>
    </row>
    <row r="59" spans="1:6" x14ac:dyDescent="0.2">
      <c r="A59" s="21" t="s">
        <v>27</v>
      </c>
      <c r="B59" s="17"/>
      <c r="C59" s="22">
        <v>44</v>
      </c>
      <c r="D59" s="23">
        <v>42</v>
      </c>
      <c r="E59" s="23">
        <f t="shared" si="1"/>
        <v>41</v>
      </c>
      <c r="F59" s="90">
        <v>1</v>
      </c>
    </row>
    <row r="60" spans="1:6" x14ac:dyDescent="0.2">
      <c r="A60" s="21" t="s">
        <v>54</v>
      </c>
      <c r="B60" s="17"/>
      <c r="C60" s="22">
        <v>39</v>
      </c>
      <c r="D60" s="23">
        <v>42</v>
      </c>
      <c r="E60" s="23">
        <f t="shared" si="1"/>
        <v>41</v>
      </c>
      <c r="F60" s="90">
        <v>1</v>
      </c>
    </row>
    <row r="61" spans="1:6" x14ac:dyDescent="0.2">
      <c r="A61" s="21" t="s">
        <v>53</v>
      </c>
      <c r="B61" s="17"/>
      <c r="C61" s="22">
        <v>44</v>
      </c>
      <c r="D61" s="23">
        <v>42</v>
      </c>
      <c r="E61" s="23">
        <f t="shared" si="1"/>
        <v>41</v>
      </c>
      <c r="F61" s="90">
        <v>1</v>
      </c>
    </row>
    <row r="62" spans="1:6" x14ac:dyDescent="0.2">
      <c r="A62" s="21"/>
      <c r="B62" s="17"/>
      <c r="C62" s="22"/>
      <c r="D62" s="23"/>
      <c r="E62" s="23"/>
      <c r="F62" s="90"/>
    </row>
    <row r="63" spans="1:6" x14ac:dyDescent="0.2">
      <c r="A63" s="21" t="s">
        <v>34</v>
      </c>
      <c r="B63" s="17"/>
      <c r="C63" s="22">
        <v>47</v>
      </c>
      <c r="D63" s="23">
        <v>47</v>
      </c>
      <c r="E63" s="23">
        <f t="shared" si="1"/>
        <v>46</v>
      </c>
      <c r="F63" s="90">
        <v>0</v>
      </c>
    </row>
    <row r="64" spans="1:6" x14ac:dyDescent="0.2">
      <c r="A64" s="21" t="s">
        <v>52</v>
      </c>
      <c r="B64" s="17"/>
      <c r="C64" s="22">
        <v>48</v>
      </c>
      <c r="D64" s="23">
        <v>47</v>
      </c>
      <c r="E64" s="23">
        <f t="shared" si="1"/>
        <v>46</v>
      </c>
      <c r="F64" s="90">
        <v>0</v>
      </c>
    </row>
    <row r="65" spans="1:6" x14ac:dyDescent="0.2">
      <c r="A65" s="21" t="s">
        <v>57</v>
      </c>
      <c r="B65" s="17"/>
      <c r="C65" s="22">
        <v>49</v>
      </c>
      <c r="D65" s="23">
        <v>47</v>
      </c>
      <c r="E65" s="59" t="s">
        <v>104</v>
      </c>
      <c r="F65" s="91" t="s">
        <v>104</v>
      </c>
    </row>
    <row r="66" spans="1:6" x14ac:dyDescent="0.2">
      <c r="A66" s="21" t="s">
        <v>56</v>
      </c>
      <c r="B66" s="17"/>
      <c r="C66" s="58" t="s">
        <v>104</v>
      </c>
      <c r="D66" s="104" t="s">
        <v>104</v>
      </c>
      <c r="E66" s="104" t="s">
        <v>104</v>
      </c>
      <c r="F66" s="91" t="s">
        <v>104</v>
      </c>
    </row>
    <row r="67" spans="1:6" x14ac:dyDescent="0.2">
      <c r="A67" s="16"/>
      <c r="B67" s="17"/>
      <c r="C67" s="25"/>
      <c r="D67" s="19"/>
      <c r="E67" s="19"/>
      <c r="F67" s="103"/>
    </row>
    <row r="68" spans="1:6" x14ac:dyDescent="0.2">
      <c r="A68" s="27" t="s">
        <v>58</v>
      </c>
      <c r="B68" s="28"/>
      <c r="C68" s="29"/>
      <c r="D68" s="30"/>
      <c r="E68" s="30"/>
      <c r="F68" s="92">
        <v>722</v>
      </c>
    </row>
    <row r="69" spans="1:6" x14ac:dyDescent="0.2">
      <c r="A69" s="21" t="s">
        <v>59</v>
      </c>
      <c r="B69" s="35" t="s">
        <v>136</v>
      </c>
      <c r="C69" s="17"/>
      <c r="D69" s="17"/>
      <c r="E69" s="17"/>
      <c r="F69" s="33"/>
    </row>
    <row r="70" spans="1:6" x14ac:dyDescent="0.2">
      <c r="A70" s="21" t="s">
        <v>61</v>
      </c>
      <c r="B70" s="34" t="s">
        <v>114</v>
      </c>
      <c r="C70" s="17"/>
      <c r="D70" s="17"/>
      <c r="E70" s="17"/>
      <c r="F70" s="33"/>
    </row>
    <row r="71" spans="1:6" x14ac:dyDescent="0.2">
      <c r="A71" s="21" t="s">
        <v>63</v>
      </c>
      <c r="B71" s="35" t="s">
        <v>148</v>
      </c>
      <c r="C71" s="35" t="s">
        <v>143</v>
      </c>
      <c r="D71" s="17"/>
      <c r="E71" s="17"/>
      <c r="F71" s="33"/>
    </row>
    <row r="72" spans="1:6" ht="18" thickBot="1" x14ac:dyDescent="0.25">
      <c r="A72" s="52" t="s">
        <v>149</v>
      </c>
      <c r="B72" s="3"/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140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68</v>
      </c>
      <c r="E5" s="14" t="s">
        <v>69</v>
      </c>
      <c r="F5" s="15" t="s">
        <v>129</v>
      </c>
    </row>
    <row r="6" spans="1:6" x14ac:dyDescent="0.2">
      <c r="A6" s="16"/>
      <c r="B6" s="17"/>
      <c r="C6" s="18"/>
      <c r="D6" s="19"/>
      <c r="E6" s="19"/>
      <c r="F6" s="20" t="s">
        <v>112</v>
      </c>
    </row>
    <row r="7" spans="1:6" x14ac:dyDescent="0.2">
      <c r="A7" s="21" t="s">
        <v>9</v>
      </c>
      <c r="B7" s="17"/>
      <c r="C7" s="22">
        <v>1</v>
      </c>
      <c r="D7" s="23">
        <v>1</v>
      </c>
      <c r="E7" s="23">
        <f>RANK(F7,F$7:F$66)</f>
        <v>1</v>
      </c>
      <c r="F7" s="24">
        <v>952</v>
      </c>
    </row>
    <row r="8" spans="1:6" x14ac:dyDescent="0.2">
      <c r="A8" s="21" t="s">
        <v>80</v>
      </c>
      <c r="B8" s="17"/>
      <c r="C8" s="58" t="s">
        <v>104</v>
      </c>
      <c r="D8" s="59" t="s">
        <v>104</v>
      </c>
      <c r="E8" s="23">
        <f>RANK(F8,F$7:F$66)</f>
        <v>2</v>
      </c>
      <c r="F8" s="24">
        <v>888</v>
      </c>
    </row>
    <row r="9" spans="1:6" x14ac:dyDescent="0.2">
      <c r="A9" s="21" t="s">
        <v>82</v>
      </c>
      <c r="B9" s="17"/>
      <c r="C9" s="22">
        <v>2</v>
      </c>
      <c r="D9" s="23">
        <v>2</v>
      </c>
      <c r="E9" s="59" t="s">
        <v>104</v>
      </c>
      <c r="F9" s="60" t="s">
        <v>104</v>
      </c>
    </row>
    <row r="10" spans="1:6" x14ac:dyDescent="0.2">
      <c r="A10" s="21" t="s">
        <v>83</v>
      </c>
      <c r="B10" s="17"/>
      <c r="C10" s="22">
        <v>9</v>
      </c>
      <c r="D10" s="23">
        <v>9</v>
      </c>
      <c r="E10" s="59" t="s">
        <v>104</v>
      </c>
      <c r="F10" s="60" t="s">
        <v>104</v>
      </c>
    </row>
    <row r="11" spans="1:6" x14ac:dyDescent="0.2">
      <c r="A11" s="21" t="s">
        <v>10</v>
      </c>
      <c r="B11" s="17"/>
      <c r="C11" s="22">
        <v>4</v>
      </c>
      <c r="D11" s="23">
        <v>4</v>
      </c>
      <c r="E11" s="23">
        <f t="shared" ref="E11:E66" si="0">RANK(F11,F$7:F$66)</f>
        <v>3</v>
      </c>
      <c r="F11" s="24">
        <v>558</v>
      </c>
    </row>
    <row r="12" spans="1:6" x14ac:dyDescent="0.2">
      <c r="A12" s="21" t="s">
        <v>11</v>
      </c>
      <c r="B12" s="17"/>
      <c r="C12" s="22">
        <v>3</v>
      </c>
      <c r="D12" s="23">
        <v>3</v>
      </c>
      <c r="E12" s="23">
        <f t="shared" si="0"/>
        <v>4</v>
      </c>
      <c r="F12" s="24">
        <v>519</v>
      </c>
    </row>
    <row r="13" spans="1:6" x14ac:dyDescent="0.2">
      <c r="A13" s="21" t="s">
        <v>14</v>
      </c>
      <c r="B13" s="17"/>
      <c r="C13" s="22">
        <v>5</v>
      </c>
      <c r="D13" s="23">
        <v>5</v>
      </c>
      <c r="E13" s="23">
        <f t="shared" si="0"/>
        <v>5</v>
      </c>
      <c r="F13" s="24">
        <v>423</v>
      </c>
    </row>
    <row r="14" spans="1:6" x14ac:dyDescent="0.2">
      <c r="A14" s="21"/>
      <c r="B14" s="17"/>
      <c r="C14" s="22"/>
      <c r="D14" s="23"/>
      <c r="E14" s="23"/>
      <c r="F14" s="24"/>
    </row>
    <row r="15" spans="1:6" x14ac:dyDescent="0.2">
      <c r="A15" s="21" t="s">
        <v>17</v>
      </c>
      <c r="B15" s="17"/>
      <c r="C15" s="22">
        <v>8</v>
      </c>
      <c r="D15" s="23">
        <v>7</v>
      </c>
      <c r="E15" s="23">
        <f t="shared" si="0"/>
        <v>6</v>
      </c>
      <c r="F15" s="24">
        <v>382</v>
      </c>
    </row>
    <row r="16" spans="1:6" x14ac:dyDescent="0.2">
      <c r="A16" s="21" t="s">
        <v>16</v>
      </c>
      <c r="B16" s="17"/>
      <c r="C16" s="22">
        <v>7</v>
      </c>
      <c r="D16" s="23">
        <v>6</v>
      </c>
      <c r="E16" s="23">
        <f t="shared" si="0"/>
        <v>7</v>
      </c>
      <c r="F16" s="24">
        <v>369</v>
      </c>
    </row>
    <row r="17" spans="1:6" x14ac:dyDescent="0.2">
      <c r="A17" s="21" t="s">
        <v>13</v>
      </c>
      <c r="B17" s="17"/>
      <c r="C17" s="22">
        <v>6</v>
      </c>
      <c r="D17" s="23">
        <v>8</v>
      </c>
      <c r="E17" s="23">
        <f t="shared" si="0"/>
        <v>8</v>
      </c>
      <c r="F17" s="24">
        <v>367</v>
      </c>
    </row>
    <row r="18" spans="1:6" x14ac:dyDescent="0.2">
      <c r="A18" s="21" t="s">
        <v>23</v>
      </c>
      <c r="B18" s="17"/>
      <c r="C18" s="22">
        <v>11</v>
      </c>
      <c r="D18" s="23">
        <v>11</v>
      </c>
      <c r="E18" s="23">
        <f t="shared" si="0"/>
        <v>9</v>
      </c>
      <c r="F18" s="24">
        <v>228</v>
      </c>
    </row>
    <row r="19" spans="1:6" x14ac:dyDescent="0.2">
      <c r="A19" s="21" t="s">
        <v>15</v>
      </c>
      <c r="B19" s="17"/>
      <c r="C19" s="22">
        <v>12</v>
      </c>
      <c r="D19" s="23">
        <v>12</v>
      </c>
      <c r="E19" s="23">
        <f t="shared" si="0"/>
        <v>10</v>
      </c>
      <c r="F19" s="24">
        <v>217</v>
      </c>
    </row>
    <row r="20" spans="1:6" x14ac:dyDescent="0.2">
      <c r="A20" s="21"/>
      <c r="B20" s="17"/>
      <c r="C20" s="22"/>
      <c r="D20" s="23"/>
      <c r="E20" s="23"/>
      <c r="F20" s="24"/>
    </row>
    <row r="21" spans="1:6" x14ac:dyDescent="0.2">
      <c r="A21" s="21" t="s">
        <v>25</v>
      </c>
      <c r="B21" s="17"/>
      <c r="C21" s="22">
        <v>10</v>
      </c>
      <c r="D21" s="23">
        <v>10</v>
      </c>
      <c r="E21" s="23">
        <f t="shared" si="0"/>
        <v>11</v>
      </c>
      <c r="F21" s="24">
        <v>183</v>
      </c>
    </row>
    <row r="22" spans="1:6" x14ac:dyDescent="0.2">
      <c r="A22" s="21" t="s">
        <v>8</v>
      </c>
      <c r="B22" s="17"/>
      <c r="C22" s="22">
        <v>15</v>
      </c>
      <c r="D22" s="23">
        <v>14</v>
      </c>
      <c r="E22" s="23">
        <f t="shared" si="0"/>
        <v>12</v>
      </c>
      <c r="F22" s="24">
        <v>168</v>
      </c>
    </row>
    <row r="23" spans="1:6" x14ac:dyDescent="0.2">
      <c r="A23" s="21" t="s">
        <v>29</v>
      </c>
      <c r="B23" s="17"/>
      <c r="C23" s="22">
        <v>14</v>
      </c>
      <c r="D23" s="23">
        <v>15</v>
      </c>
      <c r="E23" s="23">
        <f t="shared" si="0"/>
        <v>13</v>
      </c>
      <c r="F23" s="24">
        <v>161</v>
      </c>
    </row>
    <row r="24" spans="1:6" x14ac:dyDescent="0.2">
      <c r="A24" s="21" t="s">
        <v>18</v>
      </c>
      <c r="B24" s="17"/>
      <c r="C24" s="22">
        <v>13</v>
      </c>
      <c r="D24" s="23">
        <v>13</v>
      </c>
      <c r="E24" s="23">
        <f t="shared" si="0"/>
        <v>14</v>
      </c>
      <c r="F24" s="24">
        <v>153</v>
      </c>
    </row>
    <row r="25" spans="1:6" x14ac:dyDescent="0.2">
      <c r="A25" s="21" t="s">
        <v>27</v>
      </c>
      <c r="B25" s="17"/>
      <c r="C25" s="22">
        <v>17</v>
      </c>
      <c r="D25" s="23">
        <v>16</v>
      </c>
      <c r="E25" s="23">
        <f t="shared" si="0"/>
        <v>14</v>
      </c>
      <c r="F25" s="24">
        <v>153</v>
      </c>
    </row>
    <row r="26" spans="1:6" x14ac:dyDescent="0.2">
      <c r="A26" s="21"/>
      <c r="B26" s="17"/>
      <c r="C26" s="22"/>
      <c r="D26" s="23"/>
      <c r="E26" s="23"/>
      <c r="F26" s="24"/>
    </row>
    <row r="27" spans="1:6" x14ac:dyDescent="0.2">
      <c r="A27" s="21" t="s">
        <v>26</v>
      </c>
      <c r="B27" s="17"/>
      <c r="C27" s="22">
        <v>16</v>
      </c>
      <c r="D27" s="23">
        <v>17</v>
      </c>
      <c r="E27" s="23">
        <f t="shared" si="0"/>
        <v>16</v>
      </c>
      <c r="F27" s="24">
        <v>140</v>
      </c>
    </row>
    <row r="28" spans="1:6" x14ac:dyDescent="0.2">
      <c r="A28" s="21" t="s">
        <v>22</v>
      </c>
      <c r="B28" s="17"/>
      <c r="C28" s="22">
        <v>19</v>
      </c>
      <c r="D28" s="23">
        <v>18</v>
      </c>
      <c r="E28" s="23">
        <f t="shared" si="0"/>
        <v>17</v>
      </c>
      <c r="F28" s="24">
        <v>115</v>
      </c>
    </row>
    <row r="29" spans="1:6" x14ac:dyDescent="0.2">
      <c r="A29" s="21" t="s">
        <v>33</v>
      </c>
      <c r="B29" s="17"/>
      <c r="C29" s="22">
        <v>20</v>
      </c>
      <c r="D29" s="23">
        <v>20</v>
      </c>
      <c r="E29" s="23">
        <f t="shared" si="0"/>
        <v>18</v>
      </c>
      <c r="F29" s="24">
        <v>107</v>
      </c>
    </row>
    <row r="30" spans="1:6" x14ac:dyDescent="0.2">
      <c r="A30" s="21" t="s">
        <v>19</v>
      </c>
      <c r="B30" s="17"/>
      <c r="C30" s="22">
        <v>18</v>
      </c>
      <c r="D30" s="23">
        <v>19</v>
      </c>
      <c r="E30" s="23">
        <f t="shared" si="0"/>
        <v>19</v>
      </c>
      <c r="F30" s="24">
        <v>96</v>
      </c>
    </row>
    <row r="31" spans="1:6" x14ac:dyDescent="0.2">
      <c r="A31" s="21" t="s">
        <v>20</v>
      </c>
      <c r="B31" s="17"/>
      <c r="C31" s="22">
        <v>21</v>
      </c>
      <c r="D31" s="23">
        <v>21</v>
      </c>
      <c r="E31" s="23">
        <f t="shared" si="0"/>
        <v>20</v>
      </c>
      <c r="F31" s="24">
        <v>79</v>
      </c>
    </row>
    <row r="32" spans="1:6" x14ac:dyDescent="0.2">
      <c r="A32" s="21"/>
      <c r="B32" s="17"/>
      <c r="C32" s="22"/>
      <c r="D32" s="23"/>
      <c r="E32" s="23"/>
      <c r="F32" s="24"/>
    </row>
    <row r="33" spans="1:6" x14ac:dyDescent="0.2">
      <c r="A33" s="21" t="s">
        <v>35</v>
      </c>
      <c r="B33" s="17"/>
      <c r="C33" s="22">
        <v>21</v>
      </c>
      <c r="D33" s="23">
        <v>22</v>
      </c>
      <c r="E33" s="23">
        <f t="shared" si="0"/>
        <v>21</v>
      </c>
      <c r="F33" s="24">
        <v>72</v>
      </c>
    </row>
    <row r="34" spans="1:6" x14ac:dyDescent="0.2">
      <c r="A34" s="21" t="s">
        <v>34</v>
      </c>
      <c r="B34" s="17"/>
      <c r="C34" s="22">
        <v>26</v>
      </c>
      <c r="D34" s="23">
        <v>25</v>
      </c>
      <c r="E34" s="23">
        <f t="shared" si="0"/>
        <v>22</v>
      </c>
      <c r="F34" s="24">
        <v>52</v>
      </c>
    </row>
    <row r="35" spans="1:6" x14ac:dyDescent="0.2">
      <c r="A35" s="21" t="s">
        <v>37</v>
      </c>
      <c r="B35" s="17"/>
      <c r="C35" s="22">
        <v>24</v>
      </c>
      <c r="D35" s="23">
        <v>26</v>
      </c>
      <c r="E35" s="23">
        <f t="shared" si="0"/>
        <v>22</v>
      </c>
      <c r="F35" s="24">
        <v>52</v>
      </c>
    </row>
    <row r="36" spans="1:6" x14ac:dyDescent="0.2">
      <c r="A36" s="21" t="s">
        <v>31</v>
      </c>
      <c r="B36" s="17"/>
      <c r="C36" s="22">
        <v>24</v>
      </c>
      <c r="D36" s="23">
        <v>23</v>
      </c>
      <c r="E36" s="23">
        <f t="shared" si="0"/>
        <v>24</v>
      </c>
      <c r="F36" s="24">
        <v>50</v>
      </c>
    </row>
    <row r="37" spans="1:6" x14ac:dyDescent="0.2">
      <c r="A37" s="21" t="s">
        <v>30</v>
      </c>
      <c r="B37" s="17"/>
      <c r="C37" s="22">
        <v>23</v>
      </c>
      <c r="D37" s="23">
        <v>24</v>
      </c>
      <c r="E37" s="23">
        <f t="shared" si="0"/>
        <v>25</v>
      </c>
      <c r="F37" s="24">
        <v>48</v>
      </c>
    </row>
    <row r="38" spans="1:6" x14ac:dyDescent="0.2">
      <c r="A38" s="21"/>
      <c r="B38" s="17"/>
      <c r="C38" s="22"/>
      <c r="D38" s="23"/>
      <c r="E38" s="23"/>
      <c r="F38" s="24"/>
    </row>
    <row r="39" spans="1:6" x14ac:dyDescent="0.2">
      <c r="A39" s="21" t="s">
        <v>41</v>
      </c>
      <c r="B39" s="17"/>
      <c r="C39" s="22">
        <v>27</v>
      </c>
      <c r="D39" s="23">
        <v>27</v>
      </c>
      <c r="E39" s="23">
        <f t="shared" si="0"/>
        <v>26</v>
      </c>
      <c r="F39" s="24">
        <v>37</v>
      </c>
    </row>
    <row r="40" spans="1:6" x14ac:dyDescent="0.2">
      <c r="A40" s="21" t="s">
        <v>21</v>
      </c>
      <c r="B40" s="17"/>
      <c r="C40" s="22">
        <v>28</v>
      </c>
      <c r="D40" s="23">
        <v>28</v>
      </c>
      <c r="E40" s="23">
        <f t="shared" si="0"/>
        <v>27</v>
      </c>
      <c r="F40" s="24">
        <v>28</v>
      </c>
    </row>
    <row r="41" spans="1:6" x14ac:dyDescent="0.2">
      <c r="A41" s="21" t="s">
        <v>43</v>
      </c>
      <c r="B41" s="17"/>
      <c r="C41" s="22">
        <v>33</v>
      </c>
      <c r="D41" s="23">
        <v>37</v>
      </c>
      <c r="E41" s="23">
        <f t="shared" si="0"/>
        <v>28</v>
      </c>
      <c r="F41" s="24">
        <v>15</v>
      </c>
    </row>
    <row r="42" spans="1:6" x14ac:dyDescent="0.2">
      <c r="A42" s="21" t="s">
        <v>48</v>
      </c>
      <c r="B42" s="17"/>
      <c r="C42" s="22">
        <v>35</v>
      </c>
      <c r="D42" s="23">
        <v>37</v>
      </c>
      <c r="E42" s="23">
        <f t="shared" si="0"/>
        <v>28</v>
      </c>
      <c r="F42" s="24">
        <v>15</v>
      </c>
    </row>
    <row r="43" spans="1:6" x14ac:dyDescent="0.2">
      <c r="A43" s="21" t="s">
        <v>40</v>
      </c>
      <c r="B43" s="17"/>
      <c r="C43" s="22">
        <v>31</v>
      </c>
      <c r="D43" s="23">
        <v>29</v>
      </c>
      <c r="E43" s="23">
        <f t="shared" si="0"/>
        <v>30</v>
      </c>
      <c r="F43" s="24">
        <v>14</v>
      </c>
    </row>
    <row r="44" spans="1:6" x14ac:dyDescent="0.2">
      <c r="A44" s="21"/>
      <c r="B44" s="17"/>
      <c r="C44" s="22"/>
      <c r="D44" s="23"/>
      <c r="E44" s="23"/>
      <c r="F44" s="24"/>
    </row>
    <row r="45" spans="1:6" x14ac:dyDescent="0.2">
      <c r="A45" s="21" t="s">
        <v>44</v>
      </c>
      <c r="B45" s="17"/>
      <c r="C45" s="22">
        <v>31</v>
      </c>
      <c r="D45" s="23">
        <v>30</v>
      </c>
      <c r="E45" s="23">
        <f t="shared" si="0"/>
        <v>31</v>
      </c>
      <c r="F45" s="24">
        <v>13</v>
      </c>
    </row>
    <row r="46" spans="1:6" x14ac:dyDescent="0.2">
      <c r="A46" s="21" t="s">
        <v>42</v>
      </c>
      <c r="B46" s="17"/>
      <c r="C46" s="22">
        <v>37</v>
      </c>
      <c r="D46" s="23">
        <v>39</v>
      </c>
      <c r="E46" s="23">
        <f t="shared" si="0"/>
        <v>32</v>
      </c>
      <c r="F46" s="24">
        <v>12</v>
      </c>
    </row>
    <row r="47" spans="1:6" x14ac:dyDescent="0.2">
      <c r="A47" s="21" t="s">
        <v>28</v>
      </c>
      <c r="B47" s="17"/>
      <c r="C47" s="22">
        <v>30</v>
      </c>
      <c r="D47" s="23">
        <v>32</v>
      </c>
      <c r="E47" s="23">
        <f t="shared" si="0"/>
        <v>33</v>
      </c>
      <c r="F47" s="24">
        <v>11</v>
      </c>
    </row>
    <row r="48" spans="1:6" x14ac:dyDescent="0.2">
      <c r="A48" s="21" t="s">
        <v>39</v>
      </c>
      <c r="B48" s="17"/>
      <c r="C48" s="22">
        <v>35</v>
      </c>
      <c r="D48" s="23">
        <v>34</v>
      </c>
      <c r="E48" s="23">
        <f t="shared" si="0"/>
        <v>33</v>
      </c>
      <c r="F48" s="24">
        <v>11</v>
      </c>
    </row>
    <row r="49" spans="1:6" x14ac:dyDescent="0.2">
      <c r="A49" s="21" t="s">
        <v>32</v>
      </c>
      <c r="B49" s="17"/>
      <c r="C49" s="22">
        <v>29</v>
      </c>
      <c r="D49" s="23">
        <v>31</v>
      </c>
      <c r="E49" s="23">
        <f t="shared" si="0"/>
        <v>35</v>
      </c>
      <c r="F49" s="24">
        <v>10</v>
      </c>
    </row>
    <row r="50" spans="1:6" x14ac:dyDescent="0.2">
      <c r="A50" s="21"/>
      <c r="B50" s="17"/>
      <c r="C50" s="22"/>
      <c r="D50" s="23"/>
      <c r="E50" s="23"/>
      <c r="F50" s="24"/>
    </row>
    <row r="51" spans="1:6" x14ac:dyDescent="0.2">
      <c r="A51" s="21" t="s">
        <v>49</v>
      </c>
      <c r="B51" s="17"/>
      <c r="C51" s="22">
        <v>39</v>
      </c>
      <c r="D51" s="23">
        <v>34</v>
      </c>
      <c r="E51" s="23">
        <f t="shared" si="0"/>
        <v>36</v>
      </c>
      <c r="F51" s="24">
        <v>8</v>
      </c>
    </row>
    <row r="52" spans="1:6" x14ac:dyDescent="0.2">
      <c r="A52" s="21" t="s">
        <v>36</v>
      </c>
      <c r="B52" s="17"/>
      <c r="C52" s="22">
        <v>33</v>
      </c>
      <c r="D52" s="23">
        <v>33</v>
      </c>
      <c r="E52" s="23">
        <f t="shared" si="0"/>
        <v>37</v>
      </c>
      <c r="F52" s="24">
        <v>7</v>
      </c>
    </row>
    <row r="53" spans="1:6" x14ac:dyDescent="0.2">
      <c r="A53" s="21" t="s">
        <v>47</v>
      </c>
      <c r="B53" s="17"/>
      <c r="C53" s="22">
        <v>37</v>
      </c>
      <c r="D53" s="23">
        <v>34</v>
      </c>
      <c r="E53" s="23">
        <f t="shared" si="0"/>
        <v>37</v>
      </c>
      <c r="F53" s="24">
        <v>7</v>
      </c>
    </row>
    <row r="54" spans="1:6" x14ac:dyDescent="0.2">
      <c r="A54" s="21" t="s">
        <v>38</v>
      </c>
      <c r="B54" s="17"/>
      <c r="C54" s="22">
        <v>40</v>
      </c>
      <c r="D54" s="23">
        <v>40</v>
      </c>
      <c r="E54" s="23">
        <f t="shared" si="0"/>
        <v>39</v>
      </c>
      <c r="F54" s="24">
        <v>4</v>
      </c>
    </row>
    <row r="55" spans="1:6" x14ac:dyDescent="0.2">
      <c r="A55" s="21" t="s">
        <v>54</v>
      </c>
      <c r="B55" s="17"/>
      <c r="C55" s="22">
        <v>41</v>
      </c>
      <c r="D55" s="23">
        <v>41</v>
      </c>
      <c r="E55" s="23">
        <f t="shared" si="0"/>
        <v>39</v>
      </c>
      <c r="F55" s="24">
        <v>4</v>
      </c>
    </row>
    <row r="56" spans="1:6" x14ac:dyDescent="0.2">
      <c r="A56" s="21"/>
      <c r="B56" s="17"/>
      <c r="C56" s="22"/>
      <c r="D56" s="23"/>
      <c r="E56" s="23"/>
      <c r="F56" s="24"/>
    </row>
    <row r="57" spans="1:6" x14ac:dyDescent="0.2">
      <c r="A57" s="21" t="s">
        <v>45</v>
      </c>
      <c r="B57" s="17"/>
      <c r="C57" s="22">
        <v>42</v>
      </c>
      <c r="D57" s="23">
        <v>41</v>
      </c>
      <c r="E57" s="23">
        <f t="shared" si="0"/>
        <v>41</v>
      </c>
      <c r="F57" s="24">
        <v>2</v>
      </c>
    </row>
    <row r="58" spans="1:6" x14ac:dyDescent="0.2">
      <c r="A58" s="21" t="s">
        <v>51</v>
      </c>
      <c r="B58" s="17"/>
      <c r="C58" s="22">
        <v>43</v>
      </c>
      <c r="D58" s="23">
        <v>43</v>
      </c>
      <c r="E58" s="23">
        <f t="shared" si="0"/>
        <v>41</v>
      </c>
      <c r="F58" s="24">
        <v>2</v>
      </c>
    </row>
    <row r="59" spans="1:6" x14ac:dyDescent="0.2">
      <c r="A59" s="21" t="s">
        <v>56</v>
      </c>
      <c r="B59" s="17"/>
      <c r="C59" s="22">
        <v>46</v>
      </c>
      <c r="D59" s="23">
        <v>43</v>
      </c>
      <c r="E59" s="23">
        <f t="shared" si="0"/>
        <v>41</v>
      </c>
      <c r="F59" s="24">
        <v>2</v>
      </c>
    </row>
    <row r="60" spans="1:6" x14ac:dyDescent="0.2">
      <c r="A60" s="21" t="s">
        <v>50</v>
      </c>
      <c r="B60" s="17"/>
      <c r="C60" s="22">
        <v>44</v>
      </c>
      <c r="D60" s="23">
        <v>43</v>
      </c>
      <c r="E60" s="23">
        <f t="shared" si="0"/>
        <v>44</v>
      </c>
      <c r="F60" s="24">
        <v>1</v>
      </c>
    </row>
    <row r="61" spans="1:6" x14ac:dyDescent="0.2">
      <c r="A61" s="21" t="s">
        <v>46</v>
      </c>
      <c r="B61" s="17"/>
      <c r="C61" s="22">
        <v>49</v>
      </c>
      <c r="D61" s="23">
        <v>43</v>
      </c>
      <c r="E61" s="23">
        <f t="shared" si="0"/>
        <v>44</v>
      </c>
      <c r="F61" s="24">
        <v>1</v>
      </c>
    </row>
    <row r="62" spans="1:6" x14ac:dyDescent="0.2">
      <c r="A62" s="21"/>
      <c r="B62" s="17"/>
      <c r="C62" s="22"/>
      <c r="D62" s="23"/>
      <c r="E62" s="23"/>
      <c r="F62" s="24"/>
    </row>
    <row r="63" spans="1:6" x14ac:dyDescent="0.2">
      <c r="A63" s="21" t="s">
        <v>57</v>
      </c>
      <c r="B63" s="17"/>
      <c r="C63" s="22">
        <v>47</v>
      </c>
      <c r="D63" s="23">
        <v>43</v>
      </c>
      <c r="E63" s="23">
        <f t="shared" si="0"/>
        <v>44</v>
      </c>
      <c r="F63" s="24">
        <v>1</v>
      </c>
    </row>
    <row r="64" spans="1:6" x14ac:dyDescent="0.2">
      <c r="A64" s="21" t="s">
        <v>53</v>
      </c>
      <c r="B64" s="17"/>
      <c r="C64" s="22">
        <v>44</v>
      </c>
      <c r="D64" s="23">
        <v>43</v>
      </c>
      <c r="E64" s="23">
        <f t="shared" si="0"/>
        <v>44</v>
      </c>
      <c r="F64" s="24">
        <v>1</v>
      </c>
    </row>
    <row r="65" spans="1:6" x14ac:dyDescent="0.2">
      <c r="A65" s="21" t="s">
        <v>52</v>
      </c>
      <c r="B65" s="17"/>
      <c r="C65" s="22">
        <v>48</v>
      </c>
      <c r="D65" s="23">
        <v>43</v>
      </c>
      <c r="E65" s="23">
        <f t="shared" si="0"/>
        <v>44</v>
      </c>
      <c r="F65" s="24">
        <v>1</v>
      </c>
    </row>
    <row r="66" spans="1:6" x14ac:dyDescent="0.2">
      <c r="A66" s="21" t="s">
        <v>55</v>
      </c>
      <c r="B66" s="17"/>
      <c r="C66" s="22">
        <v>49</v>
      </c>
      <c r="D66" s="23">
        <v>50</v>
      </c>
      <c r="E66" s="23">
        <f t="shared" si="0"/>
        <v>49</v>
      </c>
      <c r="F66" s="24">
        <v>0</v>
      </c>
    </row>
    <row r="67" spans="1:6" x14ac:dyDescent="0.2">
      <c r="A67" s="16"/>
      <c r="B67" s="17"/>
      <c r="C67" s="25"/>
      <c r="D67" s="19"/>
      <c r="E67" s="19"/>
      <c r="F67" s="103"/>
    </row>
    <row r="68" spans="1:6" x14ac:dyDescent="0.2">
      <c r="A68" s="27" t="s">
        <v>58</v>
      </c>
      <c r="B68" s="28"/>
      <c r="C68" s="29"/>
      <c r="D68" s="30"/>
      <c r="E68" s="30"/>
      <c r="F68" s="31">
        <v>6736</v>
      </c>
    </row>
    <row r="69" spans="1:6" x14ac:dyDescent="0.2">
      <c r="A69" s="21" t="s">
        <v>59</v>
      </c>
      <c r="B69" s="35" t="s">
        <v>136</v>
      </c>
      <c r="C69" s="17"/>
      <c r="D69" s="17"/>
      <c r="E69" s="17"/>
      <c r="F69" s="33"/>
    </row>
    <row r="70" spans="1:6" x14ac:dyDescent="0.2">
      <c r="A70" s="21" t="s">
        <v>61</v>
      </c>
      <c r="B70" s="34" t="s">
        <v>114</v>
      </c>
      <c r="C70" s="17"/>
      <c r="D70" s="17"/>
      <c r="E70" s="17"/>
      <c r="F70" s="33"/>
    </row>
    <row r="71" spans="1:6" x14ac:dyDescent="0.2">
      <c r="A71" s="21" t="s">
        <v>141</v>
      </c>
      <c r="B71" s="35" t="s">
        <v>142</v>
      </c>
      <c r="C71" s="35" t="s">
        <v>143</v>
      </c>
      <c r="D71" s="17"/>
      <c r="E71" s="17"/>
      <c r="F71" s="33"/>
    </row>
    <row r="72" spans="1:6" ht="18" thickBot="1" x14ac:dyDescent="0.25">
      <c r="A72" s="52" t="s">
        <v>144</v>
      </c>
      <c r="B72" s="3"/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135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68</v>
      </c>
      <c r="E5" s="14" t="s">
        <v>69</v>
      </c>
      <c r="F5" s="15" t="s">
        <v>129</v>
      </c>
    </row>
    <row r="6" spans="1:6" x14ac:dyDescent="0.2">
      <c r="A6" s="16"/>
      <c r="B6" s="17"/>
      <c r="C6" s="18"/>
      <c r="D6" s="19"/>
      <c r="E6" s="19"/>
      <c r="F6" s="20" t="s">
        <v>112</v>
      </c>
    </row>
    <row r="7" spans="1:6" x14ac:dyDescent="0.2">
      <c r="A7" s="21" t="s">
        <v>8</v>
      </c>
      <c r="B7" s="17"/>
      <c r="C7" s="22">
        <v>1</v>
      </c>
      <c r="D7" s="23">
        <v>1</v>
      </c>
      <c r="E7" s="23">
        <f t="shared" ref="E7:E13" si="0">RANK(F7,F$7:F$66)</f>
        <v>1</v>
      </c>
      <c r="F7" s="24">
        <v>425</v>
      </c>
    </row>
    <row r="8" spans="1:6" x14ac:dyDescent="0.2">
      <c r="A8" s="21" t="s">
        <v>20</v>
      </c>
      <c r="B8" s="17"/>
      <c r="C8" s="22">
        <v>2</v>
      </c>
      <c r="D8" s="23">
        <v>2</v>
      </c>
      <c r="E8" s="23">
        <f t="shared" si="0"/>
        <v>2</v>
      </c>
      <c r="F8" s="24">
        <v>225</v>
      </c>
    </row>
    <row r="9" spans="1:6" x14ac:dyDescent="0.2">
      <c r="A9" s="21" t="s">
        <v>21</v>
      </c>
      <c r="B9" s="17"/>
      <c r="C9" s="22">
        <v>3</v>
      </c>
      <c r="D9" s="23">
        <v>3</v>
      </c>
      <c r="E9" s="23">
        <f t="shared" si="0"/>
        <v>3</v>
      </c>
      <c r="F9" s="24">
        <v>141</v>
      </c>
    </row>
    <row r="10" spans="1:6" x14ac:dyDescent="0.2">
      <c r="A10" s="21" t="s">
        <v>18</v>
      </c>
      <c r="B10" s="17"/>
      <c r="C10" s="22">
        <v>4</v>
      </c>
      <c r="D10" s="23">
        <v>4</v>
      </c>
      <c r="E10" s="23">
        <f t="shared" si="0"/>
        <v>4</v>
      </c>
      <c r="F10" s="24">
        <v>102</v>
      </c>
    </row>
    <row r="11" spans="1:6" x14ac:dyDescent="0.2">
      <c r="A11" s="21" t="s">
        <v>22</v>
      </c>
      <c r="B11" s="17"/>
      <c r="C11" s="22">
        <v>5</v>
      </c>
      <c r="D11" s="23">
        <v>5</v>
      </c>
      <c r="E11" s="23">
        <f t="shared" si="0"/>
        <v>5</v>
      </c>
      <c r="F11" s="24">
        <v>72</v>
      </c>
    </row>
    <row r="12" spans="1:6" x14ac:dyDescent="0.2">
      <c r="A12" s="21"/>
      <c r="B12" s="17"/>
      <c r="C12" s="22"/>
      <c r="D12" s="23"/>
      <c r="E12" s="23"/>
      <c r="F12" s="24"/>
    </row>
    <row r="13" spans="1:6" x14ac:dyDescent="0.2">
      <c r="A13" s="21" t="s">
        <v>80</v>
      </c>
      <c r="B13" s="17"/>
      <c r="C13" s="58" t="s">
        <v>104</v>
      </c>
      <c r="D13" s="59" t="s">
        <v>104</v>
      </c>
      <c r="E13" s="23">
        <f t="shared" si="0"/>
        <v>5</v>
      </c>
      <c r="F13" s="24">
        <v>72</v>
      </c>
    </row>
    <row r="14" spans="1:6" x14ac:dyDescent="0.2">
      <c r="A14" s="21" t="s">
        <v>82</v>
      </c>
      <c r="B14" s="17"/>
      <c r="C14" s="22">
        <v>10</v>
      </c>
      <c r="D14" s="23">
        <v>11</v>
      </c>
      <c r="E14" s="59" t="s">
        <v>104</v>
      </c>
      <c r="F14" s="60" t="s">
        <v>104</v>
      </c>
    </row>
    <row r="15" spans="1:6" x14ac:dyDescent="0.2">
      <c r="A15" s="21" t="s">
        <v>83</v>
      </c>
      <c r="B15" s="17"/>
      <c r="C15" s="22">
        <v>13</v>
      </c>
      <c r="D15" s="23">
        <v>14</v>
      </c>
      <c r="E15" s="59" t="s">
        <v>104</v>
      </c>
      <c r="F15" s="60" t="s">
        <v>104</v>
      </c>
    </row>
    <row r="16" spans="1:6" x14ac:dyDescent="0.2">
      <c r="A16" s="21" t="s">
        <v>28</v>
      </c>
      <c r="B16" s="17"/>
      <c r="C16" s="22">
        <v>6</v>
      </c>
      <c r="D16" s="23">
        <v>7</v>
      </c>
      <c r="E16" s="23">
        <f t="shared" ref="E16:E66" si="1">RANK(F16,F$7:F$66)</f>
        <v>7</v>
      </c>
      <c r="F16" s="24">
        <v>68</v>
      </c>
    </row>
    <row r="17" spans="1:6" x14ac:dyDescent="0.2">
      <c r="A17" s="21" t="s">
        <v>11</v>
      </c>
      <c r="B17" s="17"/>
      <c r="C17" s="22">
        <v>7</v>
      </c>
      <c r="D17" s="23">
        <v>6</v>
      </c>
      <c r="E17" s="23">
        <f t="shared" si="1"/>
        <v>8</v>
      </c>
      <c r="F17" s="24">
        <v>66</v>
      </c>
    </row>
    <row r="18" spans="1:6" x14ac:dyDescent="0.2">
      <c r="A18" s="21" t="s">
        <v>45</v>
      </c>
      <c r="B18" s="17"/>
      <c r="C18" s="22">
        <v>9</v>
      </c>
      <c r="D18" s="23">
        <v>9</v>
      </c>
      <c r="E18" s="23">
        <f t="shared" si="1"/>
        <v>9</v>
      </c>
      <c r="F18" s="24">
        <v>47</v>
      </c>
    </row>
    <row r="19" spans="1:6" x14ac:dyDescent="0.2">
      <c r="A19" s="21" t="s">
        <v>32</v>
      </c>
      <c r="B19" s="17"/>
      <c r="C19" s="22">
        <v>8</v>
      </c>
      <c r="D19" s="23">
        <v>8</v>
      </c>
      <c r="E19" s="23">
        <f t="shared" si="1"/>
        <v>10</v>
      </c>
      <c r="F19" s="24">
        <v>45</v>
      </c>
    </row>
    <row r="20" spans="1:6" x14ac:dyDescent="0.2">
      <c r="A20" s="21"/>
      <c r="B20" s="17"/>
      <c r="C20" s="22"/>
      <c r="D20" s="23"/>
      <c r="E20" s="23"/>
      <c r="F20" s="24"/>
    </row>
    <row r="21" spans="1:6" x14ac:dyDescent="0.2">
      <c r="A21" s="21" t="s">
        <v>30</v>
      </c>
      <c r="B21" s="17"/>
      <c r="C21" s="22">
        <v>10</v>
      </c>
      <c r="D21" s="23">
        <v>10</v>
      </c>
      <c r="E21" s="23">
        <f t="shared" si="1"/>
        <v>11</v>
      </c>
      <c r="F21" s="24">
        <v>38</v>
      </c>
    </row>
    <row r="22" spans="1:6" x14ac:dyDescent="0.2">
      <c r="A22" s="21" t="s">
        <v>10</v>
      </c>
      <c r="B22" s="17"/>
      <c r="C22" s="22">
        <v>12</v>
      </c>
      <c r="D22" s="23">
        <v>12</v>
      </c>
      <c r="E22" s="23">
        <f t="shared" si="1"/>
        <v>12</v>
      </c>
      <c r="F22" s="24">
        <v>32</v>
      </c>
    </row>
    <row r="23" spans="1:6" x14ac:dyDescent="0.2">
      <c r="A23" s="21" t="s">
        <v>13</v>
      </c>
      <c r="B23" s="17"/>
      <c r="C23" s="22">
        <v>14</v>
      </c>
      <c r="D23" s="23">
        <v>13</v>
      </c>
      <c r="E23" s="23">
        <f t="shared" si="1"/>
        <v>13</v>
      </c>
      <c r="F23" s="24">
        <v>26</v>
      </c>
    </row>
    <row r="24" spans="1:6" x14ac:dyDescent="0.2">
      <c r="A24" s="21" t="s">
        <v>23</v>
      </c>
      <c r="B24" s="17"/>
      <c r="C24" s="22">
        <v>15</v>
      </c>
      <c r="D24" s="23">
        <v>15</v>
      </c>
      <c r="E24" s="23">
        <f t="shared" si="1"/>
        <v>14</v>
      </c>
      <c r="F24" s="24">
        <v>24</v>
      </c>
    </row>
    <row r="25" spans="1:6" x14ac:dyDescent="0.2">
      <c r="A25" s="21" t="s">
        <v>15</v>
      </c>
      <c r="B25" s="17"/>
      <c r="C25" s="22">
        <v>17</v>
      </c>
      <c r="D25" s="23">
        <v>18</v>
      </c>
      <c r="E25" s="23">
        <f t="shared" si="1"/>
        <v>15</v>
      </c>
      <c r="F25" s="24">
        <v>22</v>
      </c>
    </row>
    <row r="26" spans="1:6" x14ac:dyDescent="0.2">
      <c r="A26" s="21"/>
      <c r="B26" s="17"/>
      <c r="C26" s="22"/>
      <c r="D26" s="23"/>
      <c r="E26" s="23"/>
      <c r="F26" s="24"/>
    </row>
    <row r="27" spans="1:6" x14ac:dyDescent="0.2">
      <c r="A27" s="21" t="s">
        <v>19</v>
      </c>
      <c r="B27" s="17"/>
      <c r="C27" s="22">
        <v>16</v>
      </c>
      <c r="D27" s="23">
        <v>16</v>
      </c>
      <c r="E27" s="23">
        <f t="shared" si="1"/>
        <v>16</v>
      </c>
      <c r="F27" s="24">
        <v>20</v>
      </c>
    </row>
    <row r="28" spans="1:6" x14ac:dyDescent="0.2">
      <c r="A28" s="21" t="s">
        <v>9</v>
      </c>
      <c r="B28" s="17"/>
      <c r="C28" s="22">
        <v>18</v>
      </c>
      <c r="D28" s="23">
        <v>19</v>
      </c>
      <c r="E28" s="23">
        <f t="shared" si="1"/>
        <v>17</v>
      </c>
      <c r="F28" s="24">
        <v>18</v>
      </c>
    </row>
    <row r="29" spans="1:6" x14ac:dyDescent="0.2">
      <c r="A29" s="21" t="s">
        <v>38</v>
      </c>
      <c r="B29" s="17"/>
      <c r="C29" s="22">
        <v>18</v>
      </c>
      <c r="D29" s="23">
        <v>17</v>
      </c>
      <c r="E29" s="23">
        <f t="shared" si="1"/>
        <v>18</v>
      </c>
      <c r="F29" s="24">
        <v>16</v>
      </c>
    </row>
    <row r="30" spans="1:6" x14ac:dyDescent="0.2">
      <c r="A30" s="21" t="s">
        <v>26</v>
      </c>
      <c r="B30" s="17"/>
      <c r="C30" s="22">
        <v>20</v>
      </c>
      <c r="D30" s="23">
        <v>21</v>
      </c>
      <c r="E30" s="23">
        <f t="shared" si="1"/>
        <v>19</v>
      </c>
      <c r="F30" s="24">
        <v>14</v>
      </c>
    </row>
    <row r="31" spans="1:6" x14ac:dyDescent="0.2">
      <c r="A31" s="21" t="s">
        <v>17</v>
      </c>
      <c r="B31" s="17"/>
      <c r="C31" s="22">
        <v>21</v>
      </c>
      <c r="D31" s="23">
        <v>20</v>
      </c>
      <c r="E31" s="23">
        <f t="shared" si="1"/>
        <v>19</v>
      </c>
      <c r="F31" s="24">
        <v>14</v>
      </c>
    </row>
    <row r="32" spans="1:6" x14ac:dyDescent="0.2">
      <c r="A32" s="21"/>
      <c r="B32" s="17"/>
      <c r="C32" s="22"/>
      <c r="D32" s="23"/>
      <c r="E32" s="23"/>
      <c r="F32" s="24"/>
    </row>
    <row r="33" spans="1:6" x14ac:dyDescent="0.2">
      <c r="A33" s="21" t="s">
        <v>37</v>
      </c>
      <c r="B33" s="17"/>
      <c r="C33" s="22">
        <v>21</v>
      </c>
      <c r="D33" s="23">
        <v>23</v>
      </c>
      <c r="E33" s="23">
        <f t="shared" si="1"/>
        <v>19</v>
      </c>
      <c r="F33" s="24">
        <v>14</v>
      </c>
    </row>
    <row r="34" spans="1:6" x14ac:dyDescent="0.2">
      <c r="A34" s="21" t="s">
        <v>50</v>
      </c>
      <c r="B34" s="17"/>
      <c r="C34" s="22">
        <v>21</v>
      </c>
      <c r="D34" s="23">
        <v>21</v>
      </c>
      <c r="E34" s="23">
        <f t="shared" si="1"/>
        <v>22</v>
      </c>
      <c r="F34" s="24">
        <v>12</v>
      </c>
    </row>
    <row r="35" spans="1:6" x14ac:dyDescent="0.2">
      <c r="A35" s="21" t="s">
        <v>14</v>
      </c>
      <c r="B35" s="17"/>
      <c r="C35" s="22">
        <v>29</v>
      </c>
      <c r="D35" s="23">
        <v>27</v>
      </c>
      <c r="E35" s="23">
        <f t="shared" si="1"/>
        <v>23</v>
      </c>
      <c r="F35" s="24">
        <v>11</v>
      </c>
    </row>
    <row r="36" spans="1:6" x14ac:dyDescent="0.2">
      <c r="A36" s="21" t="s">
        <v>25</v>
      </c>
      <c r="B36" s="17"/>
      <c r="C36" s="22">
        <v>26</v>
      </c>
      <c r="D36" s="23">
        <v>24</v>
      </c>
      <c r="E36" s="23">
        <f t="shared" si="1"/>
        <v>24</v>
      </c>
      <c r="F36" s="24">
        <v>10</v>
      </c>
    </row>
    <row r="37" spans="1:6" x14ac:dyDescent="0.2">
      <c r="A37" s="21" t="s">
        <v>29</v>
      </c>
      <c r="B37" s="17"/>
      <c r="C37" s="22">
        <v>25</v>
      </c>
      <c r="D37" s="23">
        <v>24</v>
      </c>
      <c r="E37" s="23">
        <f t="shared" si="1"/>
        <v>24</v>
      </c>
      <c r="F37" s="24">
        <v>10</v>
      </c>
    </row>
    <row r="38" spans="1:6" x14ac:dyDescent="0.2">
      <c r="A38" s="21"/>
      <c r="B38" s="17"/>
      <c r="C38" s="22"/>
      <c r="D38" s="23"/>
      <c r="E38" s="23"/>
      <c r="F38" s="24"/>
    </row>
    <row r="39" spans="1:6" x14ac:dyDescent="0.2">
      <c r="A39" s="21" t="s">
        <v>36</v>
      </c>
      <c r="B39" s="17"/>
      <c r="C39" s="22">
        <v>24</v>
      </c>
      <c r="D39" s="23">
        <v>24</v>
      </c>
      <c r="E39" s="23">
        <f t="shared" si="1"/>
        <v>24</v>
      </c>
      <c r="F39" s="24">
        <v>10</v>
      </c>
    </row>
    <row r="40" spans="1:6" x14ac:dyDescent="0.2">
      <c r="A40" s="21" t="s">
        <v>39</v>
      </c>
      <c r="B40" s="17"/>
      <c r="C40" s="22">
        <v>26</v>
      </c>
      <c r="D40" s="23">
        <v>29</v>
      </c>
      <c r="E40" s="23">
        <f t="shared" si="1"/>
        <v>24</v>
      </c>
      <c r="F40" s="24">
        <v>10</v>
      </c>
    </row>
    <row r="41" spans="1:6" x14ac:dyDescent="0.2">
      <c r="A41" s="21" t="s">
        <v>35</v>
      </c>
      <c r="B41" s="17"/>
      <c r="C41" s="22">
        <v>26</v>
      </c>
      <c r="D41" s="23">
        <v>28</v>
      </c>
      <c r="E41" s="23">
        <f t="shared" si="1"/>
        <v>24</v>
      </c>
      <c r="F41" s="24">
        <v>10</v>
      </c>
    </row>
    <row r="42" spans="1:6" x14ac:dyDescent="0.2">
      <c r="A42" s="21" t="s">
        <v>27</v>
      </c>
      <c r="B42" s="17"/>
      <c r="C42" s="22">
        <v>30</v>
      </c>
      <c r="D42" s="23">
        <v>29</v>
      </c>
      <c r="E42" s="23">
        <f t="shared" si="1"/>
        <v>29</v>
      </c>
      <c r="F42" s="24">
        <v>8</v>
      </c>
    </row>
    <row r="43" spans="1:6" x14ac:dyDescent="0.2">
      <c r="A43" s="21" t="s">
        <v>31</v>
      </c>
      <c r="B43" s="17"/>
      <c r="C43" s="22">
        <v>31</v>
      </c>
      <c r="D43" s="23">
        <v>31</v>
      </c>
      <c r="E43" s="23">
        <f t="shared" si="1"/>
        <v>30</v>
      </c>
      <c r="F43" s="24">
        <v>7</v>
      </c>
    </row>
    <row r="44" spans="1:6" x14ac:dyDescent="0.2">
      <c r="A44" s="21"/>
      <c r="B44" s="17"/>
      <c r="C44" s="22"/>
      <c r="D44" s="23"/>
      <c r="E44" s="23"/>
      <c r="F44" s="24"/>
    </row>
    <row r="45" spans="1:6" x14ac:dyDescent="0.2">
      <c r="A45" s="21" t="s">
        <v>34</v>
      </c>
      <c r="B45" s="17"/>
      <c r="C45" s="22">
        <v>32</v>
      </c>
      <c r="D45" s="23">
        <v>34</v>
      </c>
      <c r="E45" s="23">
        <f t="shared" si="1"/>
        <v>31</v>
      </c>
      <c r="F45" s="24">
        <v>6</v>
      </c>
    </row>
    <row r="46" spans="1:6" x14ac:dyDescent="0.2">
      <c r="A46" s="21" t="s">
        <v>41</v>
      </c>
      <c r="B46" s="17"/>
      <c r="C46" s="22">
        <v>37</v>
      </c>
      <c r="D46" s="23">
        <v>37</v>
      </c>
      <c r="E46" s="23">
        <f t="shared" si="1"/>
        <v>31</v>
      </c>
      <c r="F46" s="24">
        <v>6</v>
      </c>
    </row>
    <row r="47" spans="1:6" x14ac:dyDescent="0.2">
      <c r="A47" s="21" t="s">
        <v>44</v>
      </c>
      <c r="B47" s="17"/>
      <c r="C47" s="22">
        <v>32</v>
      </c>
      <c r="D47" s="23">
        <v>31</v>
      </c>
      <c r="E47" s="23">
        <f t="shared" si="1"/>
        <v>31</v>
      </c>
      <c r="F47" s="24">
        <v>6</v>
      </c>
    </row>
    <row r="48" spans="1:6" x14ac:dyDescent="0.2">
      <c r="A48" s="21" t="s">
        <v>42</v>
      </c>
      <c r="B48" s="17"/>
      <c r="C48" s="22">
        <v>34</v>
      </c>
      <c r="D48" s="23">
        <v>34</v>
      </c>
      <c r="E48" s="23">
        <f t="shared" si="1"/>
        <v>31</v>
      </c>
      <c r="F48" s="24">
        <v>6</v>
      </c>
    </row>
    <row r="49" spans="1:6" x14ac:dyDescent="0.2">
      <c r="A49" s="21" t="s">
        <v>53</v>
      </c>
      <c r="B49" s="17"/>
      <c r="C49" s="22">
        <v>34</v>
      </c>
      <c r="D49" s="23">
        <v>34</v>
      </c>
      <c r="E49" s="23">
        <f t="shared" si="1"/>
        <v>31</v>
      </c>
      <c r="F49" s="24">
        <v>6</v>
      </c>
    </row>
    <row r="50" spans="1:6" x14ac:dyDescent="0.2">
      <c r="A50" s="21"/>
      <c r="B50" s="17"/>
      <c r="C50" s="22"/>
      <c r="D50" s="23"/>
      <c r="E50" s="23"/>
      <c r="F50" s="24"/>
    </row>
    <row r="51" spans="1:6" x14ac:dyDescent="0.2">
      <c r="A51" s="21" t="s">
        <v>16</v>
      </c>
      <c r="B51" s="17"/>
      <c r="C51" s="22">
        <v>38</v>
      </c>
      <c r="D51" s="23">
        <v>39</v>
      </c>
      <c r="E51" s="23">
        <f t="shared" si="1"/>
        <v>36</v>
      </c>
      <c r="F51" s="24">
        <v>5</v>
      </c>
    </row>
    <row r="52" spans="1:6" x14ac:dyDescent="0.2">
      <c r="A52" s="21" t="s">
        <v>46</v>
      </c>
      <c r="B52" s="17"/>
      <c r="C52" s="22">
        <v>36</v>
      </c>
      <c r="D52" s="23">
        <v>31</v>
      </c>
      <c r="E52" s="23">
        <f t="shared" si="1"/>
        <v>36</v>
      </c>
      <c r="F52" s="24">
        <v>5</v>
      </c>
    </row>
    <row r="53" spans="1:6" x14ac:dyDescent="0.2">
      <c r="A53" s="21" t="s">
        <v>33</v>
      </c>
      <c r="B53" s="17"/>
      <c r="C53" s="22">
        <v>39</v>
      </c>
      <c r="D53" s="23">
        <v>39</v>
      </c>
      <c r="E53" s="23">
        <f t="shared" si="1"/>
        <v>38</v>
      </c>
      <c r="F53" s="24">
        <v>4</v>
      </c>
    </row>
    <row r="54" spans="1:6" x14ac:dyDescent="0.2">
      <c r="A54" s="21" t="s">
        <v>40</v>
      </c>
      <c r="B54" s="17"/>
      <c r="C54" s="22">
        <v>39</v>
      </c>
      <c r="D54" s="23">
        <v>37</v>
      </c>
      <c r="E54" s="23">
        <f t="shared" si="1"/>
        <v>38</v>
      </c>
      <c r="F54" s="24">
        <v>4</v>
      </c>
    </row>
    <row r="55" spans="1:6" x14ac:dyDescent="0.2">
      <c r="A55" s="21" t="s">
        <v>54</v>
      </c>
      <c r="B55" s="17"/>
      <c r="C55" s="22">
        <v>44</v>
      </c>
      <c r="D55" s="23">
        <v>43</v>
      </c>
      <c r="E55" s="23">
        <f t="shared" si="1"/>
        <v>38</v>
      </c>
      <c r="F55" s="24">
        <v>4</v>
      </c>
    </row>
    <row r="56" spans="1:6" x14ac:dyDescent="0.2">
      <c r="A56" s="21"/>
      <c r="B56" s="17"/>
      <c r="C56" s="22"/>
      <c r="D56" s="23"/>
      <c r="E56" s="23"/>
      <c r="F56" s="24"/>
    </row>
    <row r="57" spans="1:6" x14ac:dyDescent="0.2">
      <c r="A57" s="21" t="s">
        <v>47</v>
      </c>
      <c r="B57" s="17"/>
      <c r="C57" s="22">
        <v>42</v>
      </c>
      <c r="D57" s="23">
        <v>39</v>
      </c>
      <c r="E57" s="23">
        <f t="shared" si="1"/>
        <v>38</v>
      </c>
      <c r="F57" s="24">
        <v>4</v>
      </c>
    </row>
    <row r="58" spans="1:6" x14ac:dyDescent="0.2">
      <c r="A58" s="21" t="s">
        <v>52</v>
      </c>
      <c r="B58" s="17"/>
      <c r="C58" s="22">
        <v>43</v>
      </c>
      <c r="D58" s="23">
        <v>39</v>
      </c>
      <c r="E58" s="23">
        <f t="shared" si="1"/>
        <v>38</v>
      </c>
      <c r="F58" s="24">
        <v>4</v>
      </c>
    </row>
    <row r="59" spans="1:6" x14ac:dyDescent="0.2">
      <c r="A59" s="21" t="s">
        <v>49</v>
      </c>
      <c r="B59" s="17"/>
      <c r="C59" s="22">
        <v>45</v>
      </c>
      <c r="D59" s="23">
        <v>43</v>
      </c>
      <c r="E59" s="23">
        <f t="shared" si="1"/>
        <v>43</v>
      </c>
      <c r="F59" s="24">
        <v>3</v>
      </c>
    </row>
    <row r="60" spans="1:6" x14ac:dyDescent="0.2">
      <c r="A60" s="21" t="s">
        <v>43</v>
      </c>
      <c r="B60" s="17"/>
      <c r="C60" s="22">
        <v>46</v>
      </c>
      <c r="D60" s="23">
        <v>43</v>
      </c>
      <c r="E60" s="23">
        <f t="shared" si="1"/>
        <v>43</v>
      </c>
      <c r="F60" s="24">
        <v>3</v>
      </c>
    </row>
    <row r="61" spans="1:6" x14ac:dyDescent="0.2">
      <c r="A61" s="21" t="s">
        <v>48</v>
      </c>
      <c r="B61" s="17"/>
      <c r="C61" s="22">
        <v>47</v>
      </c>
      <c r="D61" s="23">
        <v>43</v>
      </c>
      <c r="E61" s="23">
        <f t="shared" si="1"/>
        <v>43</v>
      </c>
      <c r="F61" s="24">
        <v>3</v>
      </c>
    </row>
    <row r="62" spans="1:6" x14ac:dyDescent="0.2">
      <c r="A62" s="21"/>
      <c r="B62" s="17"/>
      <c r="C62" s="22"/>
      <c r="D62" s="23"/>
      <c r="E62" s="23"/>
      <c r="F62" s="24"/>
    </row>
    <row r="63" spans="1:6" x14ac:dyDescent="0.2">
      <c r="A63" s="21" t="s">
        <v>51</v>
      </c>
      <c r="B63" s="17"/>
      <c r="C63" s="22">
        <v>39</v>
      </c>
      <c r="D63" s="23">
        <v>43</v>
      </c>
      <c r="E63" s="23">
        <f t="shared" si="1"/>
        <v>43</v>
      </c>
      <c r="F63" s="24">
        <v>3</v>
      </c>
    </row>
    <row r="64" spans="1:6" x14ac:dyDescent="0.2">
      <c r="A64" s="21" t="s">
        <v>55</v>
      </c>
      <c r="B64" s="17"/>
      <c r="C64" s="22">
        <v>47</v>
      </c>
      <c r="D64" s="23">
        <v>48</v>
      </c>
      <c r="E64" s="23">
        <f t="shared" si="1"/>
        <v>47</v>
      </c>
      <c r="F64" s="24">
        <v>2</v>
      </c>
    </row>
    <row r="65" spans="1:6" x14ac:dyDescent="0.2">
      <c r="A65" s="21" t="s">
        <v>57</v>
      </c>
      <c r="B65" s="17"/>
      <c r="C65" s="22">
        <v>49</v>
      </c>
      <c r="D65" s="23">
        <v>49</v>
      </c>
      <c r="E65" s="23">
        <f t="shared" si="1"/>
        <v>48</v>
      </c>
      <c r="F65" s="24">
        <v>1</v>
      </c>
    </row>
    <row r="66" spans="1:6" x14ac:dyDescent="0.2">
      <c r="A66" s="21" t="s">
        <v>56</v>
      </c>
      <c r="B66" s="17"/>
      <c r="C66" s="22">
        <v>50</v>
      </c>
      <c r="D66" s="23">
        <v>49</v>
      </c>
      <c r="E66" s="23">
        <f t="shared" si="1"/>
        <v>48</v>
      </c>
      <c r="F66" s="24">
        <v>1</v>
      </c>
    </row>
    <row r="67" spans="1:6" x14ac:dyDescent="0.2">
      <c r="A67" s="16"/>
      <c r="B67" s="17"/>
      <c r="C67" s="25"/>
      <c r="D67" s="19"/>
      <c r="E67" s="19"/>
      <c r="F67" s="26"/>
    </row>
    <row r="68" spans="1:6" x14ac:dyDescent="0.2">
      <c r="A68" s="27" t="s">
        <v>58</v>
      </c>
      <c r="B68" s="28"/>
      <c r="C68" s="29"/>
      <c r="D68" s="30"/>
      <c r="E68" s="30"/>
      <c r="F68" s="31">
        <v>1661</v>
      </c>
    </row>
    <row r="69" spans="1:6" x14ac:dyDescent="0.2">
      <c r="A69" s="21" t="s">
        <v>59</v>
      </c>
      <c r="B69" s="35" t="s">
        <v>136</v>
      </c>
      <c r="C69" s="17"/>
      <c r="D69" s="17"/>
      <c r="E69" s="17"/>
      <c r="F69" s="33"/>
    </row>
    <row r="70" spans="1:6" x14ac:dyDescent="0.2">
      <c r="A70" s="21" t="s">
        <v>61</v>
      </c>
      <c r="B70" s="34" t="s">
        <v>114</v>
      </c>
      <c r="C70" s="17"/>
      <c r="D70" s="17"/>
      <c r="E70" s="17"/>
      <c r="F70" s="33"/>
    </row>
    <row r="71" spans="1:6" x14ac:dyDescent="0.2">
      <c r="A71" s="21" t="s">
        <v>63</v>
      </c>
      <c r="B71" s="35" t="s">
        <v>137</v>
      </c>
      <c r="C71" s="35" t="s">
        <v>138</v>
      </c>
      <c r="D71" s="17"/>
      <c r="E71" s="17"/>
      <c r="F71" s="33"/>
    </row>
    <row r="72" spans="1:6" ht="18" thickBot="1" x14ac:dyDescent="0.25">
      <c r="A72" s="52" t="s">
        <v>139</v>
      </c>
      <c r="B72" s="3"/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19</vt:i4>
      </vt:variant>
    </vt:vector>
  </HeadingPairs>
  <TitlesOfParts>
    <vt:vector size="36" baseType="lpstr">
      <vt:lpstr>46</vt:lpstr>
      <vt:lpstr>45</vt:lpstr>
      <vt:lpstr>44</vt:lpstr>
      <vt:lpstr>43</vt:lpstr>
      <vt:lpstr>42</vt:lpstr>
      <vt:lpstr>41</vt:lpstr>
      <vt:lpstr>40</vt:lpstr>
      <vt:lpstr>39</vt:lpstr>
      <vt:lpstr>38</vt:lpstr>
      <vt:lpstr>37</vt:lpstr>
      <vt:lpstr>36-2</vt:lpstr>
      <vt:lpstr>36-1</vt:lpstr>
      <vt:lpstr>35</vt:lpstr>
      <vt:lpstr>34-2</vt:lpstr>
      <vt:lpstr>34-1</vt:lpstr>
      <vt:lpstr>33-2</vt:lpstr>
      <vt:lpstr>33-1</vt:lpstr>
      <vt:lpstr>'33-1'!Print_Area</vt:lpstr>
      <vt:lpstr>'33-2'!Print_Area</vt:lpstr>
      <vt:lpstr>'34-1'!Print_Area</vt:lpstr>
      <vt:lpstr>'34-2'!Print_Area</vt:lpstr>
      <vt:lpstr>'35'!Print_Area</vt:lpstr>
      <vt:lpstr>'36-1'!Print_Area</vt:lpstr>
      <vt:lpstr>'36-2'!Print_Area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'43'!Print_Area_MI</vt:lpstr>
      <vt:lpstr>'44'!Print_Area_MI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2018-03-05T04:57:48Z</dcterms:created>
  <dcterms:modified xsi:type="dcterms:W3CDTF">2018-03-05T05:16:10Z</dcterms:modified>
</cp:coreProperties>
</file>