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8520" activeTab="8"/>
  </bookViews>
  <sheets>
    <sheet name="32" sheetId="12" r:id="rId1"/>
    <sheet name="31" sheetId="11" r:id="rId2"/>
    <sheet name="30" sheetId="10" r:id="rId3"/>
    <sheet name="29" sheetId="9" r:id="rId4"/>
    <sheet name="28" sheetId="8" r:id="rId5"/>
    <sheet name="27" sheetId="7" r:id="rId6"/>
    <sheet name="26" sheetId="6" r:id="rId7"/>
    <sheet name="25-2" sheetId="5" r:id="rId8"/>
    <sheet name="25-1" sheetId="4" r:id="rId9"/>
  </sheets>
  <definedNames>
    <definedName name="_Fill" localSheetId="0" hidden="1">'32'!$E$50:$E$66</definedName>
    <definedName name="_Fill" hidden="1">'31'!$E$7:$E$66</definedName>
    <definedName name="_Key1" localSheetId="7" hidden="1">'25-2'!$F$7:$F$66</definedName>
    <definedName name="_Key1" localSheetId="6" hidden="1">'26'!$F$7:$F$66</definedName>
    <definedName name="_Key1" localSheetId="5" hidden="1">'27'!$F$7:$F$66</definedName>
    <definedName name="_Key1" localSheetId="4" hidden="1">'28'!$F$7:$F$66</definedName>
    <definedName name="_Key1" localSheetId="3" hidden="1">'29'!$F$7:$F$66</definedName>
    <definedName name="_Key1" localSheetId="2" hidden="1">'30'!$F$7:$F$66</definedName>
    <definedName name="_Key1" localSheetId="1" hidden="1">'31'!$F$7:$F$66</definedName>
    <definedName name="_Key1" localSheetId="0" hidden="1">'32'!$F$7</definedName>
    <definedName name="_Key1" hidden="1">'25-1'!$F$7:$F$66</definedName>
    <definedName name="_Key2" localSheetId="7" hidden="1">'25-2'!#REF!</definedName>
    <definedName name="_Key2" localSheetId="6" hidden="1">'26'!#REF!</definedName>
    <definedName name="_Key2" localSheetId="5" hidden="1">'27'!#REF!</definedName>
    <definedName name="_Key2" localSheetId="4" hidden="1">'28'!#REF!</definedName>
    <definedName name="_Key2" localSheetId="3" hidden="1">'29'!#REF!</definedName>
    <definedName name="_Key2" localSheetId="2" hidden="1">'30'!#REF!</definedName>
    <definedName name="_Key2" localSheetId="1" hidden="1">'31'!#REF!</definedName>
    <definedName name="_Key2" localSheetId="0" hidden="1">'32'!#REF!</definedName>
    <definedName name="_Key2" hidden="1">'25-1'!#REF!</definedName>
    <definedName name="_Order1" hidden="1">0</definedName>
    <definedName name="_Order2" hidden="1">255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Sort" localSheetId="7" hidden="1">'25-2'!$A$7:$F$66</definedName>
    <definedName name="_Sort" localSheetId="6" hidden="1">'26'!$A$7:$F$66</definedName>
    <definedName name="_Sort" localSheetId="5" hidden="1">'27'!$A$7:$F$66</definedName>
    <definedName name="_Sort" localSheetId="4" hidden="1">'28'!$A$7:$F$66</definedName>
    <definedName name="_Sort" localSheetId="3" hidden="1">'29'!$A$7:$F$66</definedName>
    <definedName name="_Sort" localSheetId="2" hidden="1">'30'!$A$7:$F$66</definedName>
    <definedName name="_Sort" hidden="1">'25-1'!$A$7:$F$66</definedName>
    <definedName name="\a" localSheetId="7">'25-2'!#REF!</definedName>
    <definedName name="\a" localSheetId="6">'26'!#REF!</definedName>
    <definedName name="\a" localSheetId="5">'27'!#REF!</definedName>
    <definedName name="\a" localSheetId="4">'28'!#REF!</definedName>
    <definedName name="\a" localSheetId="3">'29'!#REF!</definedName>
    <definedName name="\a" localSheetId="2">'30'!#REF!</definedName>
    <definedName name="\a" localSheetId="1">'31'!#REF!</definedName>
    <definedName name="\a" localSheetId="0">'32'!#REF!</definedName>
    <definedName name="\a">'25-1'!#REF!</definedName>
    <definedName name="\b" localSheetId="7">'25-2'!#REF!</definedName>
    <definedName name="\b" localSheetId="6">'26'!#REF!</definedName>
    <definedName name="\b" localSheetId="5">'27'!#REF!</definedName>
    <definedName name="\b" localSheetId="4">'28'!#REF!</definedName>
    <definedName name="\b" localSheetId="3">'29'!#REF!</definedName>
    <definedName name="\b" localSheetId="2">'30'!#REF!</definedName>
    <definedName name="\b" localSheetId="1">'31'!#REF!</definedName>
    <definedName name="\b" localSheetId="0">'32'!#REF!</definedName>
    <definedName name="\b">'25-1'!#REF!</definedName>
    <definedName name="\c" localSheetId="7">'25-2'!#REF!</definedName>
    <definedName name="\c" localSheetId="6">'26'!#REF!</definedName>
    <definedName name="\c" localSheetId="5">'27'!#REF!</definedName>
    <definedName name="\c" localSheetId="4">'28'!#REF!</definedName>
    <definedName name="\c" localSheetId="3">'29'!#REF!</definedName>
    <definedName name="\c" localSheetId="2">'30'!#REF!</definedName>
    <definedName name="\c" localSheetId="1">'31'!#REF!</definedName>
    <definedName name="\c" localSheetId="0">'32'!#REF!</definedName>
    <definedName name="\c">'25-1'!#REF!</definedName>
    <definedName name="\d" localSheetId="7">'25-2'!#REF!</definedName>
    <definedName name="\d" localSheetId="6">'26'!#REF!</definedName>
    <definedName name="\d" localSheetId="5">'27'!#REF!</definedName>
    <definedName name="\d" localSheetId="4">'28'!#REF!</definedName>
    <definedName name="\d" localSheetId="3">'29'!#REF!</definedName>
    <definedName name="\d" localSheetId="2">'30'!#REF!</definedName>
    <definedName name="\d" localSheetId="1">'31'!#REF!</definedName>
    <definedName name="\d" localSheetId="0">'32'!#REF!</definedName>
    <definedName name="\d">'25-1'!#REF!</definedName>
    <definedName name="\e" localSheetId="7">'25-2'!#REF!</definedName>
    <definedName name="\e" localSheetId="6">'26'!#REF!</definedName>
    <definedName name="\e" localSheetId="5">'27'!#REF!</definedName>
    <definedName name="\e" localSheetId="4">'28'!#REF!</definedName>
    <definedName name="\e" localSheetId="3">'29'!#REF!</definedName>
    <definedName name="\e" localSheetId="2">'30'!#REF!</definedName>
    <definedName name="\e" localSheetId="1">'31'!#REF!</definedName>
    <definedName name="\e" localSheetId="0">'32'!#REF!</definedName>
    <definedName name="\e">'25-1'!#REF!</definedName>
    <definedName name="\f" localSheetId="7">'25-2'!#REF!</definedName>
    <definedName name="\f" localSheetId="6">'26'!#REF!</definedName>
    <definedName name="\f" localSheetId="5">'27'!#REF!</definedName>
    <definedName name="\f" localSheetId="4">'28'!#REF!</definedName>
    <definedName name="\f" localSheetId="3">'29'!#REF!</definedName>
    <definedName name="\f" localSheetId="2">'30'!#REF!</definedName>
    <definedName name="\f" localSheetId="1">'31'!#REF!</definedName>
    <definedName name="\f" localSheetId="0">'32'!#REF!</definedName>
    <definedName name="\f">'25-1'!#REF!</definedName>
    <definedName name="\k" localSheetId="7">'25-2'!#REF!</definedName>
    <definedName name="\k" localSheetId="6">'26'!#REF!</definedName>
    <definedName name="\k" localSheetId="5">'27'!#REF!</definedName>
    <definedName name="\k" localSheetId="4">'28'!#REF!</definedName>
    <definedName name="\k" localSheetId="3">'29'!#REF!</definedName>
    <definedName name="\k" localSheetId="2">'30'!#REF!</definedName>
    <definedName name="\k" localSheetId="1">'31'!#REF!</definedName>
    <definedName name="\k" localSheetId="0">'32'!#REF!</definedName>
    <definedName name="\k">'25-1'!#REF!</definedName>
    <definedName name="\p" localSheetId="7">'25-2'!#REF!</definedName>
    <definedName name="\p" localSheetId="6">'26'!#REF!</definedName>
    <definedName name="\p" localSheetId="5">'27'!#REF!</definedName>
    <definedName name="\p" localSheetId="4">'28'!#REF!</definedName>
    <definedName name="\p" localSheetId="3">'29'!#REF!</definedName>
    <definedName name="\p" localSheetId="2">'30'!#REF!</definedName>
    <definedName name="\p" localSheetId="1">'31'!#REF!</definedName>
    <definedName name="\p" localSheetId="0">'32'!#REF!</definedName>
    <definedName name="\p">'25-1'!#REF!</definedName>
    <definedName name="_xlnm.Print_Area" localSheetId="8">'25-1'!$A$1:$F$71</definedName>
    <definedName name="_xlnm.Print_Area" localSheetId="7">'25-2'!$A$1:$F$71</definedName>
    <definedName name="_xlnm.Print_Area" localSheetId="6">'26'!$A$1:$F$71</definedName>
    <definedName name="_xlnm.Print_Area" localSheetId="5">'27'!$A$1:$F$71</definedName>
    <definedName name="_xlnm.Print_Area" localSheetId="4">'28'!$A$1:$F$71</definedName>
    <definedName name="_xlnm.Print_Area" localSheetId="3">'29'!$A$1:$F$71</definedName>
    <definedName name="_xlnm.Print_Area" localSheetId="2">'30'!$A$1:$F$71</definedName>
    <definedName name="_xlnm.Print_Area" localSheetId="1">'31'!$A$1:$F$71</definedName>
    <definedName name="_xlnm.Print_Area" localSheetId="0">'32'!$A$1:$F$71</definedName>
    <definedName name="Print_Area_MI" localSheetId="8">'25-1'!$A$1:$F$72</definedName>
    <definedName name="Print_Area_MI" localSheetId="7">'25-2'!$A$1:$F$72</definedName>
    <definedName name="Print_Area_MI" localSheetId="6">'26'!$A$1:$F$72</definedName>
    <definedName name="Print_Area_MI" localSheetId="5">'27'!$A$1:$F$72</definedName>
    <definedName name="Print_Area_MI" localSheetId="4">'28'!$A$1:$F$72</definedName>
    <definedName name="Print_Area_MI" localSheetId="3">'29'!$A$1:$F$72</definedName>
    <definedName name="Print_Area_MI" localSheetId="2">'30'!$A$1:$F$72</definedName>
    <definedName name="Print_Area_MI" localSheetId="1">'31'!$A$1:$F$72</definedName>
    <definedName name="Print_Area_MI" localSheetId="0">'32'!$A$1:$F$72</definedName>
  </definedNames>
  <calcPr calcId="145621"/>
</workbook>
</file>

<file path=xl/calcChain.xml><?xml version="1.0" encoding="utf-8"?>
<calcChain xmlns="http://schemas.openxmlformats.org/spreadsheetml/2006/main">
  <c r="E66" i="12" l="1"/>
  <c r="E65" i="12"/>
  <c r="E64" i="12"/>
  <c r="E63" i="12"/>
  <c r="E62" i="12"/>
  <c r="E60" i="12"/>
  <c r="E59" i="12"/>
  <c r="E58" i="12"/>
  <c r="E57" i="12"/>
  <c r="E56" i="12"/>
  <c r="E54" i="12"/>
  <c r="E53" i="12"/>
  <c r="E52" i="12"/>
  <c r="E51" i="12"/>
  <c r="E49" i="12"/>
  <c r="E47" i="12"/>
  <c r="E46" i="12"/>
  <c r="E45" i="12"/>
  <c r="E44" i="12"/>
  <c r="E43" i="12"/>
  <c r="E41" i="12"/>
  <c r="E40" i="12"/>
  <c r="E39" i="12"/>
  <c r="E38" i="12"/>
  <c r="E37" i="12"/>
  <c r="E35" i="12"/>
  <c r="E34" i="12"/>
  <c r="E33" i="12"/>
  <c r="E32" i="12"/>
  <c r="E31" i="12"/>
  <c r="E29" i="12"/>
  <c r="E28" i="12"/>
  <c r="E27" i="12"/>
  <c r="E26" i="12"/>
  <c r="E25" i="12"/>
  <c r="E23" i="12"/>
  <c r="E22" i="12"/>
  <c r="E21" i="12"/>
  <c r="E20" i="12"/>
  <c r="E19" i="12"/>
  <c r="E17" i="12"/>
  <c r="E16" i="12"/>
  <c r="E15" i="12"/>
  <c r="E14" i="12"/>
  <c r="E13" i="12"/>
  <c r="E11" i="12"/>
  <c r="E10" i="12"/>
  <c r="E9" i="12"/>
  <c r="E8" i="12"/>
  <c r="E7" i="12"/>
  <c r="E66" i="11"/>
  <c r="E65" i="11"/>
  <c r="E64" i="11"/>
  <c r="E63" i="11"/>
  <c r="E62" i="11"/>
  <c r="E60" i="11"/>
  <c r="E59" i="11"/>
  <c r="E58" i="11"/>
  <c r="E57" i="11"/>
  <c r="E56" i="11"/>
  <c r="E54" i="11"/>
  <c r="E53" i="11"/>
  <c r="E52" i="11"/>
  <c r="E51" i="11"/>
  <c r="E50" i="11"/>
  <c r="E47" i="11"/>
  <c r="E46" i="11"/>
  <c r="E45" i="11"/>
  <c r="E44" i="11"/>
  <c r="E43" i="11"/>
  <c r="E41" i="11"/>
  <c r="E40" i="11"/>
  <c r="E39" i="11"/>
  <c r="E38" i="11"/>
  <c r="E37" i="11"/>
  <c r="E35" i="11"/>
  <c r="E34" i="11"/>
  <c r="E33" i="11"/>
  <c r="E32" i="11"/>
  <c r="E31" i="11"/>
  <c r="E29" i="11"/>
  <c r="E28" i="11"/>
  <c r="E27" i="11"/>
  <c r="E26" i="11"/>
  <c r="E25" i="11"/>
  <c r="E23" i="11"/>
  <c r="E22" i="11"/>
  <c r="E21" i="11"/>
  <c r="E20" i="11"/>
  <c r="E19" i="11"/>
  <c r="E17" i="11"/>
  <c r="E16" i="11"/>
  <c r="E15" i="11"/>
  <c r="E14" i="11"/>
  <c r="E13" i="11"/>
  <c r="E11" i="11"/>
  <c r="E10" i="11"/>
  <c r="E9" i="11"/>
  <c r="E8" i="11"/>
  <c r="E7" i="11"/>
</calcChain>
</file>

<file path=xl/sharedStrings.xml><?xml version="1.0" encoding="utf-8"?>
<sst xmlns="http://schemas.openxmlformats.org/spreadsheetml/2006/main" count="596" uniqueCount="101">
  <si>
    <t>25-1.労働力率(男)</t>
  </si>
  <si>
    <t xml:space="preserve">  (労働力人口÷15歳以上人口)</t>
  </si>
  <si>
    <t>順  位</t>
  </si>
  <si>
    <t xml:space="preserve">  市 町 村</t>
  </si>
  <si>
    <t xml:space="preserve"> 90年</t>
  </si>
  <si>
    <t xml:space="preserve"> 95年</t>
  </si>
  <si>
    <t>2000年</t>
  </si>
  <si>
    <t>労働力率</t>
  </si>
  <si>
    <t>％</t>
  </si>
  <si>
    <t xml:space="preserve"> 南 部 川村</t>
  </si>
  <si>
    <t xml:space="preserve"> 貴 志 川町</t>
  </si>
  <si>
    <t xml:space="preserve"> 岩  出  町</t>
  </si>
  <si>
    <t xml:space="preserve"> 金  屋  町</t>
  </si>
  <si>
    <t xml:space="preserve"> 南  部  町</t>
  </si>
  <si>
    <t xml:space="preserve"> 印  南  町</t>
  </si>
  <si>
    <t xml:space="preserve"> 下  津  町</t>
  </si>
  <si>
    <t xml:space="preserve"> 川  辺  町</t>
  </si>
  <si>
    <t xml:space="preserve"> 吉  備  町</t>
  </si>
  <si>
    <t xml:space="preserve"> 日  高  町</t>
  </si>
  <si>
    <t xml:space="preserve"> 上 富 田町</t>
  </si>
  <si>
    <t xml:space="preserve"> 粉  河  町</t>
  </si>
  <si>
    <t xml:space="preserve"> 桃  山  町</t>
  </si>
  <si>
    <t xml:space="preserve"> 田  辺  市</t>
  </si>
  <si>
    <t xml:space="preserve"> 打  田  町</t>
  </si>
  <si>
    <t xml:space="preserve"> 那  賀  町</t>
  </si>
  <si>
    <t xml:space="preserve"> 有  田  市</t>
  </si>
  <si>
    <t xml:space="preserve"> かつらぎ町</t>
  </si>
  <si>
    <t xml:space="preserve"> 広  川  町</t>
  </si>
  <si>
    <t xml:space="preserve"> 高 野 口町</t>
  </si>
  <si>
    <t xml:space="preserve"> 橋  本  市</t>
  </si>
  <si>
    <t xml:space="preserve"> 湯  浅  町</t>
  </si>
  <si>
    <t xml:space="preserve"> 白  浜  町</t>
  </si>
  <si>
    <t xml:space="preserve"> 和 歌 山市</t>
  </si>
  <si>
    <t xml:space="preserve"> ☆県 平 均</t>
  </si>
  <si>
    <t xml:space="preserve"> 九 度 山町</t>
  </si>
  <si>
    <t xml:space="preserve"> 海  南  市</t>
  </si>
  <si>
    <t xml:space="preserve"> 野  上  町</t>
  </si>
  <si>
    <t xml:space="preserve"> 美  山  村</t>
  </si>
  <si>
    <t xml:space="preserve"> 由  良  町</t>
  </si>
  <si>
    <t xml:space="preserve"> 清  水  町</t>
  </si>
  <si>
    <t xml:space="preserve"> 龍  神  村</t>
  </si>
  <si>
    <t xml:space="preserve"> 美  里  町</t>
  </si>
  <si>
    <t xml:space="preserve"> 御  坊  市</t>
  </si>
  <si>
    <t xml:space="preserve"> 花  園  村</t>
  </si>
  <si>
    <t xml:space="preserve"> 那智勝浦町</t>
  </si>
  <si>
    <t xml:space="preserve"> 新  宮  市</t>
  </si>
  <si>
    <t xml:space="preserve"> 美  浜  町</t>
  </si>
  <si>
    <t xml:space="preserve"> 大  塔  村</t>
  </si>
  <si>
    <t xml:space="preserve"> す さ み町</t>
  </si>
  <si>
    <t xml:space="preserve"> 太  地  町</t>
  </si>
  <si>
    <t xml:space="preserve"> 中  津  村</t>
  </si>
  <si>
    <t xml:space="preserve"> 日 置 川町</t>
  </si>
  <si>
    <t xml:space="preserve"> 中 辺 路町</t>
  </si>
  <si>
    <t xml:space="preserve"> 串  本  町</t>
  </si>
  <si>
    <t xml:space="preserve"> 古  座  町</t>
  </si>
  <si>
    <t xml:space="preserve"> 北  山  村</t>
  </si>
  <si>
    <t xml:space="preserve"> 本  宮  町</t>
  </si>
  <si>
    <t xml:space="preserve"> 古 座 川町</t>
  </si>
  <si>
    <t xml:space="preserve"> 高  野  町</t>
  </si>
  <si>
    <t xml:space="preserve"> 熊 野 川町</t>
  </si>
  <si>
    <t xml:space="preserve"> 資料:</t>
  </si>
  <si>
    <t>総務省統計局「国勢調査報告」</t>
  </si>
  <si>
    <t xml:space="preserve"> 時期:</t>
  </si>
  <si>
    <t>2000年10月1日，5年毎</t>
  </si>
  <si>
    <t xml:space="preserve"> 解説:</t>
  </si>
  <si>
    <t>労働力人口＝就業者＋完全失業者</t>
  </si>
  <si>
    <t>25-2.労働力率(女)</t>
  </si>
  <si>
    <t>90年</t>
  </si>
  <si>
    <t>95年</t>
  </si>
  <si>
    <t>労働力人口は､25-1.解説参照｡</t>
  </si>
  <si>
    <t xml:space="preserve">      非労働力人口=家事+通学+その他(高齢者等)</t>
    <phoneticPr fontId="7"/>
  </si>
  <si>
    <t>26.完全失業率</t>
  </si>
  <si>
    <t>完全失業率</t>
  </si>
  <si>
    <t>労働力需給のﾊﾞﾗﾝｽを表す指標。</t>
  </si>
  <si>
    <t xml:space="preserve">   完全失業率=完全失業者÷(就業者+完全失業者)</t>
    <phoneticPr fontId="7"/>
  </si>
  <si>
    <t>27.常住就業者に占める雇用者の割合</t>
  </si>
  <si>
    <t>(雇用者数÷全就業者数)</t>
  </si>
  <si>
    <t xml:space="preserve"> 雇用者割合</t>
  </si>
  <si>
    <t>雇用者には､役員を含む｡</t>
  </si>
  <si>
    <t>28.第１次産業への就業者割合</t>
  </si>
  <si>
    <t>(第１次産業就業者÷全就業者)</t>
  </si>
  <si>
    <t>就業者割合</t>
  </si>
  <si>
    <t>｢第1次産業｣とは､農業､林業､漁業｡</t>
  </si>
  <si>
    <t>29.第２次産業への就業者割合</t>
  </si>
  <si>
    <t>(第２次産業就業者÷全就業者)</t>
  </si>
  <si>
    <t xml:space="preserve"> 就業者割合</t>
  </si>
  <si>
    <t>｢第2次産業｣とは､鉱業､建設業､製造業｡</t>
  </si>
  <si>
    <t>30.第３次産業への就業者割合</t>
  </si>
  <si>
    <t>(第３次産業就業者÷全就業者)</t>
  </si>
  <si>
    <t>｢第3次産業｣とは､電気･ｶﾞｽ･水道業､運輸</t>
  </si>
  <si>
    <t xml:space="preserve">       ･通信業､卸売･小売業､ｻ-ﾋﾞｽ業､公務等｡</t>
    <phoneticPr fontId="7"/>
  </si>
  <si>
    <t>31.他市町村への就業者割合</t>
  </si>
  <si>
    <t>(就業地が他市町村者数÷常住雇用者)</t>
  </si>
  <si>
    <t>90年</t>
    <phoneticPr fontId="7"/>
  </si>
  <si>
    <t>95年</t>
    <phoneticPr fontId="7"/>
  </si>
  <si>
    <t>2000年</t>
    <phoneticPr fontId="7"/>
  </si>
  <si>
    <t>2000年10月1日，5年毎</t>
    <phoneticPr fontId="7"/>
  </si>
  <si>
    <t>常住雇用者には､役員を含む｡</t>
  </si>
  <si>
    <t>32.他市町村からの就業者割合</t>
  </si>
  <si>
    <t>他市町村からの就業者÷自市町村内就業</t>
  </si>
  <si>
    <t>雇用者(常住雇用＋外住内就－内住外就)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</si>
</sst>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;\-#,##0.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74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2" fillId="0" borderId="1" xfId="1" applyFont="1" applyBorder="1" applyAlignment="1" applyProtection="1">
      <alignment horizontal="left"/>
    </xf>
    <xf numFmtId="37" fontId="2" fillId="0" borderId="1" xfId="1" applyFont="1" applyBorder="1" applyProtection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applyBorder="1" applyAlignment="1" applyProtection="1">
      <alignment horizontal="center"/>
    </xf>
    <xf numFmtId="37" fontId="1" fillId="0" borderId="8" xfId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11" xfId="1" applyBorder="1" applyAlignment="1" applyProtection="1">
      <alignment horizontal="left"/>
    </xf>
    <xf numFmtId="37" fontId="1" fillId="0" borderId="12" xfId="1" applyBorder="1" applyProtection="1"/>
    <xf numFmtId="37" fontId="1" fillId="0" borderId="13" xfId="1" applyBorder="1" applyProtection="1"/>
    <xf numFmtId="176" fontId="4" fillId="0" borderId="14" xfId="1" applyNumberFormat="1" applyFont="1" applyBorder="1" applyProtection="1">
      <protection locked="0"/>
    </xf>
    <xf numFmtId="37" fontId="4" fillId="0" borderId="14" xfId="1" applyFont="1" applyBorder="1"/>
    <xf numFmtId="37" fontId="2" fillId="2" borderId="11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2" xfId="1" applyFont="1" applyFill="1" applyBorder="1" applyProtection="1"/>
    <xf numFmtId="37" fontId="2" fillId="2" borderId="13" xfId="1" applyFont="1" applyFill="1" applyBorder="1" applyProtection="1"/>
    <xf numFmtId="176" fontId="5" fillId="2" borderId="14" xfId="1" applyNumberFormat="1" applyFont="1" applyFill="1" applyBorder="1" applyProtection="1">
      <protection locked="0"/>
    </xf>
    <xf numFmtId="37" fontId="1" fillId="0" borderId="7" xfId="1" applyBorder="1"/>
    <xf numFmtId="37" fontId="1" fillId="0" borderId="9" xfId="1" applyBorder="1"/>
    <xf numFmtId="37" fontId="1" fillId="0" borderId="15" xfId="1" applyBorder="1"/>
    <xf numFmtId="176" fontId="6" fillId="0" borderId="10" xfId="1" applyNumberFormat="1" applyFont="1" applyBorder="1" applyProtection="1">
      <protection locked="0"/>
    </xf>
    <xf numFmtId="37" fontId="1" fillId="0" borderId="16" xfId="1" applyBorder="1"/>
    <xf numFmtId="37" fontId="1" fillId="0" borderId="0" xfId="1" applyBorder="1" applyAlignment="1" applyProtection="1">
      <alignment horizontal="left"/>
    </xf>
    <xf numFmtId="37" fontId="1" fillId="0" borderId="17" xfId="1" applyBorder="1" applyAlignment="1" applyProtection="1">
      <alignment horizontal="left"/>
    </xf>
    <xf numFmtId="37" fontId="1" fillId="0" borderId="1" xfId="1" applyBorder="1" applyAlignment="1" applyProtection="1">
      <alignment horizontal="left"/>
    </xf>
    <xf numFmtId="37" fontId="1" fillId="0" borderId="18" xfId="1" applyBorder="1"/>
    <xf numFmtId="37" fontId="1" fillId="0" borderId="0" xfId="1" applyAlignment="1" applyProtection="1">
      <alignment horizontal="left"/>
    </xf>
    <xf numFmtId="37" fontId="6" fillId="0" borderId="10" xfId="1" applyNumberFormat="1" applyFont="1" applyBorder="1" applyProtection="1">
      <protection locked="0"/>
    </xf>
    <xf numFmtId="37" fontId="1" fillId="0" borderId="9" xfId="1" applyBorder="1" applyAlignment="1" applyProtection="1">
      <alignment horizontal="left"/>
    </xf>
    <xf numFmtId="37" fontId="1" fillId="0" borderId="8" xfId="1" applyBorder="1" applyAlignment="1" applyProtection="1">
      <alignment horizontal="left"/>
    </xf>
    <xf numFmtId="2" fontId="4" fillId="0" borderId="14" xfId="1" applyNumberFormat="1" applyFont="1" applyBorder="1" applyProtection="1">
      <protection locked="0"/>
    </xf>
    <xf numFmtId="37" fontId="2" fillId="0" borderId="0" xfId="1" applyFont="1" applyBorder="1" applyProtection="1"/>
    <xf numFmtId="2" fontId="5" fillId="2" borderId="14" xfId="1" applyNumberFormat="1" applyFont="1" applyFill="1" applyBorder="1" applyProtection="1">
      <protection locked="0"/>
    </xf>
    <xf numFmtId="37" fontId="1" fillId="0" borderId="10" xfId="1" applyBorder="1" applyAlignment="1" applyProtection="1">
      <alignment horizontal="left"/>
    </xf>
    <xf numFmtId="37" fontId="6" fillId="0" borderId="10" xfId="1" applyFont="1" applyBorder="1" applyProtection="1">
      <protection locked="0"/>
    </xf>
    <xf numFmtId="177" fontId="4" fillId="0" borderId="14" xfId="1" applyNumberFormat="1" applyFont="1" applyBorder="1" applyProtection="1">
      <protection locked="0"/>
    </xf>
    <xf numFmtId="177" fontId="5" fillId="2" borderId="14" xfId="1" applyNumberFormat="1" applyFont="1" applyFill="1" applyBorder="1" applyProtection="1">
      <protection locked="0"/>
    </xf>
    <xf numFmtId="37" fontId="1" fillId="0" borderId="9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9" xfId="1" applyBorder="1" applyProtection="1"/>
    <xf numFmtId="37" fontId="5" fillId="2" borderId="11" xfId="1" applyFont="1" applyFill="1" applyBorder="1" applyAlignment="1" applyProtection="1">
      <alignment horizontal="left"/>
    </xf>
    <xf numFmtId="37" fontId="5" fillId="2" borderId="0" xfId="1" applyFont="1" applyFill="1" applyBorder="1"/>
    <xf numFmtId="37" fontId="5" fillId="2" borderId="12" xfId="1" applyFont="1" applyFill="1" applyBorder="1"/>
    <xf numFmtId="37" fontId="5" fillId="2" borderId="19" xfId="1" applyFont="1" applyFill="1" applyBorder="1"/>
    <xf numFmtId="37" fontId="5" fillId="2" borderId="13" xfId="1" applyFont="1" applyFill="1" applyBorder="1" applyProtection="1"/>
    <xf numFmtId="37" fontId="5" fillId="3" borderId="11" xfId="1" applyFont="1" applyFill="1" applyBorder="1" applyAlignment="1" applyProtection="1">
      <alignment horizontal="left"/>
    </xf>
    <xf numFmtId="37" fontId="5" fillId="3" borderId="0" xfId="1" applyFont="1" applyFill="1" applyBorder="1"/>
    <xf numFmtId="37" fontId="5" fillId="3" borderId="12" xfId="1" applyFont="1" applyFill="1" applyBorder="1"/>
    <xf numFmtId="37" fontId="5" fillId="3" borderId="19" xfId="1" applyFont="1" applyFill="1" applyBorder="1"/>
    <xf numFmtId="37" fontId="5" fillId="3" borderId="13" xfId="1" applyFont="1" applyFill="1" applyBorder="1" applyProtection="1"/>
    <xf numFmtId="176" fontId="5" fillId="3" borderId="14" xfId="1" applyNumberFormat="1" applyFont="1" applyFill="1" applyBorder="1" applyProtection="1">
      <protection locked="0"/>
    </xf>
    <xf numFmtId="37" fontId="1" fillId="3" borderId="11" xfId="1" applyFill="1" applyBorder="1"/>
    <xf numFmtId="37" fontId="1" fillId="3" borderId="0" xfId="1" applyFill="1"/>
    <xf numFmtId="37" fontId="1" fillId="0" borderId="0" xfId="1" quotePrefix="1" applyBorder="1" applyAlignment="1" applyProtection="1">
      <alignment horizontal="left"/>
    </xf>
    <xf numFmtId="37" fontId="5" fillId="2" borderId="0" xfId="1" applyFont="1" applyFill="1" applyBorder="1" applyProtection="1"/>
    <xf numFmtId="37" fontId="5" fillId="2" borderId="12" xfId="1" applyFont="1" applyFill="1" applyBorder="1" applyProtection="1"/>
    <xf numFmtId="37" fontId="5" fillId="2" borderId="19" xfId="1" applyFont="1" applyFill="1" applyBorder="1" applyProtection="1"/>
    <xf numFmtId="177" fontId="6" fillId="0" borderId="10" xfId="1" applyNumberFormat="1" applyFont="1" applyBorder="1" applyProtection="1">
      <protection locked="0"/>
    </xf>
    <xf numFmtId="37" fontId="1" fillId="0" borderId="17" xfId="1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98</v>
      </c>
    </row>
    <row r="3" spans="1:7" ht="18" thickBot="1" x14ac:dyDescent="0.25">
      <c r="A3" s="3"/>
      <c r="B3" s="3"/>
      <c r="C3" s="3"/>
      <c r="D3" s="3"/>
      <c r="E3" s="3"/>
      <c r="F3" s="3"/>
    </row>
    <row r="4" spans="1:7" x14ac:dyDescent="0.2">
      <c r="A4" s="6"/>
      <c r="B4" s="7"/>
      <c r="C4" s="8"/>
      <c r="D4" s="9" t="s">
        <v>2</v>
      </c>
      <c r="E4" s="10"/>
      <c r="F4" s="11"/>
      <c r="G4" s="17"/>
    </row>
    <row r="5" spans="1:7" x14ac:dyDescent="0.2">
      <c r="A5" s="12" t="s">
        <v>3</v>
      </c>
      <c r="B5" s="13"/>
      <c r="C5" s="52" t="s">
        <v>93</v>
      </c>
      <c r="D5" s="53" t="s">
        <v>94</v>
      </c>
      <c r="E5" s="53" t="s">
        <v>95</v>
      </c>
      <c r="F5" s="16" t="s">
        <v>81</v>
      </c>
      <c r="G5" s="17"/>
    </row>
    <row r="6" spans="1:7" x14ac:dyDescent="0.2">
      <c r="A6" s="17"/>
      <c r="B6" s="18"/>
      <c r="C6" s="19"/>
      <c r="D6" s="20"/>
      <c r="E6" s="20"/>
      <c r="F6" s="21" t="s">
        <v>8</v>
      </c>
      <c r="G6" s="17"/>
    </row>
    <row r="7" spans="1:7" x14ac:dyDescent="0.2">
      <c r="A7" s="22" t="s">
        <v>21</v>
      </c>
      <c r="B7" s="18"/>
      <c r="C7" s="23">
        <v>1</v>
      </c>
      <c r="D7" s="54">
        <v>1</v>
      </c>
      <c r="E7" s="24">
        <f t="shared" ref="E7:E49" si="0">RANK(F7,F$7:F$66,0)</f>
        <v>1</v>
      </c>
      <c r="F7" s="50">
        <v>71.599999999999994</v>
      </c>
      <c r="G7" s="17"/>
    </row>
    <row r="8" spans="1:7" x14ac:dyDescent="0.2">
      <c r="A8" s="22" t="s">
        <v>23</v>
      </c>
      <c r="B8" s="18"/>
      <c r="C8" s="23">
        <v>2</v>
      </c>
      <c r="D8" s="54">
        <v>2</v>
      </c>
      <c r="E8" s="24">
        <f t="shared" si="0"/>
        <v>2</v>
      </c>
      <c r="F8" s="50">
        <v>70.900000000000006</v>
      </c>
      <c r="G8" s="17"/>
    </row>
    <row r="9" spans="1:7" x14ac:dyDescent="0.2">
      <c r="A9" s="22" t="s">
        <v>34</v>
      </c>
      <c r="B9" s="18"/>
      <c r="C9" s="23">
        <v>4</v>
      </c>
      <c r="D9" s="54">
        <v>4</v>
      </c>
      <c r="E9" s="24">
        <f t="shared" si="0"/>
        <v>3</v>
      </c>
      <c r="F9" s="50">
        <v>61.5</v>
      </c>
      <c r="G9" s="17"/>
    </row>
    <row r="10" spans="1:7" x14ac:dyDescent="0.2">
      <c r="A10" s="22" t="s">
        <v>24</v>
      </c>
      <c r="B10" s="18"/>
      <c r="C10" s="23">
        <v>6</v>
      </c>
      <c r="D10" s="54">
        <v>5</v>
      </c>
      <c r="E10" s="24">
        <f t="shared" si="0"/>
        <v>4</v>
      </c>
      <c r="F10" s="50">
        <v>60.9</v>
      </c>
      <c r="G10" s="17"/>
    </row>
    <row r="11" spans="1:7" x14ac:dyDescent="0.2">
      <c r="A11" s="22" t="s">
        <v>17</v>
      </c>
      <c r="B11" s="18"/>
      <c r="C11" s="23">
        <v>3</v>
      </c>
      <c r="D11" s="54">
        <v>3</v>
      </c>
      <c r="E11" s="24">
        <f t="shared" si="0"/>
        <v>5</v>
      </c>
      <c r="F11" s="50">
        <v>59.8</v>
      </c>
      <c r="G11" s="17"/>
    </row>
    <row r="12" spans="1:7" x14ac:dyDescent="0.2">
      <c r="A12" s="22"/>
      <c r="B12" s="18"/>
      <c r="C12" s="23"/>
      <c r="D12" s="54"/>
      <c r="E12" s="24"/>
      <c r="F12" s="50"/>
      <c r="G12" s="17"/>
    </row>
    <row r="13" spans="1:7" x14ac:dyDescent="0.2">
      <c r="A13" s="22" t="s">
        <v>20</v>
      </c>
      <c r="B13" s="18"/>
      <c r="C13" s="23">
        <v>8</v>
      </c>
      <c r="D13" s="54">
        <v>6</v>
      </c>
      <c r="E13" s="24">
        <f t="shared" si="0"/>
        <v>6</v>
      </c>
      <c r="F13" s="50">
        <v>57.4</v>
      </c>
      <c r="G13" s="17"/>
    </row>
    <row r="14" spans="1:7" x14ac:dyDescent="0.2">
      <c r="A14" s="22" t="s">
        <v>36</v>
      </c>
      <c r="B14" s="18"/>
      <c r="C14" s="23">
        <v>7</v>
      </c>
      <c r="D14" s="54">
        <v>7</v>
      </c>
      <c r="E14" s="24">
        <f t="shared" si="0"/>
        <v>7</v>
      </c>
      <c r="F14" s="50">
        <v>53.9</v>
      </c>
      <c r="G14" s="17"/>
    </row>
    <row r="15" spans="1:7" x14ac:dyDescent="0.2">
      <c r="A15" s="22" t="s">
        <v>16</v>
      </c>
      <c r="B15" s="18"/>
      <c r="C15" s="23">
        <v>19</v>
      </c>
      <c r="D15" s="54">
        <v>13</v>
      </c>
      <c r="E15" s="24">
        <f t="shared" si="0"/>
        <v>7</v>
      </c>
      <c r="F15" s="50">
        <v>53.9</v>
      </c>
      <c r="G15" s="17"/>
    </row>
    <row r="16" spans="1:7" x14ac:dyDescent="0.2">
      <c r="A16" s="22" t="s">
        <v>13</v>
      </c>
      <c r="B16" s="18"/>
      <c r="C16" s="23">
        <v>13</v>
      </c>
      <c r="D16" s="54">
        <v>11</v>
      </c>
      <c r="E16" s="24">
        <f t="shared" si="0"/>
        <v>9</v>
      </c>
      <c r="F16" s="50">
        <v>52.9</v>
      </c>
      <c r="G16" s="17"/>
    </row>
    <row r="17" spans="1:7" x14ac:dyDescent="0.2">
      <c r="A17" s="22" t="s">
        <v>10</v>
      </c>
      <c r="B17" s="18"/>
      <c r="C17" s="23">
        <v>11</v>
      </c>
      <c r="D17" s="54">
        <v>12</v>
      </c>
      <c r="E17" s="24">
        <f t="shared" si="0"/>
        <v>10</v>
      </c>
      <c r="F17" s="50">
        <v>51.9</v>
      </c>
      <c r="G17" s="17"/>
    </row>
    <row r="18" spans="1:7" x14ac:dyDescent="0.2">
      <c r="A18" s="22"/>
      <c r="B18" s="18"/>
      <c r="C18" s="23"/>
      <c r="D18" s="54"/>
      <c r="E18" s="24"/>
      <c r="F18" s="50"/>
      <c r="G18" s="17"/>
    </row>
    <row r="19" spans="1:7" x14ac:dyDescent="0.2">
      <c r="A19" s="22" t="s">
        <v>28</v>
      </c>
      <c r="B19" s="18"/>
      <c r="C19" s="23">
        <v>10</v>
      </c>
      <c r="D19" s="54">
        <v>10</v>
      </c>
      <c r="E19" s="24">
        <f t="shared" si="0"/>
        <v>11</v>
      </c>
      <c r="F19" s="50">
        <v>51.5</v>
      </c>
      <c r="G19" s="17"/>
    </row>
    <row r="20" spans="1:7" x14ac:dyDescent="0.2">
      <c r="A20" s="22" t="s">
        <v>30</v>
      </c>
      <c r="B20" s="18"/>
      <c r="C20" s="23">
        <v>9</v>
      </c>
      <c r="D20" s="54">
        <v>8</v>
      </c>
      <c r="E20" s="24">
        <f t="shared" si="0"/>
        <v>12</v>
      </c>
      <c r="F20" s="50">
        <v>51.4</v>
      </c>
      <c r="G20" s="17"/>
    </row>
    <row r="21" spans="1:7" x14ac:dyDescent="0.2">
      <c r="A21" s="22" t="s">
        <v>27</v>
      </c>
      <c r="B21" s="18"/>
      <c r="C21" s="23">
        <v>18</v>
      </c>
      <c r="D21" s="54">
        <v>17</v>
      </c>
      <c r="E21" s="24">
        <f t="shared" si="0"/>
        <v>13</v>
      </c>
      <c r="F21" s="50">
        <v>50.8</v>
      </c>
      <c r="G21" s="17"/>
    </row>
    <row r="22" spans="1:7" x14ac:dyDescent="0.2">
      <c r="A22" s="22" t="s">
        <v>35</v>
      </c>
      <c r="B22" s="18"/>
      <c r="C22" s="23">
        <v>14</v>
      </c>
      <c r="D22" s="54">
        <v>14</v>
      </c>
      <c r="E22" s="24">
        <f t="shared" si="0"/>
        <v>14</v>
      </c>
      <c r="F22" s="50">
        <v>50.1</v>
      </c>
      <c r="G22" s="17"/>
    </row>
    <row r="23" spans="1:7" x14ac:dyDescent="0.2">
      <c r="A23" s="22" t="s">
        <v>19</v>
      </c>
      <c r="B23" s="18"/>
      <c r="C23" s="23">
        <v>12</v>
      </c>
      <c r="D23" s="54">
        <v>9</v>
      </c>
      <c r="E23" s="24">
        <f t="shared" si="0"/>
        <v>14</v>
      </c>
      <c r="F23" s="50">
        <v>50.1</v>
      </c>
      <c r="G23" s="17"/>
    </row>
    <row r="24" spans="1:7" x14ac:dyDescent="0.2">
      <c r="A24" s="22"/>
      <c r="B24" s="18"/>
      <c r="C24" s="23"/>
      <c r="D24" s="54"/>
      <c r="E24" s="24"/>
      <c r="F24" s="50"/>
      <c r="G24" s="17"/>
    </row>
    <row r="25" spans="1:7" x14ac:dyDescent="0.2">
      <c r="A25" s="22" t="s">
        <v>42</v>
      </c>
      <c r="B25" s="18"/>
      <c r="C25" s="23">
        <v>15</v>
      </c>
      <c r="D25" s="54">
        <v>18</v>
      </c>
      <c r="E25" s="24">
        <f t="shared" si="0"/>
        <v>16</v>
      </c>
      <c r="F25" s="50">
        <v>49.5</v>
      </c>
      <c r="G25" s="17"/>
    </row>
    <row r="26" spans="1:7" x14ac:dyDescent="0.2">
      <c r="A26" s="22" t="s">
        <v>46</v>
      </c>
      <c r="B26" s="18"/>
      <c r="C26" s="23">
        <v>16</v>
      </c>
      <c r="D26" s="54">
        <v>16</v>
      </c>
      <c r="E26" s="24">
        <f t="shared" si="0"/>
        <v>17</v>
      </c>
      <c r="F26" s="50">
        <v>48.5</v>
      </c>
      <c r="G26" s="17"/>
    </row>
    <row r="27" spans="1:7" x14ac:dyDescent="0.2">
      <c r="A27" s="22" t="s">
        <v>11</v>
      </c>
      <c r="B27" s="18"/>
      <c r="C27" s="23">
        <v>5</v>
      </c>
      <c r="D27" s="54">
        <v>15</v>
      </c>
      <c r="E27" s="24">
        <f t="shared" si="0"/>
        <v>18</v>
      </c>
      <c r="F27" s="50">
        <v>47.6</v>
      </c>
      <c r="G27" s="17"/>
    </row>
    <row r="28" spans="1:7" x14ac:dyDescent="0.2">
      <c r="A28" s="22" t="s">
        <v>9</v>
      </c>
      <c r="B28" s="18"/>
      <c r="C28" s="23">
        <v>25</v>
      </c>
      <c r="D28" s="54">
        <v>21</v>
      </c>
      <c r="E28" s="24">
        <f t="shared" si="0"/>
        <v>19</v>
      </c>
      <c r="F28" s="50">
        <v>47.2</v>
      </c>
      <c r="G28" s="17"/>
    </row>
    <row r="29" spans="1:7" x14ac:dyDescent="0.2">
      <c r="A29" s="22" t="s">
        <v>18</v>
      </c>
      <c r="B29" s="18"/>
      <c r="C29" s="23">
        <v>17</v>
      </c>
      <c r="D29" s="54">
        <v>20</v>
      </c>
      <c r="E29" s="24">
        <f t="shared" si="0"/>
        <v>20</v>
      </c>
      <c r="F29" s="50">
        <v>45.9</v>
      </c>
      <c r="G29" s="17"/>
    </row>
    <row r="30" spans="1:7" x14ac:dyDescent="0.2">
      <c r="A30" s="22"/>
      <c r="B30" s="18"/>
      <c r="C30" s="23"/>
      <c r="D30" s="54"/>
      <c r="E30" s="24"/>
      <c r="F30" s="50"/>
      <c r="G30" s="17"/>
    </row>
    <row r="31" spans="1:7" x14ac:dyDescent="0.2">
      <c r="A31" s="22" t="s">
        <v>54</v>
      </c>
      <c r="B31" s="18"/>
      <c r="C31" s="23">
        <v>24</v>
      </c>
      <c r="D31" s="54">
        <v>22</v>
      </c>
      <c r="E31" s="24">
        <f t="shared" si="0"/>
        <v>21</v>
      </c>
      <c r="F31" s="50">
        <v>44.3</v>
      </c>
      <c r="G31" s="17"/>
    </row>
    <row r="32" spans="1:7" x14ac:dyDescent="0.2">
      <c r="A32" s="22" t="s">
        <v>26</v>
      </c>
      <c r="B32" s="18"/>
      <c r="C32" s="23">
        <v>23</v>
      </c>
      <c r="D32" s="54">
        <v>23</v>
      </c>
      <c r="E32" s="24">
        <f t="shared" si="0"/>
        <v>22</v>
      </c>
      <c r="F32" s="50">
        <v>44.2</v>
      </c>
      <c r="G32" s="17"/>
    </row>
    <row r="33" spans="1:7" x14ac:dyDescent="0.2">
      <c r="A33" s="22" t="s">
        <v>15</v>
      </c>
      <c r="B33" s="18"/>
      <c r="C33" s="23">
        <v>20</v>
      </c>
      <c r="D33" s="54">
        <v>19</v>
      </c>
      <c r="E33" s="24">
        <f t="shared" si="0"/>
        <v>23</v>
      </c>
      <c r="F33" s="50">
        <v>44.1</v>
      </c>
      <c r="G33" s="17"/>
    </row>
    <row r="34" spans="1:7" x14ac:dyDescent="0.2">
      <c r="A34" s="22" t="s">
        <v>12</v>
      </c>
      <c r="B34" s="18"/>
      <c r="C34" s="23">
        <v>26</v>
      </c>
      <c r="D34" s="54">
        <v>24</v>
      </c>
      <c r="E34" s="24">
        <f t="shared" si="0"/>
        <v>24</v>
      </c>
      <c r="F34" s="50">
        <v>43.6</v>
      </c>
      <c r="G34" s="17"/>
    </row>
    <row r="35" spans="1:7" x14ac:dyDescent="0.2">
      <c r="A35" s="22" t="s">
        <v>59</v>
      </c>
      <c r="B35" s="18"/>
      <c r="C35" s="23">
        <v>21</v>
      </c>
      <c r="D35" s="54">
        <v>30</v>
      </c>
      <c r="E35" s="24">
        <f t="shared" si="0"/>
        <v>25</v>
      </c>
      <c r="F35" s="50">
        <v>42.1</v>
      </c>
      <c r="G35" s="17"/>
    </row>
    <row r="36" spans="1:7" x14ac:dyDescent="0.2">
      <c r="A36" s="22"/>
      <c r="B36" s="18"/>
      <c r="C36" s="23"/>
      <c r="D36" s="54"/>
      <c r="E36" s="24"/>
      <c r="F36" s="50"/>
      <c r="G36" s="17"/>
    </row>
    <row r="37" spans="1:7" x14ac:dyDescent="0.2">
      <c r="A37" s="22" t="s">
        <v>41</v>
      </c>
      <c r="B37" s="18"/>
      <c r="C37" s="23">
        <v>36</v>
      </c>
      <c r="D37" s="54">
        <v>26</v>
      </c>
      <c r="E37" s="24">
        <f t="shared" si="0"/>
        <v>26</v>
      </c>
      <c r="F37" s="50">
        <v>41.3</v>
      </c>
      <c r="G37" s="17"/>
    </row>
    <row r="38" spans="1:7" x14ac:dyDescent="0.2">
      <c r="A38" s="22" t="s">
        <v>14</v>
      </c>
      <c r="B38" s="18"/>
      <c r="C38" s="23">
        <v>32</v>
      </c>
      <c r="D38" s="54">
        <v>28</v>
      </c>
      <c r="E38" s="24">
        <f t="shared" si="0"/>
        <v>27</v>
      </c>
      <c r="F38" s="50">
        <v>41</v>
      </c>
      <c r="G38" s="17"/>
    </row>
    <row r="39" spans="1:7" x14ac:dyDescent="0.2">
      <c r="A39" s="22" t="s">
        <v>50</v>
      </c>
      <c r="B39" s="18"/>
      <c r="C39" s="23">
        <v>29</v>
      </c>
      <c r="D39" s="54">
        <v>27</v>
      </c>
      <c r="E39" s="24">
        <f t="shared" si="0"/>
        <v>28</v>
      </c>
      <c r="F39" s="50">
        <v>39.799999999999997</v>
      </c>
      <c r="G39" s="17"/>
    </row>
    <row r="40" spans="1:7" x14ac:dyDescent="0.2">
      <c r="A40" s="22" t="s">
        <v>38</v>
      </c>
      <c r="B40" s="18"/>
      <c r="C40" s="23">
        <v>27</v>
      </c>
      <c r="D40" s="54">
        <v>29</v>
      </c>
      <c r="E40" s="24">
        <f t="shared" si="0"/>
        <v>29</v>
      </c>
      <c r="F40" s="50">
        <v>39.4</v>
      </c>
      <c r="G40" s="17"/>
    </row>
    <row r="41" spans="1:7" x14ac:dyDescent="0.2">
      <c r="A41" s="22" t="s">
        <v>47</v>
      </c>
      <c r="B41" s="18"/>
      <c r="C41" s="23">
        <v>33</v>
      </c>
      <c r="D41" s="54">
        <v>32</v>
      </c>
      <c r="E41" s="24">
        <f t="shared" si="0"/>
        <v>29</v>
      </c>
      <c r="F41" s="50">
        <v>39.4</v>
      </c>
      <c r="G41" s="17"/>
    </row>
    <row r="42" spans="1:7" x14ac:dyDescent="0.2">
      <c r="A42" s="22"/>
      <c r="B42" s="18"/>
      <c r="C42" s="23"/>
      <c r="D42" s="54"/>
      <c r="E42" s="24"/>
      <c r="F42" s="50"/>
      <c r="G42" s="17"/>
    </row>
    <row r="43" spans="1:7" x14ac:dyDescent="0.2">
      <c r="A43" s="22" t="s">
        <v>57</v>
      </c>
      <c r="B43" s="18"/>
      <c r="C43" s="23">
        <v>34</v>
      </c>
      <c r="D43" s="54">
        <v>34</v>
      </c>
      <c r="E43" s="24">
        <f t="shared" si="0"/>
        <v>31</v>
      </c>
      <c r="F43" s="50">
        <v>38.6</v>
      </c>
      <c r="G43" s="17"/>
    </row>
    <row r="44" spans="1:7" x14ac:dyDescent="0.2">
      <c r="A44" s="22" t="s">
        <v>29</v>
      </c>
      <c r="B44" s="18"/>
      <c r="C44" s="23">
        <v>22</v>
      </c>
      <c r="D44" s="54">
        <v>25</v>
      </c>
      <c r="E44" s="24">
        <f t="shared" si="0"/>
        <v>32</v>
      </c>
      <c r="F44" s="50">
        <v>37</v>
      </c>
      <c r="G44" s="17"/>
    </row>
    <row r="45" spans="1:7" x14ac:dyDescent="0.2">
      <c r="A45" s="22" t="s">
        <v>31</v>
      </c>
      <c r="B45" s="18"/>
      <c r="C45" s="23">
        <v>28</v>
      </c>
      <c r="D45" s="54">
        <v>31</v>
      </c>
      <c r="E45" s="24">
        <f t="shared" si="0"/>
        <v>33</v>
      </c>
      <c r="F45" s="50">
        <v>35.799999999999997</v>
      </c>
      <c r="G45" s="17"/>
    </row>
    <row r="46" spans="1:7" x14ac:dyDescent="0.2">
      <c r="A46" s="22" t="s">
        <v>45</v>
      </c>
      <c r="B46" s="18"/>
      <c r="C46" s="23">
        <v>31</v>
      </c>
      <c r="D46" s="54">
        <v>33</v>
      </c>
      <c r="E46" s="24">
        <f t="shared" si="0"/>
        <v>34</v>
      </c>
      <c r="F46" s="50">
        <v>34.299999999999997</v>
      </c>
      <c r="G46" s="17"/>
    </row>
    <row r="47" spans="1:7" x14ac:dyDescent="0.2">
      <c r="A47" s="22" t="s">
        <v>25</v>
      </c>
      <c r="B47" s="18"/>
      <c r="C47" s="23">
        <v>30</v>
      </c>
      <c r="D47" s="54">
        <v>35</v>
      </c>
      <c r="E47" s="24">
        <f t="shared" si="0"/>
        <v>35</v>
      </c>
      <c r="F47" s="50">
        <v>34.1</v>
      </c>
      <c r="G47" s="17"/>
    </row>
    <row r="48" spans="1:7" x14ac:dyDescent="0.2">
      <c r="A48" s="22"/>
      <c r="B48" s="18"/>
      <c r="C48" s="23"/>
      <c r="D48" s="54"/>
      <c r="E48" s="24"/>
      <c r="F48" s="50"/>
      <c r="G48" s="17"/>
    </row>
    <row r="49" spans="1:7" x14ac:dyDescent="0.2">
      <c r="A49" s="22" t="s">
        <v>51</v>
      </c>
      <c r="B49" s="18"/>
      <c r="C49" s="23">
        <v>38</v>
      </c>
      <c r="D49" s="54">
        <v>37</v>
      </c>
      <c r="E49" s="24">
        <f t="shared" si="0"/>
        <v>36</v>
      </c>
      <c r="F49" s="50">
        <v>33.700000000000003</v>
      </c>
      <c r="G49" s="17"/>
    </row>
    <row r="50" spans="1:7" x14ac:dyDescent="0.2">
      <c r="A50" s="55" t="s">
        <v>33</v>
      </c>
      <c r="B50" s="69"/>
      <c r="C50" s="70"/>
      <c r="D50" s="71"/>
      <c r="E50" s="59"/>
      <c r="F50" s="51">
        <v>32.200000000000003</v>
      </c>
      <c r="G50" s="17"/>
    </row>
    <row r="51" spans="1:7" x14ac:dyDescent="0.2">
      <c r="A51" s="22" t="s">
        <v>43</v>
      </c>
      <c r="B51" s="18"/>
      <c r="C51" s="23">
        <v>39</v>
      </c>
      <c r="D51" s="54">
        <v>42</v>
      </c>
      <c r="E51" s="24">
        <f>RANK(F51,F$7:F$66,0)-1</f>
        <v>37</v>
      </c>
      <c r="F51" s="50">
        <v>30</v>
      </c>
      <c r="G51" s="17"/>
    </row>
    <row r="52" spans="1:7" x14ac:dyDescent="0.2">
      <c r="A52" s="22" t="s">
        <v>52</v>
      </c>
      <c r="B52" s="18"/>
      <c r="C52" s="23">
        <v>45</v>
      </c>
      <c r="D52" s="54">
        <v>41</v>
      </c>
      <c r="E52" s="24">
        <f>RANK(F52,F$7:F$66,0)-1</f>
        <v>38</v>
      </c>
      <c r="F52" s="50">
        <v>28.9</v>
      </c>
      <c r="G52" s="17"/>
    </row>
    <row r="53" spans="1:7" x14ac:dyDescent="0.2">
      <c r="A53" s="22" t="s">
        <v>37</v>
      </c>
      <c r="B53" s="18"/>
      <c r="C53" s="23">
        <v>47</v>
      </c>
      <c r="D53" s="54">
        <v>45</v>
      </c>
      <c r="E53" s="24">
        <f>RANK(F53,F$7:F$66,0)-1</f>
        <v>39</v>
      </c>
      <c r="F53" s="50">
        <v>27.5</v>
      </c>
      <c r="G53" s="17"/>
    </row>
    <row r="54" spans="1:7" x14ac:dyDescent="0.2">
      <c r="A54" s="22" t="s">
        <v>44</v>
      </c>
      <c r="B54" s="18"/>
      <c r="C54" s="23">
        <v>35</v>
      </c>
      <c r="D54" s="54">
        <v>36</v>
      </c>
      <c r="E54" s="24">
        <f>RANK(F54,F$7:F$66,0)-1</f>
        <v>40</v>
      </c>
      <c r="F54" s="50">
        <v>27.3</v>
      </c>
      <c r="G54" s="17"/>
    </row>
    <row r="55" spans="1:7" x14ac:dyDescent="0.2">
      <c r="A55" s="22"/>
      <c r="B55" s="18"/>
      <c r="C55" s="23"/>
      <c r="D55" s="54"/>
      <c r="E55" s="24"/>
      <c r="F55" s="50"/>
      <c r="G55" s="17"/>
    </row>
    <row r="56" spans="1:7" x14ac:dyDescent="0.2">
      <c r="A56" s="22" t="s">
        <v>49</v>
      </c>
      <c r="B56" s="18"/>
      <c r="C56" s="23">
        <v>37</v>
      </c>
      <c r="D56" s="54">
        <v>38</v>
      </c>
      <c r="E56" s="24">
        <f>RANK(F56,F$7:F$66,0)-1</f>
        <v>40</v>
      </c>
      <c r="F56" s="50">
        <v>27.3</v>
      </c>
      <c r="G56" s="17"/>
    </row>
    <row r="57" spans="1:7" x14ac:dyDescent="0.2">
      <c r="A57" s="22" t="s">
        <v>58</v>
      </c>
      <c r="B57" s="18"/>
      <c r="C57" s="23">
        <v>40</v>
      </c>
      <c r="D57" s="54">
        <v>40</v>
      </c>
      <c r="E57" s="24">
        <f>RANK(F57,F$7:F$66,0)-1</f>
        <v>42</v>
      </c>
      <c r="F57" s="50">
        <v>26.1</v>
      </c>
      <c r="G57" s="17"/>
    </row>
    <row r="58" spans="1:7" x14ac:dyDescent="0.2">
      <c r="A58" s="22" t="s">
        <v>22</v>
      </c>
      <c r="B58" s="18"/>
      <c r="C58" s="23">
        <v>41</v>
      </c>
      <c r="D58" s="54">
        <v>39</v>
      </c>
      <c r="E58" s="24">
        <f>RANK(F58,F$7:F$66,0)-1</f>
        <v>43</v>
      </c>
      <c r="F58" s="50">
        <v>25.2</v>
      </c>
      <c r="G58" s="17"/>
    </row>
    <row r="59" spans="1:7" x14ac:dyDescent="0.2">
      <c r="A59" s="22" t="s">
        <v>32</v>
      </c>
      <c r="B59" s="18"/>
      <c r="C59" s="23">
        <v>42</v>
      </c>
      <c r="D59" s="54">
        <v>44</v>
      </c>
      <c r="E59" s="24">
        <f>RANK(F59,F$7:F$66,0)-1</f>
        <v>44</v>
      </c>
      <c r="F59" s="50">
        <v>21.7</v>
      </c>
      <c r="G59" s="17"/>
    </row>
    <row r="60" spans="1:7" x14ac:dyDescent="0.2">
      <c r="A60" s="22" t="s">
        <v>53</v>
      </c>
      <c r="B60" s="18"/>
      <c r="C60" s="23">
        <v>43</v>
      </c>
      <c r="D60" s="54">
        <v>46</v>
      </c>
      <c r="E60" s="24">
        <f>RANK(F60,F$7:F$66,0)-1</f>
        <v>45</v>
      </c>
      <c r="F60" s="50">
        <v>20.5</v>
      </c>
      <c r="G60" s="17"/>
    </row>
    <row r="61" spans="1:7" x14ac:dyDescent="0.2">
      <c r="A61" s="22"/>
      <c r="B61" s="18"/>
      <c r="C61" s="23"/>
      <c r="D61" s="54"/>
      <c r="E61" s="24"/>
      <c r="F61" s="50"/>
      <c r="G61" s="17"/>
    </row>
    <row r="62" spans="1:7" x14ac:dyDescent="0.2">
      <c r="A62" s="22" t="s">
        <v>56</v>
      </c>
      <c r="B62" s="18"/>
      <c r="C62" s="23">
        <v>48</v>
      </c>
      <c r="D62" s="54">
        <v>48</v>
      </c>
      <c r="E62" s="24">
        <f>RANK(F62,F$7:F$66,0)-1</f>
        <v>45</v>
      </c>
      <c r="F62" s="50">
        <v>20.5</v>
      </c>
      <c r="G62" s="17"/>
    </row>
    <row r="63" spans="1:7" x14ac:dyDescent="0.2">
      <c r="A63" s="22" t="s">
        <v>48</v>
      </c>
      <c r="B63" s="18"/>
      <c r="C63" s="23">
        <v>44</v>
      </c>
      <c r="D63" s="54">
        <v>47</v>
      </c>
      <c r="E63" s="24">
        <f>RANK(F63,F$7:F$66,0)-1</f>
        <v>47</v>
      </c>
      <c r="F63" s="50">
        <v>19.399999999999999</v>
      </c>
      <c r="G63" s="17"/>
    </row>
    <row r="64" spans="1:7" x14ac:dyDescent="0.2">
      <c r="A64" s="22" t="s">
        <v>55</v>
      </c>
      <c r="B64" s="18"/>
      <c r="C64" s="23">
        <v>46</v>
      </c>
      <c r="D64" s="54">
        <v>43</v>
      </c>
      <c r="E64" s="24">
        <f>RANK(F64,F$7:F$66,0)-1</f>
        <v>48</v>
      </c>
      <c r="F64" s="50">
        <v>18.899999999999999</v>
      </c>
      <c r="G64" s="17"/>
    </row>
    <row r="65" spans="1:7" x14ac:dyDescent="0.2">
      <c r="A65" s="22" t="s">
        <v>39</v>
      </c>
      <c r="B65" s="18"/>
      <c r="C65" s="23">
        <v>49</v>
      </c>
      <c r="D65" s="54">
        <v>49</v>
      </c>
      <c r="E65" s="24">
        <f>RANK(F65,F$7:F$66,0)-1</f>
        <v>49</v>
      </c>
      <c r="F65" s="50">
        <v>14.6</v>
      </c>
      <c r="G65" s="17"/>
    </row>
    <row r="66" spans="1:7" x14ac:dyDescent="0.2">
      <c r="A66" s="22" t="s">
        <v>40</v>
      </c>
      <c r="B66" s="18"/>
      <c r="C66" s="23">
        <v>50</v>
      </c>
      <c r="D66" s="54">
        <v>50</v>
      </c>
      <c r="E66" s="24">
        <f>RANK(F66,F$7:F$66,0)-1</f>
        <v>50</v>
      </c>
      <c r="F66" s="50">
        <v>12.7</v>
      </c>
      <c r="G66" s="17"/>
    </row>
    <row r="67" spans="1:7" x14ac:dyDescent="0.2">
      <c r="A67" s="32"/>
      <c r="B67" s="13"/>
      <c r="C67" s="33"/>
      <c r="D67" s="34"/>
      <c r="E67" s="34"/>
      <c r="F67" s="72"/>
      <c r="G67" s="17"/>
    </row>
    <row r="68" spans="1:7" x14ac:dyDescent="0.2">
      <c r="A68" s="22" t="s">
        <v>60</v>
      </c>
      <c r="B68" s="37" t="s">
        <v>61</v>
      </c>
      <c r="C68" s="18"/>
      <c r="D68" s="18"/>
      <c r="E68" s="18"/>
      <c r="F68" s="36"/>
      <c r="G68" s="17"/>
    </row>
    <row r="69" spans="1:7" x14ac:dyDescent="0.2">
      <c r="A69" s="22" t="s">
        <v>62</v>
      </c>
      <c r="B69" s="68" t="s">
        <v>96</v>
      </c>
      <c r="C69" s="18"/>
      <c r="D69" s="18"/>
      <c r="E69" s="18"/>
      <c r="F69" s="36"/>
      <c r="G69" s="17"/>
    </row>
    <row r="70" spans="1:7" x14ac:dyDescent="0.2">
      <c r="A70" s="22" t="s">
        <v>64</v>
      </c>
      <c r="B70" s="37" t="s">
        <v>99</v>
      </c>
      <c r="C70" s="18"/>
      <c r="D70" s="18"/>
      <c r="E70" s="18"/>
      <c r="F70" s="36"/>
      <c r="G70" s="17"/>
    </row>
    <row r="71" spans="1:7" ht="18" thickBot="1" x14ac:dyDescent="0.25">
      <c r="A71" s="73"/>
      <c r="B71" s="39" t="s">
        <v>100</v>
      </c>
      <c r="C71" s="3"/>
      <c r="D71" s="3"/>
      <c r="E71" s="3"/>
      <c r="F71" s="40"/>
      <c r="G71" s="17"/>
    </row>
    <row r="72" spans="1:7" x14ac:dyDescent="0.2">
      <c r="A72" s="41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7" x14ac:dyDescent="0.2">
      <c r="A2" s="1" t="s">
        <v>91</v>
      </c>
    </row>
    <row r="3" spans="1:7" ht="18" thickBot="1" x14ac:dyDescent="0.25">
      <c r="A3" s="3"/>
      <c r="B3" s="4" t="s">
        <v>92</v>
      </c>
      <c r="C3" s="3"/>
      <c r="D3" s="3"/>
      <c r="E3" s="3"/>
      <c r="F3" s="3"/>
    </row>
    <row r="4" spans="1:7" x14ac:dyDescent="0.2">
      <c r="A4" s="6"/>
      <c r="B4" s="7"/>
      <c r="C4" s="8"/>
      <c r="D4" s="9" t="s">
        <v>2</v>
      </c>
      <c r="E4" s="10"/>
      <c r="F4" s="11"/>
      <c r="G4" s="17"/>
    </row>
    <row r="5" spans="1:7" x14ac:dyDescent="0.2">
      <c r="A5" s="12" t="s">
        <v>3</v>
      </c>
      <c r="B5" s="13"/>
      <c r="C5" s="52" t="s">
        <v>93</v>
      </c>
      <c r="D5" s="53" t="s">
        <v>94</v>
      </c>
      <c r="E5" s="53" t="s">
        <v>95</v>
      </c>
      <c r="F5" s="16" t="s">
        <v>81</v>
      </c>
      <c r="G5" s="17"/>
    </row>
    <row r="6" spans="1:7" x14ac:dyDescent="0.2">
      <c r="A6" s="17"/>
      <c r="B6" s="18"/>
      <c r="C6" s="19"/>
      <c r="D6" s="20"/>
      <c r="E6" s="20"/>
      <c r="F6" s="21" t="s">
        <v>8</v>
      </c>
      <c r="G6" s="17"/>
    </row>
    <row r="7" spans="1:7" x14ac:dyDescent="0.2">
      <c r="A7" s="22" t="s">
        <v>34</v>
      </c>
      <c r="B7" s="18"/>
      <c r="C7" s="23">
        <v>1</v>
      </c>
      <c r="D7" s="54">
        <v>1</v>
      </c>
      <c r="E7" s="24">
        <f>RANK(F7,F$7:F$66,0)</f>
        <v>1</v>
      </c>
      <c r="F7" s="25">
        <v>81.5</v>
      </c>
      <c r="G7" s="17"/>
    </row>
    <row r="8" spans="1:7" x14ac:dyDescent="0.2">
      <c r="A8" s="22" t="s">
        <v>10</v>
      </c>
      <c r="B8" s="18"/>
      <c r="C8" s="23">
        <v>2</v>
      </c>
      <c r="D8" s="54">
        <v>2</v>
      </c>
      <c r="E8" s="24">
        <f>RANK(F8,F$7:F$66,0)</f>
        <v>2</v>
      </c>
      <c r="F8" s="25">
        <v>78.900000000000006</v>
      </c>
      <c r="G8" s="17"/>
    </row>
    <row r="9" spans="1:7" x14ac:dyDescent="0.2">
      <c r="A9" s="22" t="s">
        <v>24</v>
      </c>
      <c r="B9" s="18"/>
      <c r="C9" s="23">
        <v>4</v>
      </c>
      <c r="D9" s="54">
        <v>3</v>
      </c>
      <c r="E9" s="24">
        <f>RANK(F9,F$7:F$66,0)</f>
        <v>3</v>
      </c>
      <c r="F9" s="25">
        <v>76</v>
      </c>
      <c r="G9" s="17"/>
    </row>
    <row r="10" spans="1:7" x14ac:dyDescent="0.2">
      <c r="A10" s="22" t="s">
        <v>23</v>
      </c>
      <c r="B10" s="18"/>
      <c r="C10" s="23">
        <v>3</v>
      </c>
      <c r="D10" s="54">
        <v>4</v>
      </c>
      <c r="E10" s="24">
        <f>RANK(F10,F$7:F$66,0)</f>
        <v>4</v>
      </c>
      <c r="F10" s="25">
        <v>75.099999999999994</v>
      </c>
      <c r="G10" s="17"/>
    </row>
    <row r="11" spans="1:7" x14ac:dyDescent="0.2">
      <c r="A11" s="22" t="s">
        <v>18</v>
      </c>
      <c r="B11" s="18"/>
      <c r="C11" s="23">
        <v>7</v>
      </c>
      <c r="D11" s="54">
        <v>6</v>
      </c>
      <c r="E11" s="24">
        <f>RANK(F11,F$7:F$66,0)</f>
        <v>5</v>
      </c>
      <c r="F11" s="25">
        <v>72.599999999999994</v>
      </c>
      <c r="G11" s="17"/>
    </row>
    <row r="12" spans="1:7" x14ac:dyDescent="0.2">
      <c r="A12" s="22"/>
      <c r="B12" s="18"/>
      <c r="C12" s="23"/>
      <c r="D12" s="54"/>
      <c r="E12" s="24"/>
      <c r="F12" s="25"/>
      <c r="G12" s="17"/>
    </row>
    <row r="13" spans="1:7" x14ac:dyDescent="0.2">
      <c r="A13" s="22" t="s">
        <v>11</v>
      </c>
      <c r="B13" s="18"/>
      <c r="C13" s="23">
        <v>6</v>
      </c>
      <c r="D13" s="54">
        <v>5</v>
      </c>
      <c r="E13" s="24">
        <f>RANK(F13,F$7:F$66,0)</f>
        <v>6</v>
      </c>
      <c r="F13" s="25">
        <v>72.2</v>
      </c>
      <c r="G13" s="17"/>
    </row>
    <row r="14" spans="1:7" x14ac:dyDescent="0.2">
      <c r="A14" s="22" t="s">
        <v>21</v>
      </c>
      <c r="B14" s="18"/>
      <c r="C14" s="23">
        <v>5</v>
      </c>
      <c r="D14" s="54">
        <v>7</v>
      </c>
      <c r="E14" s="24">
        <f>RANK(F14,F$7:F$66,0)</f>
        <v>7</v>
      </c>
      <c r="F14" s="25">
        <v>71.5</v>
      </c>
      <c r="G14" s="17"/>
    </row>
    <row r="15" spans="1:7" x14ac:dyDescent="0.2">
      <c r="A15" s="22" t="s">
        <v>20</v>
      </c>
      <c r="B15" s="18"/>
      <c r="C15" s="23">
        <v>10</v>
      </c>
      <c r="D15" s="54">
        <v>8</v>
      </c>
      <c r="E15" s="24">
        <f>RANK(F15,F$7:F$66,0)</f>
        <v>8</v>
      </c>
      <c r="F15" s="25">
        <v>69.900000000000006</v>
      </c>
      <c r="G15" s="17"/>
    </row>
    <row r="16" spans="1:7" x14ac:dyDescent="0.2">
      <c r="A16" s="22" t="s">
        <v>46</v>
      </c>
      <c r="B16" s="18"/>
      <c r="C16" s="23">
        <v>9</v>
      </c>
      <c r="D16" s="54">
        <v>9</v>
      </c>
      <c r="E16" s="24">
        <f>RANK(F16,F$7:F$66,0)</f>
        <v>9</v>
      </c>
      <c r="F16" s="25">
        <v>68.7</v>
      </c>
      <c r="G16" s="17"/>
    </row>
    <row r="17" spans="1:7" x14ac:dyDescent="0.2">
      <c r="A17" s="22" t="s">
        <v>12</v>
      </c>
      <c r="B17" s="18"/>
      <c r="C17" s="23">
        <v>8</v>
      </c>
      <c r="D17" s="54">
        <v>10</v>
      </c>
      <c r="E17" s="24">
        <f>RANK(F17,F$7:F$66,0)</f>
        <v>10</v>
      </c>
      <c r="F17" s="25">
        <v>68.2</v>
      </c>
      <c r="G17" s="17"/>
    </row>
    <row r="18" spans="1:7" x14ac:dyDescent="0.2">
      <c r="A18" s="22"/>
      <c r="B18" s="18"/>
      <c r="C18" s="23"/>
      <c r="D18" s="54"/>
      <c r="E18" s="24"/>
      <c r="F18" s="25"/>
      <c r="G18" s="17"/>
    </row>
    <row r="19" spans="1:7" x14ac:dyDescent="0.2">
      <c r="A19" s="22" t="s">
        <v>16</v>
      </c>
      <c r="B19" s="18"/>
      <c r="C19" s="23">
        <v>13</v>
      </c>
      <c r="D19" s="54">
        <v>13</v>
      </c>
      <c r="E19" s="24">
        <f>RANK(F19,F$7:F$66,0)</f>
        <v>11</v>
      </c>
      <c r="F19" s="25">
        <v>66.8</v>
      </c>
      <c r="G19" s="17"/>
    </row>
    <row r="20" spans="1:7" x14ac:dyDescent="0.2">
      <c r="A20" s="22" t="s">
        <v>36</v>
      </c>
      <c r="B20" s="18"/>
      <c r="C20" s="23">
        <v>11</v>
      </c>
      <c r="D20" s="54">
        <v>12</v>
      </c>
      <c r="E20" s="24">
        <f>RANK(F20,F$7:F$66,0)</f>
        <v>12</v>
      </c>
      <c r="F20" s="25">
        <v>65.5</v>
      </c>
      <c r="G20" s="17"/>
    </row>
    <row r="21" spans="1:7" x14ac:dyDescent="0.2">
      <c r="A21" s="22" t="s">
        <v>28</v>
      </c>
      <c r="B21" s="18"/>
      <c r="C21" s="23">
        <v>16</v>
      </c>
      <c r="D21" s="54">
        <v>15</v>
      </c>
      <c r="E21" s="24">
        <f>RANK(F21,F$7:F$66,0)</f>
        <v>13</v>
      </c>
      <c r="F21" s="25">
        <v>64.900000000000006</v>
      </c>
      <c r="G21" s="17"/>
    </row>
    <row r="22" spans="1:7" x14ac:dyDescent="0.2">
      <c r="A22" s="22" t="s">
        <v>27</v>
      </c>
      <c r="B22" s="46"/>
      <c r="C22" s="23">
        <v>14</v>
      </c>
      <c r="D22" s="54">
        <v>16</v>
      </c>
      <c r="E22" s="24">
        <f>RANK(F22,F$7:F$66,0)</f>
        <v>14</v>
      </c>
      <c r="F22" s="25">
        <v>64.3</v>
      </c>
      <c r="G22" s="17"/>
    </row>
    <row r="23" spans="1:7" x14ac:dyDescent="0.2">
      <c r="A23" s="22" t="s">
        <v>29</v>
      </c>
      <c r="B23" s="18"/>
      <c r="C23" s="23">
        <v>12</v>
      </c>
      <c r="D23" s="54">
        <v>11</v>
      </c>
      <c r="E23" s="24">
        <f>RANK(F23,F$7:F$66,0)</f>
        <v>15</v>
      </c>
      <c r="F23" s="25">
        <v>63.4</v>
      </c>
      <c r="G23" s="17"/>
    </row>
    <row r="24" spans="1:7" x14ac:dyDescent="0.2">
      <c r="A24" s="22"/>
      <c r="B24" s="18"/>
      <c r="C24" s="23"/>
      <c r="D24" s="54"/>
      <c r="E24" s="24"/>
      <c r="F24" s="25"/>
      <c r="G24" s="17"/>
    </row>
    <row r="25" spans="1:7" x14ac:dyDescent="0.2">
      <c r="A25" s="22" t="s">
        <v>15</v>
      </c>
      <c r="B25" s="18"/>
      <c r="C25" s="23">
        <v>15</v>
      </c>
      <c r="D25" s="54">
        <v>14</v>
      </c>
      <c r="E25" s="24">
        <f>RANK(F25,F$7:F$66,0)</f>
        <v>16</v>
      </c>
      <c r="F25" s="25">
        <v>62.5</v>
      </c>
      <c r="G25" s="17"/>
    </row>
    <row r="26" spans="1:7" x14ac:dyDescent="0.2">
      <c r="A26" s="22" t="s">
        <v>19</v>
      </c>
      <c r="B26" s="18"/>
      <c r="C26" s="23">
        <v>19</v>
      </c>
      <c r="D26" s="54">
        <v>17</v>
      </c>
      <c r="E26" s="24">
        <f>RANK(F26,F$7:F$66,0)</f>
        <v>17</v>
      </c>
      <c r="F26" s="25">
        <v>61.6</v>
      </c>
      <c r="G26" s="17"/>
    </row>
    <row r="27" spans="1:7" x14ac:dyDescent="0.2">
      <c r="A27" s="22" t="s">
        <v>54</v>
      </c>
      <c r="B27" s="18"/>
      <c r="C27" s="23">
        <v>25</v>
      </c>
      <c r="D27" s="54">
        <v>22</v>
      </c>
      <c r="E27" s="24">
        <f>RANK(F27,F$7:F$66,0)</f>
        <v>18</v>
      </c>
      <c r="F27" s="25">
        <v>57.1</v>
      </c>
      <c r="G27" s="17"/>
    </row>
    <row r="28" spans="1:7" x14ac:dyDescent="0.2">
      <c r="A28" s="22" t="s">
        <v>26</v>
      </c>
      <c r="B28" s="18"/>
      <c r="C28" s="23">
        <v>18</v>
      </c>
      <c r="D28" s="54">
        <v>20</v>
      </c>
      <c r="E28" s="24">
        <f>RANK(F28,F$7:F$66,0)</f>
        <v>19</v>
      </c>
      <c r="F28" s="25">
        <v>55.6</v>
      </c>
      <c r="G28" s="17"/>
    </row>
    <row r="29" spans="1:7" x14ac:dyDescent="0.2">
      <c r="A29" s="22" t="s">
        <v>38</v>
      </c>
      <c r="B29" s="18"/>
      <c r="C29" s="23">
        <v>29</v>
      </c>
      <c r="D29" s="54">
        <v>26</v>
      </c>
      <c r="E29" s="24">
        <f>RANK(F29,F$7:F$66,0)</f>
        <v>20</v>
      </c>
      <c r="F29" s="25">
        <v>55.3</v>
      </c>
      <c r="G29" s="17"/>
    </row>
    <row r="30" spans="1:7" x14ac:dyDescent="0.2">
      <c r="A30" s="22"/>
      <c r="B30" s="18"/>
      <c r="C30" s="23"/>
      <c r="D30" s="54"/>
      <c r="E30" s="24"/>
      <c r="F30" s="25"/>
      <c r="G30" s="17"/>
    </row>
    <row r="31" spans="1:7" x14ac:dyDescent="0.2">
      <c r="A31" s="22" t="s">
        <v>41</v>
      </c>
      <c r="B31" s="18"/>
      <c r="C31" s="23">
        <v>20</v>
      </c>
      <c r="D31" s="54">
        <v>21</v>
      </c>
      <c r="E31" s="24">
        <f>RANK(F31,F$7:F$66,0)</f>
        <v>21</v>
      </c>
      <c r="F31" s="25">
        <v>55</v>
      </c>
      <c r="G31" s="17"/>
    </row>
    <row r="32" spans="1:7" x14ac:dyDescent="0.2">
      <c r="A32" s="22" t="s">
        <v>30</v>
      </c>
      <c r="B32" s="18"/>
      <c r="C32" s="23">
        <v>22</v>
      </c>
      <c r="D32" s="54">
        <v>23</v>
      </c>
      <c r="E32" s="24">
        <f>RANK(F32,F$7:F$66,0)</f>
        <v>22</v>
      </c>
      <c r="F32" s="25">
        <v>54.4</v>
      </c>
      <c r="G32" s="17"/>
    </row>
    <row r="33" spans="1:7" x14ac:dyDescent="0.2">
      <c r="A33" s="22" t="s">
        <v>17</v>
      </c>
      <c r="B33" s="18"/>
      <c r="C33" s="23">
        <v>17</v>
      </c>
      <c r="D33" s="54">
        <v>18</v>
      </c>
      <c r="E33" s="24">
        <f>RANK(F33,F$7:F$66,0)</f>
        <v>23</v>
      </c>
      <c r="F33" s="25">
        <v>53.2</v>
      </c>
      <c r="G33" s="17"/>
    </row>
    <row r="34" spans="1:7" x14ac:dyDescent="0.2">
      <c r="A34" s="22" t="s">
        <v>47</v>
      </c>
      <c r="B34" s="18"/>
      <c r="C34" s="23">
        <v>23</v>
      </c>
      <c r="D34" s="54">
        <v>27</v>
      </c>
      <c r="E34" s="24">
        <f>RANK(F34,F$7:F$66,0)</f>
        <v>24</v>
      </c>
      <c r="F34" s="25">
        <v>52.2</v>
      </c>
      <c r="G34" s="17"/>
    </row>
    <row r="35" spans="1:7" x14ac:dyDescent="0.2">
      <c r="A35" s="22" t="s">
        <v>49</v>
      </c>
      <c r="B35" s="18"/>
      <c r="C35" s="23">
        <v>21</v>
      </c>
      <c r="D35" s="54">
        <v>19</v>
      </c>
      <c r="E35" s="24">
        <f>RANK(F35,F$7:F$66,0)</f>
        <v>25</v>
      </c>
      <c r="F35" s="25">
        <v>51.3</v>
      </c>
      <c r="G35" s="17"/>
    </row>
    <row r="36" spans="1:7" x14ac:dyDescent="0.2">
      <c r="A36" s="22"/>
      <c r="B36" s="18"/>
      <c r="C36" s="23"/>
      <c r="D36" s="54"/>
      <c r="E36" s="24"/>
      <c r="F36" s="25"/>
      <c r="G36" s="17"/>
    </row>
    <row r="37" spans="1:7" x14ac:dyDescent="0.2">
      <c r="A37" s="22" t="s">
        <v>35</v>
      </c>
      <c r="B37" s="18"/>
      <c r="C37" s="23">
        <v>26</v>
      </c>
      <c r="D37" s="54">
        <v>25</v>
      </c>
      <c r="E37" s="24">
        <f>RANK(F37,F$7:F$66,0)</f>
        <v>26</v>
      </c>
      <c r="F37" s="25">
        <v>50.9</v>
      </c>
      <c r="G37" s="17"/>
    </row>
    <row r="38" spans="1:7" x14ac:dyDescent="0.2">
      <c r="A38" s="22" t="s">
        <v>14</v>
      </c>
      <c r="B38" s="18"/>
      <c r="C38" s="23">
        <v>30</v>
      </c>
      <c r="D38" s="54">
        <v>28</v>
      </c>
      <c r="E38" s="24">
        <f>RANK(F38,F$7:F$66,0)</f>
        <v>27</v>
      </c>
      <c r="F38" s="25">
        <v>48</v>
      </c>
      <c r="G38" s="17"/>
    </row>
    <row r="39" spans="1:7" x14ac:dyDescent="0.2">
      <c r="A39" s="22" t="s">
        <v>9</v>
      </c>
      <c r="B39" s="18"/>
      <c r="C39" s="23">
        <v>24</v>
      </c>
      <c r="D39" s="54">
        <v>24</v>
      </c>
      <c r="E39" s="24">
        <f>RANK(F39,F$7:F$66,0)</f>
        <v>28</v>
      </c>
      <c r="F39" s="25">
        <v>45</v>
      </c>
      <c r="G39" s="17"/>
    </row>
    <row r="40" spans="1:7" x14ac:dyDescent="0.2">
      <c r="A40" s="22" t="s">
        <v>13</v>
      </c>
      <c r="B40" s="18"/>
      <c r="C40" s="23">
        <v>31</v>
      </c>
      <c r="D40" s="54">
        <v>31</v>
      </c>
      <c r="E40" s="24">
        <f>RANK(F40,F$7:F$66,0)</f>
        <v>29</v>
      </c>
      <c r="F40" s="25">
        <v>44.4</v>
      </c>
      <c r="G40" s="17"/>
    </row>
    <row r="41" spans="1:7" x14ac:dyDescent="0.2">
      <c r="A41" s="22" t="s">
        <v>51</v>
      </c>
      <c r="B41" s="18"/>
      <c r="C41" s="23">
        <v>28</v>
      </c>
      <c r="D41" s="54">
        <v>29</v>
      </c>
      <c r="E41" s="24">
        <f>RANK(F41,F$7:F$66,0)</f>
        <v>30</v>
      </c>
      <c r="F41" s="25">
        <v>43.3</v>
      </c>
      <c r="G41" s="17"/>
    </row>
    <row r="42" spans="1:7" x14ac:dyDescent="0.2">
      <c r="A42" s="22"/>
      <c r="B42" s="18"/>
      <c r="C42" s="23"/>
      <c r="D42" s="54"/>
      <c r="E42" s="24"/>
      <c r="F42" s="25"/>
      <c r="G42" s="17"/>
    </row>
    <row r="43" spans="1:7" x14ac:dyDescent="0.2">
      <c r="A43" s="22" t="s">
        <v>25</v>
      </c>
      <c r="B43" s="18"/>
      <c r="C43" s="23">
        <v>32</v>
      </c>
      <c r="D43" s="54">
        <v>32</v>
      </c>
      <c r="E43" s="24">
        <f>RANK(F43,F$7:F$66,0)</f>
        <v>31</v>
      </c>
      <c r="F43" s="25">
        <v>43.1</v>
      </c>
      <c r="G43" s="17"/>
    </row>
    <row r="44" spans="1:7" x14ac:dyDescent="0.2">
      <c r="A44" s="22" t="s">
        <v>57</v>
      </c>
      <c r="B44" s="18"/>
      <c r="C44" s="23">
        <v>27</v>
      </c>
      <c r="D44" s="54">
        <v>30</v>
      </c>
      <c r="E44" s="24">
        <f>RANK(F44,F$7:F$66,0)</f>
        <v>32</v>
      </c>
      <c r="F44" s="25">
        <v>42.4</v>
      </c>
      <c r="G44" s="17"/>
    </row>
    <row r="45" spans="1:7" x14ac:dyDescent="0.2">
      <c r="A45" s="22" t="s">
        <v>52</v>
      </c>
      <c r="B45" s="18"/>
      <c r="C45" s="23">
        <v>34</v>
      </c>
      <c r="D45" s="54">
        <v>34</v>
      </c>
      <c r="E45" s="24">
        <f>RANK(F45,F$7:F$66,0)</f>
        <v>33</v>
      </c>
      <c r="F45" s="25">
        <v>39.799999999999997</v>
      </c>
      <c r="G45" s="17"/>
    </row>
    <row r="46" spans="1:7" x14ac:dyDescent="0.2">
      <c r="A46" s="22" t="s">
        <v>50</v>
      </c>
      <c r="B46" s="18"/>
      <c r="C46" s="23">
        <v>33</v>
      </c>
      <c r="D46" s="54">
        <v>33</v>
      </c>
      <c r="E46" s="24">
        <f>RANK(F46,F$7:F$66,0)</f>
        <v>34</v>
      </c>
      <c r="F46" s="25">
        <v>38.700000000000003</v>
      </c>
      <c r="G46" s="17"/>
    </row>
    <row r="47" spans="1:7" x14ac:dyDescent="0.2">
      <c r="A47" s="22" t="s">
        <v>59</v>
      </c>
      <c r="B47" s="18"/>
      <c r="C47" s="23">
        <v>35</v>
      </c>
      <c r="D47" s="54">
        <v>35</v>
      </c>
      <c r="E47" s="24">
        <f>RANK(F47,F$7:F$66,0)</f>
        <v>35</v>
      </c>
      <c r="F47" s="25">
        <v>35.9</v>
      </c>
      <c r="G47" s="17"/>
    </row>
    <row r="48" spans="1:7" x14ac:dyDescent="0.2">
      <c r="A48" s="55" t="s">
        <v>33</v>
      </c>
      <c r="B48" s="56"/>
      <c r="C48" s="57"/>
      <c r="D48" s="58"/>
      <c r="E48" s="59"/>
      <c r="F48" s="31">
        <v>35.799999999999997</v>
      </c>
      <c r="G48" s="17"/>
    </row>
    <row r="49" spans="1:7" s="67" customFormat="1" x14ac:dyDescent="0.2">
      <c r="A49" s="60"/>
      <c r="B49" s="61"/>
      <c r="C49" s="62"/>
      <c r="D49" s="63"/>
      <c r="E49" s="64"/>
      <c r="F49" s="65"/>
      <c r="G49" s="66"/>
    </row>
    <row r="50" spans="1:7" x14ac:dyDescent="0.2">
      <c r="A50" s="22" t="s">
        <v>31</v>
      </c>
      <c r="B50" s="18"/>
      <c r="C50" s="23">
        <v>42</v>
      </c>
      <c r="D50" s="54">
        <v>40</v>
      </c>
      <c r="E50" s="24">
        <f>RANK(F50,F$7:F$66,0)-1</f>
        <v>36</v>
      </c>
      <c r="F50" s="25">
        <v>33</v>
      </c>
      <c r="G50" s="17"/>
    </row>
    <row r="51" spans="1:7" x14ac:dyDescent="0.2">
      <c r="A51" s="22" t="s">
        <v>44</v>
      </c>
      <c r="B51" s="18"/>
      <c r="C51" s="23">
        <v>38</v>
      </c>
      <c r="D51" s="54">
        <v>37</v>
      </c>
      <c r="E51" s="24">
        <f t="shared" ref="E51:E66" si="0">RANK(F51,F$7:F$66,0)-1</f>
        <v>37</v>
      </c>
      <c r="F51" s="25">
        <v>31.3</v>
      </c>
      <c r="G51" s="17"/>
    </row>
    <row r="52" spans="1:7" x14ac:dyDescent="0.2">
      <c r="A52" s="22" t="s">
        <v>42</v>
      </c>
      <c r="B52" s="18"/>
      <c r="C52" s="23">
        <v>36</v>
      </c>
      <c r="D52" s="54">
        <v>36</v>
      </c>
      <c r="E52" s="24">
        <f t="shared" si="0"/>
        <v>38</v>
      </c>
      <c r="F52" s="25">
        <v>31.1</v>
      </c>
      <c r="G52" s="17"/>
    </row>
    <row r="53" spans="1:7" x14ac:dyDescent="0.2">
      <c r="A53" s="22" t="s">
        <v>48</v>
      </c>
      <c r="B53" s="18"/>
      <c r="C53" s="23">
        <v>39</v>
      </c>
      <c r="D53" s="54">
        <v>38</v>
      </c>
      <c r="E53" s="24">
        <f t="shared" si="0"/>
        <v>39</v>
      </c>
      <c r="F53" s="25">
        <v>30.2</v>
      </c>
      <c r="G53" s="17"/>
    </row>
    <row r="54" spans="1:7" x14ac:dyDescent="0.2">
      <c r="A54" s="22" t="s">
        <v>37</v>
      </c>
      <c r="B54" s="18"/>
      <c r="C54" s="23">
        <v>37</v>
      </c>
      <c r="D54" s="54">
        <v>39</v>
      </c>
      <c r="E54" s="24">
        <f t="shared" si="0"/>
        <v>40</v>
      </c>
      <c r="F54" s="25">
        <v>28.1</v>
      </c>
      <c r="G54" s="17"/>
    </row>
    <row r="55" spans="1:7" x14ac:dyDescent="0.2">
      <c r="A55" s="22"/>
      <c r="B55" s="18"/>
      <c r="C55" s="23"/>
      <c r="D55" s="54"/>
      <c r="E55" s="24"/>
      <c r="F55" s="25"/>
      <c r="G55" s="17"/>
    </row>
    <row r="56" spans="1:7" x14ac:dyDescent="0.2">
      <c r="A56" s="22" t="s">
        <v>43</v>
      </c>
      <c r="B56" s="18"/>
      <c r="C56" s="23">
        <v>40</v>
      </c>
      <c r="D56" s="54">
        <v>42</v>
      </c>
      <c r="E56" s="24">
        <f t="shared" si="0"/>
        <v>41</v>
      </c>
      <c r="F56" s="25">
        <v>26.8</v>
      </c>
      <c r="G56" s="17"/>
    </row>
    <row r="57" spans="1:7" x14ac:dyDescent="0.2">
      <c r="A57" s="22" t="s">
        <v>39</v>
      </c>
      <c r="B57" s="18"/>
      <c r="C57" s="23">
        <v>43</v>
      </c>
      <c r="D57" s="54">
        <v>41</v>
      </c>
      <c r="E57" s="24">
        <f t="shared" si="0"/>
        <v>42</v>
      </c>
      <c r="F57" s="25">
        <v>25.1</v>
      </c>
      <c r="G57" s="17"/>
    </row>
    <row r="58" spans="1:7" x14ac:dyDescent="0.2">
      <c r="A58" s="22" t="s">
        <v>56</v>
      </c>
      <c r="B58" s="18"/>
      <c r="C58" s="23">
        <v>44</v>
      </c>
      <c r="D58" s="54">
        <v>46</v>
      </c>
      <c r="E58" s="24">
        <f t="shared" si="0"/>
        <v>43</v>
      </c>
      <c r="F58" s="25">
        <v>21.3</v>
      </c>
      <c r="G58" s="17"/>
    </row>
    <row r="59" spans="1:7" x14ac:dyDescent="0.2">
      <c r="A59" s="22" t="s">
        <v>22</v>
      </c>
      <c r="B59" s="18"/>
      <c r="C59" s="23">
        <v>46</v>
      </c>
      <c r="D59" s="54">
        <v>44</v>
      </c>
      <c r="E59" s="24">
        <f t="shared" si="0"/>
        <v>44</v>
      </c>
      <c r="F59" s="25">
        <v>20.5</v>
      </c>
      <c r="G59" s="17"/>
    </row>
    <row r="60" spans="1:7" x14ac:dyDescent="0.2">
      <c r="A60" s="22" t="s">
        <v>45</v>
      </c>
      <c r="B60" s="18"/>
      <c r="C60" s="23">
        <v>45</v>
      </c>
      <c r="D60" s="54">
        <v>43</v>
      </c>
      <c r="E60" s="24">
        <f t="shared" si="0"/>
        <v>45</v>
      </c>
      <c r="F60" s="25">
        <v>20.3</v>
      </c>
      <c r="G60" s="17"/>
    </row>
    <row r="61" spans="1:7" x14ac:dyDescent="0.2">
      <c r="A61" s="22"/>
      <c r="B61" s="18"/>
      <c r="C61" s="23"/>
      <c r="D61" s="54"/>
      <c r="E61" s="24"/>
      <c r="F61" s="25"/>
      <c r="G61" s="17"/>
    </row>
    <row r="62" spans="1:7" x14ac:dyDescent="0.2">
      <c r="A62" s="22" t="s">
        <v>53</v>
      </c>
      <c r="B62" s="18"/>
      <c r="C62" s="23">
        <v>48</v>
      </c>
      <c r="D62" s="54">
        <v>45</v>
      </c>
      <c r="E62" s="24">
        <f t="shared" si="0"/>
        <v>46</v>
      </c>
      <c r="F62" s="25">
        <v>16.899999999999999</v>
      </c>
      <c r="G62" s="17"/>
    </row>
    <row r="63" spans="1:7" x14ac:dyDescent="0.2">
      <c r="A63" s="22" t="s">
        <v>55</v>
      </c>
      <c r="B63" s="18"/>
      <c r="C63" s="23">
        <v>41</v>
      </c>
      <c r="D63" s="54">
        <v>47</v>
      </c>
      <c r="E63" s="24">
        <f t="shared" si="0"/>
        <v>47</v>
      </c>
      <c r="F63" s="25">
        <v>16.399999999999999</v>
      </c>
      <c r="G63" s="17"/>
    </row>
    <row r="64" spans="1:7" x14ac:dyDescent="0.2">
      <c r="A64" s="22" t="s">
        <v>58</v>
      </c>
      <c r="B64" s="18"/>
      <c r="C64" s="23">
        <v>47</v>
      </c>
      <c r="D64" s="54">
        <v>48</v>
      </c>
      <c r="E64" s="24">
        <f t="shared" si="0"/>
        <v>48</v>
      </c>
      <c r="F64" s="25">
        <v>14.4</v>
      </c>
      <c r="G64" s="17"/>
    </row>
    <row r="65" spans="1:7" x14ac:dyDescent="0.2">
      <c r="A65" s="22" t="s">
        <v>32</v>
      </c>
      <c r="B65" s="18"/>
      <c r="C65" s="23">
        <v>49</v>
      </c>
      <c r="D65" s="54">
        <v>49</v>
      </c>
      <c r="E65" s="24">
        <f t="shared" si="0"/>
        <v>49</v>
      </c>
      <c r="F65" s="25">
        <v>14.3</v>
      </c>
      <c r="G65" s="17"/>
    </row>
    <row r="66" spans="1:7" x14ac:dyDescent="0.2">
      <c r="A66" s="22" t="s">
        <v>40</v>
      </c>
      <c r="B66" s="18"/>
      <c r="C66" s="23">
        <v>50</v>
      </c>
      <c r="D66" s="54">
        <v>50</v>
      </c>
      <c r="E66" s="24">
        <f t="shared" si="0"/>
        <v>50</v>
      </c>
      <c r="F66" s="25">
        <v>14</v>
      </c>
      <c r="G66" s="17"/>
    </row>
    <row r="67" spans="1:7" x14ac:dyDescent="0.2">
      <c r="A67" s="32"/>
      <c r="B67" s="13"/>
      <c r="C67" s="33"/>
      <c r="D67" s="34"/>
      <c r="E67" s="34"/>
      <c r="F67" s="49"/>
      <c r="G67" s="17"/>
    </row>
    <row r="68" spans="1:7" x14ac:dyDescent="0.2">
      <c r="A68" s="17"/>
      <c r="B68" s="18"/>
      <c r="C68" s="18"/>
      <c r="D68" s="18"/>
      <c r="E68" s="18"/>
      <c r="F68" s="36"/>
      <c r="G68" s="17"/>
    </row>
    <row r="69" spans="1:7" x14ac:dyDescent="0.2">
      <c r="A69" s="22" t="s">
        <v>60</v>
      </c>
      <c r="B69" s="37" t="s">
        <v>61</v>
      </c>
      <c r="C69" s="18"/>
      <c r="D69" s="18"/>
      <c r="E69" s="18"/>
      <c r="F69" s="36"/>
      <c r="G69" s="17"/>
    </row>
    <row r="70" spans="1:7" x14ac:dyDescent="0.2">
      <c r="A70" s="22" t="s">
        <v>62</v>
      </c>
      <c r="B70" s="68" t="s">
        <v>96</v>
      </c>
      <c r="C70" s="18"/>
      <c r="D70" s="18"/>
      <c r="E70" s="18"/>
      <c r="F70" s="36"/>
      <c r="G70" s="17"/>
    </row>
    <row r="71" spans="1:7" ht="18" thickBot="1" x14ac:dyDescent="0.25">
      <c r="A71" s="38" t="s">
        <v>64</v>
      </c>
      <c r="B71" s="39" t="s">
        <v>97</v>
      </c>
      <c r="C71" s="3"/>
      <c r="D71" s="3"/>
      <c r="E71" s="3"/>
      <c r="F71" s="40"/>
      <c r="G71" s="17"/>
    </row>
    <row r="72" spans="1:7" x14ac:dyDescent="0.2">
      <c r="A72" s="41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>
      <selection activeCell="A101" sqref="A101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87</v>
      </c>
    </row>
    <row r="3" spans="1:6" ht="18" thickBot="1" x14ac:dyDescent="0.25">
      <c r="A3" s="3"/>
      <c r="B3" s="4" t="s">
        <v>88</v>
      </c>
      <c r="C3" s="3"/>
      <c r="D3" s="3"/>
      <c r="E3" s="3"/>
      <c r="F3" s="3"/>
    </row>
    <row r="4" spans="1:6" x14ac:dyDescent="0.2">
      <c r="A4" s="6"/>
      <c r="B4" s="7"/>
      <c r="C4" s="8"/>
      <c r="D4" s="9" t="s">
        <v>2</v>
      </c>
      <c r="E4" s="10"/>
      <c r="F4" s="11"/>
    </row>
    <row r="5" spans="1:6" x14ac:dyDescent="0.2">
      <c r="A5" s="12" t="s">
        <v>3</v>
      </c>
      <c r="B5" s="13"/>
      <c r="C5" s="14" t="s">
        <v>67</v>
      </c>
      <c r="D5" s="15" t="s">
        <v>68</v>
      </c>
      <c r="E5" s="15" t="s">
        <v>6</v>
      </c>
      <c r="F5" s="16" t="s">
        <v>81</v>
      </c>
    </row>
    <row r="6" spans="1:6" x14ac:dyDescent="0.2">
      <c r="A6" s="17"/>
      <c r="B6" s="18"/>
      <c r="C6" s="19"/>
      <c r="D6" s="20"/>
      <c r="E6" s="20"/>
      <c r="F6" s="21" t="s">
        <v>8</v>
      </c>
    </row>
    <row r="7" spans="1:6" x14ac:dyDescent="0.2">
      <c r="A7" s="22" t="s">
        <v>45</v>
      </c>
      <c r="B7" s="18"/>
      <c r="C7" s="23">
        <v>1</v>
      </c>
      <c r="D7" s="24">
        <v>3</v>
      </c>
      <c r="E7" s="24">
        <v>1</v>
      </c>
      <c r="F7" s="50">
        <v>76.120857699805072</v>
      </c>
    </row>
    <row r="8" spans="1:6" x14ac:dyDescent="0.2">
      <c r="A8" s="22" t="s">
        <v>58</v>
      </c>
      <c r="B8" s="18"/>
      <c r="C8" s="23">
        <v>3</v>
      </c>
      <c r="D8" s="24">
        <v>1</v>
      </c>
      <c r="E8" s="24">
        <v>2</v>
      </c>
      <c r="F8" s="50">
        <v>75.985518905872894</v>
      </c>
    </row>
    <row r="9" spans="1:6" x14ac:dyDescent="0.2">
      <c r="A9" s="22" t="s">
        <v>31</v>
      </c>
      <c r="B9" s="18"/>
      <c r="C9" s="23">
        <v>2</v>
      </c>
      <c r="D9" s="24">
        <v>2</v>
      </c>
      <c r="E9" s="24">
        <v>3</v>
      </c>
      <c r="F9" s="50">
        <v>75.752302968270214</v>
      </c>
    </row>
    <row r="10" spans="1:6" x14ac:dyDescent="0.2">
      <c r="A10" s="22" t="s">
        <v>44</v>
      </c>
      <c r="B10" s="18"/>
      <c r="C10" s="23">
        <v>4</v>
      </c>
      <c r="D10" s="24">
        <v>4</v>
      </c>
      <c r="E10" s="24">
        <v>4</v>
      </c>
      <c r="F10" s="50">
        <v>74.358397118415127</v>
      </c>
    </row>
    <row r="11" spans="1:6" x14ac:dyDescent="0.2">
      <c r="A11" s="22" t="s">
        <v>53</v>
      </c>
      <c r="B11" s="18"/>
      <c r="C11" s="23">
        <v>6</v>
      </c>
      <c r="D11" s="24">
        <v>5</v>
      </c>
      <c r="E11" s="24">
        <v>5</v>
      </c>
      <c r="F11" s="50">
        <v>72.815686274509801</v>
      </c>
    </row>
    <row r="12" spans="1:6" x14ac:dyDescent="0.2">
      <c r="A12" s="17"/>
      <c r="B12" s="18"/>
      <c r="C12" s="19"/>
      <c r="D12" s="20"/>
      <c r="E12" s="20"/>
      <c r="F12" s="26"/>
    </row>
    <row r="13" spans="1:6" x14ac:dyDescent="0.2">
      <c r="A13" s="22" t="s">
        <v>54</v>
      </c>
      <c r="B13" s="18"/>
      <c r="C13" s="23">
        <v>10</v>
      </c>
      <c r="D13" s="24">
        <v>10</v>
      </c>
      <c r="E13" s="24">
        <v>6</v>
      </c>
      <c r="F13" s="50">
        <v>70.162297128589259</v>
      </c>
    </row>
    <row r="14" spans="1:6" x14ac:dyDescent="0.2">
      <c r="A14" s="22" t="s">
        <v>59</v>
      </c>
      <c r="B14" s="18"/>
      <c r="C14" s="23">
        <v>15</v>
      </c>
      <c r="D14" s="24">
        <v>11</v>
      </c>
      <c r="E14" s="24">
        <v>7</v>
      </c>
      <c r="F14" s="50">
        <v>69.40836940836941</v>
      </c>
    </row>
    <row r="15" spans="1:6" x14ac:dyDescent="0.2">
      <c r="A15" s="22" t="s">
        <v>49</v>
      </c>
      <c r="B15" s="18"/>
      <c r="C15" s="23">
        <v>5</v>
      </c>
      <c r="D15" s="24">
        <v>6</v>
      </c>
      <c r="E15" s="24">
        <v>8</v>
      </c>
      <c r="F15" s="50">
        <v>68.774193548387103</v>
      </c>
    </row>
    <row r="16" spans="1:6" x14ac:dyDescent="0.2">
      <c r="A16" s="22" t="s">
        <v>56</v>
      </c>
      <c r="B16" s="18"/>
      <c r="C16" s="23">
        <v>9</v>
      </c>
      <c r="D16" s="24">
        <v>13</v>
      </c>
      <c r="E16" s="24">
        <v>9</v>
      </c>
      <c r="F16" s="50">
        <v>68.333333333333329</v>
      </c>
    </row>
    <row r="17" spans="1:6" x14ac:dyDescent="0.2">
      <c r="A17" s="22" t="s">
        <v>32</v>
      </c>
      <c r="B17" s="18"/>
      <c r="C17" s="23">
        <v>8</v>
      </c>
      <c r="D17" s="24">
        <v>9</v>
      </c>
      <c r="E17" s="24">
        <v>10</v>
      </c>
      <c r="F17" s="50">
        <v>67.841165211285158</v>
      </c>
    </row>
    <row r="18" spans="1:6" x14ac:dyDescent="0.2">
      <c r="A18" s="17"/>
      <c r="B18" s="18"/>
      <c r="C18" s="19"/>
      <c r="D18" s="20"/>
      <c r="E18" s="20"/>
      <c r="F18" s="26"/>
    </row>
    <row r="19" spans="1:6" x14ac:dyDescent="0.2">
      <c r="A19" s="22" t="s">
        <v>29</v>
      </c>
      <c r="B19" s="18"/>
      <c r="C19" s="23">
        <v>12</v>
      </c>
      <c r="D19" s="24">
        <v>8</v>
      </c>
      <c r="E19" s="24">
        <v>11</v>
      </c>
      <c r="F19" s="50">
        <v>66.936836221352706</v>
      </c>
    </row>
    <row r="20" spans="1:6" x14ac:dyDescent="0.2">
      <c r="A20" s="22" t="s">
        <v>55</v>
      </c>
      <c r="B20" s="18"/>
      <c r="C20" s="23">
        <v>21</v>
      </c>
      <c r="D20" s="24">
        <v>15</v>
      </c>
      <c r="E20" s="24">
        <v>12</v>
      </c>
      <c r="F20" s="50">
        <v>66.666666666666671</v>
      </c>
    </row>
    <row r="21" spans="1:6" x14ac:dyDescent="0.2">
      <c r="A21" s="22" t="s">
        <v>11</v>
      </c>
      <c r="B21" s="18"/>
      <c r="C21" s="23">
        <v>13</v>
      </c>
      <c r="D21" s="24">
        <v>14</v>
      </c>
      <c r="E21" s="24">
        <v>13</v>
      </c>
      <c r="F21" s="50">
        <v>66.301110208502578</v>
      </c>
    </row>
    <row r="22" spans="1:6" x14ac:dyDescent="0.2">
      <c r="A22" s="22" t="s">
        <v>46</v>
      </c>
      <c r="B22" s="18"/>
      <c r="C22" s="23">
        <v>7</v>
      </c>
      <c r="D22" s="24">
        <v>7</v>
      </c>
      <c r="E22" s="24">
        <v>14</v>
      </c>
      <c r="F22" s="50">
        <v>65.6282722513089</v>
      </c>
    </row>
    <row r="23" spans="1:6" x14ac:dyDescent="0.2">
      <c r="A23" s="22" t="s">
        <v>57</v>
      </c>
      <c r="B23" s="18"/>
      <c r="C23" s="23">
        <v>17</v>
      </c>
      <c r="D23" s="24">
        <v>17</v>
      </c>
      <c r="E23" s="24">
        <v>15</v>
      </c>
      <c r="F23" s="50">
        <v>65.153631284916202</v>
      </c>
    </row>
    <row r="24" spans="1:6" x14ac:dyDescent="0.2">
      <c r="A24" s="17"/>
      <c r="B24" s="18"/>
      <c r="C24" s="19"/>
      <c r="D24" s="20"/>
      <c r="E24" s="20"/>
      <c r="F24" s="26"/>
    </row>
    <row r="25" spans="1:6" x14ac:dyDescent="0.2">
      <c r="A25" s="22" t="s">
        <v>22</v>
      </c>
      <c r="B25" s="18"/>
      <c r="C25" s="23">
        <v>11</v>
      </c>
      <c r="D25" s="24">
        <v>12</v>
      </c>
      <c r="E25" s="24">
        <v>16</v>
      </c>
      <c r="F25" s="50">
        <v>63.102191891735586</v>
      </c>
    </row>
    <row r="26" spans="1:6" x14ac:dyDescent="0.2">
      <c r="A26" s="22" t="s">
        <v>19</v>
      </c>
      <c r="B26" s="18"/>
      <c r="C26" s="23">
        <v>19</v>
      </c>
      <c r="D26" s="24">
        <v>18</v>
      </c>
      <c r="E26" s="24">
        <v>17</v>
      </c>
      <c r="F26" s="50">
        <v>62.771621816088647</v>
      </c>
    </row>
    <row r="27" spans="1:6" x14ac:dyDescent="0.2">
      <c r="A27" s="22" t="s">
        <v>35</v>
      </c>
      <c r="B27" s="18"/>
      <c r="C27" s="23">
        <v>18</v>
      </c>
      <c r="D27" s="24">
        <v>20</v>
      </c>
      <c r="E27" s="24">
        <v>18</v>
      </c>
      <c r="F27" s="50">
        <v>62.43914081145585</v>
      </c>
    </row>
    <row r="28" spans="1:6" x14ac:dyDescent="0.2">
      <c r="A28" s="27" t="s">
        <v>33</v>
      </c>
      <c r="B28" s="28"/>
      <c r="C28" s="29"/>
      <c r="D28" s="30"/>
      <c r="E28" s="30"/>
      <c r="F28" s="51">
        <v>62.220103093816171</v>
      </c>
    </row>
    <row r="29" spans="1:6" x14ac:dyDescent="0.2">
      <c r="A29" s="22" t="s">
        <v>43</v>
      </c>
      <c r="B29" s="18"/>
      <c r="C29" s="23">
        <v>23</v>
      </c>
      <c r="D29" s="24">
        <v>22</v>
      </c>
      <c r="E29" s="24">
        <v>19</v>
      </c>
      <c r="F29" s="50">
        <v>62.190812720848058</v>
      </c>
    </row>
    <row r="30" spans="1:6" x14ac:dyDescent="0.2">
      <c r="A30" s="22" t="s">
        <v>42</v>
      </c>
      <c r="B30" s="18"/>
      <c r="C30" s="23">
        <v>14</v>
      </c>
      <c r="D30" s="24">
        <v>16</v>
      </c>
      <c r="E30" s="24">
        <v>20</v>
      </c>
      <c r="F30" s="50">
        <v>60.405930389280904</v>
      </c>
    </row>
    <row r="31" spans="1:6" x14ac:dyDescent="0.2">
      <c r="A31" s="17"/>
      <c r="B31" s="18"/>
      <c r="C31" s="19"/>
      <c r="D31" s="20"/>
      <c r="E31" s="20"/>
      <c r="F31" s="26"/>
    </row>
    <row r="32" spans="1:6" x14ac:dyDescent="0.2">
      <c r="A32" s="22" t="s">
        <v>10</v>
      </c>
      <c r="B32" s="18"/>
      <c r="C32" s="23">
        <v>20</v>
      </c>
      <c r="D32" s="24">
        <v>19</v>
      </c>
      <c r="E32" s="24">
        <v>21</v>
      </c>
      <c r="F32" s="50">
        <v>59.391824526420734</v>
      </c>
    </row>
    <row r="33" spans="1:6" x14ac:dyDescent="0.2">
      <c r="A33" s="22" t="s">
        <v>47</v>
      </c>
      <c r="B33" s="18"/>
      <c r="C33" s="23">
        <v>29</v>
      </c>
      <c r="D33" s="24">
        <v>36</v>
      </c>
      <c r="E33" s="24">
        <v>22</v>
      </c>
      <c r="F33" s="50">
        <v>59.065155807365436</v>
      </c>
    </row>
    <row r="34" spans="1:6" x14ac:dyDescent="0.2">
      <c r="A34" s="22" t="s">
        <v>28</v>
      </c>
      <c r="B34" s="18"/>
      <c r="C34" s="23">
        <v>26</v>
      </c>
      <c r="D34" s="24">
        <v>23</v>
      </c>
      <c r="E34" s="24">
        <v>23</v>
      </c>
      <c r="F34" s="50">
        <v>57.708705817631689</v>
      </c>
    </row>
    <row r="35" spans="1:6" x14ac:dyDescent="0.2">
      <c r="A35" s="22" t="s">
        <v>30</v>
      </c>
      <c r="B35" s="18"/>
      <c r="C35" s="23">
        <v>16</v>
      </c>
      <c r="D35" s="24">
        <v>21</v>
      </c>
      <c r="E35" s="24">
        <v>24</v>
      </c>
      <c r="F35" s="50">
        <v>57.338078291814945</v>
      </c>
    </row>
    <row r="36" spans="1:6" x14ac:dyDescent="0.2">
      <c r="A36" s="22" t="s">
        <v>48</v>
      </c>
      <c r="B36" s="18"/>
      <c r="C36" s="23">
        <v>33</v>
      </c>
      <c r="D36" s="24">
        <v>31</v>
      </c>
      <c r="E36" s="24">
        <v>25</v>
      </c>
      <c r="F36" s="50">
        <v>57.101207830070805</v>
      </c>
    </row>
    <row r="37" spans="1:6" x14ac:dyDescent="0.2">
      <c r="A37" s="17"/>
      <c r="B37" s="18"/>
      <c r="C37" s="19"/>
      <c r="D37" s="20"/>
      <c r="E37" s="20"/>
      <c r="F37" s="26"/>
    </row>
    <row r="38" spans="1:6" x14ac:dyDescent="0.2">
      <c r="A38" s="22" t="s">
        <v>23</v>
      </c>
      <c r="B38" s="18"/>
      <c r="C38" s="23">
        <v>24</v>
      </c>
      <c r="D38" s="24">
        <v>24</v>
      </c>
      <c r="E38" s="24">
        <v>26</v>
      </c>
      <c r="F38" s="50">
        <v>56.069592724396998</v>
      </c>
    </row>
    <row r="39" spans="1:6" x14ac:dyDescent="0.2">
      <c r="A39" s="22" t="s">
        <v>18</v>
      </c>
      <c r="B39" s="18"/>
      <c r="C39" s="23">
        <v>32</v>
      </c>
      <c r="D39" s="24">
        <v>30</v>
      </c>
      <c r="E39" s="24">
        <v>27</v>
      </c>
      <c r="F39" s="50">
        <v>53.926850014176352</v>
      </c>
    </row>
    <row r="40" spans="1:6" x14ac:dyDescent="0.2">
      <c r="A40" s="22" t="s">
        <v>36</v>
      </c>
      <c r="B40" s="18"/>
      <c r="C40" s="23">
        <v>30</v>
      </c>
      <c r="D40" s="24">
        <v>29</v>
      </c>
      <c r="E40" s="24">
        <v>28</v>
      </c>
      <c r="F40" s="50">
        <v>53.663898387884707</v>
      </c>
    </row>
    <row r="41" spans="1:6" x14ac:dyDescent="0.2">
      <c r="A41" s="22" t="s">
        <v>38</v>
      </c>
      <c r="B41" s="18"/>
      <c r="C41" s="23">
        <v>28</v>
      </c>
      <c r="D41" s="24">
        <v>28</v>
      </c>
      <c r="E41" s="24">
        <v>29</v>
      </c>
      <c r="F41" s="50">
        <v>53.647329121194716</v>
      </c>
    </row>
    <row r="42" spans="1:6" x14ac:dyDescent="0.2">
      <c r="A42" s="22" t="s">
        <v>34</v>
      </c>
      <c r="B42" s="18"/>
      <c r="C42" s="23">
        <v>25</v>
      </c>
      <c r="D42" s="24">
        <v>26</v>
      </c>
      <c r="E42" s="24">
        <v>30</v>
      </c>
      <c r="F42" s="50">
        <v>53.599724423010677</v>
      </c>
    </row>
    <row r="43" spans="1:6" x14ac:dyDescent="0.2">
      <c r="A43" s="17"/>
      <c r="B43" s="18"/>
      <c r="C43" s="19"/>
      <c r="D43" s="20"/>
      <c r="E43" s="20"/>
      <c r="F43" s="26"/>
    </row>
    <row r="44" spans="1:6" x14ac:dyDescent="0.2">
      <c r="A44" s="22" t="s">
        <v>24</v>
      </c>
      <c r="B44" s="18"/>
      <c r="C44" s="23">
        <v>22</v>
      </c>
      <c r="D44" s="24">
        <v>25</v>
      </c>
      <c r="E44" s="24">
        <v>31</v>
      </c>
      <c r="F44" s="50">
        <v>53.452513966480446</v>
      </c>
    </row>
    <row r="45" spans="1:6" x14ac:dyDescent="0.2">
      <c r="A45" s="22" t="s">
        <v>50</v>
      </c>
      <c r="B45" s="18"/>
      <c r="C45" s="23">
        <v>36</v>
      </c>
      <c r="D45" s="24">
        <v>32</v>
      </c>
      <c r="E45" s="24">
        <v>32</v>
      </c>
      <c r="F45" s="50">
        <v>52.166525063721323</v>
      </c>
    </row>
    <row r="46" spans="1:6" x14ac:dyDescent="0.2">
      <c r="A46" s="22" t="s">
        <v>40</v>
      </c>
      <c r="B46" s="18"/>
      <c r="C46" s="23">
        <v>35</v>
      </c>
      <c r="D46" s="24">
        <v>42</v>
      </c>
      <c r="E46" s="24">
        <v>33</v>
      </c>
      <c r="F46" s="50">
        <v>51.720841300191204</v>
      </c>
    </row>
    <row r="47" spans="1:6" x14ac:dyDescent="0.2">
      <c r="A47" s="22" t="s">
        <v>52</v>
      </c>
      <c r="B47" s="18"/>
      <c r="C47" s="23">
        <v>45</v>
      </c>
      <c r="D47" s="24">
        <v>41</v>
      </c>
      <c r="E47" s="24">
        <v>34</v>
      </c>
      <c r="F47" s="50">
        <v>51.626506024096386</v>
      </c>
    </row>
    <row r="48" spans="1:6" x14ac:dyDescent="0.2">
      <c r="A48" s="22" t="s">
        <v>51</v>
      </c>
      <c r="B48" s="18"/>
      <c r="C48" s="23">
        <v>27</v>
      </c>
      <c r="D48" s="24">
        <v>27</v>
      </c>
      <c r="E48" s="24">
        <v>35</v>
      </c>
      <c r="F48" s="50">
        <v>51.188212927756652</v>
      </c>
    </row>
    <row r="49" spans="1:6" x14ac:dyDescent="0.2">
      <c r="A49" s="17"/>
      <c r="B49" s="18"/>
      <c r="C49" s="19"/>
      <c r="D49" s="20"/>
      <c r="E49" s="20"/>
      <c r="F49" s="26"/>
    </row>
    <row r="50" spans="1:6" x14ac:dyDescent="0.2">
      <c r="A50" s="22" t="s">
        <v>25</v>
      </c>
      <c r="B50" s="18"/>
      <c r="C50" s="23">
        <v>31</v>
      </c>
      <c r="D50" s="24">
        <v>34</v>
      </c>
      <c r="E50" s="24">
        <v>36</v>
      </c>
      <c r="F50" s="50">
        <v>49.674144629652837</v>
      </c>
    </row>
    <row r="51" spans="1:6" x14ac:dyDescent="0.2">
      <c r="A51" s="22" t="s">
        <v>17</v>
      </c>
      <c r="B51" s="18"/>
      <c r="C51" s="23">
        <v>39</v>
      </c>
      <c r="D51" s="24">
        <v>37</v>
      </c>
      <c r="E51" s="24">
        <v>37</v>
      </c>
      <c r="F51" s="50">
        <v>49.226838779077582</v>
      </c>
    </row>
    <row r="52" spans="1:6" x14ac:dyDescent="0.2">
      <c r="A52" s="22" t="s">
        <v>26</v>
      </c>
      <c r="B52" s="18"/>
      <c r="C52" s="23">
        <v>34</v>
      </c>
      <c r="D52" s="24">
        <v>33</v>
      </c>
      <c r="E52" s="24">
        <v>38</v>
      </c>
      <c r="F52" s="50">
        <v>49.189032631782197</v>
      </c>
    </row>
    <row r="53" spans="1:6" x14ac:dyDescent="0.2">
      <c r="A53" s="22" t="s">
        <v>20</v>
      </c>
      <c r="B53" s="18"/>
      <c r="C53" s="23">
        <v>40</v>
      </c>
      <c r="D53" s="24">
        <v>35</v>
      </c>
      <c r="E53" s="24">
        <v>39</v>
      </c>
      <c r="F53" s="50">
        <v>48.153359127682023</v>
      </c>
    </row>
    <row r="54" spans="1:6" x14ac:dyDescent="0.2">
      <c r="A54" s="22" t="s">
        <v>21</v>
      </c>
      <c r="B54" s="18"/>
      <c r="C54" s="23">
        <v>37</v>
      </c>
      <c r="D54" s="24">
        <v>39</v>
      </c>
      <c r="E54" s="24">
        <v>40</v>
      </c>
      <c r="F54" s="50">
        <v>46.660069272637308</v>
      </c>
    </row>
    <row r="55" spans="1:6" x14ac:dyDescent="0.2">
      <c r="A55" s="17"/>
      <c r="B55" s="18"/>
      <c r="C55" s="19"/>
      <c r="D55" s="20"/>
      <c r="E55" s="20"/>
      <c r="F55" s="26"/>
    </row>
    <row r="56" spans="1:6" x14ac:dyDescent="0.2">
      <c r="A56" s="22" t="s">
        <v>15</v>
      </c>
      <c r="B56" s="18"/>
      <c r="C56" s="23">
        <v>41</v>
      </c>
      <c r="D56" s="24">
        <v>38</v>
      </c>
      <c r="E56" s="24">
        <v>41</v>
      </c>
      <c r="F56" s="50">
        <v>46.556473829201103</v>
      </c>
    </row>
    <row r="57" spans="1:6" x14ac:dyDescent="0.2">
      <c r="A57" s="22" t="s">
        <v>37</v>
      </c>
      <c r="B57" s="18"/>
      <c r="C57" s="23">
        <v>42</v>
      </c>
      <c r="D57" s="24">
        <v>40</v>
      </c>
      <c r="E57" s="24">
        <v>42</v>
      </c>
      <c r="F57" s="50">
        <v>46.464646464646464</v>
      </c>
    </row>
    <row r="58" spans="1:6" x14ac:dyDescent="0.2">
      <c r="A58" s="22" t="s">
        <v>16</v>
      </c>
      <c r="B58" s="18"/>
      <c r="C58" s="23">
        <v>44</v>
      </c>
      <c r="D58" s="24">
        <v>45</v>
      </c>
      <c r="E58" s="24">
        <v>43</v>
      </c>
      <c r="F58" s="50">
        <v>45.620951844550831</v>
      </c>
    </row>
    <row r="59" spans="1:6" x14ac:dyDescent="0.2">
      <c r="A59" s="22" t="s">
        <v>27</v>
      </c>
      <c r="B59" s="18"/>
      <c r="C59" s="23">
        <v>46</v>
      </c>
      <c r="D59" s="24">
        <v>47</v>
      </c>
      <c r="E59" s="24">
        <v>44</v>
      </c>
      <c r="F59" s="50">
        <v>44.777970726866783</v>
      </c>
    </row>
    <row r="60" spans="1:6" x14ac:dyDescent="0.2">
      <c r="A60" s="22" t="s">
        <v>41</v>
      </c>
      <c r="B60" s="18"/>
      <c r="C60" s="23">
        <v>47</v>
      </c>
      <c r="D60" s="24">
        <v>46</v>
      </c>
      <c r="E60" s="24">
        <v>45</v>
      </c>
      <c r="F60" s="50">
        <v>44.555444555444552</v>
      </c>
    </row>
    <row r="61" spans="1:6" x14ac:dyDescent="0.2">
      <c r="A61" s="17"/>
      <c r="B61" s="18"/>
      <c r="C61" s="19"/>
      <c r="D61" s="20"/>
      <c r="E61" s="20"/>
      <c r="F61" s="26"/>
    </row>
    <row r="62" spans="1:6" x14ac:dyDescent="0.2">
      <c r="A62" s="22" t="s">
        <v>39</v>
      </c>
      <c r="B62" s="18"/>
      <c r="C62" s="23">
        <v>43</v>
      </c>
      <c r="D62" s="24">
        <v>44</v>
      </c>
      <c r="E62" s="24">
        <v>46</v>
      </c>
      <c r="F62" s="50">
        <v>43.637880684188566</v>
      </c>
    </row>
    <row r="63" spans="1:6" x14ac:dyDescent="0.2">
      <c r="A63" s="22" t="s">
        <v>13</v>
      </c>
      <c r="B63" s="18"/>
      <c r="C63" s="23">
        <v>38</v>
      </c>
      <c r="D63" s="24">
        <v>43</v>
      </c>
      <c r="E63" s="24">
        <v>47</v>
      </c>
      <c r="F63" s="50">
        <v>43.080878915381021</v>
      </c>
    </row>
    <row r="64" spans="1:6" x14ac:dyDescent="0.2">
      <c r="A64" s="22" t="s">
        <v>14</v>
      </c>
      <c r="B64" s="18"/>
      <c r="C64" s="23">
        <v>48</v>
      </c>
      <c r="D64" s="24">
        <v>49</v>
      </c>
      <c r="E64" s="24">
        <v>48</v>
      </c>
      <c r="F64" s="50">
        <v>39.83978116451739</v>
      </c>
    </row>
    <row r="65" spans="1:6" x14ac:dyDescent="0.2">
      <c r="A65" s="22" t="s">
        <v>12</v>
      </c>
      <c r="B65" s="18"/>
      <c r="C65" s="23">
        <v>49</v>
      </c>
      <c r="D65" s="24">
        <v>48</v>
      </c>
      <c r="E65" s="24">
        <v>49</v>
      </c>
      <c r="F65" s="50">
        <v>37.925696594427244</v>
      </c>
    </row>
    <row r="66" spans="1:6" x14ac:dyDescent="0.2">
      <c r="A66" s="22" t="s">
        <v>9</v>
      </c>
      <c r="B66" s="18"/>
      <c r="C66" s="23">
        <v>50</v>
      </c>
      <c r="D66" s="24">
        <v>50</v>
      </c>
      <c r="E66" s="24">
        <v>50</v>
      </c>
      <c r="F66" s="50">
        <v>23.529411764705884</v>
      </c>
    </row>
    <row r="67" spans="1:6" x14ac:dyDescent="0.2">
      <c r="A67" s="32"/>
      <c r="B67" s="13"/>
      <c r="C67" s="33"/>
      <c r="D67" s="34"/>
      <c r="E67" s="34"/>
      <c r="F67" s="49"/>
    </row>
    <row r="68" spans="1:6" x14ac:dyDescent="0.2">
      <c r="A68" s="22" t="s">
        <v>60</v>
      </c>
      <c r="B68" s="37" t="s">
        <v>61</v>
      </c>
      <c r="C68" s="18"/>
      <c r="D68" s="18"/>
      <c r="E68" s="18"/>
      <c r="F68" s="36"/>
    </row>
    <row r="69" spans="1:6" x14ac:dyDescent="0.2">
      <c r="A69" s="22" t="s">
        <v>62</v>
      </c>
      <c r="B69" s="37" t="s">
        <v>63</v>
      </c>
      <c r="C69" s="18"/>
      <c r="D69" s="18"/>
      <c r="E69" s="18"/>
      <c r="F69" s="36"/>
    </row>
    <row r="70" spans="1:6" x14ac:dyDescent="0.2">
      <c r="A70" s="22" t="s">
        <v>64</v>
      </c>
      <c r="B70" s="37" t="s">
        <v>89</v>
      </c>
      <c r="C70" s="18"/>
      <c r="D70" s="18"/>
      <c r="E70" s="18"/>
      <c r="F70" s="36"/>
    </row>
    <row r="71" spans="1:6" ht="18" thickBot="1" x14ac:dyDescent="0.25">
      <c r="A71" s="38" t="s">
        <v>90</v>
      </c>
      <c r="B71" s="3"/>
      <c r="C71" s="3"/>
      <c r="D71" s="3"/>
      <c r="E71" s="3"/>
      <c r="F71" s="40"/>
    </row>
    <row r="72" spans="1:6" x14ac:dyDescent="0.2">
      <c r="A72" s="41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83</v>
      </c>
    </row>
    <row r="3" spans="1:6" ht="18" thickBot="1" x14ac:dyDescent="0.25">
      <c r="A3" s="3"/>
      <c r="B3" s="4" t="s">
        <v>84</v>
      </c>
      <c r="C3" s="3"/>
      <c r="D3" s="3"/>
      <c r="E3" s="3"/>
      <c r="F3" s="3"/>
    </row>
    <row r="4" spans="1:6" x14ac:dyDescent="0.2">
      <c r="A4" s="6"/>
      <c r="B4" s="7"/>
      <c r="C4" s="8"/>
      <c r="D4" s="9" t="s">
        <v>2</v>
      </c>
      <c r="E4" s="10"/>
      <c r="F4" s="11"/>
    </row>
    <row r="5" spans="1:6" x14ac:dyDescent="0.2">
      <c r="A5" s="12" t="s">
        <v>3</v>
      </c>
      <c r="B5" s="13"/>
      <c r="C5" s="14" t="s">
        <v>67</v>
      </c>
      <c r="D5" s="15" t="s">
        <v>68</v>
      </c>
      <c r="E5" s="15" t="s">
        <v>6</v>
      </c>
      <c r="F5" s="48" t="s">
        <v>85</v>
      </c>
    </row>
    <row r="6" spans="1:6" x14ac:dyDescent="0.2">
      <c r="A6" s="17"/>
      <c r="B6" s="18"/>
      <c r="C6" s="19"/>
      <c r="D6" s="20"/>
      <c r="E6" s="20"/>
      <c r="F6" s="21" t="s">
        <v>8</v>
      </c>
    </row>
    <row r="7" spans="1:6" x14ac:dyDescent="0.2">
      <c r="A7" s="22" t="s">
        <v>28</v>
      </c>
      <c r="B7" s="18"/>
      <c r="C7" s="23">
        <v>1</v>
      </c>
      <c r="D7" s="24">
        <v>1</v>
      </c>
      <c r="E7" s="24">
        <v>1</v>
      </c>
      <c r="F7" s="50">
        <v>37.450144409297209</v>
      </c>
    </row>
    <row r="8" spans="1:6" x14ac:dyDescent="0.2">
      <c r="A8" s="22" t="s">
        <v>36</v>
      </c>
      <c r="B8" s="18"/>
      <c r="C8" s="23">
        <v>2</v>
      </c>
      <c r="D8" s="24">
        <v>2</v>
      </c>
      <c r="E8" s="24">
        <v>2</v>
      </c>
      <c r="F8" s="50">
        <v>35.735222276502199</v>
      </c>
    </row>
    <row r="9" spans="1:6" x14ac:dyDescent="0.2">
      <c r="A9" s="22" t="s">
        <v>35</v>
      </c>
      <c r="B9" s="18"/>
      <c r="C9" s="23">
        <v>3</v>
      </c>
      <c r="D9" s="24">
        <v>3</v>
      </c>
      <c r="E9" s="24">
        <v>3</v>
      </c>
      <c r="F9" s="50">
        <v>33.159904534606206</v>
      </c>
    </row>
    <row r="10" spans="1:6" x14ac:dyDescent="0.2">
      <c r="A10" s="22" t="s">
        <v>10</v>
      </c>
      <c r="B10" s="18"/>
      <c r="C10" s="23">
        <v>6</v>
      </c>
      <c r="D10" s="24">
        <v>5</v>
      </c>
      <c r="E10" s="24">
        <v>4</v>
      </c>
      <c r="F10" s="50">
        <v>33.14057826520439</v>
      </c>
    </row>
    <row r="11" spans="1:6" x14ac:dyDescent="0.2">
      <c r="A11" s="22" t="s">
        <v>39</v>
      </c>
      <c r="B11" s="18"/>
      <c r="C11" s="23">
        <v>8</v>
      </c>
      <c r="D11" s="24">
        <v>6</v>
      </c>
      <c r="E11" s="24">
        <v>5</v>
      </c>
      <c r="F11" s="50">
        <v>32.916145181476843</v>
      </c>
    </row>
    <row r="12" spans="1:6" x14ac:dyDescent="0.2">
      <c r="A12" s="17"/>
      <c r="B12" s="18"/>
      <c r="C12" s="19"/>
      <c r="D12" s="20"/>
      <c r="E12" s="20"/>
      <c r="F12" s="26"/>
    </row>
    <row r="13" spans="1:6" x14ac:dyDescent="0.2">
      <c r="A13" s="22" t="s">
        <v>25</v>
      </c>
      <c r="B13" s="18"/>
      <c r="C13" s="23">
        <v>5</v>
      </c>
      <c r="D13" s="24">
        <v>4</v>
      </c>
      <c r="E13" s="24">
        <v>6</v>
      </c>
      <c r="F13" s="50">
        <v>32.84872791076576</v>
      </c>
    </row>
    <row r="14" spans="1:6" x14ac:dyDescent="0.2">
      <c r="A14" s="22" t="s">
        <v>51</v>
      </c>
      <c r="B14" s="18"/>
      <c r="C14" s="23">
        <v>15</v>
      </c>
      <c r="D14" s="24">
        <v>18</v>
      </c>
      <c r="E14" s="24">
        <v>7</v>
      </c>
      <c r="F14" s="50">
        <v>29.942965779467681</v>
      </c>
    </row>
    <row r="15" spans="1:6" x14ac:dyDescent="0.2">
      <c r="A15" s="22" t="s">
        <v>40</v>
      </c>
      <c r="B15" s="18"/>
      <c r="C15" s="23">
        <v>17</v>
      </c>
      <c r="D15" s="24">
        <v>7</v>
      </c>
      <c r="E15" s="24">
        <v>8</v>
      </c>
      <c r="F15" s="50">
        <v>29.588910133843211</v>
      </c>
    </row>
    <row r="16" spans="1:6" x14ac:dyDescent="0.2">
      <c r="A16" s="22" t="s">
        <v>11</v>
      </c>
      <c r="B16" s="18"/>
      <c r="C16" s="23">
        <v>12</v>
      </c>
      <c r="D16" s="24">
        <v>8</v>
      </c>
      <c r="E16" s="24">
        <v>9</v>
      </c>
      <c r="F16" s="50">
        <v>29.483707915876884</v>
      </c>
    </row>
    <row r="17" spans="1:6" x14ac:dyDescent="0.2">
      <c r="A17" s="22" t="s">
        <v>13</v>
      </c>
      <c r="B17" s="18"/>
      <c r="C17" s="23">
        <v>23</v>
      </c>
      <c r="D17" s="24">
        <v>19</v>
      </c>
      <c r="E17" s="24">
        <v>10</v>
      </c>
      <c r="F17" s="50">
        <v>28.798503973819543</v>
      </c>
    </row>
    <row r="18" spans="1:6" x14ac:dyDescent="0.2">
      <c r="A18" s="17"/>
      <c r="B18" s="18"/>
      <c r="C18" s="19"/>
      <c r="D18" s="20"/>
      <c r="E18" s="20"/>
      <c r="F18" s="26"/>
    </row>
    <row r="19" spans="1:6" x14ac:dyDescent="0.2">
      <c r="A19" s="22" t="s">
        <v>41</v>
      </c>
      <c r="B19" s="18"/>
      <c r="C19" s="23">
        <v>7</v>
      </c>
      <c r="D19" s="24">
        <v>16</v>
      </c>
      <c r="E19" s="24">
        <v>11</v>
      </c>
      <c r="F19" s="50">
        <v>28.67132867132867</v>
      </c>
    </row>
    <row r="20" spans="1:6" x14ac:dyDescent="0.2">
      <c r="A20" s="22" t="s">
        <v>27</v>
      </c>
      <c r="B20" s="18"/>
      <c r="C20" s="23">
        <v>13</v>
      </c>
      <c r="D20" s="24">
        <v>9</v>
      </c>
      <c r="E20" s="24">
        <v>12</v>
      </c>
      <c r="F20" s="50">
        <v>28.330439096998262</v>
      </c>
    </row>
    <row r="21" spans="1:6" x14ac:dyDescent="0.2">
      <c r="A21" s="22" t="s">
        <v>32</v>
      </c>
      <c r="B21" s="18"/>
      <c r="C21" s="23">
        <v>11</v>
      </c>
      <c r="D21" s="24">
        <v>15</v>
      </c>
      <c r="E21" s="24">
        <v>13</v>
      </c>
      <c r="F21" s="50">
        <v>27.988062473808796</v>
      </c>
    </row>
    <row r="22" spans="1:6" x14ac:dyDescent="0.2">
      <c r="A22" s="22" t="s">
        <v>48</v>
      </c>
      <c r="B22" s="18"/>
      <c r="C22" s="23">
        <v>20</v>
      </c>
      <c r="D22" s="24">
        <v>14</v>
      </c>
      <c r="E22" s="24">
        <v>14</v>
      </c>
      <c r="F22" s="50">
        <v>27.946688879633488</v>
      </c>
    </row>
    <row r="23" spans="1:6" x14ac:dyDescent="0.2">
      <c r="A23" s="22" t="s">
        <v>38</v>
      </c>
      <c r="B23" s="18"/>
      <c r="C23" s="23">
        <v>10</v>
      </c>
      <c r="D23" s="24">
        <v>13</v>
      </c>
      <c r="E23" s="24">
        <v>15</v>
      </c>
      <c r="F23" s="50">
        <v>27.914991384261917</v>
      </c>
    </row>
    <row r="24" spans="1:6" x14ac:dyDescent="0.2">
      <c r="A24" s="17"/>
      <c r="B24" s="18"/>
      <c r="C24" s="19"/>
      <c r="D24" s="20"/>
      <c r="E24" s="20"/>
      <c r="F24" s="26"/>
    </row>
    <row r="25" spans="1:6" x14ac:dyDescent="0.2">
      <c r="A25" s="22" t="s">
        <v>37</v>
      </c>
      <c r="B25" s="18"/>
      <c r="C25" s="23">
        <v>25</v>
      </c>
      <c r="D25" s="24">
        <v>25</v>
      </c>
      <c r="E25" s="24">
        <v>16</v>
      </c>
      <c r="F25" s="50">
        <v>27.676767676767678</v>
      </c>
    </row>
    <row r="26" spans="1:6" x14ac:dyDescent="0.2">
      <c r="A26" s="22" t="s">
        <v>52</v>
      </c>
      <c r="B26" s="18"/>
      <c r="C26" s="23">
        <v>9</v>
      </c>
      <c r="D26" s="24">
        <v>11</v>
      </c>
      <c r="E26" s="24">
        <v>17</v>
      </c>
      <c r="F26" s="50">
        <v>27.53012048192771</v>
      </c>
    </row>
    <row r="27" spans="1:6" x14ac:dyDescent="0.2">
      <c r="A27" s="22" t="s">
        <v>30</v>
      </c>
      <c r="B27" s="18"/>
      <c r="C27" s="23">
        <v>27</v>
      </c>
      <c r="D27" s="24">
        <v>22</v>
      </c>
      <c r="E27" s="24">
        <v>18</v>
      </c>
      <c r="F27" s="50">
        <v>27.103202846975091</v>
      </c>
    </row>
    <row r="28" spans="1:6" x14ac:dyDescent="0.2">
      <c r="A28" s="22" t="s">
        <v>19</v>
      </c>
      <c r="B28" s="18"/>
      <c r="C28" s="23">
        <v>16</v>
      </c>
      <c r="D28" s="24">
        <v>12</v>
      </c>
      <c r="E28" s="24">
        <v>19</v>
      </c>
      <c r="F28" s="50">
        <v>27.054252410418766</v>
      </c>
    </row>
    <row r="29" spans="1:6" x14ac:dyDescent="0.2">
      <c r="A29" s="27" t="s">
        <v>33</v>
      </c>
      <c r="B29" s="28"/>
      <c r="C29" s="29"/>
      <c r="D29" s="30"/>
      <c r="E29" s="30"/>
      <c r="F29" s="51">
        <v>26.445787597890043</v>
      </c>
    </row>
    <row r="30" spans="1:6" x14ac:dyDescent="0.2">
      <c r="A30" s="22" t="s">
        <v>55</v>
      </c>
      <c r="B30" s="18"/>
      <c r="C30" s="23">
        <v>4</v>
      </c>
      <c r="D30" s="24">
        <v>10</v>
      </c>
      <c r="E30" s="24">
        <v>20</v>
      </c>
      <c r="F30" s="50">
        <v>26.337448559670783</v>
      </c>
    </row>
    <row r="31" spans="1:6" x14ac:dyDescent="0.2">
      <c r="A31" s="17"/>
      <c r="B31" s="18"/>
      <c r="C31" s="19"/>
      <c r="D31" s="20"/>
      <c r="E31" s="20"/>
      <c r="F31" s="26"/>
    </row>
    <row r="32" spans="1:6" x14ac:dyDescent="0.2">
      <c r="A32" s="22" t="s">
        <v>26</v>
      </c>
      <c r="B32" s="18"/>
      <c r="C32" s="23">
        <v>21</v>
      </c>
      <c r="D32" s="24">
        <v>24</v>
      </c>
      <c r="E32" s="24">
        <v>21</v>
      </c>
      <c r="F32" s="50">
        <v>25.893029542382699</v>
      </c>
    </row>
    <row r="33" spans="1:6" x14ac:dyDescent="0.2">
      <c r="A33" s="22" t="s">
        <v>42</v>
      </c>
      <c r="B33" s="18"/>
      <c r="C33" s="23">
        <v>31</v>
      </c>
      <c r="D33" s="24">
        <v>28</v>
      </c>
      <c r="E33" s="24">
        <v>22</v>
      </c>
      <c r="F33" s="50">
        <v>25.497502576706573</v>
      </c>
    </row>
    <row r="34" spans="1:6" x14ac:dyDescent="0.2">
      <c r="A34" s="22" t="s">
        <v>15</v>
      </c>
      <c r="B34" s="18"/>
      <c r="C34" s="23">
        <v>29</v>
      </c>
      <c r="D34" s="24">
        <v>27</v>
      </c>
      <c r="E34" s="24">
        <v>23</v>
      </c>
      <c r="F34" s="50">
        <v>25.331234422143513</v>
      </c>
    </row>
    <row r="35" spans="1:6" x14ac:dyDescent="0.2">
      <c r="A35" s="22" t="s">
        <v>29</v>
      </c>
      <c r="B35" s="18"/>
      <c r="C35" s="23">
        <v>19</v>
      </c>
      <c r="D35" s="24">
        <v>26</v>
      </c>
      <c r="E35" s="24">
        <v>24</v>
      </c>
      <c r="F35" s="50">
        <v>25.137746546354709</v>
      </c>
    </row>
    <row r="36" spans="1:6" x14ac:dyDescent="0.2">
      <c r="A36" s="22" t="s">
        <v>14</v>
      </c>
      <c r="B36" s="18"/>
      <c r="C36" s="23">
        <v>35</v>
      </c>
      <c r="D36" s="24">
        <v>29</v>
      </c>
      <c r="E36" s="24">
        <v>25</v>
      </c>
      <c r="F36" s="50">
        <v>25.009769441187963</v>
      </c>
    </row>
    <row r="37" spans="1:6" x14ac:dyDescent="0.2">
      <c r="A37" s="17"/>
      <c r="B37" s="18"/>
      <c r="C37" s="19"/>
      <c r="D37" s="20"/>
      <c r="E37" s="20"/>
      <c r="F37" s="26"/>
    </row>
    <row r="38" spans="1:6" x14ac:dyDescent="0.2">
      <c r="A38" s="22" t="s">
        <v>21</v>
      </c>
      <c r="B38" s="18"/>
      <c r="C38" s="23">
        <v>37</v>
      </c>
      <c r="D38" s="24">
        <v>32</v>
      </c>
      <c r="E38" s="24">
        <v>26</v>
      </c>
      <c r="F38" s="50">
        <v>24.863928748144485</v>
      </c>
    </row>
    <row r="39" spans="1:6" x14ac:dyDescent="0.2">
      <c r="A39" s="22" t="s">
        <v>50</v>
      </c>
      <c r="B39" s="18"/>
      <c r="C39" s="23">
        <v>32</v>
      </c>
      <c r="D39" s="24">
        <v>41</v>
      </c>
      <c r="E39" s="24">
        <v>27</v>
      </c>
      <c r="F39" s="50">
        <v>24.808836023789294</v>
      </c>
    </row>
    <row r="40" spans="1:6" x14ac:dyDescent="0.2">
      <c r="A40" s="22" t="s">
        <v>34</v>
      </c>
      <c r="B40" s="18"/>
      <c r="C40" s="23">
        <v>18</v>
      </c>
      <c r="D40" s="24">
        <v>23</v>
      </c>
      <c r="E40" s="24">
        <v>28</v>
      </c>
      <c r="F40" s="50">
        <v>24.629693420599381</v>
      </c>
    </row>
    <row r="41" spans="1:6" x14ac:dyDescent="0.2">
      <c r="A41" s="22" t="s">
        <v>46</v>
      </c>
      <c r="B41" s="18"/>
      <c r="C41" s="23">
        <v>30</v>
      </c>
      <c r="D41" s="24">
        <v>30</v>
      </c>
      <c r="E41" s="24">
        <v>29</v>
      </c>
      <c r="F41" s="50">
        <v>24.581151832460733</v>
      </c>
    </row>
    <row r="42" spans="1:6" x14ac:dyDescent="0.2">
      <c r="A42" s="22" t="s">
        <v>47</v>
      </c>
      <c r="B42" s="18"/>
      <c r="C42" s="23">
        <v>24</v>
      </c>
      <c r="D42" s="24">
        <v>21</v>
      </c>
      <c r="E42" s="24">
        <v>30</v>
      </c>
      <c r="F42" s="50">
        <v>24.504249291784703</v>
      </c>
    </row>
    <row r="43" spans="1:6" x14ac:dyDescent="0.2">
      <c r="A43" s="17"/>
      <c r="B43" s="18"/>
      <c r="C43" s="19"/>
      <c r="D43" s="20"/>
      <c r="E43" s="20"/>
      <c r="F43" s="26"/>
    </row>
    <row r="44" spans="1:6" x14ac:dyDescent="0.2">
      <c r="A44" s="22" t="s">
        <v>56</v>
      </c>
      <c r="B44" s="18"/>
      <c r="C44" s="23">
        <v>38</v>
      </c>
      <c r="D44" s="24">
        <v>31</v>
      </c>
      <c r="E44" s="24">
        <v>31</v>
      </c>
      <c r="F44" s="50">
        <v>23.541666666666668</v>
      </c>
    </row>
    <row r="45" spans="1:6" x14ac:dyDescent="0.2">
      <c r="A45" s="22" t="s">
        <v>23</v>
      </c>
      <c r="B45" s="18"/>
      <c r="C45" s="23">
        <v>34</v>
      </c>
      <c r="D45" s="24">
        <v>35</v>
      </c>
      <c r="E45" s="24">
        <v>32</v>
      </c>
      <c r="F45" s="50">
        <v>22.591274548569924</v>
      </c>
    </row>
    <row r="46" spans="1:6" x14ac:dyDescent="0.2">
      <c r="A46" s="22" t="s">
        <v>17</v>
      </c>
      <c r="B46" s="18"/>
      <c r="C46" s="23">
        <v>39</v>
      </c>
      <c r="D46" s="24">
        <v>33</v>
      </c>
      <c r="E46" s="24">
        <v>33</v>
      </c>
      <c r="F46" s="50">
        <v>22.509076240419525</v>
      </c>
    </row>
    <row r="47" spans="1:6" x14ac:dyDescent="0.2">
      <c r="A47" s="22" t="s">
        <v>16</v>
      </c>
      <c r="B47" s="18"/>
      <c r="C47" s="23">
        <v>40</v>
      </c>
      <c r="D47" s="24">
        <v>36</v>
      </c>
      <c r="E47" s="24">
        <v>34</v>
      </c>
      <c r="F47" s="50">
        <v>22.472542945649113</v>
      </c>
    </row>
    <row r="48" spans="1:6" x14ac:dyDescent="0.2">
      <c r="A48" s="22" t="s">
        <v>22</v>
      </c>
      <c r="B48" s="18"/>
      <c r="C48" s="23">
        <v>41</v>
      </c>
      <c r="D48" s="24">
        <v>37</v>
      </c>
      <c r="E48" s="24">
        <v>35</v>
      </c>
      <c r="F48" s="50">
        <v>22.33242727430455</v>
      </c>
    </row>
    <row r="49" spans="1:6" x14ac:dyDescent="0.2">
      <c r="A49" s="17"/>
      <c r="B49" s="18"/>
      <c r="C49" s="19"/>
      <c r="D49" s="20"/>
      <c r="E49" s="20"/>
      <c r="F49" s="26"/>
    </row>
    <row r="50" spans="1:6" x14ac:dyDescent="0.2">
      <c r="A50" s="22" t="s">
        <v>43</v>
      </c>
      <c r="B50" s="18"/>
      <c r="C50" s="23">
        <v>14</v>
      </c>
      <c r="D50" s="24">
        <v>17</v>
      </c>
      <c r="E50" s="24">
        <v>36</v>
      </c>
      <c r="F50" s="50">
        <v>22.261484098939928</v>
      </c>
    </row>
    <row r="51" spans="1:6" x14ac:dyDescent="0.2">
      <c r="A51" s="22" t="s">
        <v>24</v>
      </c>
      <c r="B51" s="18"/>
      <c r="C51" s="23">
        <v>33</v>
      </c>
      <c r="D51" s="24">
        <v>38</v>
      </c>
      <c r="E51" s="24">
        <v>37</v>
      </c>
      <c r="F51" s="50">
        <v>22.212290502793294</v>
      </c>
    </row>
    <row r="52" spans="1:6" x14ac:dyDescent="0.2">
      <c r="A52" s="22" t="s">
        <v>45</v>
      </c>
      <c r="B52" s="18"/>
      <c r="C52" s="23">
        <v>36</v>
      </c>
      <c r="D52" s="24">
        <v>40</v>
      </c>
      <c r="E52" s="24">
        <v>38</v>
      </c>
      <c r="F52" s="50">
        <v>20.989974937343359</v>
      </c>
    </row>
    <row r="53" spans="1:6" x14ac:dyDescent="0.2">
      <c r="A53" s="22" t="s">
        <v>57</v>
      </c>
      <c r="B53" s="18"/>
      <c r="C53" s="23">
        <v>26</v>
      </c>
      <c r="D53" s="24">
        <v>20</v>
      </c>
      <c r="E53" s="24">
        <v>39</v>
      </c>
      <c r="F53" s="50">
        <v>20.53072625698324</v>
      </c>
    </row>
    <row r="54" spans="1:6" x14ac:dyDescent="0.2">
      <c r="A54" s="22" t="s">
        <v>18</v>
      </c>
      <c r="B54" s="18"/>
      <c r="C54" s="23">
        <v>48</v>
      </c>
      <c r="D54" s="24">
        <v>44</v>
      </c>
      <c r="E54" s="24">
        <v>40</v>
      </c>
      <c r="F54" s="50">
        <v>20.499007655231075</v>
      </c>
    </row>
    <row r="55" spans="1:6" x14ac:dyDescent="0.2">
      <c r="A55" s="17"/>
      <c r="B55" s="18"/>
      <c r="C55" s="19"/>
      <c r="D55" s="20"/>
      <c r="E55" s="20"/>
      <c r="F55" s="26"/>
    </row>
    <row r="56" spans="1:6" x14ac:dyDescent="0.2">
      <c r="A56" s="22" t="s">
        <v>59</v>
      </c>
      <c r="B56" s="18"/>
      <c r="C56" s="23">
        <v>22</v>
      </c>
      <c r="D56" s="24">
        <v>39</v>
      </c>
      <c r="E56" s="24">
        <v>41</v>
      </c>
      <c r="F56" s="50">
        <v>20.346320346320347</v>
      </c>
    </row>
    <row r="57" spans="1:6" x14ac:dyDescent="0.2">
      <c r="A57" s="22" t="s">
        <v>9</v>
      </c>
      <c r="B57" s="18"/>
      <c r="C57" s="23">
        <v>43</v>
      </c>
      <c r="D57" s="24">
        <v>43</v>
      </c>
      <c r="E57" s="24">
        <v>42</v>
      </c>
      <c r="F57" s="50">
        <v>20.194327731092436</v>
      </c>
    </row>
    <row r="58" spans="1:6" x14ac:dyDescent="0.2">
      <c r="A58" s="22" t="s">
        <v>20</v>
      </c>
      <c r="B58" s="18"/>
      <c r="C58" s="23">
        <v>42</v>
      </c>
      <c r="D58" s="24">
        <v>42</v>
      </c>
      <c r="E58" s="24">
        <v>43</v>
      </c>
      <c r="F58" s="50">
        <v>20.037519052643919</v>
      </c>
    </row>
    <row r="59" spans="1:6" x14ac:dyDescent="0.2">
      <c r="A59" s="22" t="s">
        <v>54</v>
      </c>
      <c r="B59" s="18"/>
      <c r="C59" s="23">
        <v>28</v>
      </c>
      <c r="D59" s="24">
        <v>34</v>
      </c>
      <c r="E59" s="24">
        <v>44</v>
      </c>
      <c r="F59" s="50">
        <v>19.975031210986266</v>
      </c>
    </row>
    <row r="60" spans="1:6" x14ac:dyDescent="0.2">
      <c r="A60" s="22" t="s">
        <v>31</v>
      </c>
      <c r="B60" s="18"/>
      <c r="C60" s="23">
        <v>47</v>
      </c>
      <c r="D60" s="24">
        <v>46</v>
      </c>
      <c r="E60" s="24">
        <v>45</v>
      </c>
      <c r="F60" s="50">
        <v>18.50562947799386</v>
      </c>
    </row>
    <row r="61" spans="1:6" x14ac:dyDescent="0.2">
      <c r="A61" s="17"/>
      <c r="B61" s="18"/>
      <c r="C61" s="19"/>
      <c r="D61" s="20"/>
      <c r="E61" s="20"/>
      <c r="F61" s="26"/>
    </row>
    <row r="62" spans="1:6" x14ac:dyDescent="0.2">
      <c r="A62" s="22" t="s">
        <v>49</v>
      </c>
      <c r="B62" s="18"/>
      <c r="C62" s="23">
        <v>44</v>
      </c>
      <c r="D62" s="24">
        <v>45</v>
      </c>
      <c r="E62" s="24">
        <v>46</v>
      </c>
      <c r="F62" s="50">
        <v>18.451612903225808</v>
      </c>
    </row>
    <row r="63" spans="1:6" x14ac:dyDescent="0.2">
      <c r="A63" s="22" t="s">
        <v>44</v>
      </c>
      <c r="B63" s="18"/>
      <c r="C63" s="23">
        <v>50</v>
      </c>
      <c r="D63" s="24">
        <v>47</v>
      </c>
      <c r="E63" s="24">
        <v>47</v>
      </c>
      <c r="F63" s="50">
        <v>17.615938766321477</v>
      </c>
    </row>
    <row r="64" spans="1:6" x14ac:dyDescent="0.2">
      <c r="A64" s="22" t="s">
        <v>58</v>
      </c>
      <c r="B64" s="18"/>
      <c r="C64" s="23">
        <v>45</v>
      </c>
      <c r="D64" s="24">
        <v>50</v>
      </c>
      <c r="E64" s="24">
        <v>48</v>
      </c>
      <c r="F64" s="50">
        <v>17.176186645213193</v>
      </c>
    </row>
    <row r="65" spans="1:6" x14ac:dyDescent="0.2">
      <c r="A65" s="22" t="s">
        <v>12</v>
      </c>
      <c r="B65" s="18"/>
      <c r="C65" s="23">
        <v>49</v>
      </c>
      <c r="D65" s="24">
        <v>48</v>
      </c>
      <c r="E65" s="24">
        <v>49</v>
      </c>
      <c r="F65" s="50">
        <v>16.853715170278637</v>
      </c>
    </row>
    <row r="66" spans="1:6" x14ac:dyDescent="0.2">
      <c r="A66" s="22" t="s">
        <v>53</v>
      </c>
      <c r="B66" s="18"/>
      <c r="C66" s="23">
        <v>46</v>
      </c>
      <c r="D66" s="24">
        <v>49</v>
      </c>
      <c r="E66" s="24">
        <v>50</v>
      </c>
      <c r="F66" s="50">
        <v>16.439215686274508</v>
      </c>
    </row>
    <row r="67" spans="1:6" x14ac:dyDescent="0.2">
      <c r="A67" s="32"/>
      <c r="B67" s="13"/>
      <c r="C67" s="33"/>
      <c r="D67" s="34"/>
      <c r="E67" s="34"/>
      <c r="F67" s="49"/>
    </row>
    <row r="68" spans="1:6" x14ac:dyDescent="0.2">
      <c r="A68" s="17"/>
      <c r="B68" s="18"/>
      <c r="C68" s="18"/>
      <c r="D68" s="18"/>
      <c r="E68" s="18"/>
      <c r="F68" s="36"/>
    </row>
    <row r="69" spans="1:6" x14ac:dyDescent="0.2">
      <c r="A69" s="22" t="s">
        <v>60</v>
      </c>
      <c r="B69" s="37" t="s">
        <v>61</v>
      </c>
      <c r="C69" s="18"/>
      <c r="D69" s="18"/>
      <c r="E69" s="18"/>
      <c r="F69" s="36"/>
    </row>
    <row r="70" spans="1:6" x14ac:dyDescent="0.2">
      <c r="A70" s="22" t="s">
        <v>62</v>
      </c>
      <c r="B70" s="37" t="s">
        <v>63</v>
      </c>
      <c r="C70" s="18"/>
      <c r="D70" s="18"/>
      <c r="E70" s="18"/>
      <c r="F70" s="36"/>
    </row>
    <row r="71" spans="1:6" ht="18" thickBot="1" x14ac:dyDescent="0.25">
      <c r="A71" s="38" t="s">
        <v>64</v>
      </c>
      <c r="B71" s="39" t="s">
        <v>86</v>
      </c>
      <c r="C71" s="3"/>
      <c r="D71" s="3"/>
      <c r="E71" s="3"/>
      <c r="F71" s="40"/>
    </row>
    <row r="72" spans="1:6" x14ac:dyDescent="0.2">
      <c r="A72" s="41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79</v>
      </c>
    </row>
    <row r="3" spans="1:6" ht="18" thickBot="1" x14ac:dyDescent="0.25">
      <c r="A3" s="3"/>
      <c r="B3" s="4" t="s">
        <v>80</v>
      </c>
      <c r="C3" s="3"/>
      <c r="D3" s="3"/>
      <c r="E3" s="3"/>
      <c r="F3" s="3"/>
    </row>
    <row r="4" spans="1:6" x14ac:dyDescent="0.2">
      <c r="A4" s="6"/>
      <c r="B4" s="7"/>
      <c r="C4" s="8"/>
      <c r="D4" s="9" t="s">
        <v>2</v>
      </c>
      <c r="E4" s="10"/>
      <c r="F4" s="11"/>
    </row>
    <row r="5" spans="1:6" x14ac:dyDescent="0.2">
      <c r="A5" s="12" t="s">
        <v>3</v>
      </c>
      <c r="B5" s="13"/>
      <c r="C5" s="43" t="s">
        <v>4</v>
      </c>
      <c r="D5" s="44" t="s">
        <v>5</v>
      </c>
      <c r="E5" s="15" t="s">
        <v>6</v>
      </c>
      <c r="F5" s="16" t="s">
        <v>81</v>
      </c>
    </row>
    <row r="6" spans="1:6" x14ac:dyDescent="0.2">
      <c r="A6" s="17"/>
      <c r="B6" s="18"/>
      <c r="C6" s="19"/>
      <c r="D6" s="20"/>
      <c r="E6" s="20"/>
      <c r="F6" s="21" t="s">
        <v>8</v>
      </c>
    </row>
    <row r="7" spans="1:6" x14ac:dyDescent="0.2">
      <c r="A7" s="22" t="s">
        <v>9</v>
      </c>
      <c r="B7" s="18"/>
      <c r="C7" s="23">
        <v>1</v>
      </c>
      <c r="D7" s="24">
        <v>1</v>
      </c>
      <c r="E7" s="24">
        <v>1</v>
      </c>
      <c r="F7" s="25">
        <v>56.27626050420168</v>
      </c>
    </row>
    <row r="8" spans="1:6" x14ac:dyDescent="0.2">
      <c r="A8" s="22" t="s">
        <v>12</v>
      </c>
      <c r="B8" s="18"/>
      <c r="C8" s="23">
        <v>2</v>
      </c>
      <c r="D8" s="24">
        <v>2</v>
      </c>
      <c r="E8" s="24">
        <v>2</v>
      </c>
      <c r="F8" s="25">
        <v>45.220588235294116</v>
      </c>
    </row>
    <row r="9" spans="1:6" x14ac:dyDescent="0.2">
      <c r="A9" s="22" t="s">
        <v>14</v>
      </c>
      <c r="B9" s="18"/>
      <c r="C9" s="23">
        <v>3</v>
      </c>
      <c r="D9" s="24">
        <v>3</v>
      </c>
      <c r="E9" s="24">
        <v>3</v>
      </c>
      <c r="F9" s="25">
        <v>35.130910511918721</v>
      </c>
    </row>
    <row r="10" spans="1:6" x14ac:dyDescent="0.2">
      <c r="A10" s="22" t="s">
        <v>16</v>
      </c>
      <c r="B10" s="18"/>
      <c r="C10" s="23">
        <v>4</v>
      </c>
      <c r="D10" s="24">
        <v>4</v>
      </c>
      <c r="E10" s="24">
        <v>4</v>
      </c>
      <c r="F10" s="25">
        <v>31.878344128414533</v>
      </c>
    </row>
    <row r="11" spans="1:6" x14ac:dyDescent="0.2">
      <c r="A11" s="22" t="s">
        <v>20</v>
      </c>
      <c r="B11" s="18"/>
      <c r="C11" s="23">
        <v>6</v>
      </c>
      <c r="D11" s="24">
        <v>7</v>
      </c>
      <c r="E11" s="24">
        <v>5</v>
      </c>
      <c r="F11" s="25">
        <v>31.492554812990971</v>
      </c>
    </row>
    <row r="12" spans="1:6" x14ac:dyDescent="0.2">
      <c r="A12" s="17"/>
      <c r="B12" s="18"/>
      <c r="C12" s="19"/>
      <c r="D12" s="20"/>
      <c r="E12" s="20"/>
      <c r="F12" s="26"/>
    </row>
    <row r="13" spans="1:6" x14ac:dyDescent="0.2">
      <c r="A13" s="22" t="s">
        <v>21</v>
      </c>
      <c r="B13" s="18"/>
      <c r="C13" s="23">
        <v>8</v>
      </c>
      <c r="D13" s="24">
        <v>6</v>
      </c>
      <c r="E13" s="24">
        <v>6</v>
      </c>
      <c r="F13" s="25">
        <v>28.401781296387927</v>
      </c>
    </row>
    <row r="14" spans="1:6" x14ac:dyDescent="0.2">
      <c r="A14" s="22" t="s">
        <v>17</v>
      </c>
      <c r="B14" s="18"/>
      <c r="C14" s="23">
        <v>7</v>
      </c>
      <c r="D14" s="24">
        <v>8</v>
      </c>
      <c r="E14" s="24">
        <v>7</v>
      </c>
      <c r="F14" s="25">
        <v>28.250638698399893</v>
      </c>
    </row>
    <row r="15" spans="1:6" x14ac:dyDescent="0.2">
      <c r="A15" s="22" t="s">
        <v>13</v>
      </c>
      <c r="B15" s="18"/>
      <c r="C15" s="23">
        <v>13</v>
      </c>
      <c r="D15" s="24">
        <v>14</v>
      </c>
      <c r="E15" s="24">
        <v>8</v>
      </c>
      <c r="F15" s="25">
        <v>28.097241701729779</v>
      </c>
    </row>
    <row r="16" spans="1:6" x14ac:dyDescent="0.2">
      <c r="A16" s="22" t="s">
        <v>15</v>
      </c>
      <c r="B16" s="18"/>
      <c r="C16" s="23">
        <v>12</v>
      </c>
      <c r="D16" s="24">
        <v>11</v>
      </c>
      <c r="E16" s="24">
        <v>9</v>
      </c>
      <c r="F16" s="25">
        <v>27.954873409418862</v>
      </c>
    </row>
    <row r="17" spans="1:6" x14ac:dyDescent="0.2">
      <c r="A17" s="22" t="s">
        <v>27</v>
      </c>
      <c r="B17" s="18"/>
      <c r="C17" s="23">
        <v>11</v>
      </c>
      <c r="D17" s="24">
        <v>10</v>
      </c>
      <c r="E17" s="24">
        <v>10</v>
      </c>
      <c r="F17" s="25">
        <v>26.866782436120069</v>
      </c>
    </row>
    <row r="18" spans="1:6" x14ac:dyDescent="0.2">
      <c r="A18" s="17"/>
      <c r="B18" s="18"/>
      <c r="C18" s="19"/>
      <c r="D18" s="20"/>
      <c r="E18" s="20"/>
      <c r="F18" s="26"/>
    </row>
    <row r="19" spans="1:6" x14ac:dyDescent="0.2">
      <c r="A19" s="22" t="s">
        <v>41</v>
      </c>
      <c r="B19" s="18"/>
      <c r="C19" s="23">
        <v>15</v>
      </c>
      <c r="D19" s="24">
        <v>12</v>
      </c>
      <c r="E19" s="24">
        <v>11</v>
      </c>
      <c r="F19" s="25">
        <v>26.773226773226774</v>
      </c>
    </row>
    <row r="20" spans="1:6" x14ac:dyDescent="0.2">
      <c r="A20" s="22" t="s">
        <v>37</v>
      </c>
      <c r="B20" s="18"/>
      <c r="C20" s="23">
        <v>9</v>
      </c>
      <c r="D20" s="24">
        <v>13</v>
      </c>
      <c r="E20" s="24">
        <v>12</v>
      </c>
      <c r="F20" s="25">
        <v>25.858585858585858</v>
      </c>
    </row>
    <row r="21" spans="1:6" x14ac:dyDescent="0.2">
      <c r="A21" s="22" t="s">
        <v>18</v>
      </c>
      <c r="B21" s="18"/>
      <c r="C21" s="23">
        <v>5</v>
      </c>
      <c r="D21" s="24">
        <v>5</v>
      </c>
      <c r="E21" s="24">
        <v>13</v>
      </c>
      <c r="F21" s="25">
        <v>25.574142330592572</v>
      </c>
    </row>
    <row r="22" spans="1:6" x14ac:dyDescent="0.2">
      <c r="A22" s="22" t="s">
        <v>26</v>
      </c>
      <c r="B22" s="18"/>
      <c r="C22" s="23">
        <v>16</v>
      </c>
      <c r="D22" s="24">
        <v>18</v>
      </c>
      <c r="E22" s="24">
        <v>14</v>
      </c>
      <c r="F22" s="25">
        <v>24.88897470554161</v>
      </c>
    </row>
    <row r="23" spans="1:6" x14ac:dyDescent="0.2">
      <c r="A23" s="22" t="s">
        <v>24</v>
      </c>
      <c r="B23" s="18"/>
      <c r="C23" s="23">
        <v>21</v>
      </c>
      <c r="D23" s="24">
        <v>17</v>
      </c>
      <c r="E23" s="24">
        <v>15</v>
      </c>
      <c r="F23" s="25">
        <v>24.24581005586592</v>
      </c>
    </row>
    <row r="24" spans="1:6" x14ac:dyDescent="0.2">
      <c r="A24" s="17"/>
      <c r="B24" s="18"/>
      <c r="C24" s="19"/>
      <c r="D24" s="20"/>
      <c r="E24" s="20"/>
      <c r="F24" s="26"/>
    </row>
    <row r="25" spans="1:6" x14ac:dyDescent="0.2">
      <c r="A25" s="22" t="s">
        <v>39</v>
      </c>
      <c r="B25" s="18"/>
      <c r="C25" s="23">
        <v>18</v>
      </c>
      <c r="D25" s="24">
        <v>15</v>
      </c>
      <c r="E25" s="24">
        <v>16</v>
      </c>
      <c r="F25" s="25">
        <v>23.404255319148938</v>
      </c>
    </row>
    <row r="26" spans="1:6" x14ac:dyDescent="0.2">
      <c r="A26" s="22" t="s">
        <v>50</v>
      </c>
      <c r="B26" s="18"/>
      <c r="C26" s="23">
        <v>10</v>
      </c>
      <c r="D26" s="24">
        <v>9</v>
      </c>
      <c r="E26" s="24">
        <v>17</v>
      </c>
      <c r="F26" s="25">
        <v>23.02463891248938</v>
      </c>
    </row>
    <row r="27" spans="1:6" x14ac:dyDescent="0.2">
      <c r="A27" s="22" t="s">
        <v>34</v>
      </c>
      <c r="B27" s="18"/>
      <c r="C27" s="23">
        <v>23</v>
      </c>
      <c r="D27" s="24">
        <v>22</v>
      </c>
      <c r="E27" s="24">
        <v>18</v>
      </c>
      <c r="F27" s="25">
        <v>21.529452290733722</v>
      </c>
    </row>
    <row r="28" spans="1:6" x14ac:dyDescent="0.2">
      <c r="A28" s="22" t="s">
        <v>23</v>
      </c>
      <c r="B28" s="18"/>
      <c r="C28" s="23">
        <v>17</v>
      </c>
      <c r="D28" s="24">
        <v>21</v>
      </c>
      <c r="E28" s="24">
        <v>19</v>
      </c>
      <c r="F28" s="25">
        <v>21.32595228680638</v>
      </c>
    </row>
    <row r="29" spans="1:6" x14ac:dyDescent="0.2">
      <c r="A29" s="22" t="s">
        <v>52</v>
      </c>
      <c r="B29" s="18"/>
      <c r="C29" s="23">
        <v>14</v>
      </c>
      <c r="D29" s="24">
        <v>19</v>
      </c>
      <c r="E29" s="24">
        <v>20</v>
      </c>
      <c r="F29" s="25">
        <v>20.722891566265059</v>
      </c>
    </row>
    <row r="30" spans="1:6" x14ac:dyDescent="0.2">
      <c r="A30" s="17"/>
      <c r="B30" s="18"/>
      <c r="C30" s="19"/>
      <c r="D30" s="20"/>
      <c r="E30" s="20"/>
      <c r="F30" s="26"/>
    </row>
    <row r="31" spans="1:6" x14ac:dyDescent="0.2">
      <c r="A31" s="22" t="s">
        <v>51</v>
      </c>
      <c r="B31" s="18"/>
      <c r="C31" s="23">
        <v>24</v>
      </c>
      <c r="D31" s="24">
        <v>24</v>
      </c>
      <c r="E31" s="24">
        <v>21</v>
      </c>
      <c r="F31" s="25">
        <v>18.868821292775664</v>
      </c>
    </row>
    <row r="32" spans="1:6" x14ac:dyDescent="0.2">
      <c r="A32" s="22" t="s">
        <v>40</v>
      </c>
      <c r="B32" s="46"/>
      <c r="C32" s="23">
        <v>22</v>
      </c>
      <c r="D32" s="24">
        <v>20</v>
      </c>
      <c r="E32" s="24">
        <v>22</v>
      </c>
      <c r="F32" s="25">
        <v>18.690248565965582</v>
      </c>
    </row>
    <row r="33" spans="1:6" x14ac:dyDescent="0.2">
      <c r="A33" s="22" t="s">
        <v>38</v>
      </c>
      <c r="B33" s="18"/>
      <c r="C33" s="23">
        <v>25</v>
      </c>
      <c r="D33" s="24">
        <v>25</v>
      </c>
      <c r="E33" s="24">
        <v>23</v>
      </c>
      <c r="F33" s="25">
        <v>18.380241240666283</v>
      </c>
    </row>
    <row r="34" spans="1:6" x14ac:dyDescent="0.2">
      <c r="A34" s="22" t="s">
        <v>25</v>
      </c>
      <c r="B34" s="18"/>
      <c r="C34" s="23">
        <v>27</v>
      </c>
      <c r="D34" s="24">
        <v>26</v>
      </c>
      <c r="E34" s="24">
        <v>24</v>
      </c>
      <c r="F34" s="25">
        <v>16.706354179721771</v>
      </c>
    </row>
    <row r="35" spans="1:6" x14ac:dyDescent="0.2">
      <c r="A35" s="22" t="s">
        <v>47</v>
      </c>
      <c r="B35" s="18"/>
      <c r="C35" s="23">
        <v>19</v>
      </c>
      <c r="D35" s="24">
        <v>16</v>
      </c>
      <c r="E35" s="24">
        <v>25</v>
      </c>
      <c r="F35" s="25">
        <v>16.430594900849858</v>
      </c>
    </row>
    <row r="36" spans="1:6" x14ac:dyDescent="0.2">
      <c r="A36" s="17"/>
      <c r="B36" s="18"/>
      <c r="C36" s="19"/>
      <c r="D36" s="20"/>
      <c r="E36" s="20"/>
      <c r="F36" s="26"/>
    </row>
    <row r="37" spans="1:6" x14ac:dyDescent="0.2">
      <c r="A37" s="22" t="s">
        <v>43</v>
      </c>
      <c r="B37" s="18"/>
      <c r="C37" s="23">
        <v>26</v>
      </c>
      <c r="D37" s="24">
        <v>30</v>
      </c>
      <c r="E37" s="24">
        <v>26</v>
      </c>
      <c r="F37" s="25">
        <v>15.547703180212014</v>
      </c>
    </row>
    <row r="38" spans="1:6" x14ac:dyDescent="0.2">
      <c r="A38" s="22" t="s">
        <v>30</v>
      </c>
      <c r="B38" s="18"/>
      <c r="C38" s="23">
        <v>29</v>
      </c>
      <c r="D38" s="24">
        <v>27</v>
      </c>
      <c r="E38" s="24">
        <v>27</v>
      </c>
      <c r="F38" s="25">
        <v>15.459074733096086</v>
      </c>
    </row>
    <row r="39" spans="1:6" x14ac:dyDescent="0.2">
      <c r="A39" s="22" t="s">
        <v>48</v>
      </c>
      <c r="B39" s="18"/>
      <c r="C39" s="23">
        <v>20</v>
      </c>
      <c r="D39" s="24">
        <v>23</v>
      </c>
      <c r="E39" s="24">
        <v>28</v>
      </c>
      <c r="F39" s="25">
        <v>14.95210329029571</v>
      </c>
    </row>
    <row r="40" spans="1:6" x14ac:dyDescent="0.2">
      <c r="A40" s="22" t="s">
        <v>57</v>
      </c>
      <c r="B40" s="18"/>
      <c r="C40" s="23">
        <v>28</v>
      </c>
      <c r="D40" s="24">
        <v>35</v>
      </c>
      <c r="E40" s="24">
        <v>29</v>
      </c>
      <c r="F40" s="25">
        <v>14.315642458100559</v>
      </c>
    </row>
    <row r="41" spans="1:6" x14ac:dyDescent="0.2">
      <c r="A41" s="22" t="s">
        <v>22</v>
      </c>
      <c r="B41" s="18"/>
      <c r="C41" s="23">
        <v>32</v>
      </c>
      <c r="D41" s="24">
        <v>31</v>
      </c>
      <c r="E41" s="24">
        <v>30</v>
      </c>
      <c r="F41" s="25">
        <v>14.070903938465097</v>
      </c>
    </row>
    <row r="42" spans="1:6" x14ac:dyDescent="0.2">
      <c r="A42" s="17"/>
      <c r="B42" s="18"/>
      <c r="C42" s="19"/>
      <c r="D42" s="20"/>
      <c r="E42" s="20"/>
      <c r="F42" s="26"/>
    </row>
    <row r="43" spans="1:6" x14ac:dyDescent="0.2">
      <c r="A43" s="22" t="s">
        <v>42</v>
      </c>
      <c r="B43" s="18"/>
      <c r="C43" s="23">
        <v>30</v>
      </c>
      <c r="D43" s="24">
        <v>28</v>
      </c>
      <c r="E43" s="24">
        <v>31</v>
      </c>
      <c r="F43" s="25">
        <v>13.890430508205819</v>
      </c>
    </row>
    <row r="44" spans="1:6" x14ac:dyDescent="0.2">
      <c r="A44" s="22" t="s">
        <v>49</v>
      </c>
      <c r="B44" s="18"/>
      <c r="C44" s="23">
        <v>33</v>
      </c>
      <c r="D44" s="24">
        <v>32</v>
      </c>
      <c r="E44" s="24">
        <v>32</v>
      </c>
      <c r="F44" s="25">
        <v>12.774193548387096</v>
      </c>
    </row>
    <row r="45" spans="1:6" x14ac:dyDescent="0.2">
      <c r="A45" s="22" t="s">
        <v>53</v>
      </c>
      <c r="B45" s="18"/>
      <c r="C45" s="23">
        <v>31</v>
      </c>
      <c r="D45" s="24">
        <v>29</v>
      </c>
      <c r="E45" s="24">
        <v>33</v>
      </c>
      <c r="F45" s="25">
        <v>10.635294117647058</v>
      </c>
    </row>
    <row r="46" spans="1:6" x14ac:dyDescent="0.2">
      <c r="A46" s="22" t="s">
        <v>36</v>
      </c>
      <c r="B46" s="18"/>
      <c r="C46" s="23">
        <v>37</v>
      </c>
      <c r="D46" s="24">
        <v>37</v>
      </c>
      <c r="E46" s="24">
        <v>34</v>
      </c>
      <c r="F46" s="25">
        <v>10.600879335613092</v>
      </c>
    </row>
    <row r="47" spans="1:6" x14ac:dyDescent="0.2">
      <c r="A47" s="27" t="s">
        <v>33</v>
      </c>
      <c r="B47" s="28"/>
      <c r="C47" s="29"/>
      <c r="D47" s="30"/>
      <c r="E47" s="30"/>
      <c r="F47" s="31">
        <v>10.560204504795085</v>
      </c>
    </row>
    <row r="48" spans="1:6" x14ac:dyDescent="0.2">
      <c r="A48" s="22" t="s">
        <v>59</v>
      </c>
      <c r="B48" s="18"/>
      <c r="C48" s="23">
        <v>35</v>
      </c>
      <c r="D48" s="24">
        <v>33</v>
      </c>
      <c r="E48" s="24">
        <v>35</v>
      </c>
      <c r="F48" s="25">
        <v>10.1010101010101</v>
      </c>
    </row>
    <row r="49" spans="1:6" x14ac:dyDescent="0.2">
      <c r="A49" s="17"/>
      <c r="B49" s="18"/>
      <c r="C49" s="19"/>
      <c r="D49" s="20"/>
      <c r="E49" s="20"/>
      <c r="F49" s="26"/>
    </row>
    <row r="50" spans="1:6" x14ac:dyDescent="0.2">
      <c r="A50" s="22" t="s">
        <v>19</v>
      </c>
      <c r="B50" s="18"/>
      <c r="C50" s="23">
        <v>34</v>
      </c>
      <c r="D50" s="24">
        <v>38</v>
      </c>
      <c r="E50" s="24">
        <v>36</v>
      </c>
      <c r="F50" s="25">
        <v>10.087782414735933</v>
      </c>
    </row>
    <row r="51" spans="1:6" x14ac:dyDescent="0.2">
      <c r="A51" s="22" t="s">
        <v>54</v>
      </c>
      <c r="B51" s="18"/>
      <c r="C51" s="23">
        <v>41</v>
      </c>
      <c r="D51" s="24">
        <v>36</v>
      </c>
      <c r="E51" s="24">
        <v>37</v>
      </c>
      <c r="F51" s="25">
        <v>9.8626716604244695</v>
      </c>
    </row>
    <row r="52" spans="1:6" x14ac:dyDescent="0.2">
      <c r="A52" s="22" t="s">
        <v>46</v>
      </c>
      <c r="B52" s="18"/>
      <c r="C52" s="23">
        <v>43</v>
      </c>
      <c r="D52" s="24">
        <v>40</v>
      </c>
      <c r="E52" s="24">
        <v>38</v>
      </c>
      <c r="F52" s="25">
        <v>9.7382198952879584</v>
      </c>
    </row>
    <row r="53" spans="1:6" x14ac:dyDescent="0.2">
      <c r="A53" s="22" t="s">
        <v>56</v>
      </c>
      <c r="B53" s="18"/>
      <c r="C53" s="23">
        <v>36</v>
      </c>
      <c r="D53" s="24">
        <v>34</v>
      </c>
      <c r="E53" s="24">
        <v>39</v>
      </c>
      <c r="F53" s="25">
        <v>8.0555555555555554</v>
      </c>
    </row>
    <row r="54" spans="1:6" x14ac:dyDescent="0.2">
      <c r="A54" s="22" t="s">
        <v>44</v>
      </c>
      <c r="B54" s="18"/>
      <c r="C54" s="23">
        <v>38</v>
      </c>
      <c r="D54" s="24">
        <v>39</v>
      </c>
      <c r="E54" s="24">
        <v>40</v>
      </c>
      <c r="F54" s="25">
        <v>7.9806393516434042</v>
      </c>
    </row>
    <row r="55" spans="1:6" x14ac:dyDescent="0.2">
      <c r="A55" s="17"/>
      <c r="B55" s="18"/>
      <c r="C55" s="19"/>
      <c r="D55" s="20"/>
      <c r="E55" s="20"/>
      <c r="F55" s="26"/>
    </row>
    <row r="56" spans="1:6" x14ac:dyDescent="0.2">
      <c r="A56" s="22" t="s">
        <v>10</v>
      </c>
      <c r="B56" s="18"/>
      <c r="C56" s="23">
        <v>40</v>
      </c>
      <c r="D56" s="24">
        <v>41</v>
      </c>
      <c r="E56" s="24">
        <v>41</v>
      </c>
      <c r="F56" s="25">
        <v>7.3978065802592221</v>
      </c>
    </row>
    <row r="57" spans="1:6" x14ac:dyDescent="0.2">
      <c r="A57" s="22" t="s">
        <v>29</v>
      </c>
      <c r="B57" s="18"/>
      <c r="C57" s="23">
        <v>44</v>
      </c>
      <c r="D57" s="24">
        <v>42</v>
      </c>
      <c r="E57" s="24">
        <v>42</v>
      </c>
      <c r="F57" s="25">
        <v>7.2666294019005031</v>
      </c>
    </row>
    <row r="58" spans="1:6" x14ac:dyDescent="0.2">
      <c r="A58" s="22" t="s">
        <v>55</v>
      </c>
      <c r="B58" s="18"/>
      <c r="C58" s="23">
        <v>39</v>
      </c>
      <c r="D58" s="24">
        <v>44</v>
      </c>
      <c r="E58" s="24">
        <v>43</v>
      </c>
      <c r="F58" s="25">
        <v>6.9958847736625511</v>
      </c>
    </row>
    <row r="59" spans="1:6" x14ac:dyDescent="0.2">
      <c r="A59" s="22" t="s">
        <v>58</v>
      </c>
      <c r="B59" s="18"/>
      <c r="C59" s="23">
        <v>42</v>
      </c>
      <c r="D59" s="24">
        <v>43</v>
      </c>
      <c r="E59" s="24">
        <v>44</v>
      </c>
      <c r="F59" s="25">
        <v>6.6773934030571196</v>
      </c>
    </row>
    <row r="60" spans="1:6" x14ac:dyDescent="0.2">
      <c r="A60" s="22" t="s">
        <v>31</v>
      </c>
      <c r="B60" s="18"/>
      <c r="C60" s="23">
        <v>45</v>
      </c>
      <c r="D60" s="24">
        <v>45</v>
      </c>
      <c r="E60" s="24">
        <v>45</v>
      </c>
      <c r="F60" s="25">
        <v>5.7113613101330607</v>
      </c>
    </row>
    <row r="61" spans="1:6" x14ac:dyDescent="0.2">
      <c r="A61" s="17"/>
      <c r="B61" s="18"/>
      <c r="C61" s="19"/>
      <c r="D61" s="20"/>
      <c r="E61" s="20"/>
      <c r="F61" s="26"/>
    </row>
    <row r="62" spans="1:6" x14ac:dyDescent="0.2">
      <c r="A62" s="22" t="s">
        <v>28</v>
      </c>
      <c r="B62" s="18"/>
      <c r="C62" s="23">
        <v>47</v>
      </c>
      <c r="D62" s="24">
        <v>47</v>
      </c>
      <c r="E62" s="24">
        <v>46</v>
      </c>
      <c r="F62" s="25">
        <v>4.7723834410672534</v>
      </c>
    </row>
    <row r="63" spans="1:6" x14ac:dyDescent="0.2">
      <c r="A63" s="22" t="s">
        <v>11</v>
      </c>
      <c r="B63" s="18"/>
      <c r="C63" s="23">
        <v>46</v>
      </c>
      <c r="D63" s="24">
        <v>46</v>
      </c>
      <c r="E63" s="24">
        <v>47</v>
      </c>
      <c r="F63" s="25">
        <v>4.1565123206065531</v>
      </c>
    </row>
    <row r="64" spans="1:6" x14ac:dyDescent="0.2">
      <c r="A64" s="22" t="s">
        <v>35</v>
      </c>
      <c r="B64" s="18"/>
      <c r="C64" s="23">
        <v>48</v>
      </c>
      <c r="D64" s="24">
        <v>48</v>
      </c>
      <c r="E64" s="24">
        <v>48</v>
      </c>
      <c r="F64" s="25">
        <v>3.9761336515513128</v>
      </c>
    </row>
    <row r="65" spans="1:6" x14ac:dyDescent="0.2">
      <c r="A65" s="22" t="s">
        <v>32</v>
      </c>
      <c r="B65" s="18"/>
      <c r="C65" s="23">
        <v>49</v>
      </c>
      <c r="D65" s="24">
        <v>50</v>
      </c>
      <c r="E65" s="24">
        <v>49</v>
      </c>
      <c r="F65" s="25">
        <v>2.4441348691289231</v>
      </c>
    </row>
    <row r="66" spans="1:6" x14ac:dyDescent="0.2">
      <c r="A66" s="22" t="s">
        <v>45</v>
      </c>
      <c r="B66" s="18"/>
      <c r="C66" s="23">
        <v>50</v>
      </c>
      <c r="D66" s="24">
        <v>49</v>
      </c>
      <c r="E66" s="24">
        <v>50</v>
      </c>
      <c r="F66" s="25">
        <v>2.1024784182678919</v>
      </c>
    </row>
    <row r="67" spans="1:6" x14ac:dyDescent="0.2">
      <c r="A67" s="32"/>
      <c r="B67" s="13"/>
      <c r="C67" s="33"/>
      <c r="D67" s="34"/>
      <c r="E67" s="34"/>
      <c r="F67" s="49"/>
    </row>
    <row r="68" spans="1:6" x14ac:dyDescent="0.2">
      <c r="A68" s="17"/>
      <c r="B68" s="18"/>
      <c r="C68" s="18"/>
      <c r="D68" s="18"/>
      <c r="E68" s="18"/>
      <c r="F68" s="36"/>
    </row>
    <row r="69" spans="1:6" x14ac:dyDescent="0.2">
      <c r="A69" s="22" t="s">
        <v>60</v>
      </c>
      <c r="B69" s="37" t="s">
        <v>61</v>
      </c>
      <c r="C69" s="18"/>
      <c r="D69" s="18"/>
      <c r="E69" s="18"/>
      <c r="F69" s="36"/>
    </row>
    <row r="70" spans="1:6" x14ac:dyDescent="0.2">
      <c r="A70" s="22" t="s">
        <v>62</v>
      </c>
      <c r="B70" s="37" t="s">
        <v>63</v>
      </c>
      <c r="C70" s="18"/>
      <c r="D70" s="18"/>
      <c r="E70" s="18"/>
      <c r="F70" s="36"/>
    </row>
    <row r="71" spans="1:6" ht="18" thickBot="1" x14ac:dyDescent="0.25">
      <c r="A71" s="38" t="s">
        <v>64</v>
      </c>
      <c r="B71" s="39" t="s">
        <v>82</v>
      </c>
      <c r="C71" s="3"/>
      <c r="D71" s="3"/>
      <c r="E71" s="3"/>
      <c r="F71" s="40"/>
    </row>
    <row r="72" spans="1:6" x14ac:dyDescent="0.2">
      <c r="A72" s="41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75</v>
      </c>
    </row>
    <row r="3" spans="1:6" ht="18" thickBot="1" x14ac:dyDescent="0.25">
      <c r="A3" s="3"/>
      <c r="B3" s="4" t="s">
        <v>76</v>
      </c>
      <c r="C3" s="3"/>
      <c r="D3" s="3"/>
      <c r="E3" s="3"/>
      <c r="F3" s="3"/>
    </row>
    <row r="4" spans="1:6" x14ac:dyDescent="0.2">
      <c r="A4" s="6"/>
      <c r="B4" s="7"/>
      <c r="C4" s="8"/>
      <c r="D4" s="9" t="s">
        <v>2</v>
      </c>
      <c r="E4" s="10"/>
      <c r="F4" s="11"/>
    </row>
    <row r="5" spans="1:6" x14ac:dyDescent="0.2">
      <c r="A5" s="12" t="s">
        <v>3</v>
      </c>
      <c r="B5" s="13"/>
      <c r="C5" s="14" t="s">
        <v>67</v>
      </c>
      <c r="D5" s="15" t="s">
        <v>68</v>
      </c>
      <c r="E5" s="15" t="s">
        <v>6</v>
      </c>
      <c r="F5" s="48" t="s">
        <v>77</v>
      </c>
    </row>
    <row r="6" spans="1:6" x14ac:dyDescent="0.2">
      <c r="A6" s="17"/>
      <c r="B6" s="18"/>
      <c r="C6" s="19"/>
      <c r="D6" s="20"/>
      <c r="E6" s="20"/>
      <c r="F6" s="21" t="s">
        <v>8</v>
      </c>
    </row>
    <row r="7" spans="1:6" x14ac:dyDescent="0.2">
      <c r="A7" s="22" t="s">
        <v>11</v>
      </c>
      <c r="B7" s="18"/>
      <c r="C7" s="23">
        <v>4</v>
      </c>
      <c r="D7" s="24">
        <v>1</v>
      </c>
      <c r="E7" s="24">
        <v>1</v>
      </c>
      <c r="F7" s="25">
        <v>84.118602761982132</v>
      </c>
    </row>
    <row r="8" spans="1:6" x14ac:dyDescent="0.2">
      <c r="A8" s="22" t="s">
        <v>32</v>
      </c>
      <c r="B8" s="18"/>
      <c r="C8" s="23">
        <v>2</v>
      </c>
      <c r="D8" s="24">
        <v>3</v>
      </c>
      <c r="E8" s="24">
        <v>2</v>
      </c>
      <c r="F8" s="25">
        <v>82.163365159185886</v>
      </c>
    </row>
    <row r="9" spans="1:6" x14ac:dyDescent="0.2">
      <c r="A9" s="22" t="s">
        <v>59</v>
      </c>
      <c r="B9" s="18"/>
      <c r="C9" s="23">
        <v>3</v>
      </c>
      <c r="D9" s="24">
        <v>2</v>
      </c>
      <c r="E9" s="24">
        <v>3</v>
      </c>
      <c r="F9" s="25">
        <v>81.962481962481959</v>
      </c>
    </row>
    <row r="10" spans="1:6" x14ac:dyDescent="0.2">
      <c r="A10" s="22" t="s">
        <v>29</v>
      </c>
      <c r="B10" s="18"/>
      <c r="C10" s="23">
        <v>6</v>
      </c>
      <c r="D10" s="24">
        <v>5</v>
      </c>
      <c r="E10" s="24">
        <v>4</v>
      </c>
      <c r="F10" s="25">
        <v>80.799329234209054</v>
      </c>
    </row>
    <row r="11" spans="1:6" x14ac:dyDescent="0.2">
      <c r="A11" s="22" t="s">
        <v>55</v>
      </c>
      <c r="B11" s="18"/>
      <c r="C11" s="23">
        <v>1</v>
      </c>
      <c r="D11" s="24">
        <v>4</v>
      </c>
      <c r="E11" s="24">
        <v>5</v>
      </c>
      <c r="F11" s="25">
        <v>80.246913580246911</v>
      </c>
    </row>
    <row r="12" spans="1:6" x14ac:dyDescent="0.2">
      <c r="A12" s="17"/>
      <c r="B12" s="18"/>
      <c r="C12" s="19"/>
      <c r="D12" s="20"/>
      <c r="E12" s="20"/>
      <c r="F12" s="26"/>
    </row>
    <row r="13" spans="1:6" x14ac:dyDescent="0.2">
      <c r="A13" s="22" t="s">
        <v>10</v>
      </c>
      <c r="B13" s="18"/>
      <c r="C13" s="23">
        <v>11</v>
      </c>
      <c r="D13" s="24">
        <v>7</v>
      </c>
      <c r="E13" s="24">
        <v>6</v>
      </c>
      <c r="F13" s="25">
        <v>80.009970089730814</v>
      </c>
    </row>
    <row r="14" spans="1:6" x14ac:dyDescent="0.2">
      <c r="A14" s="22" t="s">
        <v>31</v>
      </c>
      <c r="B14" s="18"/>
      <c r="C14" s="23">
        <v>10</v>
      </c>
      <c r="D14" s="24">
        <v>6</v>
      </c>
      <c r="E14" s="24">
        <v>7</v>
      </c>
      <c r="F14" s="25">
        <v>77.625383828045031</v>
      </c>
    </row>
    <row r="15" spans="1:6" x14ac:dyDescent="0.2">
      <c r="A15" s="22" t="s">
        <v>49</v>
      </c>
      <c r="B15" s="18"/>
      <c r="C15" s="23">
        <v>8</v>
      </c>
      <c r="D15" s="24">
        <v>9</v>
      </c>
      <c r="E15" s="24">
        <v>8</v>
      </c>
      <c r="F15" s="25">
        <v>76.967741935483872</v>
      </c>
    </row>
    <row r="16" spans="1:6" x14ac:dyDescent="0.2">
      <c r="A16" s="22" t="s">
        <v>19</v>
      </c>
      <c r="B16" s="18"/>
      <c r="C16" s="23">
        <v>14</v>
      </c>
      <c r="D16" s="24">
        <v>10</v>
      </c>
      <c r="E16" s="24">
        <v>9</v>
      </c>
      <c r="F16" s="25">
        <v>76.730464815081305</v>
      </c>
    </row>
    <row r="17" spans="1:6" x14ac:dyDescent="0.2">
      <c r="A17" s="22" t="s">
        <v>46</v>
      </c>
      <c r="B17" s="18"/>
      <c r="C17" s="23">
        <v>7</v>
      </c>
      <c r="D17" s="24">
        <v>8</v>
      </c>
      <c r="E17" s="24">
        <v>10</v>
      </c>
      <c r="F17" s="25">
        <v>76.675392670157066</v>
      </c>
    </row>
    <row r="18" spans="1:6" x14ac:dyDescent="0.2">
      <c r="A18" s="17"/>
      <c r="B18" s="18"/>
      <c r="C18" s="19"/>
      <c r="D18" s="20"/>
      <c r="E18" s="20"/>
      <c r="F18" s="26"/>
    </row>
    <row r="19" spans="1:6" x14ac:dyDescent="0.2">
      <c r="A19" s="22" t="s">
        <v>45</v>
      </c>
      <c r="B19" s="18"/>
      <c r="C19" s="23">
        <v>13</v>
      </c>
      <c r="D19" s="24">
        <v>13</v>
      </c>
      <c r="E19" s="24">
        <v>11</v>
      </c>
      <c r="F19" s="25">
        <v>75.612642717905871</v>
      </c>
    </row>
    <row r="20" spans="1:6" x14ac:dyDescent="0.2">
      <c r="A20" s="22" t="s">
        <v>43</v>
      </c>
      <c r="B20" s="18"/>
      <c r="C20" s="23">
        <v>23</v>
      </c>
      <c r="D20" s="24">
        <v>14</v>
      </c>
      <c r="E20" s="24">
        <v>12</v>
      </c>
      <c r="F20" s="25">
        <v>75.265017667844518</v>
      </c>
    </row>
    <row r="21" spans="1:6" x14ac:dyDescent="0.2">
      <c r="A21" s="22" t="s">
        <v>35</v>
      </c>
      <c r="B21" s="18"/>
      <c r="C21" s="23">
        <v>12</v>
      </c>
      <c r="D21" s="24">
        <v>11</v>
      </c>
      <c r="E21" s="24">
        <v>13</v>
      </c>
      <c r="F21" s="25">
        <v>75.188544152744626</v>
      </c>
    </row>
    <row r="22" spans="1:6" x14ac:dyDescent="0.2">
      <c r="A22" s="22" t="s">
        <v>56</v>
      </c>
      <c r="B22" s="18"/>
      <c r="C22" s="23">
        <v>5</v>
      </c>
      <c r="D22" s="24">
        <v>15</v>
      </c>
      <c r="E22" s="24">
        <v>14</v>
      </c>
      <c r="F22" s="25">
        <v>75.138888888888886</v>
      </c>
    </row>
    <row r="23" spans="1:6" x14ac:dyDescent="0.2">
      <c r="A23" s="22" t="s">
        <v>57</v>
      </c>
      <c r="B23" s="18"/>
      <c r="C23" s="23">
        <v>9</v>
      </c>
      <c r="D23" s="24">
        <v>12</v>
      </c>
      <c r="E23" s="24">
        <v>15</v>
      </c>
      <c r="F23" s="25">
        <v>73.952513966480453</v>
      </c>
    </row>
    <row r="24" spans="1:6" x14ac:dyDescent="0.2">
      <c r="A24" s="17"/>
      <c r="B24" s="18"/>
      <c r="C24" s="19"/>
      <c r="D24" s="20"/>
      <c r="E24" s="20"/>
      <c r="F24" s="26"/>
    </row>
    <row r="25" spans="1:6" x14ac:dyDescent="0.2">
      <c r="A25" s="27" t="s">
        <v>33</v>
      </c>
      <c r="B25" s="28"/>
      <c r="C25" s="29"/>
      <c r="D25" s="30"/>
      <c r="E25" s="30"/>
      <c r="F25" s="31">
        <v>73.824067377598638</v>
      </c>
    </row>
    <row r="26" spans="1:6" x14ac:dyDescent="0.2">
      <c r="A26" s="22" t="s">
        <v>44</v>
      </c>
      <c r="B26" s="18"/>
      <c r="C26" s="23">
        <v>15</v>
      </c>
      <c r="D26" s="24">
        <v>17</v>
      </c>
      <c r="E26" s="24">
        <v>16</v>
      </c>
      <c r="F26" s="25">
        <v>72.996398018910398</v>
      </c>
    </row>
    <row r="27" spans="1:6" x14ac:dyDescent="0.2">
      <c r="A27" s="22" t="s">
        <v>47</v>
      </c>
      <c r="B27" s="18"/>
      <c r="C27" s="23">
        <v>17</v>
      </c>
      <c r="D27" s="24">
        <v>19</v>
      </c>
      <c r="E27" s="24">
        <v>17</v>
      </c>
      <c r="F27" s="25">
        <v>72.875354107648718</v>
      </c>
    </row>
    <row r="28" spans="1:6" x14ac:dyDescent="0.2">
      <c r="A28" s="22" t="s">
        <v>28</v>
      </c>
      <c r="B28" s="18"/>
      <c r="C28" s="23">
        <v>19</v>
      </c>
      <c r="D28" s="24">
        <v>16</v>
      </c>
      <c r="E28" s="24">
        <v>18</v>
      </c>
      <c r="F28" s="25">
        <v>72.589740063265026</v>
      </c>
    </row>
    <row r="29" spans="1:6" x14ac:dyDescent="0.2">
      <c r="A29" s="22" t="s">
        <v>36</v>
      </c>
      <c r="B29" s="18"/>
      <c r="C29" s="23">
        <v>22</v>
      </c>
      <c r="D29" s="24">
        <v>20</v>
      </c>
      <c r="E29" s="24">
        <v>19</v>
      </c>
      <c r="F29" s="25">
        <v>69.858329262335118</v>
      </c>
    </row>
    <row r="30" spans="1:6" x14ac:dyDescent="0.2">
      <c r="A30" s="22" t="s">
        <v>53</v>
      </c>
      <c r="B30" s="18"/>
      <c r="C30" s="23">
        <v>18</v>
      </c>
      <c r="D30" s="24">
        <v>23</v>
      </c>
      <c r="E30" s="24">
        <v>20</v>
      </c>
      <c r="F30" s="25">
        <v>69.317647058823525</v>
      </c>
    </row>
    <row r="31" spans="1:6" x14ac:dyDescent="0.2">
      <c r="A31" s="17"/>
      <c r="B31" s="18"/>
      <c r="C31" s="19"/>
      <c r="D31" s="20"/>
      <c r="E31" s="20"/>
      <c r="F31" s="26"/>
    </row>
    <row r="32" spans="1:6" x14ac:dyDescent="0.2">
      <c r="A32" s="22" t="s">
        <v>40</v>
      </c>
      <c r="B32" s="18"/>
      <c r="C32" s="23">
        <v>27</v>
      </c>
      <c r="D32" s="24">
        <v>21</v>
      </c>
      <c r="E32" s="24">
        <v>21</v>
      </c>
      <c r="F32" s="25">
        <v>68.594646271510513</v>
      </c>
    </row>
    <row r="33" spans="1:6" x14ac:dyDescent="0.2">
      <c r="A33" s="22" t="s">
        <v>22</v>
      </c>
      <c r="B33" s="18"/>
      <c r="C33" s="23">
        <v>21</v>
      </c>
      <c r="D33" s="24">
        <v>22</v>
      </c>
      <c r="E33" s="24">
        <v>22</v>
      </c>
      <c r="F33" s="25">
        <v>68.454687409635071</v>
      </c>
    </row>
    <row r="34" spans="1:6" x14ac:dyDescent="0.2">
      <c r="A34" s="22" t="s">
        <v>58</v>
      </c>
      <c r="B34" s="18"/>
      <c r="C34" s="23">
        <v>16</v>
      </c>
      <c r="D34" s="24">
        <v>18</v>
      </c>
      <c r="E34" s="24">
        <v>23</v>
      </c>
      <c r="F34" s="25">
        <v>68.222043443282388</v>
      </c>
    </row>
    <row r="35" spans="1:6" x14ac:dyDescent="0.2">
      <c r="A35" s="22" t="s">
        <v>48</v>
      </c>
      <c r="B35" s="18"/>
      <c r="C35" s="23">
        <v>35</v>
      </c>
      <c r="D35" s="24">
        <v>32</v>
      </c>
      <c r="E35" s="24">
        <v>24</v>
      </c>
      <c r="F35" s="25">
        <v>67.805081216159934</v>
      </c>
    </row>
    <row r="36" spans="1:6" x14ac:dyDescent="0.2">
      <c r="A36" s="22" t="s">
        <v>54</v>
      </c>
      <c r="B36" s="18"/>
      <c r="C36" s="23">
        <v>20</v>
      </c>
      <c r="D36" s="24">
        <v>24</v>
      </c>
      <c r="E36" s="24">
        <v>25</v>
      </c>
      <c r="F36" s="25">
        <v>67.66541822721598</v>
      </c>
    </row>
    <row r="37" spans="1:6" x14ac:dyDescent="0.2">
      <c r="A37" s="17"/>
      <c r="B37" s="18"/>
      <c r="C37" s="19"/>
      <c r="D37" s="20"/>
      <c r="E37" s="20"/>
      <c r="F37" s="26"/>
    </row>
    <row r="38" spans="1:6" x14ac:dyDescent="0.2">
      <c r="A38" s="22" t="s">
        <v>52</v>
      </c>
      <c r="B38" s="18"/>
      <c r="C38" s="23">
        <v>30</v>
      </c>
      <c r="D38" s="24">
        <v>31</v>
      </c>
      <c r="E38" s="24">
        <v>26</v>
      </c>
      <c r="F38" s="25">
        <v>67.349397590361448</v>
      </c>
    </row>
    <row r="39" spans="1:6" x14ac:dyDescent="0.2">
      <c r="A39" s="22" t="s">
        <v>23</v>
      </c>
      <c r="B39" s="18"/>
      <c r="C39" s="23">
        <v>29</v>
      </c>
      <c r="D39" s="24">
        <v>28</v>
      </c>
      <c r="E39" s="24">
        <v>27</v>
      </c>
      <c r="F39" s="25">
        <v>66.996177672334255</v>
      </c>
    </row>
    <row r="40" spans="1:6" x14ac:dyDescent="0.2">
      <c r="A40" s="22" t="s">
        <v>38</v>
      </c>
      <c r="B40" s="18"/>
      <c r="C40" s="23">
        <v>25</v>
      </c>
      <c r="D40" s="24">
        <v>29</v>
      </c>
      <c r="E40" s="24">
        <v>28</v>
      </c>
      <c r="F40" s="25">
        <v>66.255025847214242</v>
      </c>
    </row>
    <row r="41" spans="1:6" x14ac:dyDescent="0.2">
      <c r="A41" s="22" t="s">
        <v>25</v>
      </c>
      <c r="B41" s="18"/>
      <c r="C41" s="23">
        <v>28</v>
      </c>
      <c r="D41" s="24">
        <v>27</v>
      </c>
      <c r="E41" s="24">
        <v>29</v>
      </c>
      <c r="F41" s="25">
        <v>65.966913147010899</v>
      </c>
    </row>
    <row r="42" spans="1:6" x14ac:dyDescent="0.2">
      <c r="A42" s="22" t="s">
        <v>51</v>
      </c>
      <c r="B42" s="18"/>
      <c r="C42" s="23">
        <v>26</v>
      </c>
      <c r="D42" s="24">
        <v>26</v>
      </c>
      <c r="E42" s="24">
        <v>30</v>
      </c>
      <c r="F42" s="25">
        <v>65.209125475285177</v>
      </c>
    </row>
    <row r="43" spans="1:6" x14ac:dyDescent="0.2">
      <c r="A43" s="17"/>
      <c r="B43" s="18"/>
      <c r="C43" s="19"/>
      <c r="D43" s="20"/>
      <c r="E43" s="20"/>
      <c r="F43" s="26"/>
    </row>
    <row r="44" spans="1:6" x14ac:dyDescent="0.2">
      <c r="A44" s="22" t="s">
        <v>34</v>
      </c>
      <c r="B44" s="18"/>
      <c r="C44" s="23">
        <v>24</v>
      </c>
      <c r="D44" s="24">
        <v>25</v>
      </c>
      <c r="E44" s="24">
        <v>31</v>
      </c>
      <c r="F44" s="25">
        <v>65.208405098174296</v>
      </c>
    </row>
    <row r="45" spans="1:6" x14ac:dyDescent="0.2">
      <c r="A45" s="22" t="s">
        <v>42</v>
      </c>
      <c r="B45" s="18"/>
      <c r="C45" s="23">
        <v>31</v>
      </c>
      <c r="D45" s="24">
        <v>33</v>
      </c>
      <c r="E45" s="24">
        <v>32</v>
      </c>
      <c r="F45" s="25">
        <v>65.004360580353605</v>
      </c>
    </row>
    <row r="46" spans="1:6" x14ac:dyDescent="0.2">
      <c r="A46" s="22" t="s">
        <v>37</v>
      </c>
      <c r="B46" s="18"/>
      <c r="C46" s="23">
        <v>34</v>
      </c>
      <c r="D46" s="24">
        <v>30</v>
      </c>
      <c r="E46" s="24">
        <v>33</v>
      </c>
      <c r="F46" s="25">
        <v>64.949494949494948</v>
      </c>
    </row>
    <row r="47" spans="1:6" x14ac:dyDescent="0.2">
      <c r="A47" s="22" t="s">
        <v>18</v>
      </c>
      <c r="B47" s="18"/>
      <c r="C47" s="23">
        <v>40</v>
      </c>
      <c r="D47" s="24">
        <v>36</v>
      </c>
      <c r="E47" s="24">
        <v>34</v>
      </c>
      <c r="F47" s="25">
        <v>64.89934788772328</v>
      </c>
    </row>
    <row r="48" spans="1:6" x14ac:dyDescent="0.2">
      <c r="A48" s="22" t="s">
        <v>50</v>
      </c>
      <c r="B48" s="18"/>
      <c r="C48" s="23">
        <v>39</v>
      </c>
      <c r="D48" s="24">
        <v>38</v>
      </c>
      <c r="E48" s="24">
        <v>35</v>
      </c>
      <c r="F48" s="25">
        <v>64.485981308411212</v>
      </c>
    </row>
    <row r="49" spans="1:6" x14ac:dyDescent="0.2">
      <c r="A49" s="17"/>
      <c r="B49" s="18"/>
      <c r="C49" s="19"/>
      <c r="D49" s="20"/>
      <c r="E49" s="20"/>
      <c r="F49" s="26"/>
    </row>
    <row r="50" spans="1:6" x14ac:dyDescent="0.2">
      <c r="A50" s="22" t="s">
        <v>30</v>
      </c>
      <c r="B50" s="18"/>
      <c r="C50" s="23">
        <v>33</v>
      </c>
      <c r="D50" s="24">
        <v>35</v>
      </c>
      <c r="E50" s="24">
        <v>36</v>
      </c>
      <c r="F50" s="25">
        <v>64.042704626334526</v>
      </c>
    </row>
    <row r="51" spans="1:6" x14ac:dyDescent="0.2">
      <c r="A51" s="22" t="s">
        <v>24</v>
      </c>
      <c r="B51" s="18"/>
      <c r="C51" s="23">
        <v>32</v>
      </c>
      <c r="D51" s="24">
        <v>34</v>
      </c>
      <c r="E51" s="24">
        <v>37</v>
      </c>
      <c r="F51" s="25">
        <v>62.74860335195531</v>
      </c>
    </row>
    <row r="52" spans="1:6" x14ac:dyDescent="0.2">
      <c r="A52" s="22" t="s">
        <v>26</v>
      </c>
      <c r="B52" s="18"/>
      <c r="C52" s="23">
        <v>36</v>
      </c>
      <c r="D52" s="24">
        <v>37</v>
      </c>
      <c r="E52" s="24">
        <v>38</v>
      </c>
      <c r="F52" s="25">
        <v>61.054257578683142</v>
      </c>
    </row>
    <row r="53" spans="1:6" x14ac:dyDescent="0.2">
      <c r="A53" s="22" t="s">
        <v>27</v>
      </c>
      <c r="B53" s="18"/>
      <c r="C53" s="23">
        <v>38</v>
      </c>
      <c r="D53" s="24">
        <v>41</v>
      </c>
      <c r="E53" s="24">
        <v>39</v>
      </c>
      <c r="F53" s="25">
        <v>60.034730836020842</v>
      </c>
    </row>
    <row r="54" spans="1:6" x14ac:dyDescent="0.2">
      <c r="A54" s="22" t="s">
        <v>21</v>
      </c>
      <c r="B54" s="18"/>
      <c r="C54" s="23">
        <v>37</v>
      </c>
      <c r="D54" s="24">
        <v>40</v>
      </c>
      <c r="E54" s="24">
        <v>40</v>
      </c>
      <c r="F54" s="25">
        <v>59.648688767936662</v>
      </c>
    </row>
    <row r="55" spans="1:6" x14ac:dyDescent="0.2">
      <c r="A55" s="17"/>
      <c r="B55" s="18"/>
      <c r="C55" s="19"/>
      <c r="D55" s="20"/>
      <c r="E55" s="20"/>
      <c r="F55" s="26"/>
    </row>
    <row r="56" spans="1:6" x14ac:dyDescent="0.2">
      <c r="A56" s="22" t="s">
        <v>16</v>
      </c>
      <c r="B56" s="18"/>
      <c r="C56" s="23">
        <v>43</v>
      </c>
      <c r="D56" s="24">
        <v>43</v>
      </c>
      <c r="E56" s="24">
        <v>41</v>
      </c>
      <c r="F56" s="25">
        <v>59.307237397916083</v>
      </c>
    </row>
    <row r="57" spans="1:6" x14ac:dyDescent="0.2">
      <c r="A57" s="22" t="s">
        <v>20</v>
      </c>
      <c r="B57" s="18"/>
      <c r="C57" s="23">
        <v>42</v>
      </c>
      <c r="D57" s="24">
        <v>39</v>
      </c>
      <c r="E57" s="24">
        <v>42</v>
      </c>
      <c r="F57" s="25">
        <v>58.447649196857782</v>
      </c>
    </row>
    <row r="58" spans="1:6" x14ac:dyDescent="0.2">
      <c r="A58" s="22" t="s">
        <v>13</v>
      </c>
      <c r="B58" s="18"/>
      <c r="C58" s="23">
        <v>46</v>
      </c>
      <c r="D58" s="24">
        <v>44</v>
      </c>
      <c r="E58" s="24">
        <v>43</v>
      </c>
      <c r="F58" s="25">
        <v>58.064516129032256</v>
      </c>
    </row>
    <row r="59" spans="1:6" x14ac:dyDescent="0.2">
      <c r="A59" s="22" t="s">
        <v>39</v>
      </c>
      <c r="B59" s="18"/>
      <c r="C59" s="23">
        <v>44</v>
      </c>
      <c r="D59" s="24">
        <v>45</v>
      </c>
      <c r="E59" s="24">
        <v>44</v>
      </c>
      <c r="F59" s="25">
        <v>57.613683771380892</v>
      </c>
    </row>
    <row r="60" spans="1:6" x14ac:dyDescent="0.2">
      <c r="A60" s="22" t="s">
        <v>15</v>
      </c>
      <c r="B60" s="18"/>
      <c r="C60" s="23">
        <v>41</v>
      </c>
      <c r="D60" s="24">
        <v>42</v>
      </c>
      <c r="E60" s="24">
        <v>45</v>
      </c>
      <c r="F60" s="25">
        <v>57.575757575757578</v>
      </c>
    </row>
    <row r="61" spans="1:6" x14ac:dyDescent="0.2">
      <c r="A61" s="17"/>
      <c r="B61" s="18"/>
      <c r="C61" s="19"/>
      <c r="D61" s="20"/>
      <c r="E61" s="20"/>
      <c r="F61" s="26"/>
    </row>
    <row r="62" spans="1:6" x14ac:dyDescent="0.2">
      <c r="A62" s="22" t="s">
        <v>41</v>
      </c>
      <c r="B62" s="18"/>
      <c r="C62" s="23">
        <v>45</v>
      </c>
      <c r="D62" s="24">
        <v>46</v>
      </c>
      <c r="E62" s="24">
        <v>46</v>
      </c>
      <c r="F62" s="25">
        <v>56.693306693306695</v>
      </c>
    </row>
    <row r="63" spans="1:6" x14ac:dyDescent="0.2">
      <c r="A63" s="22" t="s">
        <v>17</v>
      </c>
      <c r="B63" s="18"/>
      <c r="C63" s="23">
        <v>47</v>
      </c>
      <c r="D63" s="24">
        <v>47</v>
      </c>
      <c r="E63" s="24">
        <v>47</v>
      </c>
      <c r="F63" s="25">
        <v>55.815517009546859</v>
      </c>
    </row>
    <row r="64" spans="1:6" x14ac:dyDescent="0.2">
      <c r="A64" s="22" t="s">
        <v>14</v>
      </c>
      <c r="B64" s="18"/>
      <c r="C64" s="23">
        <v>48</v>
      </c>
      <c r="D64" s="24">
        <v>48</v>
      </c>
      <c r="E64" s="24">
        <v>48</v>
      </c>
      <c r="F64" s="25">
        <v>51.97342711996874</v>
      </c>
    </row>
    <row r="65" spans="1:6" x14ac:dyDescent="0.2">
      <c r="A65" s="22" t="s">
        <v>12</v>
      </c>
      <c r="B65" s="18"/>
      <c r="C65" s="23">
        <v>49</v>
      </c>
      <c r="D65" s="24">
        <v>49</v>
      </c>
      <c r="E65" s="24">
        <v>49</v>
      </c>
      <c r="F65" s="25">
        <v>44.0015479876161</v>
      </c>
    </row>
    <row r="66" spans="1:6" x14ac:dyDescent="0.2">
      <c r="A66" s="22" t="s">
        <v>9</v>
      </c>
      <c r="B66" s="18"/>
      <c r="C66" s="23">
        <v>50</v>
      </c>
      <c r="D66" s="24">
        <v>50</v>
      </c>
      <c r="E66" s="24">
        <v>50</v>
      </c>
      <c r="F66" s="25">
        <v>36.607142857142854</v>
      </c>
    </row>
    <row r="67" spans="1:6" x14ac:dyDescent="0.2">
      <c r="A67" s="32"/>
      <c r="B67" s="13"/>
      <c r="C67" s="33"/>
      <c r="D67" s="34"/>
      <c r="E67" s="34"/>
      <c r="F67" s="42"/>
    </row>
    <row r="68" spans="1:6" x14ac:dyDescent="0.2">
      <c r="A68" s="17"/>
      <c r="B68" s="18"/>
      <c r="C68" s="18"/>
      <c r="D68" s="18"/>
      <c r="E68" s="18"/>
      <c r="F68" s="36"/>
    </row>
    <row r="69" spans="1:6" x14ac:dyDescent="0.2">
      <c r="A69" s="22" t="s">
        <v>60</v>
      </c>
      <c r="B69" s="37" t="s">
        <v>61</v>
      </c>
      <c r="C69" s="18"/>
      <c r="D69" s="18"/>
      <c r="E69" s="18"/>
      <c r="F69" s="36"/>
    </row>
    <row r="70" spans="1:6" x14ac:dyDescent="0.2">
      <c r="A70" s="22" t="s">
        <v>62</v>
      </c>
      <c r="B70" s="37" t="s">
        <v>63</v>
      </c>
      <c r="C70" s="18"/>
      <c r="D70" s="18"/>
      <c r="E70" s="18"/>
      <c r="F70" s="36"/>
    </row>
    <row r="71" spans="1:6" ht="18" thickBot="1" x14ac:dyDescent="0.25">
      <c r="A71" s="38" t="s">
        <v>64</v>
      </c>
      <c r="B71" s="39" t="s">
        <v>78</v>
      </c>
      <c r="C71" s="3"/>
      <c r="D71" s="3"/>
      <c r="E71" s="3"/>
      <c r="F71" s="40"/>
    </row>
    <row r="72" spans="1:6" x14ac:dyDescent="0.2">
      <c r="A72" s="41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71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6"/>
      <c r="B4" s="7"/>
      <c r="C4" s="8"/>
      <c r="D4" s="9" t="s">
        <v>2</v>
      </c>
      <c r="E4" s="10"/>
      <c r="F4" s="11"/>
    </row>
    <row r="5" spans="1:6" x14ac:dyDescent="0.2">
      <c r="A5" s="12" t="s">
        <v>3</v>
      </c>
      <c r="B5" s="13"/>
      <c r="C5" s="43" t="s">
        <v>4</v>
      </c>
      <c r="D5" s="44" t="s">
        <v>5</v>
      </c>
      <c r="E5" s="44" t="s">
        <v>6</v>
      </c>
      <c r="F5" s="16" t="s">
        <v>72</v>
      </c>
    </row>
    <row r="6" spans="1:6" x14ac:dyDescent="0.2">
      <c r="A6" s="17"/>
      <c r="B6" s="18"/>
      <c r="C6" s="19"/>
      <c r="D6" s="20"/>
      <c r="E6" s="20"/>
      <c r="F6" s="21" t="s">
        <v>8</v>
      </c>
    </row>
    <row r="7" spans="1:6" x14ac:dyDescent="0.2">
      <c r="A7" s="22" t="s">
        <v>48</v>
      </c>
      <c r="B7" s="18"/>
      <c r="C7" s="23">
        <v>15</v>
      </c>
      <c r="D7" s="24">
        <v>16</v>
      </c>
      <c r="E7" s="24">
        <v>1</v>
      </c>
      <c r="F7" s="45">
        <v>8.8112419293581468</v>
      </c>
    </row>
    <row r="8" spans="1:6" x14ac:dyDescent="0.2">
      <c r="A8" s="22" t="s">
        <v>30</v>
      </c>
      <c r="B8" s="18"/>
      <c r="C8" s="23">
        <v>6</v>
      </c>
      <c r="D8" s="24">
        <v>5</v>
      </c>
      <c r="E8" s="24">
        <v>2</v>
      </c>
      <c r="F8" s="45">
        <v>6.7560392885585347</v>
      </c>
    </row>
    <row r="9" spans="1:6" x14ac:dyDescent="0.2">
      <c r="A9" s="22" t="s">
        <v>45</v>
      </c>
      <c r="B9" s="18"/>
      <c r="C9" s="23">
        <v>8</v>
      </c>
      <c r="D9" s="24">
        <v>3</v>
      </c>
      <c r="E9" s="24">
        <v>3</v>
      </c>
      <c r="F9" s="45">
        <v>6.3990616447282678</v>
      </c>
    </row>
    <row r="10" spans="1:6" x14ac:dyDescent="0.2">
      <c r="A10" s="22" t="s">
        <v>55</v>
      </c>
      <c r="B10" s="18"/>
      <c r="C10" s="23">
        <v>1</v>
      </c>
      <c r="D10" s="24">
        <v>2</v>
      </c>
      <c r="E10" s="24">
        <v>4</v>
      </c>
      <c r="F10" s="45">
        <v>6.1776061776061777</v>
      </c>
    </row>
    <row r="11" spans="1:6" x14ac:dyDescent="0.2">
      <c r="A11" s="22" t="s">
        <v>49</v>
      </c>
      <c r="B11" s="18"/>
      <c r="C11" s="23">
        <v>2</v>
      </c>
      <c r="D11" s="24">
        <v>15</v>
      </c>
      <c r="E11" s="24">
        <v>5</v>
      </c>
      <c r="F11" s="45">
        <v>5.8323207776427708</v>
      </c>
    </row>
    <row r="12" spans="1:6" x14ac:dyDescent="0.2">
      <c r="A12" s="17"/>
      <c r="B12" s="18"/>
      <c r="C12" s="19"/>
      <c r="D12" s="20"/>
      <c r="E12" s="20"/>
      <c r="F12" s="26"/>
    </row>
    <row r="13" spans="1:6" x14ac:dyDescent="0.2">
      <c r="A13" s="22" t="s">
        <v>27</v>
      </c>
      <c r="B13" s="18"/>
      <c r="C13" s="23">
        <v>34</v>
      </c>
      <c r="D13" s="24">
        <v>24</v>
      </c>
      <c r="E13" s="24">
        <v>6</v>
      </c>
      <c r="F13" s="45">
        <v>5.7076023391812862</v>
      </c>
    </row>
    <row r="14" spans="1:6" x14ac:dyDescent="0.2">
      <c r="A14" s="22" t="s">
        <v>32</v>
      </c>
      <c r="B14" s="18"/>
      <c r="C14" s="23">
        <v>16</v>
      </c>
      <c r="D14" s="24">
        <v>8</v>
      </c>
      <c r="E14" s="24">
        <v>7</v>
      </c>
      <c r="F14" s="45">
        <v>5.6970745618251142</v>
      </c>
    </row>
    <row r="15" spans="1:6" x14ac:dyDescent="0.2">
      <c r="A15" s="22" t="s">
        <v>11</v>
      </c>
      <c r="B15" s="46"/>
      <c r="C15" s="23">
        <v>24</v>
      </c>
      <c r="D15" s="24">
        <v>14</v>
      </c>
      <c r="E15" s="24">
        <v>8</v>
      </c>
      <c r="F15" s="45">
        <v>5.6905724622260054</v>
      </c>
    </row>
    <row r="16" spans="1:6" x14ac:dyDescent="0.2">
      <c r="A16" s="22" t="s">
        <v>19</v>
      </c>
      <c r="B16" s="18"/>
      <c r="C16" s="23">
        <v>10</v>
      </c>
      <c r="D16" s="24">
        <v>21</v>
      </c>
      <c r="E16" s="24">
        <v>9</v>
      </c>
      <c r="F16" s="45">
        <v>5.5585756999184559</v>
      </c>
    </row>
    <row r="17" spans="1:6" x14ac:dyDescent="0.2">
      <c r="A17" s="22" t="s">
        <v>56</v>
      </c>
      <c r="B17" s="18"/>
      <c r="C17" s="23">
        <v>3</v>
      </c>
      <c r="D17" s="24">
        <v>9</v>
      </c>
      <c r="E17" s="24">
        <v>10</v>
      </c>
      <c r="F17" s="45">
        <v>5.5118110236220472</v>
      </c>
    </row>
    <row r="18" spans="1:6" x14ac:dyDescent="0.2">
      <c r="A18" s="17"/>
      <c r="B18" s="18"/>
      <c r="C18" s="19"/>
      <c r="D18" s="20"/>
      <c r="E18" s="20"/>
      <c r="F18" s="26"/>
    </row>
    <row r="19" spans="1:6" x14ac:dyDescent="0.2">
      <c r="A19" s="22" t="s">
        <v>28</v>
      </c>
      <c r="B19" s="18"/>
      <c r="C19" s="23">
        <v>25</v>
      </c>
      <c r="D19" s="24">
        <v>6</v>
      </c>
      <c r="E19" s="24">
        <v>11</v>
      </c>
      <c r="F19" s="45">
        <v>5.4486345903771127</v>
      </c>
    </row>
    <row r="20" spans="1:6" x14ac:dyDescent="0.2">
      <c r="A20" s="22" t="s">
        <v>53</v>
      </c>
      <c r="B20" s="18"/>
      <c r="C20" s="23">
        <v>17</v>
      </c>
      <c r="D20" s="24">
        <v>13</v>
      </c>
      <c r="E20" s="24">
        <v>12</v>
      </c>
      <c r="F20" s="45">
        <v>5.2185548617305972</v>
      </c>
    </row>
    <row r="21" spans="1:6" x14ac:dyDescent="0.2">
      <c r="A21" s="22" t="s">
        <v>31</v>
      </c>
      <c r="B21" s="18"/>
      <c r="C21" s="23">
        <v>11</v>
      </c>
      <c r="D21" s="24">
        <v>23</v>
      </c>
      <c r="E21" s="24">
        <v>13</v>
      </c>
      <c r="F21" s="45">
        <v>5.2100514213641214</v>
      </c>
    </row>
    <row r="22" spans="1:6" x14ac:dyDescent="0.2">
      <c r="A22" s="22" t="s">
        <v>54</v>
      </c>
      <c r="B22" s="18"/>
      <c r="C22" s="23">
        <v>18</v>
      </c>
      <c r="D22" s="24">
        <v>25</v>
      </c>
      <c r="E22" s="24">
        <v>14</v>
      </c>
      <c r="F22" s="45">
        <v>5.1696921862667722</v>
      </c>
    </row>
    <row r="23" spans="1:6" x14ac:dyDescent="0.2">
      <c r="A23" s="22" t="s">
        <v>35</v>
      </c>
      <c r="B23" s="18"/>
      <c r="C23" s="23">
        <v>20</v>
      </c>
      <c r="D23" s="24">
        <v>7</v>
      </c>
      <c r="E23" s="24">
        <v>15</v>
      </c>
      <c r="F23" s="45">
        <v>5.0102017683065068</v>
      </c>
    </row>
    <row r="24" spans="1:6" x14ac:dyDescent="0.2">
      <c r="A24" s="17"/>
      <c r="B24" s="18"/>
      <c r="C24" s="19"/>
      <c r="D24" s="20"/>
      <c r="E24" s="20"/>
      <c r="F24" s="26"/>
    </row>
    <row r="25" spans="1:6" x14ac:dyDescent="0.2">
      <c r="A25" s="22" t="s">
        <v>47</v>
      </c>
      <c r="B25" s="18"/>
      <c r="C25" s="23">
        <v>7</v>
      </c>
      <c r="D25" s="24">
        <v>20</v>
      </c>
      <c r="E25" s="24">
        <v>16</v>
      </c>
      <c r="F25" s="45">
        <v>4.9798115746971741</v>
      </c>
    </row>
    <row r="26" spans="1:6" x14ac:dyDescent="0.2">
      <c r="A26" s="22" t="s">
        <v>44</v>
      </c>
      <c r="B26" s="18"/>
      <c r="C26" s="23">
        <v>14</v>
      </c>
      <c r="D26" s="24">
        <v>12</v>
      </c>
      <c r="E26" s="24">
        <v>17</v>
      </c>
      <c r="F26" s="45">
        <v>4.9636285836542573</v>
      </c>
    </row>
    <row r="27" spans="1:6" x14ac:dyDescent="0.2">
      <c r="A27" s="27" t="s">
        <v>33</v>
      </c>
      <c r="B27" s="28"/>
      <c r="C27" s="29"/>
      <c r="D27" s="30"/>
      <c r="E27" s="30"/>
      <c r="F27" s="47">
        <v>4.9518053476831909</v>
      </c>
    </row>
    <row r="28" spans="1:6" x14ac:dyDescent="0.2">
      <c r="A28" s="22" t="s">
        <v>42</v>
      </c>
      <c r="B28" s="18"/>
      <c r="C28" s="23">
        <v>4</v>
      </c>
      <c r="D28" s="24">
        <v>4</v>
      </c>
      <c r="E28" s="24">
        <v>18</v>
      </c>
      <c r="F28" s="45">
        <v>4.8721623048495362</v>
      </c>
    </row>
    <row r="29" spans="1:6" x14ac:dyDescent="0.2">
      <c r="A29" s="22" t="s">
        <v>10</v>
      </c>
      <c r="B29" s="18"/>
      <c r="C29" s="23">
        <v>42</v>
      </c>
      <c r="D29" s="24">
        <v>28</v>
      </c>
      <c r="E29" s="24">
        <v>19</v>
      </c>
      <c r="F29" s="45">
        <v>4.7030878859857479</v>
      </c>
    </row>
    <row r="30" spans="1:6" x14ac:dyDescent="0.2">
      <c r="A30" s="22" t="s">
        <v>24</v>
      </c>
      <c r="B30" s="18"/>
      <c r="C30" s="23">
        <v>22</v>
      </c>
      <c r="D30" s="24">
        <v>19</v>
      </c>
      <c r="E30" s="24">
        <v>20</v>
      </c>
      <c r="F30" s="45">
        <v>4.685835995740149</v>
      </c>
    </row>
    <row r="31" spans="1:6" x14ac:dyDescent="0.2">
      <c r="A31" s="17"/>
      <c r="B31" s="18"/>
      <c r="C31" s="19"/>
      <c r="D31" s="20"/>
      <c r="E31" s="20"/>
      <c r="F31" s="26"/>
    </row>
    <row r="32" spans="1:6" x14ac:dyDescent="0.2">
      <c r="A32" s="22" t="s">
        <v>59</v>
      </c>
      <c r="B32" s="18"/>
      <c r="C32" s="23">
        <v>5</v>
      </c>
      <c r="D32" s="24">
        <v>11</v>
      </c>
      <c r="E32" s="24">
        <v>21</v>
      </c>
      <c r="F32" s="45">
        <v>4.6767537826685004</v>
      </c>
    </row>
    <row r="33" spans="1:6" x14ac:dyDescent="0.2">
      <c r="A33" s="22" t="s">
        <v>46</v>
      </c>
      <c r="B33" s="18"/>
      <c r="C33" s="23">
        <v>9</v>
      </c>
      <c r="D33" s="24">
        <v>26</v>
      </c>
      <c r="E33" s="24">
        <v>22</v>
      </c>
      <c r="F33" s="45">
        <v>4.6668330421761919</v>
      </c>
    </row>
    <row r="34" spans="1:6" x14ac:dyDescent="0.2">
      <c r="A34" s="22" t="s">
        <v>22</v>
      </c>
      <c r="B34" s="18"/>
      <c r="C34" s="23">
        <v>23</v>
      </c>
      <c r="D34" s="24">
        <v>17</v>
      </c>
      <c r="E34" s="24">
        <v>23</v>
      </c>
      <c r="F34" s="45">
        <v>4.5460818681167021</v>
      </c>
    </row>
    <row r="35" spans="1:6" x14ac:dyDescent="0.2">
      <c r="A35" s="22" t="s">
        <v>23</v>
      </c>
      <c r="B35" s="18"/>
      <c r="C35" s="23">
        <v>26</v>
      </c>
      <c r="D35" s="24">
        <v>33</v>
      </c>
      <c r="E35" s="24">
        <v>24</v>
      </c>
      <c r="F35" s="45">
        <v>4.4939577039274923</v>
      </c>
    </row>
    <row r="36" spans="1:6" x14ac:dyDescent="0.2">
      <c r="A36" s="22" t="s">
        <v>34</v>
      </c>
      <c r="B36" s="18"/>
      <c r="C36" s="23">
        <v>13</v>
      </c>
      <c r="D36" s="24">
        <v>22</v>
      </c>
      <c r="E36" s="24">
        <v>25</v>
      </c>
      <c r="F36" s="45">
        <v>4.4751563014149394</v>
      </c>
    </row>
    <row r="37" spans="1:6" x14ac:dyDescent="0.2">
      <c r="A37" s="17"/>
      <c r="B37" s="18"/>
      <c r="C37" s="19"/>
      <c r="D37" s="20"/>
      <c r="E37" s="20"/>
      <c r="F37" s="26"/>
    </row>
    <row r="38" spans="1:6" x14ac:dyDescent="0.2">
      <c r="A38" s="22" t="s">
        <v>51</v>
      </c>
      <c r="B38" s="18"/>
      <c r="C38" s="23">
        <v>21</v>
      </c>
      <c r="D38" s="24">
        <v>29</v>
      </c>
      <c r="E38" s="24">
        <v>26</v>
      </c>
      <c r="F38" s="45">
        <v>4.3201455206912236</v>
      </c>
    </row>
    <row r="39" spans="1:6" x14ac:dyDescent="0.2">
      <c r="A39" s="22" t="s">
        <v>25</v>
      </c>
      <c r="B39" s="18"/>
      <c r="C39" s="23">
        <v>27</v>
      </c>
      <c r="D39" s="24">
        <v>30</v>
      </c>
      <c r="E39" s="24">
        <v>27</v>
      </c>
      <c r="F39" s="45">
        <v>4.2136854741896759</v>
      </c>
    </row>
    <row r="40" spans="1:6" x14ac:dyDescent="0.2">
      <c r="A40" s="22" t="s">
        <v>39</v>
      </c>
      <c r="B40" s="18"/>
      <c r="C40" s="23">
        <v>31</v>
      </c>
      <c r="D40" s="24">
        <v>34</v>
      </c>
      <c r="E40" s="24">
        <v>28</v>
      </c>
      <c r="F40" s="45">
        <v>4.1966426858513186</v>
      </c>
    </row>
    <row r="41" spans="1:6" x14ac:dyDescent="0.2">
      <c r="A41" s="22" t="s">
        <v>29</v>
      </c>
      <c r="B41" s="18"/>
      <c r="C41" s="23">
        <v>30</v>
      </c>
      <c r="D41" s="24">
        <v>27</v>
      </c>
      <c r="E41" s="24">
        <v>29</v>
      </c>
      <c r="F41" s="45">
        <v>4.1741592378620345</v>
      </c>
    </row>
    <row r="42" spans="1:6" x14ac:dyDescent="0.2">
      <c r="A42" s="22" t="s">
        <v>52</v>
      </c>
      <c r="B42" s="18"/>
      <c r="C42" s="23">
        <v>12</v>
      </c>
      <c r="D42" s="24">
        <v>10</v>
      </c>
      <c r="E42" s="24">
        <v>30</v>
      </c>
      <c r="F42" s="45">
        <v>4.1570438799076213</v>
      </c>
    </row>
    <row r="43" spans="1:6" x14ac:dyDescent="0.2">
      <c r="A43" s="17"/>
      <c r="B43" s="18"/>
      <c r="C43" s="19"/>
      <c r="D43" s="20"/>
      <c r="E43" s="20"/>
      <c r="F43" s="26"/>
    </row>
    <row r="44" spans="1:6" x14ac:dyDescent="0.2">
      <c r="A44" s="22" t="s">
        <v>38</v>
      </c>
      <c r="B44" s="18"/>
      <c r="C44" s="23">
        <v>39</v>
      </c>
      <c r="D44" s="24">
        <v>36</v>
      </c>
      <c r="E44" s="24">
        <v>31</v>
      </c>
      <c r="F44" s="45">
        <v>3.9977943203749655</v>
      </c>
    </row>
    <row r="45" spans="1:6" x14ac:dyDescent="0.2">
      <c r="A45" s="22" t="s">
        <v>26</v>
      </c>
      <c r="B45" s="18"/>
      <c r="C45" s="23">
        <v>36</v>
      </c>
      <c r="D45" s="24">
        <v>38</v>
      </c>
      <c r="E45" s="24">
        <v>32</v>
      </c>
      <c r="F45" s="45">
        <v>3.9235692421853261</v>
      </c>
    </row>
    <row r="46" spans="1:6" x14ac:dyDescent="0.2">
      <c r="A46" s="22" t="s">
        <v>37</v>
      </c>
      <c r="B46" s="18"/>
      <c r="C46" s="23">
        <v>35</v>
      </c>
      <c r="D46" s="24">
        <v>46</v>
      </c>
      <c r="E46" s="24">
        <v>33</v>
      </c>
      <c r="F46" s="45">
        <v>3.7900874635568513</v>
      </c>
    </row>
    <row r="47" spans="1:6" x14ac:dyDescent="0.2">
      <c r="A47" s="22" t="s">
        <v>57</v>
      </c>
      <c r="B47" s="18"/>
      <c r="C47" s="23">
        <v>33</v>
      </c>
      <c r="D47" s="24">
        <v>18</v>
      </c>
      <c r="E47" s="24">
        <v>34</v>
      </c>
      <c r="F47" s="45">
        <v>3.6987222595830533</v>
      </c>
    </row>
    <row r="48" spans="1:6" x14ac:dyDescent="0.2">
      <c r="A48" s="22" t="s">
        <v>58</v>
      </c>
      <c r="B48" s="18"/>
      <c r="C48" s="23">
        <v>32</v>
      </c>
      <c r="D48" s="24">
        <v>40</v>
      </c>
      <c r="E48" s="24">
        <v>35</v>
      </c>
      <c r="F48" s="45">
        <v>3.6434108527131781</v>
      </c>
    </row>
    <row r="49" spans="1:6" x14ac:dyDescent="0.2">
      <c r="A49" s="17"/>
      <c r="B49" s="18"/>
      <c r="C49" s="19"/>
      <c r="D49" s="20"/>
      <c r="E49" s="20"/>
      <c r="F49" s="26"/>
    </row>
    <row r="50" spans="1:6" x14ac:dyDescent="0.2">
      <c r="A50" s="22" t="s">
        <v>20</v>
      </c>
      <c r="B50" s="18"/>
      <c r="C50" s="23">
        <v>45</v>
      </c>
      <c r="D50" s="24">
        <v>35</v>
      </c>
      <c r="E50" s="24">
        <v>36</v>
      </c>
      <c r="F50" s="45">
        <v>3.5508311658939276</v>
      </c>
    </row>
    <row r="51" spans="1:6" x14ac:dyDescent="0.2">
      <c r="A51" s="22" t="s">
        <v>13</v>
      </c>
      <c r="B51" s="18"/>
      <c r="C51" s="23">
        <v>29</v>
      </c>
      <c r="D51" s="24">
        <v>37</v>
      </c>
      <c r="E51" s="24">
        <v>37</v>
      </c>
      <c r="F51" s="45">
        <v>3.3657104133724869</v>
      </c>
    </row>
    <row r="52" spans="1:6" x14ac:dyDescent="0.2">
      <c r="A52" s="22" t="s">
        <v>36</v>
      </c>
      <c r="B52" s="18"/>
      <c r="C52" s="23">
        <v>40</v>
      </c>
      <c r="D52" s="24">
        <v>32</v>
      </c>
      <c r="E52" s="24">
        <v>38</v>
      </c>
      <c r="F52" s="45">
        <v>3.2151300236406621</v>
      </c>
    </row>
    <row r="53" spans="1:6" x14ac:dyDescent="0.2">
      <c r="A53" s="22" t="s">
        <v>15</v>
      </c>
      <c r="B53" s="18"/>
      <c r="C53" s="23">
        <v>38</v>
      </c>
      <c r="D53" s="24">
        <v>48</v>
      </c>
      <c r="E53" s="24">
        <v>39</v>
      </c>
      <c r="F53" s="45">
        <v>3.1508067589886926</v>
      </c>
    </row>
    <row r="54" spans="1:6" x14ac:dyDescent="0.2">
      <c r="A54" s="22" t="s">
        <v>43</v>
      </c>
      <c r="B54" s="18"/>
      <c r="C54" s="23">
        <v>19</v>
      </c>
      <c r="D54" s="24">
        <v>1</v>
      </c>
      <c r="E54" s="24">
        <v>40</v>
      </c>
      <c r="F54" s="45">
        <v>3.0821917808219177</v>
      </c>
    </row>
    <row r="55" spans="1:6" x14ac:dyDescent="0.2">
      <c r="A55" s="17"/>
      <c r="B55" s="18"/>
      <c r="C55" s="19"/>
      <c r="D55" s="20"/>
      <c r="E55" s="20"/>
      <c r="F55" s="26"/>
    </row>
    <row r="56" spans="1:6" x14ac:dyDescent="0.2">
      <c r="A56" s="22" t="s">
        <v>21</v>
      </c>
      <c r="B56" s="18"/>
      <c r="C56" s="23">
        <v>28</v>
      </c>
      <c r="D56" s="24">
        <v>31</v>
      </c>
      <c r="E56" s="24">
        <v>41</v>
      </c>
      <c r="F56" s="45">
        <v>2.9531812725090036</v>
      </c>
    </row>
    <row r="57" spans="1:6" x14ac:dyDescent="0.2">
      <c r="A57" s="22" t="s">
        <v>12</v>
      </c>
      <c r="B57" s="18"/>
      <c r="C57" s="23">
        <v>46</v>
      </c>
      <c r="D57" s="24">
        <v>47</v>
      </c>
      <c r="E57" s="24">
        <v>42</v>
      </c>
      <c r="F57" s="45">
        <v>2.8753993610223643</v>
      </c>
    </row>
    <row r="58" spans="1:6" x14ac:dyDescent="0.2">
      <c r="A58" s="22" t="s">
        <v>40</v>
      </c>
      <c r="B58" s="18"/>
      <c r="C58" s="23">
        <v>37</v>
      </c>
      <c r="D58" s="24">
        <v>43</v>
      </c>
      <c r="E58" s="24">
        <v>43</v>
      </c>
      <c r="F58" s="45">
        <v>2.8332559219693452</v>
      </c>
    </row>
    <row r="59" spans="1:6" x14ac:dyDescent="0.2">
      <c r="A59" s="22" t="s">
        <v>16</v>
      </c>
      <c r="B59" s="18"/>
      <c r="C59" s="23">
        <v>43</v>
      </c>
      <c r="D59" s="24">
        <v>44</v>
      </c>
      <c r="E59" s="24">
        <v>44</v>
      </c>
      <c r="F59" s="45">
        <v>2.7389756231169544</v>
      </c>
    </row>
    <row r="60" spans="1:6" x14ac:dyDescent="0.2">
      <c r="A60" s="22" t="s">
        <v>14</v>
      </c>
      <c r="B60" s="18"/>
      <c r="C60" s="23">
        <v>44</v>
      </c>
      <c r="D60" s="24">
        <v>45</v>
      </c>
      <c r="E60" s="24">
        <v>45</v>
      </c>
      <c r="F60" s="45">
        <v>2.5142857142857142</v>
      </c>
    </row>
    <row r="61" spans="1:6" x14ac:dyDescent="0.2">
      <c r="A61" s="17"/>
      <c r="B61" s="18"/>
      <c r="C61" s="19"/>
      <c r="D61" s="20"/>
      <c r="E61" s="20"/>
      <c r="F61" s="26"/>
    </row>
    <row r="62" spans="1:6" x14ac:dyDescent="0.2">
      <c r="A62" s="22" t="s">
        <v>41</v>
      </c>
      <c r="B62" s="18"/>
      <c r="C62" s="23">
        <v>41</v>
      </c>
      <c r="D62" s="24">
        <v>39</v>
      </c>
      <c r="E62" s="24">
        <v>46</v>
      </c>
      <c r="F62" s="45">
        <v>2.4366471734892787</v>
      </c>
    </row>
    <row r="63" spans="1:6" x14ac:dyDescent="0.2">
      <c r="A63" s="22" t="s">
        <v>18</v>
      </c>
      <c r="B63" s="18"/>
      <c r="C63" s="23">
        <v>49</v>
      </c>
      <c r="D63" s="24">
        <v>49</v>
      </c>
      <c r="E63" s="24">
        <v>47</v>
      </c>
      <c r="F63" s="45">
        <v>2.2450110864745012</v>
      </c>
    </row>
    <row r="64" spans="1:6" x14ac:dyDescent="0.2">
      <c r="A64" s="22" t="s">
        <v>17</v>
      </c>
      <c r="B64" s="18"/>
      <c r="C64" s="23">
        <v>47</v>
      </c>
      <c r="D64" s="24">
        <v>41</v>
      </c>
      <c r="E64" s="24">
        <v>48</v>
      </c>
      <c r="F64" s="45">
        <v>2.2347837518075457</v>
      </c>
    </row>
    <row r="65" spans="1:6" x14ac:dyDescent="0.2">
      <c r="A65" s="22" t="s">
        <v>50</v>
      </c>
      <c r="B65" s="18"/>
      <c r="C65" s="23">
        <v>48</v>
      </c>
      <c r="D65" s="24">
        <v>42</v>
      </c>
      <c r="E65" s="24">
        <v>49</v>
      </c>
      <c r="F65" s="45">
        <v>1.9166666666666667</v>
      </c>
    </row>
    <row r="66" spans="1:6" x14ac:dyDescent="0.2">
      <c r="A66" s="22" t="s">
        <v>9</v>
      </c>
      <c r="B66" s="18"/>
      <c r="C66" s="23">
        <v>50</v>
      </c>
      <c r="D66" s="24">
        <v>50</v>
      </c>
      <c r="E66" s="24">
        <v>50</v>
      </c>
      <c r="F66" s="45">
        <v>1.4237639140564329</v>
      </c>
    </row>
    <row r="67" spans="1:6" x14ac:dyDescent="0.2">
      <c r="A67" s="32"/>
      <c r="B67" s="13"/>
      <c r="C67" s="33"/>
      <c r="D67" s="34"/>
      <c r="E67" s="34"/>
      <c r="F67" s="42"/>
    </row>
    <row r="68" spans="1:6" x14ac:dyDescent="0.2">
      <c r="A68" s="22" t="s">
        <v>60</v>
      </c>
      <c r="B68" s="37" t="s">
        <v>61</v>
      </c>
      <c r="C68" s="18"/>
      <c r="D68" s="18"/>
      <c r="E68" s="18"/>
      <c r="F68" s="36"/>
    </row>
    <row r="69" spans="1:6" x14ac:dyDescent="0.2">
      <c r="A69" s="22" t="s">
        <v>62</v>
      </c>
      <c r="B69" s="37" t="s">
        <v>63</v>
      </c>
      <c r="C69" s="18"/>
      <c r="D69" s="18"/>
      <c r="E69" s="18"/>
      <c r="F69" s="36"/>
    </row>
    <row r="70" spans="1:6" x14ac:dyDescent="0.2">
      <c r="A70" s="22" t="s">
        <v>64</v>
      </c>
      <c r="B70" s="37" t="s">
        <v>73</v>
      </c>
      <c r="C70" s="18"/>
      <c r="D70" s="18"/>
      <c r="E70" s="18"/>
      <c r="F70" s="36"/>
    </row>
    <row r="71" spans="1:6" ht="18" thickBot="1" x14ac:dyDescent="0.25">
      <c r="A71" s="38" t="s">
        <v>74</v>
      </c>
      <c r="B71" s="3"/>
      <c r="C71" s="3"/>
      <c r="D71" s="3"/>
      <c r="E71" s="3"/>
      <c r="F71" s="40"/>
    </row>
    <row r="72" spans="1:6" x14ac:dyDescent="0.2">
      <c r="A72" s="41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66</v>
      </c>
    </row>
    <row r="3" spans="1:6" ht="18" thickBot="1" x14ac:dyDescent="0.25">
      <c r="A3" s="3"/>
      <c r="B3" s="4" t="s">
        <v>1</v>
      </c>
      <c r="C3" s="5"/>
      <c r="D3" s="5"/>
      <c r="E3" s="5"/>
      <c r="F3" s="5"/>
    </row>
    <row r="4" spans="1:6" x14ac:dyDescent="0.2">
      <c r="A4" s="6"/>
      <c r="B4" s="7"/>
      <c r="C4" s="8"/>
      <c r="D4" s="9" t="s">
        <v>2</v>
      </c>
      <c r="E4" s="10"/>
      <c r="F4" s="11"/>
    </row>
    <row r="5" spans="1:6" x14ac:dyDescent="0.2">
      <c r="A5" s="12" t="s">
        <v>3</v>
      </c>
      <c r="B5" s="13"/>
      <c r="C5" s="14" t="s">
        <v>67</v>
      </c>
      <c r="D5" s="15" t="s">
        <v>68</v>
      </c>
      <c r="E5" s="15" t="s">
        <v>6</v>
      </c>
      <c r="F5" s="16" t="s">
        <v>7</v>
      </c>
    </row>
    <row r="6" spans="1:6" x14ac:dyDescent="0.2">
      <c r="A6" s="17"/>
      <c r="B6" s="18"/>
      <c r="C6" s="19"/>
      <c r="D6" s="20"/>
      <c r="E6" s="20"/>
      <c r="F6" s="21" t="s">
        <v>8</v>
      </c>
    </row>
    <row r="7" spans="1:6" x14ac:dyDescent="0.2">
      <c r="A7" s="22" t="s">
        <v>9</v>
      </c>
      <c r="B7" s="18"/>
      <c r="C7" s="23">
        <v>1</v>
      </c>
      <c r="D7" s="24">
        <v>1</v>
      </c>
      <c r="E7" s="24">
        <v>1</v>
      </c>
      <c r="F7" s="25">
        <v>61.062258177981008</v>
      </c>
    </row>
    <row r="8" spans="1:6" x14ac:dyDescent="0.2">
      <c r="A8" s="22" t="s">
        <v>13</v>
      </c>
      <c r="B8" s="18"/>
      <c r="C8" s="23">
        <v>4</v>
      </c>
      <c r="D8" s="24">
        <v>3</v>
      </c>
      <c r="E8" s="24">
        <v>2</v>
      </c>
      <c r="F8" s="25">
        <v>54.434250764525991</v>
      </c>
    </row>
    <row r="9" spans="1:6" x14ac:dyDescent="0.2">
      <c r="A9" s="22" t="s">
        <v>16</v>
      </c>
      <c r="B9" s="18"/>
      <c r="C9" s="23">
        <v>6</v>
      </c>
      <c r="D9" s="24">
        <v>5</v>
      </c>
      <c r="E9" s="24">
        <v>3</v>
      </c>
      <c r="F9" s="25">
        <v>52.558600198085173</v>
      </c>
    </row>
    <row r="10" spans="1:6" x14ac:dyDescent="0.2">
      <c r="A10" s="22" t="s">
        <v>12</v>
      </c>
      <c r="B10" s="18"/>
      <c r="C10" s="23">
        <v>2</v>
      </c>
      <c r="D10" s="24">
        <v>2</v>
      </c>
      <c r="E10" s="24">
        <v>4</v>
      </c>
      <c r="F10" s="25">
        <v>51.883218185870291</v>
      </c>
    </row>
    <row r="11" spans="1:6" x14ac:dyDescent="0.2">
      <c r="A11" s="22" t="s">
        <v>14</v>
      </c>
      <c r="B11" s="18"/>
      <c r="C11" s="23">
        <v>7</v>
      </c>
      <c r="D11" s="24">
        <v>7</v>
      </c>
      <c r="E11" s="24">
        <v>5</v>
      </c>
      <c r="F11" s="25">
        <v>51.04025327905925</v>
      </c>
    </row>
    <row r="12" spans="1:6" x14ac:dyDescent="0.2">
      <c r="A12" s="17"/>
      <c r="B12" s="18"/>
      <c r="C12" s="19"/>
      <c r="D12" s="20"/>
      <c r="E12" s="20"/>
      <c r="F12" s="26"/>
    </row>
    <row r="13" spans="1:6" x14ac:dyDescent="0.2">
      <c r="A13" s="22" t="s">
        <v>17</v>
      </c>
      <c r="B13" s="18"/>
      <c r="C13" s="23">
        <v>12</v>
      </c>
      <c r="D13" s="24">
        <v>9</v>
      </c>
      <c r="E13" s="24">
        <v>6</v>
      </c>
      <c r="F13" s="25">
        <v>50.894128817850927</v>
      </c>
    </row>
    <row r="14" spans="1:6" x14ac:dyDescent="0.2">
      <c r="A14" s="22" t="s">
        <v>31</v>
      </c>
      <c r="B14" s="18"/>
      <c r="C14" s="23">
        <v>3</v>
      </c>
      <c r="D14" s="24">
        <v>4</v>
      </c>
      <c r="E14" s="24">
        <v>7</v>
      </c>
      <c r="F14" s="25">
        <v>50.379034004764996</v>
      </c>
    </row>
    <row r="15" spans="1:6" x14ac:dyDescent="0.2">
      <c r="A15" s="22" t="s">
        <v>20</v>
      </c>
      <c r="B15" s="18"/>
      <c r="C15" s="23">
        <v>8</v>
      </c>
      <c r="D15" s="24">
        <v>10</v>
      </c>
      <c r="E15" s="24">
        <v>8</v>
      </c>
      <c r="F15" s="25">
        <v>49.553336836573834</v>
      </c>
    </row>
    <row r="16" spans="1:6" x14ac:dyDescent="0.2">
      <c r="A16" s="22" t="s">
        <v>23</v>
      </c>
      <c r="B16" s="18"/>
      <c r="C16" s="23">
        <v>9</v>
      </c>
      <c r="D16" s="24">
        <v>8</v>
      </c>
      <c r="E16" s="24">
        <v>9</v>
      </c>
      <c r="F16" s="25">
        <v>49.50014701558365</v>
      </c>
    </row>
    <row r="17" spans="1:6" x14ac:dyDescent="0.2">
      <c r="A17" s="22" t="s">
        <v>22</v>
      </c>
      <c r="B17" s="18"/>
      <c r="C17" s="23">
        <v>17</v>
      </c>
      <c r="D17" s="24">
        <v>11</v>
      </c>
      <c r="E17" s="24">
        <v>10</v>
      </c>
      <c r="F17" s="25">
        <v>49.207003742942334</v>
      </c>
    </row>
    <row r="18" spans="1:6" x14ac:dyDescent="0.2">
      <c r="A18" s="17"/>
      <c r="B18" s="18"/>
      <c r="C18" s="19"/>
      <c r="D18" s="20"/>
      <c r="E18" s="20"/>
      <c r="F18" s="26"/>
    </row>
    <row r="19" spans="1:6" x14ac:dyDescent="0.2">
      <c r="A19" s="22" t="s">
        <v>26</v>
      </c>
      <c r="B19" s="18"/>
      <c r="C19" s="23">
        <v>5</v>
      </c>
      <c r="D19" s="24">
        <v>6</v>
      </c>
      <c r="E19" s="24">
        <v>11</v>
      </c>
      <c r="F19" s="25">
        <v>49.113494001486359</v>
      </c>
    </row>
    <row r="20" spans="1:6" x14ac:dyDescent="0.2">
      <c r="A20" s="22" t="s">
        <v>24</v>
      </c>
      <c r="B20" s="18"/>
      <c r="C20" s="23">
        <v>14</v>
      </c>
      <c r="D20" s="24">
        <v>16</v>
      </c>
      <c r="E20" s="24">
        <v>12</v>
      </c>
      <c r="F20" s="25">
        <v>49.018657620547614</v>
      </c>
    </row>
    <row r="21" spans="1:6" x14ac:dyDescent="0.2">
      <c r="A21" s="22" t="s">
        <v>15</v>
      </c>
      <c r="B21" s="18"/>
      <c r="C21" s="23">
        <v>20</v>
      </c>
      <c r="D21" s="24">
        <v>12</v>
      </c>
      <c r="E21" s="24">
        <v>13</v>
      </c>
      <c r="F21" s="25">
        <v>48.536052439912602</v>
      </c>
    </row>
    <row r="22" spans="1:6" x14ac:dyDescent="0.2">
      <c r="A22" s="22" t="s">
        <v>19</v>
      </c>
      <c r="B22" s="18"/>
      <c r="C22" s="23">
        <v>19</v>
      </c>
      <c r="D22" s="24">
        <v>14</v>
      </c>
      <c r="E22" s="24">
        <v>14</v>
      </c>
      <c r="F22" s="25">
        <v>48.464109501830336</v>
      </c>
    </row>
    <row r="23" spans="1:6" x14ac:dyDescent="0.2">
      <c r="A23" s="22" t="s">
        <v>21</v>
      </c>
      <c r="B23" s="18"/>
      <c r="C23" s="23">
        <v>24</v>
      </c>
      <c r="D23" s="24">
        <v>17</v>
      </c>
      <c r="E23" s="24">
        <v>15</v>
      </c>
      <c r="F23" s="25">
        <v>47.866018368449488</v>
      </c>
    </row>
    <row r="24" spans="1:6" x14ac:dyDescent="0.2">
      <c r="A24" s="17"/>
      <c r="B24" s="18"/>
      <c r="C24" s="19"/>
      <c r="D24" s="20"/>
      <c r="E24" s="20"/>
      <c r="F24" s="26"/>
    </row>
    <row r="25" spans="1:6" x14ac:dyDescent="0.2">
      <c r="A25" s="22" t="s">
        <v>27</v>
      </c>
      <c r="B25" s="18"/>
      <c r="C25" s="23">
        <v>11</v>
      </c>
      <c r="D25" s="24">
        <v>13</v>
      </c>
      <c r="E25" s="24">
        <v>16</v>
      </c>
      <c r="F25" s="25">
        <v>47.672253258845437</v>
      </c>
    </row>
    <row r="26" spans="1:6" x14ac:dyDescent="0.2">
      <c r="A26" s="22" t="s">
        <v>58</v>
      </c>
      <c r="B26" s="18"/>
      <c r="C26" s="23">
        <v>10</v>
      </c>
      <c r="D26" s="24">
        <v>18</v>
      </c>
      <c r="E26" s="24">
        <v>17</v>
      </c>
      <c r="F26" s="25">
        <v>47.585601404740999</v>
      </c>
    </row>
    <row r="27" spans="1:6" x14ac:dyDescent="0.2">
      <c r="A27" s="22" t="s">
        <v>18</v>
      </c>
      <c r="B27" s="18"/>
      <c r="C27" s="23">
        <v>26</v>
      </c>
      <c r="D27" s="24">
        <v>27</v>
      </c>
      <c r="E27" s="24">
        <v>18</v>
      </c>
      <c r="F27" s="25">
        <v>46.876971608832811</v>
      </c>
    </row>
    <row r="28" spans="1:6" x14ac:dyDescent="0.2">
      <c r="A28" s="22" t="s">
        <v>10</v>
      </c>
      <c r="B28" s="18"/>
      <c r="C28" s="23">
        <v>25</v>
      </c>
      <c r="D28" s="24">
        <v>25</v>
      </c>
      <c r="E28" s="24">
        <v>19</v>
      </c>
      <c r="F28" s="25">
        <v>46.664450354609926</v>
      </c>
    </row>
    <row r="29" spans="1:6" x14ac:dyDescent="0.2">
      <c r="A29" s="22" t="s">
        <v>36</v>
      </c>
      <c r="B29" s="18"/>
      <c r="C29" s="23">
        <v>21</v>
      </c>
      <c r="D29" s="24">
        <v>20</v>
      </c>
      <c r="E29" s="24">
        <v>20</v>
      </c>
      <c r="F29" s="25">
        <v>46.126848834294307</v>
      </c>
    </row>
    <row r="30" spans="1:6" x14ac:dyDescent="0.2">
      <c r="A30" s="17"/>
      <c r="B30" s="18"/>
      <c r="C30" s="19"/>
      <c r="D30" s="20"/>
      <c r="E30" s="20"/>
      <c r="F30" s="26"/>
    </row>
    <row r="31" spans="1:6" x14ac:dyDescent="0.2">
      <c r="A31" s="22" t="s">
        <v>28</v>
      </c>
      <c r="B31" s="18"/>
      <c r="C31" s="23">
        <v>15</v>
      </c>
      <c r="D31" s="24">
        <v>21</v>
      </c>
      <c r="E31" s="24">
        <v>21</v>
      </c>
      <c r="F31" s="25">
        <v>45.680422675995999</v>
      </c>
    </row>
    <row r="32" spans="1:6" x14ac:dyDescent="0.2">
      <c r="A32" s="22" t="s">
        <v>41</v>
      </c>
      <c r="B32" s="18"/>
      <c r="C32" s="23">
        <v>18</v>
      </c>
      <c r="D32" s="24">
        <v>15</v>
      </c>
      <c r="E32" s="24">
        <v>22</v>
      </c>
      <c r="F32" s="25">
        <v>45.156407669021192</v>
      </c>
    </row>
    <row r="33" spans="1:6" x14ac:dyDescent="0.2">
      <c r="A33" s="22" t="s">
        <v>25</v>
      </c>
      <c r="B33" s="18"/>
      <c r="C33" s="23">
        <v>27</v>
      </c>
      <c r="D33" s="24">
        <v>26</v>
      </c>
      <c r="E33" s="24">
        <v>23</v>
      </c>
      <c r="F33" s="25">
        <v>45.122432859399687</v>
      </c>
    </row>
    <row r="34" spans="1:6" x14ac:dyDescent="0.2">
      <c r="A34" s="22" t="s">
        <v>11</v>
      </c>
      <c r="B34" s="18"/>
      <c r="C34" s="23">
        <v>32</v>
      </c>
      <c r="D34" s="24">
        <v>29</v>
      </c>
      <c r="E34" s="24">
        <v>24</v>
      </c>
      <c r="F34" s="25">
        <v>44.940520631128365</v>
      </c>
    </row>
    <row r="35" spans="1:6" x14ac:dyDescent="0.2">
      <c r="A35" s="27" t="s">
        <v>33</v>
      </c>
      <c r="B35" s="28"/>
      <c r="C35" s="29"/>
      <c r="D35" s="30"/>
      <c r="E35" s="30"/>
      <c r="F35" s="31">
        <v>44.431736218444101</v>
      </c>
    </row>
    <row r="36" spans="1:6" x14ac:dyDescent="0.2">
      <c r="A36" s="22" t="s">
        <v>40</v>
      </c>
      <c r="B36" s="18"/>
      <c r="C36" s="23">
        <v>22</v>
      </c>
      <c r="D36" s="24">
        <v>22</v>
      </c>
      <c r="E36" s="24">
        <v>25</v>
      </c>
      <c r="F36" s="25">
        <v>44.427634896621278</v>
      </c>
    </row>
    <row r="37" spans="1:6" x14ac:dyDescent="0.2">
      <c r="A37" s="17"/>
      <c r="B37" s="18"/>
      <c r="C37" s="19"/>
      <c r="D37" s="20"/>
      <c r="E37" s="20"/>
      <c r="F37" s="26"/>
    </row>
    <row r="38" spans="1:6" x14ac:dyDescent="0.2">
      <c r="A38" s="22" t="s">
        <v>44</v>
      </c>
      <c r="B38" s="18"/>
      <c r="C38" s="23">
        <v>29</v>
      </c>
      <c r="D38" s="24">
        <v>23</v>
      </c>
      <c r="E38" s="24">
        <v>26</v>
      </c>
      <c r="F38" s="25">
        <v>44.230769230769234</v>
      </c>
    </row>
    <row r="39" spans="1:6" x14ac:dyDescent="0.2">
      <c r="A39" s="22" t="s">
        <v>42</v>
      </c>
      <c r="B39" s="18"/>
      <c r="C39" s="23">
        <v>28</v>
      </c>
      <c r="D39" s="24">
        <v>28</v>
      </c>
      <c r="E39" s="24">
        <v>27</v>
      </c>
      <c r="F39" s="25">
        <v>43.77212745413582</v>
      </c>
    </row>
    <row r="40" spans="1:6" x14ac:dyDescent="0.2">
      <c r="A40" s="22" t="s">
        <v>50</v>
      </c>
      <c r="B40" s="18"/>
      <c r="C40" s="23">
        <v>13</v>
      </c>
      <c r="D40" s="24">
        <v>19</v>
      </c>
      <c r="E40" s="24">
        <v>28</v>
      </c>
      <c r="F40" s="25">
        <v>43.528368794326241</v>
      </c>
    </row>
    <row r="41" spans="1:6" x14ac:dyDescent="0.2">
      <c r="A41" s="22" t="s">
        <v>34</v>
      </c>
      <c r="B41" s="18"/>
      <c r="C41" s="23">
        <v>38</v>
      </c>
      <c r="D41" s="24">
        <v>42</v>
      </c>
      <c r="E41" s="24">
        <v>29</v>
      </c>
      <c r="F41" s="25">
        <v>43.475202251143159</v>
      </c>
    </row>
    <row r="42" spans="1:6" x14ac:dyDescent="0.2">
      <c r="A42" s="22" t="s">
        <v>38</v>
      </c>
      <c r="B42" s="18"/>
      <c r="C42" s="23">
        <v>36</v>
      </c>
      <c r="D42" s="24">
        <v>37</v>
      </c>
      <c r="E42" s="24">
        <v>30</v>
      </c>
      <c r="F42" s="25">
        <v>43.235379691591504</v>
      </c>
    </row>
    <row r="43" spans="1:6" x14ac:dyDescent="0.2">
      <c r="A43" s="17"/>
      <c r="B43" s="18"/>
      <c r="C43" s="19"/>
      <c r="D43" s="20"/>
      <c r="E43" s="20"/>
      <c r="F43" s="26"/>
    </row>
    <row r="44" spans="1:6" x14ac:dyDescent="0.2">
      <c r="A44" s="22" t="s">
        <v>35</v>
      </c>
      <c r="B44" s="18"/>
      <c r="C44" s="23">
        <v>31</v>
      </c>
      <c r="D44" s="24">
        <v>31</v>
      </c>
      <c r="E44" s="24">
        <v>31</v>
      </c>
      <c r="F44" s="25">
        <v>43.037262713850481</v>
      </c>
    </row>
    <row r="45" spans="1:6" x14ac:dyDescent="0.2">
      <c r="A45" s="22" t="s">
        <v>30</v>
      </c>
      <c r="B45" s="18"/>
      <c r="C45" s="23">
        <v>39</v>
      </c>
      <c r="D45" s="24">
        <v>34</v>
      </c>
      <c r="E45" s="24">
        <v>32</v>
      </c>
      <c r="F45" s="25">
        <v>42.83103739105988</v>
      </c>
    </row>
    <row r="46" spans="1:6" x14ac:dyDescent="0.2">
      <c r="A46" s="22" t="s">
        <v>29</v>
      </c>
      <c r="B46" s="18"/>
      <c r="C46" s="23">
        <v>41</v>
      </c>
      <c r="D46" s="24">
        <v>36</v>
      </c>
      <c r="E46" s="24">
        <v>33</v>
      </c>
      <c r="F46" s="25">
        <v>42.805725632963757</v>
      </c>
    </row>
    <row r="47" spans="1:6" x14ac:dyDescent="0.2">
      <c r="A47" s="22" t="s">
        <v>39</v>
      </c>
      <c r="B47" s="18"/>
      <c r="C47" s="23">
        <v>34</v>
      </c>
      <c r="D47" s="24">
        <v>35</v>
      </c>
      <c r="E47" s="24">
        <v>34</v>
      </c>
      <c r="F47" s="25">
        <v>42.597938144329895</v>
      </c>
    </row>
    <row r="48" spans="1:6" x14ac:dyDescent="0.2">
      <c r="A48" s="22" t="s">
        <v>45</v>
      </c>
      <c r="B48" s="18"/>
      <c r="C48" s="23">
        <v>37</v>
      </c>
      <c r="D48" s="24">
        <v>32</v>
      </c>
      <c r="E48" s="24">
        <v>35</v>
      </c>
      <c r="F48" s="25">
        <v>42.554291623578074</v>
      </c>
    </row>
    <row r="49" spans="1:6" x14ac:dyDescent="0.2">
      <c r="A49" s="17"/>
      <c r="B49" s="18"/>
      <c r="C49" s="19"/>
      <c r="D49" s="20"/>
      <c r="E49" s="20"/>
      <c r="F49" s="26"/>
    </row>
    <row r="50" spans="1:6" x14ac:dyDescent="0.2">
      <c r="A50" s="22" t="s">
        <v>52</v>
      </c>
      <c r="B50" s="18"/>
      <c r="C50" s="23">
        <v>16</v>
      </c>
      <c r="D50" s="24">
        <v>24</v>
      </c>
      <c r="E50" s="24">
        <v>36</v>
      </c>
      <c r="F50" s="25">
        <v>42.498540572095742</v>
      </c>
    </row>
    <row r="51" spans="1:6" x14ac:dyDescent="0.2">
      <c r="A51" s="22" t="s">
        <v>32</v>
      </c>
      <c r="B51" s="18"/>
      <c r="C51" s="23">
        <v>35</v>
      </c>
      <c r="D51" s="24">
        <v>33</v>
      </c>
      <c r="E51" s="24">
        <v>37</v>
      </c>
      <c r="F51" s="25">
        <v>42.369726343030315</v>
      </c>
    </row>
    <row r="52" spans="1:6" x14ac:dyDescent="0.2">
      <c r="A52" s="22" t="s">
        <v>46</v>
      </c>
      <c r="B52" s="18"/>
      <c r="C52" s="23">
        <v>43</v>
      </c>
      <c r="D52" s="24">
        <v>40</v>
      </c>
      <c r="E52" s="24">
        <v>38</v>
      </c>
      <c r="F52" s="25">
        <v>41.40681653372009</v>
      </c>
    </row>
    <row r="53" spans="1:6" x14ac:dyDescent="0.2">
      <c r="A53" s="22" t="s">
        <v>47</v>
      </c>
      <c r="B53" s="18"/>
      <c r="C53" s="23">
        <v>30</v>
      </c>
      <c r="D53" s="24">
        <v>39</v>
      </c>
      <c r="E53" s="24">
        <v>39</v>
      </c>
      <c r="F53" s="25">
        <v>41.31652661064426</v>
      </c>
    </row>
    <row r="54" spans="1:6" x14ac:dyDescent="0.2">
      <c r="A54" s="22" t="s">
        <v>54</v>
      </c>
      <c r="B54" s="18"/>
      <c r="C54" s="23">
        <v>40</v>
      </c>
      <c r="D54" s="24">
        <v>44</v>
      </c>
      <c r="E54" s="24">
        <v>40</v>
      </c>
      <c r="F54" s="25">
        <v>40.370898716119832</v>
      </c>
    </row>
    <row r="55" spans="1:6" x14ac:dyDescent="0.2">
      <c r="A55" s="17"/>
      <c r="B55" s="18"/>
      <c r="C55" s="19"/>
      <c r="D55" s="20"/>
      <c r="E55" s="20"/>
      <c r="F55" s="26"/>
    </row>
    <row r="56" spans="1:6" x14ac:dyDescent="0.2">
      <c r="A56" s="22" t="s">
        <v>43</v>
      </c>
      <c r="B56" s="18"/>
      <c r="C56" s="23">
        <v>23</v>
      </c>
      <c r="D56" s="24">
        <v>41</v>
      </c>
      <c r="E56" s="24">
        <v>41</v>
      </c>
      <c r="F56" s="25">
        <v>40.213523131672595</v>
      </c>
    </row>
    <row r="57" spans="1:6" x14ac:dyDescent="0.2">
      <c r="A57" s="22" t="s">
        <v>51</v>
      </c>
      <c r="B57" s="18"/>
      <c r="C57" s="23">
        <v>42</v>
      </c>
      <c r="D57" s="24">
        <v>38</v>
      </c>
      <c r="E57" s="24">
        <v>42</v>
      </c>
      <c r="F57" s="25">
        <v>39.474835886214443</v>
      </c>
    </row>
    <row r="58" spans="1:6" x14ac:dyDescent="0.2">
      <c r="A58" s="22" t="s">
        <v>37</v>
      </c>
      <c r="B58" s="18"/>
      <c r="C58" s="23">
        <v>33</v>
      </c>
      <c r="D58" s="24">
        <v>30</v>
      </c>
      <c r="E58" s="24">
        <v>43</v>
      </c>
      <c r="F58" s="25">
        <v>38.832997987927563</v>
      </c>
    </row>
    <row r="59" spans="1:6" x14ac:dyDescent="0.2">
      <c r="A59" s="22" t="s">
        <v>49</v>
      </c>
      <c r="B59" s="18"/>
      <c r="C59" s="23">
        <v>45</v>
      </c>
      <c r="D59" s="24">
        <v>45</v>
      </c>
      <c r="E59" s="24">
        <v>44</v>
      </c>
      <c r="F59" s="25">
        <v>38.144329896907216</v>
      </c>
    </row>
    <row r="60" spans="1:6" x14ac:dyDescent="0.2">
      <c r="A60" s="22" t="s">
        <v>53</v>
      </c>
      <c r="B60" s="18"/>
      <c r="C60" s="23">
        <v>46</v>
      </c>
      <c r="D60" s="24">
        <v>46</v>
      </c>
      <c r="E60" s="24">
        <v>45</v>
      </c>
      <c r="F60" s="25">
        <v>35.957161981258366</v>
      </c>
    </row>
    <row r="61" spans="1:6" x14ac:dyDescent="0.2">
      <c r="A61" s="17"/>
      <c r="B61" s="18"/>
      <c r="C61" s="19"/>
      <c r="D61" s="20"/>
      <c r="E61" s="20"/>
      <c r="F61" s="26"/>
    </row>
    <row r="62" spans="1:6" x14ac:dyDescent="0.2">
      <c r="A62" s="22" t="s">
        <v>48</v>
      </c>
      <c r="B62" s="18"/>
      <c r="C62" s="23">
        <v>44</v>
      </c>
      <c r="D62" s="24">
        <v>43</v>
      </c>
      <c r="E62" s="24">
        <v>46</v>
      </c>
      <c r="F62" s="25">
        <v>35.907335907335906</v>
      </c>
    </row>
    <row r="63" spans="1:6" x14ac:dyDescent="0.2">
      <c r="A63" s="22" t="s">
        <v>56</v>
      </c>
      <c r="B63" s="18"/>
      <c r="C63" s="23">
        <v>48</v>
      </c>
      <c r="D63" s="24">
        <v>47</v>
      </c>
      <c r="E63" s="24">
        <v>47</v>
      </c>
      <c r="F63" s="25">
        <v>34.180011043622308</v>
      </c>
    </row>
    <row r="64" spans="1:6" x14ac:dyDescent="0.2">
      <c r="A64" s="22" t="s">
        <v>57</v>
      </c>
      <c r="B64" s="18"/>
      <c r="C64" s="23">
        <v>47</v>
      </c>
      <c r="D64" s="24">
        <v>48</v>
      </c>
      <c r="E64" s="24">
        <v>48</v>
      </c>
      <c r="F64" s="25">
        <v>32.486772486772487</v>
      </c>
    </row>
    <row r="65" spans="1:6" x14ac:dyDescent="0.2">
      <c r="A65" s="22" t="s">
        <v>55</v>
      </c>
      <c r="B65" s="18"/>
      <c r="C65" s="23">
        <v>50</v>
      </c>
      <c r="D65" s="24">
        <v>50</v>
      </c>
      <c r="E65" s="24">
        <v>49</v>
      </c>
      <c r="F65" s="25">
        <v>31.74061433447099</v>
      </c>
    </row>
    <row r="66" spans="1:6" x14ac:dyDescent="0.2">
      <c r="A66" s="22" t="s">
        <v>59</v>
      </c>
      <c r="B66" s="18"/>
      <c r="C66" s="23">
        <v>49</v>
      </c>
      <c r="D66" s="24">
        <v>49</v>
      </c>
      <c r="E66" s="24">
        <v>50</v>
      </c>
      <c r="F66" s="25">
        <v>28.105263157894736</v>
      </c>
    </row>
    <row r="67" spans="1:6" x14ac:dyDescent="0.2">
      <c r="A67" s="32"/>
      <c r="B67" s="13"/>
      <c r="C67" s="33"/>
      <c r="D67" s="34"/>
      <c r="E67" s="34"/>
      <c r="F67" s="42"/>
    </row>
    <row r="68" spans="1:6" x14ac:dyDescent="0.2">
      <c r="A68" s="22" t="s">
        <v>60</v>
      </c>
      <c r="B68" s="37" t="s">
        <v>61</v>
      </c>
      <c r="C68" s="18"/>
      <c r="D68" s="18"/>
      <c r="E68" s="18"/>
      <c r="F68" s="36"/>
    </row>
    <row r="69" spans="1:6" x14ac:dyDescent="0.2">
      <c r="A69" s="22" t="s">
        <v>62</v>
      </c>
      <c r="B69" s="37" t="s">
        <v>63</v>
      </c>
      <c r="C69" s="18"/>
      <c r="D69" s="18"/>
      <c r="E69" s="18"/>
      <c r="F69" s="36"/>
    </row>
    <row r="70" spans="1:6" x14ac:dyDescent="0.2">
      <c r="A70" s="22" t="s">
        <v>64</v>
      </c>
      <c r="B70" s="37" t="s">
        <v>69</v>
      </c>
      <c r="C70" s="18"/>
      <c r="D70" s="18"/>
      <c r="E70" s="18"/>
      <c r="F70" s="36"/>
    </row>
    <row r="71" spans="1:6" ht="18" thickBot="1" x14ac:dyDescent="0.25">
      <c r="A71" s="38" t="s">
        <v>70</v>
      </c>
      <c r="B71" s="3"/>
      <c r="C71" s="3"/>
      <c r="D71" s="3"/>
      <c r="E71" s="3"/>
      <c r="F71" s="40"/>
    </row>
    <row r="72" spans="1:6" x14ac:dyDescent="0.2">
      <c r="A72" s="41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tabSelected="1" view="pageBreakPreview" zoomScaleNormal="100" workbookViewId="0">
      <selection activeCell="H20" sqref="H20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0</v>
      </c>
    </row>
    <row r="3" spans="1:6" ht="18" thickBot="1" x14ac:dyDescent="0.25">
      <c r="A3" s="3"/>
      <c r="B3" s="4" t="s">
        <v>1</v>
      </c>
      <c r="C3" s="5"/>
      <c r="D3" s="5"/>
      <c r="E3" s="5"/>
      <c r="F3" s="5"/>
    </row>
    <row r="4" spans="1:6" x14ac:dyDescent="0.2">
      <c r="A4" s="6"/>
      <c r="B4" s="7"/>
      <c r="C4" s="8"/>
      <c r="D4" s="9" t="s">
        <v>2</v>
      </c>
      <c r="E4" s="10"/>
      <c r="F4" s="11"/>
    </row>
    <row r="5" spans="1:6" x14ac:dyDescent="0.2">
      <c r="A5" s="12" t="s">
        <v>3</v>
      </c>
      <c r="B5" s="13"/>
      <c r="C5" s="14" t="s">
        <v>4</v>
      </c>
      <c r="D5" s="15" t="s">
        <v>5</v>
      </c>
      <c r="E5" s="15" t="s">
        <v>6</v>
      </c>
      <c r="F5" s="16" t="s">
        <v>7</v>
      </c>
    </row>
    <row r="6" spans="1:6" x14ac:dyDescent="0.2">
      <c r="A6" s="17"/>
      <c r="B6" s="18"/>
      <c r="C6" s="19"/>
      <c r="D6" s="20"/>
      <c r="E6" s="20"/>
      <c r="F6" s="21" t="s">
        <v>8</v>
      </c>
    </row>
    <row r="7" spans="1:6" x14ac:dyDescent="0.2">
      <c r="A7" s="22" t="s">
        <v>9</v>
      </c>
      <c r="B7" s="18"/>
      <c r="C7" s="23">
        <v>1</v>
      </c>
      <c r="D7" s="24">
        <v>1</v>
      </c>
      <c r="E7" s="24">
        <v>1</v>
      </c>
      <c r="F7" s="25">
        <v>83.183418068048496</v>
      </c>
    </row>
    <row r="8" spans="1:6" x14ac:dyDescent="0.2">
      <c r="A8" s="22" t="s">
        <v>10</v>
      </c>
      <c r="B8" s="18"/>
      <c r="C8" s="23">
        <v>6</v>
      </c>
      <c r="D8" s="24">
        <v>4</v>
      </c>
      <c r="E8" s="24">
        <v>2</v>
      </c>
      <c r="F8" s="25">
        <v>77.92175737381217</v>
      </c>
    </row>
    <row r="9" spans="1:6" x14ac:dyDescent="0.2">
      <c r="A9" s="22" t="s">
        <v>11</v>
      </c>
      <c r="B9" s="18"/>
      <c r="C9" s="23">
        <v>11</v>
      </c>
      <c r="D9" s="24">
        <v>7</v>
      </c>
      <c r="E9" s="24">
        <v>3</v>
      </c>
      <c r="F9" s="25">
        <v>77.799290093578577</v>
      </c>
    </row>
    <row r="10" spans="1:6" x14ac:dyDescent="0.2">
      <c r="A10" s="22" t="s">
        <v>12</v>
      </c>
      <c r="B10" s="18"/>
      <c r="C10" s="23">
        <v>2</v>
      </c>
      <c r="D10" s="24">
        <v>2</v>
      </c>
      <c r="E10" s="24">
        <v>4</v>
      </c>
      <c r="F10" s="25">
        <v>77.619294605809131</v>
      </c>
    </row>
    <row r="11" spans="1:6" x14ac:dyDescent="0.2">
      <c r="A11" s="22" t="s">
        <v>13</v>
      </c>
      <c r="B11" s="18"/>
      <c r="C11" s="23">
        <v>17</v>
      </c>
      <c r="D11" s="24">
        <v>17</v>
      </c>
      <c r="E11" s="24">
        <v>5</v>
      </c>
      <c r="F11" s="25">
        <v>77.252816020025037</v>
      </c>
    </row>
    <row r="12" spans="1:6" x14ac:dyDescent="0.2">
      <c r="A12" s="17"/>
      <c r="B12" s="18"/>
      <c r="C12" s="19"/>
      <c r="D12" s="20"/>
      <c r="E12" s="20"/>
      <c r="F12" s="26"/>
    </row>
    <row r="13" spans="1:6" x14ac:dyDescent="0.2">
      <c r="A13" s="22" t="s">
        <v>14</v>
      </c>
      <c r="B13" s="18"/>
      <c r="C13" s="23">
        <v>7</v>
      </c>
      <c r="D13" s="24">
        <v>6</v>
      </c>
      <c r="E13" s="24">
        <v>6</v>
      </c>
      <c r="F13" s="25">
        <v>76.78296562339662</v>
      </c>
    </row>
    <row r="14" spans="1:6" x14ac:dyDescent="0.2">
      <c r="A14" s="22" t="s">
        <v>15</v>
      </c>
      <c r="B14" s="18"/>
      <c r="C14" s="23">
        <v>5</v>
      </c>
      <c r="D14" s="24">
        <v>11</v>
      </c>
      <c r="E14" s="24">
        <v>7</v>
      </c>
      <c r="F14" s="25">
        <v>76.427007913790206</v>
      </c>
    </row>
    <row r="15" spans="1:6" x14ac:dyDescent="0.2">
      <c r="A15" s="22" t="s">
        <v>16</v>
      </c>
      <c r="B15" s="18"/>
      <c r="C15" s="23">
        <v>27</v>
      </c>
      <c r="D15" s="24">
        <v>8</v>
      </c>
      <c r="E15" s="24">
        <v>8</v>
      </c>
      <c r="F15" s="25">
        <v>76.287513894034831</v>
      </c>
    </row>
    <row r="16" spans="1:6" x14ac:dyDescent="0.2">
      <c r="A16" s="22" t="s">
        <v>17</v>
      </c>
      <c r="B16" s="18"/>
      <c r="C16" s="23">
        <v>15</v>
      </c>
      <c r="D16" s="24">
        <v>18</v>
      </c>
      <c r="E16" s="24">
        <v>9</v>
      </c>
      <c r="F16" s="25">
        <v>76.24587602014239</v>
      </c>
    </row>
    <row r="17" spans="1:6" x14ac:dyDescent="0.2">
      <c r="A17" s="22" t="s">
        <v>18</v>
      </c>
      <c r="B17" s="18"/>
      <c r="C17" s="23">
        <v>20</v>
      </c>
      <c r="D17" s="24">
        <v>15</v>
      </c>
      <c r="E17" s="24">
        <v>10</v>
      </c>
      <c r="F17" s="25">
        <v>75.975653419262443</v>
      </c>
    </row>
    <row r="18" spans="1:6" x14ac:dyDescent="0.2">
      <c r="A18" s="17"/>
      <c r="B18" s="18"/>
      <c r="C18" s="19"/>
      <c r="D18" s="20"/>
      <c r="E18" s="20"/>
      <c r="F18" s="26"/>
    </row>
    <row r="19" spans="1:6" x14ac:dyDescent="0.2">
      <c r="A19" s="22" t="s">
        <v>19</v>
      </c>
      <c r="B19" s="18"/>
      <c r="C19" s="23">
        <v>23</v>
      </c>
      <c r="D19" s="24">
        <v>16</v>
      </c>
      <c r="E19" s="24">
        <v>11</v>
      </c>
      <c r="F19" s="25">
        <v>75.75970490075531</v>
      </c>
    </row>
    <row r="20" spans="1:6" x14ac:dyDescent="0.2">
      <c r="A20" s="22" t="s">
        <v>20</v>
      </c>
      <c r="B20" s="18"/>
      <c r="C20" s="23">
        <v>9</v>
      </c>
      <c r="D20" s="24">
        <v>5</v>
      </c>
      <c r="E20" s="24">
        <v>12</v>
      </c>
      <c r="F20" s="25">
        <v>75.731780167264034</v>
      </c>
    </row>
    <row r="21" spans="1:6" x14ac:dyDescent="0.2">
      <c r="A21" s="22" t="s">
        <v>21</v>
      </c>
      <c r="B21" s="18"/>
      <c r="C21" s="23">
        <v>18</v>
      </c>
      <c r="D21" s="24">
        <v>13</v>
      </c>
      <c r="E21" s="24">
        <v>13</v>
      </c>
      <c r="F21" s="25">
        <v>75.632111251580284</v>
      </c>
    </row>
    <row r="22" spans="1:6" x14ac:dyDescent="0.2">
      <c r="A22" s="22" t="s">
        <v>22</v>
      </c>
      <c r="B22" s="18"/>
      <c r="C22" s="23">
        <v>13</v>
      </c>
      <c r="D22" s="24">
        <v>9</v>
      </c>
      <c r="E22" s="24">
        <v>14</v>
      </c>
      <c r="F22" s="25">
        <v>75.399454049135571</v>
      </c>
    </row>
    <row r="23" spans="1:6" x14ac:dyDescent="0.2">
      <c r="A23" s="22" t="s">
        <v>23</v>
      </c>
      <c r="B23" s="18"/>
      <c r="C23" s="23">
        <v>3</v>
      </c>
      <c r="D23" s="24">
        <v>3</v>
      </c>
      <c r="E23" s="24">
        <v>15</v>
      </c>
      <c r="F23" s="25">
        <v>75.118989003774828</v>
      </c>
    </row>
    <row r="24" spans="1:6" x14ac:dyDescent="0.2">
      <c r="A24" s="17"/>
      <c r="B24" s="18"/>
      <c r="C24" s="19"/>
      <c r="D24" s="20"/>
      <c r="E24" s="20"/>
      <c r="F24" s="26"/>
    </row>
    <row r="25" spans="1:6" x14ac:dyDescent="0.2">
      <c r="A25" s="22" t="s">
        <v>24</v>
      </c>
      <c r="B25" s="18"/>
      <c r="C25" s="23">
        <v>10</v>
      </c>
      <c r="D25" s="24">
        <v>10</v>
      </c>
      <c r="E25" s="24">
        <v>16</v>
      </c>
      <c r="F25" s="25">
        <v>74.9298934380258</v>
      </c>
    </row>
    <row r="26" spans="1:6" x14ac:dyDescent="0.2">
      <c r="A26" s="22" t="s">
        <v>25</v>
      </c>
      <c r="B26" s="18"/>
      <c r="C26" s="23">
        <v>8</v>
      </c>
      <c r="D26" s="24">
        <v>12</v>
      </c>
      <c r="E26" s="24">
        <v>17</v>
      </c>
      <c r="F26" s="25">
        <v>74.664940603106913</v>
      </c>
    </row>
    <row r="27" spans="1:6" x14ac:dyDescent="0.2">
      <c r="A27" s="22" t="s">
        <v>26</v>
      </c>
      <c r="B27" s="18"/>
      <c r="C27" s="23">
        <v>19</v>
      </c>
      <c r="D27" s="24">
        <v>22</v>
      </c>
      <c r="E27" s="24">
        <v>18</v>
      </c>
      <c r="F27" s="25">
        <v>74.597018543206886</v>
      </c>
    </row>
    <row r="28" spans="1:6" x14ac:dyDescent="0.2">
      <c r="A28" s="22" t="s">
        <v>27</v>
      </c>
      <c r="B28" s="18"/>
      <c r="C28" s="23">
        <v>12</v>
      </c>
      <c r="D28" s="24">
        <v>14</v>
      </c>
      <c r="E28" s="24">
        <v>19</v>
      </c>
      <c r="F28" s="25">
        <v>74.408151033862751</v>
      </c>
    </row>
    <row r="29" spans="1:6" x14ac:dyDescent="0.2">
      <c r="A29" s="22" t="s">
        <v>28</v>
      </c>
      <c r="B29" s="18"/>
      <c r="C29" s="23">
        <v>25</v>
      </c>
      <c r="D29" s="24">
        <v>23</v>
      </c>
      <c r="E29" s="24">
        <v>20</v>
      </c>
      <c r="F29" s="25">
        <v>74.329692154915591</v>
      </c>
    </row>
    <row r="30" spans="1:6" x14ac:dyDescent="0.2">
      <c r="A30" s="17"/>
      <c r="B30" s="18"/>
      <c r="C30" s="19"/>
      <c r="D30" s="20"/>
      <c r="E30" s="20"/>
      <c r="F30" s="26"/>
    </row>
    <row r="31" spans="1:6" x14ac:dyDescent="0.2">
      <c r="A31" s="22" t="s">
        <v>29</v>
      </c>
      <c r="B31" s="18"/>
      <c r="C31" s="23">
        <v>22</v>
      </c>
      <c r="D31" s="24">
        <v>25</v>
      </c>
      <c r="E31" s="24">
        <v>21</v>
      </c>
      <c r="F31" s="25">
        <v>73.809189921937076</v>
      </c>
    </row>
    <row r="32" spans="1:6" x14ac:dyDescent="0.2">
      <c r="A32" s="22" t="s">
        <v>30</v>
      </c>
      <c r="B32" s="18"/>
      <c r="C32" s="23">
        <v>30</v>
      </c>
      <c r="D32" s="24">
        <v>30</v>
      </c>
      <c r="E32" s="24">
        <v>22</v>
      </c>
      <c r="F32" s="25">
        <v>73.436988543371527</v>
      </c>
    </row>
    <row r="33" spans="1:6" x14ac:dyDescent="0.2">
      <c r="A33" s="22" t="s">
        <v>31</v>
      </c>
      <c r="B33" s="18"/>
      <c r="C33" s="23">
        <v>14</v>
      </c>
      <c r="D33" s="24">
        <v>24</v>
      </c>
      <c r="E33" s="24">
        <v>23</v>
      </c>
      <c r="F33" s="25">
        <v>72.883103492718135</v>
      </c>
    </row>
    <row r="34" spans="1:6" x14ac:dyDescent="0.2">
      <c r="A34" s="22" t="s">
        <v>32</v>
      </c>
      <c r="B34" s="18"/>
      <c r="C34" s="23">
        <v>21</v>
      </c>
      <c r="D34" s="24">
        <v>21</v>
      </c>
      <c r="E34" s="24">
        <v>24</v>
      </c>
      <c r="F34" s="25">
        <v>72.877198205836862</v>
      </c>
    </row>
    <row r="35" spans="1:6" x14ac:dyDescent="0.2">
      <c r="A35" s="27" t="s">
        <v>33</v>
      </c>
      <c r="B35" s="28"/>
      <c r="C35" s="29"/>
      <c r="D35" s="30"/>
      <c r="E35" s="30"/>
      <c r="F35" s="31">
        <v>72.857855666803175</v>
      </c>
    </row>
    <row r="36" spans="1:6" x14ac:dyDescent="0.2">
      <c r="A36" s="22" t="s">
        <v>34</v>
      </c>
      <c r="B36" s="18"/>
      <c r="C36" s="23">
        <v>28</v>
      </c>
      <c r="D36" s="24">
        <v>33</v>
      </c>
      <c r="E36" s="24">
        <v>25</v>
      </c>
      <c r="F36" s="25">
        <v>72.23557692307692</v>
      </c>
    </row>
    <row r="37" spans="1:6" x14ac:dyDescent="0.2">
      <c r="A37" s="17"/>
      <c r="B37" s="18"/>
      <c r="C37" s="19"/>
      <c r="D37" s="20"/>
      <c r="E37" s="20"/>
      <c r="F37" s="26"/>
    </row>
    <row r="38" spans="1:6" x14ac:dyDescent="0.2">
      <c r="A38" s="22" t="s">
        <v>35</v>
      </c>
      <c r="B38" s="18"/>
      <c r="C38" s="23">
        <v>26</v>
      </c>
      <c r="D38" s="24">
        <v>29</v>
      </c>
      <c r="E38" s="24">
        <v>26</v>
      </c>
      <c r="F38" s="25">
        <v>70.96471885336274</v>
      </c>
    </row>
    <row r="39" spans="1:6" x14ac:dyDescent="0.2">
      <c r="A39" s="22" t="s">
        <v>36</v>
      </c>
      <c r="B39" s="18"/>
      <c r="C39" s="23">
        <v>32</v>
      </c>
      <c r="D39" s="24">
        <v>32</v>
      </c>
      <c r="E39" s="24">
        <v>27</v>
      </c>
      <c r="F39" s="25">
        <v>70.772875333135914</v>
      </c>
    </row>
    <row r="40" spans="1:6" x14ac:dyDescent="0.2">
      <c r="A40" s="22" t="s">
        <v>37</v>
      </c>
      <c r="B40" s="18"/>
      <c r="C40" s="23">
        <v>31</v>
      </c>
      <c r="D40" s="24">
        <v>27</v>
      </c>
      <c r="E40" s="24">
        <v>28</v>
      </c>
      <c r="F40" s="25">
        <v>70.581778265642157</v>
      </c>
    </row>
    <row r="41" spans="1:6" x14ac:dyDescent="0.2">
      <c r="A41" s="22" t="s">
        <v>38</v>
      </c>
      <c r="B41" s="18"/>
      <c r="C41" s="23">
        <v>33</v>
      </c>
      <c r="D41" s="24">
        <v>35</v>
      </c>
      <c r="E41" s="24">
        <v>29</v>
      </c>
      <c r="F41" s="25">
        <v>69.648666232921272</v>
      </c>
    </row>
    <row r="42" spans="1:6" x14ac:dyDescent="0.2">
      <c r="A42" s="22" t="s">
        <v>39</v>
      </c>
      <c r="B42" s="18"/>
      <c r="C42" s="23">
        <v>29</v>
      </c>
      <c r="D42" s="24">
        <v>28</v>
      </c>
      <c r="E42" s="24">
        <v>30</v>
      </c>
      <c r="F42" s="25">
        <v>69.554924242424249</v>
      </c>
    </row>
    <row r="43" spans="1:6" x14ac:dyDescent="0.2">
      <c r="A43" s="17"/>
      <c r="B43" s="18"/>
      <c r="C43" s="19"/>
      <c r="D43" s="20"/>
      <c r="E43" s="20"/>
      <c r="F43" s="26"/>
    </row>
    <row r="44" spans="1:6" x14ac:dyDescent="0.2">
      <c r="A44" s="22" t="s">
        <v>40</v>
      </c>
      <c r="B44" s="18"/>
      <c r="C44" s="23">
        <v>24</v>
      </c>
      <c r="D44" s="24">
        <v>19</v>
      </c>
      <c r="E44" s="24">
        <v>31</v>
      </c>
      <c r="F44" s="25">
        <v>69.470234844347345</v>
      </c>
    </row>
    <row r="45" spans="1:6" x14ac:dyDescent="0.2">
      <c r="A45" s="22" t="s">
        <v>41</v>
      </c>
      <c r="B45" s="18"/>
      <c r="C45" s="23">
        <v>34</v>
      </c>
      <c r="D45" s="24">
        <v>26</v>
      </c>
      <c r="E45" s="24">
        <v>32</v>
      </c>
      <c r="F45" s="25">
        <v>69.281437125748496</v>
      </c>
    </row>
    <row r="46" spans="1:6" x14ac:dyDescent="0.2">
      <c r="A46" s="22" t="s">
        <v>42</v>
      </c>
      <c r="B46" s="18"/>
      <c r="C46" s="23">
        <v>40</v>
      </c>
      <c r="D46" s="24">
        <v>38</v>
      </c>
      <c r="E46" s="24">
        <v>33</v>
      </c>
      <c r="F46" s="25">
        <v>68.950617283950621</v>
      </c>
    </row>
    <row r="47" spans="1:6" x14ac:dyDescent="0.2">
      <c r="A47" s="22" t="s">
        <v>43</v>
      </c>
      <c r="B47" s="18"/>
      <c r="C47" s="23">
        <v>4</v>
      </c>
      <c r="D47" s="24">
        <v>20</v>
      </c>
      <c r="E47" s="24">
        <v>34</v>
      </c>
      <c r="F47" s="25">
        <v>68.84615384615384</v>
      </c>
    </row>
    <row r="48" spans="1:6" x14ac:dyDescent="0.2">
      <c r="A48" s="22" t="s">
        <v>44</v>
      </c>
      <c r="B48" s="18"/>
      <c r="C48" s="23">
        <v>39</v>
      </c>
      <c r="D48" s="24">
        <v>37</v>
      </c>
      <c r="E48" s="24">
        <v>35</v>
      </c>
      <c r="F48" s="25">
        <v>68.354922279792746</v>
      </c>
    </row>
    <row r="49" spans="1:6" x14ac:dyDescent="0.2">
      <c r="A49" s="17"/>
      <c r="B49" s="18"/>
      <c r="C49" s="19"/>
      <c r="D49" s="20"/>
      <c r="E49" s="20"/>
      <c r="F49" s="26"/>
    </row>
    <row r="50" spans="1:6" x14ac:dyDescent="0.2">
      <c r="A50" s="22" t="s">
        <v>45</v>
      </c>
      <c r="B50" s="18"/>
      <c r="C50" s="23">
        <v>41</v>
      </c>
      <c r="D50" s="24">
        <v>40</v>
      </c>
      <c r="E50" s="24">
        <v>36</v>
      </c>
      <c r="F50" s="25">
        <v>68.144345932493394</v>
      </c>
    </row>
    <row r="51" spans="1:6" x14ac:dyDescent="0.2">
      <c r="A51" s="22" t="s">
        <v>46</v>
      </c>
      <c r="B51" s="18"/>
      <c r="C51" s="23">
        <v>38</v>
      </c>
      <c r="D51" s="24">
        <v>41</v>
      </c>
      <c r="E51" s="24">
        <v>37</v>
      </c>
      <c r="F51" s="25">
        <v>67.809636417381029</v>
      </c>
    </row>
    <row r="52" spans="1:6" x14ac:dyDescent="0.2">
      <c r="A52" s="22" t="s">
        <v>47</v>
      </c>
      <c r="B52" s="18"/>
      <c r="C52" s="23">
        <v>36</v>
      </c>
      <c r="D52" s="24">
        <v>42</v>
      </c>
      <c r="E52" s="24">
        <v>38</v>
      </c>
      <c r="F52" s="25">
        <v>67.015706806282722</v>
      </c>
    </row>
    <row r="53" spans="1:6" x14ac:dyDescent="0.2">
      <c r="A53" s="22" t="s">
        <v>48</v>
      </c>
      <c r="B53" s="18"/>
      <c r="C53" s="23">
        <v>37</v>
      </c>
      <c r="D53" s="24">
        <v>34</v>
      </c>
      <c r="E53" s="24">
        <v>39</v>
      </c>
      <c r="F53" s="25">
        <v>66.419141914191414</v>
      </c>
    </row>
    <row r="54" spans="1:6" x14ac:dyDescent="0.2">
      <c r="A54" s="22" t="s">
        <v>49</v>
      </c>
      <c r="B54" s="18"/>
      <c r="C54" s="23">
        <v>42</v>
      </c>
      <c r="D54" s="24">
        <v>39</v>
      </c>
      <c r="E54" s="24">
        <v>40</v>
      </c>
      <c r="F54" s="25">
        <v>66.036414565826334</v>
      </c>
    </row>
    <row r="55" spans="1:6" x14ac:dyDescent="0.2">
      <c r="A55" s="17"/>
      <c r="B55" s="18"/>
      <c r="C55" s="19"/>
      <c r="D55" s="20"/>
      <c r="E55" s="20"/>
      <c r="F55" s="26"/>
    </row>
    <row r="56" spans="1:6" x14ac:dyDescent="0.2">
      <c r="A56" s="22" t="s">
        <v>50</v>
      </c>
      <c r="B56" s="18"/>
      <c r="C56" s="23">
        <v>16</v>
      </c>
      <c r="D56" s="24">
        <v>31</v>
      </c>
      <c r="E56" s="24">
        <v>41</v>
      </c>
      <c r="F56" s="25">
        <v>66.014897579143394</v>
      </c>
    </row>
    <row r="57" spans="1:6" x14ac:dyDescent="0.2">
      <c r="A57" s="22" t="s">
        <v>51</v>
      </c>
      <c r="B57" s="18"/>
      <c r="C57" s="23">
        <v>46</v>
      </c>
      <c r="D57" s="24">
        <v>44</v>
      </c>
      <c r="E57" s="24">
        <v>42</v>
      </c>
      <c r="F57" s="25">
        <v>65.670886075949369</v>
      </c>
    </row>
    <row r="58" spans="1:6" x14ac:dyDescent="0.2">
      <c r="A58" s="22" t="s">
        <v>52</v>
      </c>
      <c r="B58" s="18"/>
      <c r="C58" s="23">
        <v>35</v>
      </c>
      <c r="D58" s="24">
        <v>36</v>
      </c>
      <c r="E58" s="24">
        <v>43</v>
      </c>
      <c r="F58" s="25">
        <v>64.816010329244676</v>
      </c>
    </row>
    <row r="59" spans="1:6" x14ac:dyDescent="0.2">
      <c r="A59" s="22" t="s">
        <v>53</v>
      </c>
      <c r="B59" s="18"/>
      <c r="C59" s="23">
        <v>43</v>
      </c>
      <c r="D59" s="24">
        <v>43</v>
      </c>
      <c r="E59" s="24">
        <v>44</v>
      </c>
      <c r="F59" s="25">
        <v>64.351704364447272</v>
      </c>
    </row>
    <row r="60" spans="1:6" x14ac:dyDescent="0.2">
      <c r="A60" s="22" t="s">
        <v>54</v>
      </c>
      <c r="B60" s="18"/>
      <c r="C60" s="23">
        <v>47</v>
      </c>
      <c r="D60" s="24">
        <v>47</v>
      </c>
      <c r="E60" s="24">
        <v>45</v>
      </c>
      <c r="F60" s="25">
        <v>61.734918538088948</v>
      </c>
    </row>
    <row r="61" spans="1:6" x14ac:dyDescent="0.2">
      <c r="A61" s="17"/>
      <c r="B61" s="18"/>
      <c r="C61" s="19"/>
      <c r="D61" s="20"/>
      <c r="E61" s="20"/>
      <c r="F61" s="26"/>
    </row>
    <row r="62" spans="1:6" x14ac:dyDescent="0.2">
      <c r="A62" s="22" t="s">
        <v>55</v>
      </c>
      <c r="B62" s="18"/>
      <c r="C62" s="23">
        <v>44</v>
      </c>
      <c r="D62" s="24">
        <v>46</v>
      </c>
      <c r="E62" s="24">
        <v>46</v>
      </c>
      <c r="F62" s="25">
        <v>59.927797833935017</v>
      </c>
    </row>
    <row r="63" spans="1:6" x14ac:dyDescent="0.2">
      <c r="A63" s="22" t="s">
        <v>56</v>
      </c>
      <c r="B63" s="18"/>
      <c r="C63" s="23">
        <v>45</v>
      </c>
      <c r="D63" s="24">
        <v>45</v>
      </c>
      <c r="E63" s="24">
        <v>47</v>
      </c>
      <c r="F63" s="25">
        <v>58.766233766233768</v>
      </c>
    </row>
    <row r="64" spans="1:6" x14ac:dyDescent="0.2">
      <c r="A64" s="22" t="s">
        <v>57</v>
      </c>
      <c r="B64" s="18"/>
      <c r="C64" s="23">
        <v>48</v>
      </c>
      <c r="D64" s="24">
        <v>48</v>
      </c>
      <c r="E64" s="24">
        <v>48</v>
      </c>
      <c r="F64" s="25">
        <v>58.238825883922615</v>
      </c>
    </row>
    <row r="65" spans="1:6" x14ac:dyDescent="0.2">
      <c r="A65" s="22" t="s">
        <v>58</v>
      </c>
      <c r="B65" s="18"/>
      <c r="C65" s="23">
        <v>50</v>
      </c>
      <c r="D65" s="24">
        <v>50</v>
      </c>
      <c r="E65" s="24">
        <v>49</v>
      </c>
      <c r="F65" s="25">
        <v>57.339977002683021</v>
      </c>
    </row>
    <row r="66" spans="1:6" x14ac:dyDescent="0.2">
      <c r="A66" s="22" t="s">
        <v>59</v>
      </c>
      <c r="B66" s="18"/>
      <c r="C66" s="23">
        <v>49</v>
      </c>
      <c r="D66" s="24">
        <v>49</v>
      </c>
      <c r="E66" s="24">
        <v>50</v>
      </c>
      <c r="F66" s="25">
        <v>54.827175208581643</v>
      </c>
    </row>
    <row r="67" spans="1:6" x14ac:dyDescent="0.2">
      <c r="A67" s="32"/>
      <c r="B67" s="13"/>
      <c r="C67" s="33"/>
      <c r="D67" s="34"/>
      <c r="E67" s="34"/>
      <c r="F67" s="35"/>
    </row>
    <row r="68" spans="1:6" x14ac:dyDescent="0.2">
      <c r="A68" s="17"/>
      <c r="B68" s="18"/>
      <c r="C68" s="18"/>
      <c r="D68" s="18"/>
      <c r="E68" s="18"/>
      <c r="F68" s="36"/>
    </row>
    <row r="69" spans="1:6" x14ac:dyDescent="0.2">
      <c r="A69" s="22" t="s">
        <v>60</v>
      </c>
      <c r="B69" s="37" t="s">
        <v>61</v>
      </c>
      <c r="C69" s="18"/>
      <c r="D69" s="18"/>
      <c r="E69" s="18"/>
      <c r="F69" s="36"/>
    </row>
    <row r="70" spans="1:6" x14ac:dyDescent="0.2">
      <c r="A70" s="22" t="s">
        <v>62</v>
      </c>
      <c r="B70" s="37" t="s">
        <v>63</v>
      </c>
      <c r="C70" s="18"/>
      <c r="D70" s="18"/>
      <c r="E70" s="18"/>
      <c r="F70" s="36"/>
    </row>
    <row r="71" spans="1:6" ht="18" thickBot="1" x14ac:dyDescent="0.25">
      <c r="A71" s="38" t="s">
        <v>64</v>
      </c>
      <c r="B71" s="39" t="s">
        <v>65</v>
      </c>
      <c r="C71" s="3"/>
      <c r="D71" s="3"/>
      <c r="E71" s="3"/>
      <c r="F71" s="40"/>
    </row>
    <row r="72" spans="1:6" x14ac:dyDescent="0.2">
      <c r="A72" s="41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32</vt:lpstr>
      <vt:lpstr>31</vt:lpstr>
      <vt:lpstr>30</vt:lpstr>
      <vt:lpstr>29</vt:lpstr>
      <vt:lpstr>28</vt:lpstr>
      <vt:lpstr>27</vt:lpstr>
      <vt:lpstr>26</vt:lpstr>
      <vt:lpstr>25-2</vt:lpstr>
      <vt:lpstr>25-1</vt:lpstr>
      <vt:lpstr>'25-1'!Print_Area</vt:lpstr>
      <vt:lpstr>'25-2'!Print_Area</vt:lpstr>
      <vt:lpstr>'26'!Print_Area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'25-1'!Print_Area_MI</vt:lpstr>
      <vt:lpstr>'25-2'!Print_Area_MI</vt:lpstr>
      <vt:lpstr>'26'!Print_Area_MI</vt:lpstr>
      <vt:lpstr>'27'!Print_Area_MI</vt:lpstr>
      <vt:lpstr>'28'!Print_Area_MI</vt:lpstr>
      <vt:lpstr>'29'!Print_Area_MI</vt:lpstr>
      <vt:lpstr>'30'!Print_Area_MI</vt:lpstr>
      <vt:lpstr>'31'!Print_Area_MI</vt:lpstr>
      <vt:lpstr>'32'!Print_Area_MI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2018-03-05T04:57:26Z</dcterms:created>
  <dcterms:modified xsi:type="dcterms:W3CDTF">2018-03-05T05:15:16Z</dcterms:modified>
</cp:coreProperties>
</file>