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8295" firstSheet="11" activeTab="28"/>
  </bookViews>
  <sheets>
    <sheet name="51" sheetId="34" r:id="rId1"/>
    <sheet name="50" sheetId="33" r:id="rId2"/>
    <sheet name="49" sheetId="32" r:id="rId3"/>
    <sheet name="48" sheetId="31" r:id="rId4"/>
    <sheet name="47-3" sheetId="30" r:id="rId5"/>
    <sheet name="47-2" sheetId="29" r:id="rId6"/>
    <sheet name="47-1" sheetId="28" r:id="rId7"/>
    <sheet name="46-3" sheetId="27" r:id="rId8"/>
    <sheet name="46-2" sheetId="24" r:id="rId9"/>
    <sheet name="46-1" sheetId="23" r:id="rId10"/>
    <sheet name="k-46k-46" sheetId="22" r:id="rId11"/>
    <sheet name="45" sheetId="21" r:id="rId12"/>
    <sheet name="44" sheetId="20" r:id="rId13"/>
    <sheet name="43" sheetId="19" r:id="rId14"/>
    <sheet name="42" sheetId="18" r:id="rId15"/>
    <sheet name="41-2" sheetId="17" r:id="rId16"/>
    <sheet name="41-1" sheetId="16" r:id="rId17"/>
    <sheet name="40" sheetId="15" r:id="rId18"/>
    <sheet name="39" sheetId="14" r:id="rId19"/>
    <sheet name="38" sheetId="13" r:id="rId20"/>
    <sheet name="37" sheetId="12" r:id="rId21"/>
    <sheet name="36" sheetId="11" r:id="rId22"/>
    <sheet name="35" sheetId="10" r:id="rId23"/>
    <sheet name="34" sheetId="9" r:id="rId24"/>
    <sheet name="33" sheetId="8" r:id="rId25"/>
    <sheet name="32" sheetId="7" r:id="rId26"/>
    <sheet name="31-2" sheetId="6" r:id="rId27"/>
    <sheet name="31-1" sheetId="5" r:id="rId28"/>
    <sheet name="31" sheetId="4" r:id="rId29"/>
  </sheets>
  <definedNames>
    <definedName name="_Fill" hidden="1">'44'!$E$7:$E$64</definedName>
    <definedName name="_Key1" localSheetId="27" hidden="1">'31-1'!$F$7:$F$63</definedName>
    <definedName name="_Key1" localSheetId="26" hidden="1">'31-2'!$F$7:$F$62</definedName>
    <definedName name="_Key1" localSheetId="25" hidden="1">'32'!$F$7:$F$63</definedName>
    <definedName name="_Key1" localSheetId="24" hidden="1">'33'!$F$7:$F$63</definedName>
    <definedName name="_Key1" localSheetId="23" hidden="1">'34'!$F$7:$F$63</definedName>
    <definedName name="_Key1" localSheetId="22" hidden="1">'35'!$F$7:$F$63</definedName>
    <definedName name="_Key1" localSheetId="21" hidden="1">'36'!$F$7:$F$63</definedName>
    <definedName name="_Key1" localSheetId="20" hidden="1">'37'!$F$7:$F$63</definedName>
    <definedName name="_Key1" localSheetId="19" hidden="1">'38'!$F$7:$F$63</definedName>
    <definedName name="_Key1" localSheetId="18" hidden="1">'39'!$F$7:$F$63</definedName>
    <definedName name="_Key1" localSheetId="17" hidden="1">'40'!$F$7:$F$63</definedName>
    <definedName name="_Key1" localSheetId="16" hidden="1">'41-1'!$F$7:$F$63</definedName>
    <definedName name="_Key1" localSheetId="15" hidden="1">'41-2'!$F$7:$F$63</definedName>
    <definedName name="_Key1" localSheetId="14" hidden="1">'42'!$F$7:$F$63</definedName>
    <definedName name="_Key1" localSheetId="13" hidden="1">'43'!$F$7:$F$63</definedName>
    <definedName name="_Key1" localSheetId="12" hidden="1">'44'!$F$7</definedName>
    <definedName name="_Key1" localSheetId="11" hidden="1">'45'!$F$7:$F$63</definedName>
    <definedName name="_Key1" localSheetId="9" hidden="1">'46-1'!$F$7:$F$63</definedName>
    <definedName name="_Key1" localSheetId="8" hidden="1">'46-2'!$F$7:$F$63</definedName>
    <definedName name="_Key1" localSheetId="7" hidden="1">'46-3'!$F$7:$F$62</definedName>
    <definedName name="_Key1" localSheetId="6" hidden="1">'47-1'!$F$7:$F$63</definedName>
    <definedName name="_Key1" localSheetId="5" hidden="1">'47-2'!$F$7:$F$63</definedName>
    <definedName name="_Key1" localSheetId="4" hidden="1">'47-3'!$F$7:$F$62</definedName>
    <definedName name="_Key1" localSheetId="3" hidden="1">'48'!$F$7:$F$63</definedName>
    <definedName name="_Key1" localSheetId="2" hidden="1">'49'!$F$7:$F$63</definedName>
    <definedName name="_Key1" localSheetId="1" hidden="1">'50'!$F$7:$F$63</definedName>
    <definedName name="_Key1" localSheetId="0" hidden="1">'51'!$F$7:$F$63</definedName>
    <definedName name="_Key1" localSheetId="10" hidden="1">'k-46k-46'!$G$7:$G$63</definedName>
    <definedName name="_Key1" hidden="1">'31'!$G$7:$G$63</definedName>
    <definedName name="_Key2" localSheetId="27" hidden="1">'31-1'!#REF!</definedName>
    <definedName name="_Key2" localSheetId="26" hidden="1">'31-2'!#REF!</definedName>
    <definedName name="_Key2" localSheetId="25" hidden="1">'32'!#REF!</definedName>
    <definedName name="_Key2" localSheetId="24" hidden="1">'33'!#REF!</definedName>
    <definedName name="_Key2" localSheetId="23" hidden="1">'34'!#REF!</definedName>
    <definedName name="_Key2" localSheetId="22" hidden="1">'35'!#REF!</definedName>
    <definedName name="_Key2" localSheetId="21" hidden="1">'36'!#REF!</definedName>
    <definedName name="_Key2" localSheetId="20" hidden="1">'37'!#REF!</definedName>
    <definedName name="_Key2" localSheetId="19" hidden="1">'38'!#REF!</definedName>
    <definedName name="_Key2" localSheetId="18" hidden="1">'39'!#REF!</definedName>
    <definedName name="_Key2" localSheetId="17" hidden="1">'40'!#REF!</definedName>
    <definedName name="_Key2" localSheetId="16" hidden="1">'41-1'!#REF!</definedName>
    <definedName name="_Key2" localSheetId="15" hidden="1">'41-2'!#REF!</definedName>
    <definedName name="_Key2" localSheetId="14" hidden="1">'42'!#REF!</definedName>
    <definedName name="_Key2" localSheetId="13" hidden="1">'43'!#REF!</definedName>
    <definedName name="_Key2" localSheetId="12" hidden="1">'44'!#REF!</definedName>
    <definedName name="_Key2" localSheetId="11" hidden="1">'45'!#REF!</definedName>
    <definedName name="_Key2" localSheetId="9" hidden="1">'46-1'!#REF!</definedName>
    <definedName name="_Key2" localSheetId="8" hidden="1">'46-2'!#REF!</definedName>
    <definedName name="_Key2" localSheetId="7" hidden="1">'46-3'!#REF!</definedName>
    <definedName name="_Key2" localSheetId="6" hidden="1">'47-1'!#REF!</definedName>
    <definedName name="_Key2" localSheetId="5" hidden="1">'47-2'!#REF!</definedName>
    <definedName name="_Key2" localSheetId="4" hidden="1">'47-3'!#REF!</definedName>
    <definedName name="_Key2" localSheetId="3" hidden="1">'48'!#REF!</definedName>
    <definedName name="_Key2" localSheetId="2" hidden="1">'49'!#REF!</definedName>
    <definedName name="_Key2" localSheetId="1" hidden="1">'50'!#REF!</definedName>
    <definedName name="_Key2" localSheetId="0" hidden="1">'51'!#REF!</definedName>
    <definedName name="_Key2" localSheetId="10" hidden="1">'k-46k-46'!$A$7:$A$63</definedName>
    <definedName name="_Key2" hidden="1">'31'!$A$7:$A$63</definedName>
    <definedName name="_Order1" hidden="1">0</definedName>
    <definedName name="_Order2" hidden="1">255</definedName>
    <definedName name="_Regression_Int" localSheetId="28" hidden="1">1</definedName>
    <definedName name="_Regression_Int" localSheetId="27" hidden="1">1</definedName>
    <definedName name="_Regression_Int" localSheetId="26" hidden="1">1</definedName>
    <definedName name="_Regression_Int" localSheetId="25" hidden="1">1</definedName>
    <definedName name="_Regression_Int" localSheetId="24" hidden="1">1</definedName>
    <definedName name="_Regression_Int" localSheetId="23" hidden="1">1</definedName>
    <definedName name="_Regression_Int" localSheetId="22" hidden="1">1</definedName>
    <definedName name="_Regression_Int" localSheetId="21" hidden="1">1</definedName>
    <definedName name="_Regression_Int" localSheetId="20" hidden="1">1</definedName>
    <definedName name="_Regression_Int" localSheetId="19" hidden="1">1</definedName>
    <definedName name="_Regression_Int" localSheetId="18" hidden="1">1</definedName>
    <definedName name="_Regression_Int" localSheetId="17" hidden="1">1</definedName>
    <definedName name="_Regression_Int" localSheetId="16" hidden="1">1</definedName>
    <definedName name="_Regression_Int" localSheetId="15" hidden="1">1</definedName>
    <definedName name="_Regression_Int" localSheetId="14" hidden="1">1</definedName>
    <definedName name="_Regression_Int" localSheetId="13" hidden="1">1</definedName>
    <definedName name="_Regression_Int" localSheetId="12" hidden="1">1</definedName>
    <definedName name="_Regression_Int" localSheetId="11" hidden="1">1</definedName>
    <definedName name="_Regression_Int" localSheetId="9" hidden="1">1</definedName>
    <definedName name="_Regression_Int" localSheetId="8" hidden="1">1</definedName>
    <definedName name="_Regression_Int" localSheetId="7" hidden="1">1</definedName>
    <definedName name="_Regression_Int" localSheetId="6" hidden="1">1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Regression_Int" localSheetId="10" hidden="1">1</definedName>
    <definedName name="_Sort" localSheetId="27" hidden="1">'31-1'!$A$7:$F$63</definedName>
    <definedName name="_Sort" localSheetId="26" hidden="1">'31-2'!$A$7:$F$62</definedName>
    <definedName name="_Sort" localSheetId="25" hidden="1">'32'!$A$7:$F$63</definedName>
    <definedName name="_Sort" localSheetId="24" hidden="1">'33'!$A$7:$F$63</definedName>
    <definedName name="_Sort" localSheetId="23" hidden="1">'34'!$A$7:$F$63</definedName>
    <definedName name="_Sort" localSheetId="22" hidden="1">'35'!$A$7:$F$63</definedName>
    <definedName name="_Sort" localSheetId="21" hidden="1">'36'!$A$7:$F$63</definedName>
    <definedName name="_Sort" localSheetId="20" hidden="1">'37'!$A$7:$F$63</definedName>
    <definedName name="_Sort" localSheetId="19" hidden="1">'38'!$A$7:$F$63</definedName>
    <definedName name="_Sort" localSheetId="18" hidden="1">'39'!$A$7:$F$63</definedName>
    <definedName name="_Sort" localSheetId="17" hidden="1">'40'!$A$7:$F$63</definedName>
    <definedName name="_Sort" localSheetId="16" hidden="1">'41-1'!$A$7:$F$63</definedName>
    <definedName name="_Sort" localSheetId="15" hidden="1">'41-2'!$A$7:$F$63</definedName>
    <definedName name="_Sort" localSheetId="14" hidden="1">'42'!$A$7:$F$63</definedName>
    <definedName name="_Sort" localSheetId="13" hidden="1">'43'!$A$7:$F$63</definedName>
    <definedName name="_Sort" localSheetId="11" hidden="1">'45'!$A$7:$F$63</definedName>
    <definedName name="_Sort" localSheetId="9" hidden="1">'46-1'!$A$7:$F$63</definedName>
    <definedName name="_Sort" localSheetId="8" hidden="1">'46-2'!$A$7:$F$63</definedName>
    <definedName name="_Sort" localSheetId="7" hidden="1">'46-3'!$A$7:$F$65</definedName>
    <definedName name="_Sort" localSheetId="6" hidden="1">'47-1'!$A$7:$F$63</definedName>
    <definedName name="_Sort" localSheetId="5" hidden="1">'47-2'!$A$7:$F$63</definedName>
    <definedName name="_Sort" localSheetId="4" hidden="1">'47-3'!$A$7:$F$62</definedName>
    <definedName name="_Sort" localSheetId="3" hidden="1">'48'!$A$7:$F$64</definedName>
    <definedName name="_Sort" localSheetId="2" hidden="1">'49'!$A$7:$F$63</definedName>
    <definedName name="_Sort" localSheetId="1" hidden="1">'50'!$A$7:$F$63</definedName>
    <definedName name="_Sort" localSheetId="0" hidden="1">'51'!$A$7:$F$63</definedName>
    <definedName name="_Sort" localSheetId="10" hidden="1">'k-46k-46'!$A$7:$G$63</definedName>
    <definedName name="_Sort" hidden="1">'31'!$A$7:$G$63</definedName>
    <definedName name="\a" localSheetId="27">'31-1'!$A$80:$A$82</definedName>
    <definedName name="\a" localSheetId="26">'31-2'!$A$80:$A$82</definedName>
    <definedName name="\a" localSheetId="25">'32'!$A$80:$A$82</definedName>
    <definedName name="\a" localSheetId="24">'33'!#REF!</definedName>
    <definedName name="\a" localSheetId="23">'34'!$A$80:$A$82</definedName>
    <definedName name="\a" localSheetId="22">'35'!$A$80:$A$82</definedName>
    <definedName name="\a" localSheetId="21">'36'!$A$80:$A$82</definedName>
    <definedName name="\a" localSheetId="20">'37'!$A$80:$A$82</definedName>
    <definedName name="\a" localSheetId="19">'38'!$A$80:$A$82</definedName>
    <definedName name="\a" localSheetId="18">'39'!$A$80:$A$82</definedName>
    <definedName name="\a" localSheetId="17">'40'!$A$80:$A$82</definedName>
    <definedName name="\a" localSheetId="16">'41-1'!$A$81:$A$83</definedName>
    <definedName name="\a" localSheetId="15">'41-2'!#REF!</definedName>
    <definedName name="\a" localSheetId="14">'42'!$A$80:$A$82</definedName>
    <definedName name="\a" localSheetId="13">'43'!$A$80:$A$82</definedName>
    <definedName name="\a" localSheetId="12">'44'!#REF!</definedName>
    <definedName name="\a" localSheetId="11">'45'!$A$80:$A$82</definedName>
    <definedName name="\a" localSheetId="9">'46-1'!$A$80:$A$82</definedName>
    <definedName name="\a" localSheetId="8">'46-2'!$A$80:$A$82</definedName>
    <definedName name="\a" localSheetId="7">'46-3'!$A$80:$A$82</definedName>
    <definedName name="\a" localSheetId="6">'47-1'!$A$80:$A$82</definedName>
    <definedName name="\a" localSheetId="5">'47-2'!$A$80:$A$82</definedName>
    <definedName name="\a" localSheetId="4">'47-3'!$A$80:$A$82</definedName>
    <definedName name="\a" localSheetId="3">'48'!$A$79:$A$81</definedName>
    <definedName name="\a" localSheetId="2">'49'!$A$80:$A$82</definedName>
    <definedName name="\a" localSheetId="1">'50'!$A$80:$A$82</definedName>
    <definedName name="\a" localSheetId="0">'51'!#REF!</definedName>
    <definedName name="\a" localSheetId="10">'k-46k-46'!$B$80:$B$82</definedName>
    <definedName name="\a">'31'!$B$80:$B$82</definedName>
    <definedName name="\b" localSheetId="27">'31-1'!$A$86</definedName>
    <definedName name="\b" localSheetId="26">'31-2'!$A$86</definedName>
    <definedName name="\b" localSheetId="25">'32'!$A$86</definedName>
    <definedName name="\b" localSheetId="24">'33'!#REF!</definedName>
    <definedName name="\b" localSheetId="23">'34'!$A$86</definedName>
    <definedName name="\b" localSheetId="22">'35'!$A$86</definedName>
    <definedName name="\b" localSheetId="21">'36'!$A$86</definedName>
    <definedName name="\b" localSheetId="20">'37'!$A$86</definedName>
    <definedName name="\b" localSheetId="19">'38'!$A$86</definedName>
    <definedName name="\b" localSheetId="18">'39'!$A$86</definedName>
    <definedName name="\b" localSheetId="17">'40'!$A$86</definedName>
    <definedName name="\b" localSheetId="16">'41-1'!$A$87:$A$89</definedName>
    <definedName name="\b" localSheetId="15">'41-2'!#REF!</definedName>
    <definedName name="\b" localSheetId="14">'42'!$A$86</definedName>
    <definedName name="\b" localSheetId="13">'43'!$A$86</definedName>
    <definedName name="\b" localSheetId="12">'44'!#REF!</definedName>
    <definedName name="\b" localSheetId="11">'45'!$A$86</definedName>
    <definedName name="\b" localSheetId="9">'46-1'!$A$86</definedName>
    <definedName name="\b" localSheetId="8">'46-2'!$A$86</definedName>
    <definedName name="\b" localSheetId="7">'46-3'!$A$86</definedName>
    <definedName name="\b" localSheetId="6">'47-1'!$A$86</definedName>
    <definedName name="\b" localSheetId="5">'47-2'!$A$86</definedName>
    <definedName name="\b" localSheetId="4">'47-3'!$A$86</definedName>
    <definedName name="\b" localSheetId="3">'48'!$A$85</definedName>
    <definedName name="\b" localSheetId="2">'49'!$A$86</definedName>
    <definedName name="\b" localSheetId="1">'50'!$A$86</definedName>
    <definedName name="\b" localSheetId="0">'51'!#REF!</definedName>
    <definedName name="\b" localSheetId="10">'k-46k-46'!$B$86</definedName>
    <definedName name="\b">'31'!$B$86</definedName>
    <definedName name="\c" localSheetId="27">'31-1'!$A$84</definedName>
    <definedName name="\c" localSheetId="26">'31-2'!$A$84</definedName>
    <definedName name="\c" localSheetId="25">'32'!$A$84</definedName>
    <definedName name="\c" localSheetId="24">'33'!#REF!</definedName>
    <definedName name="\c" localSheetId="23">'34'!$A$84</definedName>
    <definedName name="\c" localSheetId="22">'35'!$A$84</definedName>
    <definedName name="\c" localSheetId="21">'36'!$A$84</definedName>
    <definedName name="\c" localSheetId="20">'37'!$A$84</definedName>
    <definedName name="\c" localSheetId="19">'38'!$A$84</definedName>
    <definedName name="\c" localSheetId="18">'39'!$A$84</definedName>
    <definedName name="\c" localSheetId="17">'40'!$A$84</definedName>
    <definedName name="\c" localSheetId="16">'41-1'!$A$85</definedName>
    <definedName name="\c" localSheetId="15">'41-2'!#REF!</definedName>
    <definedName name="\c" localSheetId="14">'42'!$A$84</definedName>
    <definedName name="\c" localSheetId="13">'43'!$A$84</definedName>
    <definedName name="\c" localSheetId="12">'44'!#REF!</definedName>
    <definedName name="\c" localSheetId="11">'45'!$A$84</definedName>
    <definedName name="\c" localSheetId="9">'46-1'!$A$84</definedName>
    <definedName name="\c" localSheetId="8">'46-2'!$A$84</definedName>
    <definedName name="\c" localSheetId="7">'46-3'!$A$84</definedName>
    <definedName name="\c" localSheetId="6">'47-1'!$A$84</definedName>
    <definedName name="\c" localSheetId="5">'47-2'!$A$84</definedName>
    <definedName name="\c" localSheetId="4">'47-3'!$A$84</definedName>
    <definedName name="\c" localSheetId="3">'48'!$A$83</definedName>
    <definedName name="\c" localSheetId="2">'49'!$A$84</definedName>
    <definedName name="\c" localSheetId="1">'50'!$A$84</definedName>
    <definedName name="\c" localSheetId="0">'51'!#REF!</definedName>
    <definedName name="\c" localSheetId="10">'k-46k-46'!$B$84</definedName>
    <definedName name="\c">'31'!$B$84</definedName>
    <definedName name="\d" localSheetId="27">'31-1'!$A$90</definedName>
    <definedName name="\d" localSheetId="26">'31-2'!$A$90</definedName>
    <definedName name="\d" localSheetId="25">'32'!$A$90</definedName>
    <definedName name="\d" localSheetId="24">'33'!#REF!</definedName>
    <definedName name="\d" localSheetId="23">'34'!$A$90</definedName>
    <definedName name="\d" localSheetId="22">'35'!$A$90</definedName>
    <definedName name="\d" localSheetId="21">'36'!$A$90</definedName>
    <definedName name="\d" localSheetId="20">'37'!$A$90</definedName>
    <definedName name="\d" localSheetId="19">'38'!$A$90</definedName>
    <definedName name="\d" localSheetId="18">'39'!$A$90</definedName>
    <definedName name="\d" localSheetId="17">'40'!$A$90</definedName>
    <definedName name="\d" localSheetId="16">'41-1'!$A$91</definedName>
    <definedName name="\d" localSheetId="15">'41-2'!#REF!</definedName>
    <definedName name="\d" localSheetId="14">'42'!$A$90</definedName>
    <definedName name="\d" localSheetId="13">'43'!$A$90</definedName>
    <definedName name="\d" localSheetId="12">'44'!#REF!</definedName>
    <definedName name="\d" localSheetId="11">'45'!$A$90</definedName>
    <definedName name="\d" localSheetId="9">'46-1'!$A$90</definedName>
    <definedName name="\d" localSheetId="8">'46-2'!$A$90</definedName>
    <definedName name="\d" localSheetId="7">'46-3'!$A$90</definedName>
    <definedName name="\d" localSheetId="6">'47-1'!$A$90</definedName>
    <definedName name="\d" localSheetId="5">'47-2'!$A$90</definedName>
    <definedName name="\d" localSheetId="4">'47-3'!$A$90</definedName>
    <definedName name="\d" localSheetId="3">'48'!$A$89</definedName>
    <definedName name="\d" localSheetId="2">'49'!$A$90</definedName>
    <definedName name="\d" localSheetId="1">'50'!$A$90</definedName>
    <definedName name="\d" localSheetId="0">'51'!#REF!</definedName>
    <definedName name="\d" localSheetId="10">'k-46k-46'!$B$90</definedName>
    <definedName name="\d">'31'!$B$90</definedName>
    <definedName name="\e" localSheetId="27">'31-1'!$A$92</definedName>
    <definedName name="\e" localSheetId="26">'31-2'!$A$92</definedName>
    <definedName name="\e" localSheetId="25">'32'!$A$92</definedName>
    <definedName name="\e" localSheetId="24">'33'!#REF!</definedName>
    <definedName name="\e" localSheetId="23">'34'!$A$92</definedName>
    <definedName name="\e" localSheetId="22">'35'!$A$92</definedName>
    <definedName name="\e" localSheetId="21">'36'!$A$92</definedName>
    <definedName name="\e" localSheetId="20">'37'!$A$92</definedName>
    <definedName name="\e" localSheetId="19">'38'!$A$92</definedName>
    <definedName name="\e" localSheetId="18">'39'!$A$92</definedName>
    <definedName name="\e" localSheetId="17">'40'!$A$92</definedName>
    <definedName name="\e" localSheetId="16">'41-1'!$A$93</definedName>
    <definedName name="\e" localSheetId="15">'41-2'!#REF!</definedName>
    <definedName name="\e" localSheetId="14">'42'!$A$92</definedName>
    <definedName name="\e" localSheetId="13">'43'!$A$92</definedName>
    <definedName name="\e" localSheetId="12">'44'!#REF!</definedName>
    <definedName name="\e" localSheetId="11">'45'!$A$92</definedName>
    <definedName name="\e" localSheetId="9">'46-1'!$A$92</definedName>
    <definedName name="\e" localSheetId="8">'46-2'!$A$92</definedName>
    <definedName name="\e" localSheetId="7">'46-3'!$A$92</definedName>
    <definedName name="\e" localSheetId="6">'47-1'!$A$92</definedName>
    <definedName name="\e" localSheetId="5">'47-2'!$A$92</definedName>
    <definedName name="\e" localSheetId="4">'47-3'!$A$92</definedName>
    <definedName name="\e" localSheetId="3">'48'!$A$91</definedName>
    <definedName name="\e" localSheetId="2">'49'!$A$92</definedName>
    <definedName name="\e" localSheetId="1">'50'!$A$92</definedName>
    <definedName name="\e" localSheetId="0">'51'!#REF!</definedName>
    <definedName name="\e" localSheetId="10">'k-46k-46'!$B$92</definedName>
    <definedName name="\e">'31'!$B$92</definedName>
    <definedName name="\f" localSheetId="27">'31-1'!$A$94</definedName>
    <definedName name="\f" localSheetId="26">'31-2'!$A$94</definedName>
    <definedName name="\f" localSheetId="25">'32'!$A$94</definedName>
    <definedName name="\f" localSheetId="24">'33'!#REF!</definedName>
    <definedName name="\f" localSheetId="23">'34'!$A$94</definedName>
    <definedName name="\f" localSheetId="22">'35'!$A$94</definedName>
    <definedName name="\f" localSheetId="21">'36'!$A$94</definedName>
    <definedName name="\f" localSheetId="20">'37'!$A$94</definedName>
    <definedName name="\f" localSheetId="19">'38'!$A$94</definedName>
    <definedName name="\f" localSheetId="18">'39'!$A$94</definedName>
    <definedName name="\f" localSheetId="17">'40'!$A$94</definedName>
    <definedName name="\f" localSheetId="16">'41-1'!$A$95</definedName>
    <definedName name="\f" localSheetId="15">'41-2'!#REF!</definedName>
    <definedName name="\f" localSheetId="14">'42'!$A$94</definedName>
    <definedName name="\f" localSheetId="13">'43'!$A$94</definedName>
    <definedName name="\f" localSheetId="12">'44'!#REF!</definedName>
    <definedName name="\f" localSheetId="11">'45'!$A$94</definedName>
    <definedName name="\f" localSheetId="9">'46-1'!$A$94</definedName>
    <definedName name="\f" localSheetId="8">'46-2'!$A$94</definedName>
    <definedName name="\f" localSheetId="7">'46-3'!$A$94</definedName>
    <definedName name="\f" localSheetId="6">'47-1'!$A$94</definedName>
    <definedName name="\f" localSheetId="5">'47-2'!$A$94</definedName>
    <definedName name="\f" localSheetId="4">'47-3'!$A$94</definedName>
    <definedName name="\f" localSheetId="3">'48'!$A$93</definedName>
    <definedName name="\f" localSheetId="2">'49'!$A$94</definedName>
    <definedName name="\f" localSheetId="1">'50'!$A$94</definedName>
    <definedName name="\f" localSheetId="0">'51'!#REF!</definedName>
    <definedName name="\f" localSheetId="10">'k-46k-46'!$B$94</definedName>
    <definedName name="\f">'31'!$B$94</definedName>
    <definedName name="\k" localSheetId="27">'31-1'!$A$78</definedName>
    <definedName name="\k" localSheetId="26">'31-2'!$A$78</definedName>
    <definedName name="\k" localSheetId="25">'32'!$A$78</definedName>
    <definedName name="\k" localSheetId="24">'33'!#REF!</definedName>
    <definedName name="\k" localSheetId="23">'34'!$A$78</definedName>
    <definedName name="\k" localSheetId="22">'35'!$A$78</definedName>
    <definedName name="\k" localSheetId="21">'36'!$A$78</definedName>
    <definedName name="\k" localSheetId="20">'37'!$A$78</definedName>
    <definedName name="\k" localSheetId="19">'38'!$A$78</definedName>
    <definedName name="\k" localSheetId="18">'39'!$A$78</definedName>
    <definedName name="\k" localSheetId="17">'40'!$A$78</definedName>
    <definedName name="\k" localSheetId="16">'41-1'!$A$79</definedName>
    <definedName name="\k" localSheetId="15">'41-2'!#REF!</definedName>
    <definedName name="\k" localSheetId="14">'42'!$A$78</definedName>
    <definedName name="\k" localSheetId="13">'43'!$A$78</definedName>
    <definedName name="\k" localSheetId="12">'44'!#REF!</definedName>
    <definedName name="\k" localSheetId="11">'45'!$A$78</definedName>
    <definedName name="\k" localSheetId="9">'46-1'!$A$78</definedName>
    <definedName name="\k" localSheetId="8">'46-2'!$A$78</definedName>
    <definedName name="\k" localSheetId="7">'46-3'!$A$78</definedName>
    <definedName name="\k" localSheetId="6">'47-1'!$A$78</definedName>
    <definedName name="\k" localSheetId="5">'47-2'!$A$78</definedName>
    <definedName name="\k" localSheetId="4">'47-3'!$A$78</definedName>
    <definedName name="\k" localSheetId="3">'48'!$A$77</definedName>
    <definedName name="\k" localSheetId="2">'49'!$A$78</definedName>
    <definedName name="\k" localSheetId="1">'50'!$A$78</definedName>
    <definedName name="\k" localSheetId="0">'51'!#REF!</definedName>
    <definedName name="\k" localSheetId="10">'k-46k-46'!$B$78</definedName>
    <definedName name="\k">'31'!$B$78</definedName>
    <definedName name="\p" localSheetId="27">'31-1'!$A$76</definedName>
    <definedName name="\p" localSheetId="26">'31-2'!$A$76</definedName>
    <definedName name="\p" localSheetId="25">'32'!$A$76</definedName>
    <definedName name="\p" localSheetId="24">'33'!#REF!</definedName>
    <definedName name="\p" localSheetId="23">'34'!$A$76</definedName>
    <definedName name="\p" localSheetId="22">'35'!$A$76</definedName>
    <definedName name="\p" localSheetId="21">'36'!$A$76</definedName>
    <definedName name="\p" localSheetId="20">'37'!$A$76</definedName>
    <definedName name="\p" localSheetId="19">'38'!$A$76</definedName>
    <definedName name="\p" localSheetId="18">'39'!$A$76</definedName>
    <definedName name="\p" localSheetId="17">'40'!$A$76</definedName>
    <definedName name="\p" localSheetId="16">'41-1'!$A$77</definedName>
    <definedName name="\p" localSheetId="15">'41-2'!#REF!</definedName>
    <definedName name="\p" localSheetId="14">'42'!$A$76</definedName>
    <definedName name="\p" localSheetId="13">'43'!$A$76</definedName>
    <definedName name="\p" localSheetId="12">'44'!#REF!</definedName>
    <definedName name="\p" localSheetId="11">'45'!$A$76</definedName>
    <definedName name="\p" localSheetId="9">'46-1'!$A$76</definedName>
    <definedName name="\p" localSheetId="8">'46-2'!$A$76</definedName>
    <definedName name="\p" localSheetId="7">'46-3'!$A$76</definedName>
    <definedName name="\p" localSheetId="6">'47-1'!$A$76</definedName>
    <definedName name="\p" localSheetId="5">'47-2'!$A$76</definedName>
    <definedName name="\p" localSheetId="4">'47-3'!$A$76</definedName>
    <definedName name="\p" localSheetId="3">'48'!$A$75</definedName>
    <definedName name="\p" localSheetId="2">'49'!$A$76</definedName>
    <definedName name="\p" localSheetId="1">'50'!$A$76</definedName>
    <definedName name="\p" localSheetId="0">'51'!#REF!</definedName>
    <definedName name="\p" localSheetId="10">'k-46k-46'!$B$76</definedName>
    <definedName name="\p">'31'!$B$76</definedName>
    <definedName name="P">'41-1'!$B$77</definedName>
    <definedName name="_xlnm.Print_Area" localSheetId="28">'31'!$B$1:$G$71</definedName>
    <definedName name="_xlnm.Print_Area" localSheetId="27">'31-1'!$A$1:$F$71</definedName>
    <definedName name="_xlnm.Print_Area" localSheetId="26">'31-2'!$A$1:$F$71</definedName>
    <definedName name="_xlnm.Print_Area" localSheetId="25">'32'!$A$1:$F$71</definedName>
    <definedName name="_xlnm.Print_Area" localSheetId="24">'33'!$A$1:$F$71</definedName>
    <definedName name="_xlnm.Print_Area" localSheetId="23">'34'!$A$1:$F$71</definedName>
    <definedName name="_xlnm.Print_Area" localSheetId="22">'35'!$A$1:$F$71</definedName>
    <definedName name="_xlnm.Print_Area" localSheetId="21">'36'!$A$1:$F$71</definedName>
    <definedName name="_xlnm.Print_Area" localSheetId="20">'37'!$A$1:$F$71</definedName>
    <definedName name="_xlnm.Print_Area" localSheetId="19">'38'!$A$1:$F$71</definedName>
    <definedName name="_xlnm.Print_Area" localSheetId="18">'39'!$A$1:$F$71</definedName>
    <definedName name="_xlnm.Print_Area" localSheetId="17">'40'!$A$1:$F$71</definedName>
    <definedName name="_xlnm.Print_Area" localSheetId="16">'41-1'!$A$1:$F$71</definedName>
    <definedName name="_xlnm.Print_Area" localSheetId="15">'41-2'!$A$1:$F$71</definedName>
    <definedName name="_xlnm.Print_Area" localSheetId="14">'42'!$A$1:$F$71</definedName>
    <definedName name="_xlnm.Print_Area" localSheetId="13">'43'!$A$1:$F$71</definedName>
    <definedName name="_xlnm.Print_Area" localSheetId="12">'44'!$A$1:$F$71</definedName>
    <definedName name="_xlnm.Print_Area" localSheetId="11">'45'!$A$1:$F$71</definedName>
    <definedName name="_xlnm.Print_Area" localSheetId="9">'46-1'!$A$1:$F$71</definedName>
    <definedName name="_xlnm.Print_Area" localSheetId="8">'46-2'!$A$1:$F$71</definedName>
    <definedName name="_xlnm.Print_Area" localSheetId="7">'46-3'!$A$1:$F$71</definedName>
    <definedName name="_xlnm.Print_Area" localSheetId="6">'47-1'!$A$1:$F$71</definedName>
    <definedName name="_xlnm.Print_Area" localSheetId="5">'47-2'!$A$1:$F$71</definedName>
    <definedName name="_xlnm.Print_Area" localSheetId="4">'47-3'!$A$1:$F$71</definedName>
    <definedName name="_xlnm.Print_Area" localSheetId="3">'48'!$A$1:$F$70</definedName>
    <definedName name="_xlnm.Print_Area" localSheetId="2">'49'!$A$1:$F$71</definedName>
    <definedName name="_xlnm.Print_Area" localSheetId="1">'50'!$A$1:$F$71</definedName>
    <definedName name="_xlnm.Print_Area" localSheetId="0">'51'!$A$1:$F$71</definedName>
    <definedName name="_xlnm.Print_Area" localSheetId="10">'k-46k-46'!$B$1:$G$71</definedName>
    <definedName name="Print_Area_MI" localSheetId="28">'31'!$B$1:$K$72</definedName>
    <definedName name="Print_Area_MI" localSheetId="27">'31-1'!$A$1:$F$72</definedName>
    <definedName name="Print_Area_MI" localSheetId="26">'31-2'!$A$1:$F$72</definedName>
    <definedName name="Print_Area_MI" localSheetId="25">'32'!$A$1:$F$72</definedName>
    <definedName name="Print_Area_MI" localSheetId="24">'33'!$A$1:$F$72</definedName>
    <definedName name="Print_Area_MI" localSheetId="23">'34'!$A$1:$F$72</definedName>
    <definedName name="Print_Area_MI" localSheetId="22">'35'!$A$1:$F$72</definedName>
    <definedName name="Print_Area_MI" localSheetId="21">'36'!$A$1:$L$72</definedName>
    <definedName name="Print_Area_MI" localSheetId="20">'37'!$A$1:$F$72</definedName>
    <definedName name="Print_Area_MI" localSheetId="19">'38'!$A$1:$F$72</definedName>
    <definedName name="Print_Area_MI" localSheetId="18">'39'!$A$1:$F$72</definedName>
    <definedName name="Print_Area_MI" localSheetId="17">'40'!$A$1:$F$72</definedName>
    <definedName name="Print_Area_MI" localSheetId="16">'41-1'!$A$1:$F$72</definedName>
    <definedName name="Print_Area_MI" localSheetId="15">'41-2'!$A$1:$F$72</definedName>
    <definedName name="Print_Area_MI" localSheetId="14">'42'!$A$1:$F$72</definedName>
    <definedName name="Print_Area_MI" localSheetId="13">'43'!$A$1:$F$72</definedName>
    <definedName name="Print_Area_MI" localSheetId="12">'44'!$A$1:$F$72</definedName>
    <definedName name="Print_Area_MI" localSheetId="11">'45'!$A$1:$F$72</definedName>
    <definedName name="Print_Area_MI" localSheetId="9">'46-1'!$A$1:$F$72</definedName>
    <definedName name="Print_Area_MI" localSheetId="8">'46-2'!$A$1:$F$72</definedName>
    <definedName name="Print_Area_MI" localSheetId="7">'46-3'!$A$1:$F$72</definedName>
    <definedName name="Print_Area_MI" localSheetId="6">'47-1'!$A$1:$F$72</definedName>
    <definedName name="Print_Area_MI" localSheetId="5">'47-2'!$A$1:$F$72</definedName>
    <definedName name="Print_Area_MI" localSheetId="4">'47-3'!$A$1:$F$72</definedName>
    <definedName name="Print_Area_MI" localSheetId="3">'48'!$A$1:$F$71</definedName>
    <definedName name="Print_Area_MI" localSheetId="2">'49'!$A$1:$F$72</definedName>
    <definedName name="Print_Area_MI" localSheetId="1">'50'!$A$1:$F$72</definedName>
    <definedName name="Print_Area_MI" localSheetId="0">'51'!$A$1:$F$72</definedName>
    <definedName name="Print_Area_MI" localSheetId="10">'k-46k-46'!$B$1:$G$72</definedName>
    <definedName name="マクロ" localSheetId="15">'41-2'!#REF!</definedName>
    <definedName name="マクロ">#REF!</definedName>
  </definedNames>
  <calcPr calcId="145621"/>
</workbook>
</file>

<file path=xl/calcChain.xml><?xml version="1.0" encoding="utf-8"?>
<calcChain xmlns="http://schemas.openxmlformats.org/spreadsheetml/2006/main">
  <c r="F64" i="24" l="1"/>
  <c r="E62" i="24"/>
  <c r="E61" i="24"/>
  <c r="E59" i="24"/>
  <c r="E58" i="24"/>
  <c r="E57" i="24"/>
  <c r="E56" i="24"/>
  <c r="E55" i="24"/>
  <c r="E53" i="24"/>
  <c r="E52" i="24"/>
  <c r="E51" i="24"/>
  <c r="E50" i="24"/>
  <c r="E49" i="24"/>
  <c r="E47" i="24"/>
  <c r="E46" i="24"/>
  <c r="E45" i="24"/>
  <c r="E44" i="24"/>
  <c r="E43" i="24"/>
  <c r="E41" i="24"/>
  <c r="E40" i="24"/>
  <c r="E39" i="24"/>
  <c r="E38" i="24"/>
  <c r="E37" i="24"/>
  <c r="E35" i="24"/>
  <c r="E34" i="24"/>
  <c r="E33" i="24"/>
  <c r="E32" i="24"/>
  <c r="E31" i="24"/>
  <c r="E29" i="24"/>
  <c r="E28" i="24"/>
  <c r="E27" i="24"/>
  <c r="E26" i="24"/>
  <c r="E25" i="24"/>
  <c r="E23" i="24"/>
  <c r="E22" i="24"/>
  <c r="E21" i="24"/>
  <c r="E20" i="24"/>
  <c r="E19" i="24"/>
  <c r="E17" i="24"/>
  <c r="E16" i="24"/>
  <c r="E15" i="24"/>
  <c r="E14" i="24"/>
  <c r="E13" i="24"/>
  <c r="E11" i="24"/>
  <c r="E10" i="24"/>
  <c r="E9" i="24"/>
  <c r="E8" i="24"/>
  <c r="E7" i="24"/>
</calcChain>
</file>

<file path=xl/sharedStrings.xml><?xml version="1.0" encoding="utf-8"?>
<sst xmlns="http://schemas.openxmlformats.org/spreadsheetml/2006/main" count="2010" uniqueCount="381">
  <si>
    <t>31.県内総生産（ＧＤＰ）</t>
  </si>
  <si>
    <t>順  位</t>
  </si>
  <si>
    <t xml:space="preserve">  都道府県</t>
  </si>
  <si>
    <t>97年度</t>
  </si>
  <si>
    <t>98年度</t>
  </si>
  <si>
    <t>99年度</t>
    <phoneticPr fontId="4"/>
  </si>
  <si>
    <t>県内総生産</t>
    <phoneticPr fontId="4"/>
  </si>
  <si>
    <t>億円</t>
  </si>
  <si>
    <t xml:space="preserve">  東 京 都</t>
  </si>
  <si>
    <t xml:space="preserve"> *大 阪 府</t>
  </si>
  <si>
    <t xml:space="preserve">  愛 知 県</t>
  </si>
  <si>
    <t xml:space="preserve">  神奈川県</t>
  </si>
  <si>
    <t xml:space="preserve">  北 海 道</t>
  </si>
  <si>
    <t xml:space="preserve">  埼 玉 県</t>
  </si>
  <si>
    <t xml:space="preserve"> *兵 庫 県</t>
  </si>
  <si>
    <t xml:space="preserve">  千 葉 県</t>
  </si>
  <si>
    <t xml:space="preserve">  福 岡 県</t>
  </si>
  <si>
    <t xml:space="preserve">  静 岡 県</t>
  </si>
  <si>
    <t xml:space="preserve">  茨 城 県</t>
  </si>
  <si>
    <t xml:space="preserve">  広 島 県</t>
  </si>
  <si>
    <t xml:space="preserve"> *京 都 府</t>
  </si>
  <si>
    <t xml:space="preserve">  新 潟 県</t>
  </si>
  <si>
    <t xml:space="preserve">  宮 城 県</t>
  </si>
  <si>
    <t xml:space="preserve">  長 野 県</t>
  </si>
  <si>
    <t xml:space="preserve">  栃 木 県</t>
  </si>
  <si>
    <t xml:space="preserve">  福 島 県</t>
  </si>
  <si>
    <t xml:space="preserve">  群 馬 県</t>
  </si>
  <si>
    <t xml:space="preserve">  岐 阜 県</t>
  </si>
  <si>
    <t xml:space="preserve">  岡 山 県</t>
  </si>
  <si>
    <t xml:space="preserve">  三 重 県</t>
  </si>
  <si>
    <t xml:space="preserve">  熊 本 県</t>
  </si>
  <si>
    <t xml:space="preserve"> *滋 賀 県</t>
  </si>
  <si>
    <t xml:space="preserve">  山 口 県</t>
  </si>
  <si>
    <t xml:space="preserve">  鹿児島県</t>
  </si>
  <si>
    <t xml:space="preserve">  愛 媛 県</t>
  </si>
  <si>
    <t xml:space="preserve">  岩 手 県</t>
  </si>
  <si>
    <t xml:space="preserve">  青 森 県</t>
  </si>
  <si>
    <t xml:space="preserve">  石 川 県</t>
  </si>
  <si>
    <t xml:space="preserve">  長 崎 県</t>
  </si>
  <si>
    <t xml:space="preserve">  富 山 県</t>
  </si>
  <si>
    <t xml:space="preserve">  大 分 県</t>
  </si>
  <si>
    <t xml:space="preserve">  山 形 県</t>
  </si>
  <si>
    <t xml:space="preserve">  秋 田 県</t>
  </si>
  <si>
    <t xml:space="preserve"> *奈 良 県</t>
  </si>
  <si>
    <t xml:space="preserve">  香 川 県</t>
  </si>
  <si>
    <t xml:space="preserve">  宮 崎 県</t>
  </si>
  <si>
    <t xml:space="preserve">  沖 縄 県</t>
  </si>
  <si>
    <t xml:space="preserve">  福 井 県</t>
  </si>
  <si>
    <t>☆和歌山県</t>
  </si>
  <si>
    <t xml:space="preserve">  山 梨 県</t>
  </si>
  <si>
    <t xml:space="preserve">  佐 賀 県</t>
  </si>
  <si>
    <t xml:space="preserve">  徳 島 県</t>
  </si>
  <si>
    <t xml:space="preserve">  島 根 県</t>
  </si>
  <si>
    <t xml:space="preserve">  高 知 県</t>
  </si>
  <si>
    <t xml:space="preserve">  鳥 取 県</t>
  </si>
  <si>
    <t xml:space="preserve">  全 国 計</t>
  </si>
  <si>
    <t xml:space="preserve"> 資料:</t>
  </si>
  <si>
    <t>内閣府「県民経済計算(統計表)」93SNA推計</t>
    <rPh sb="11" eb="14">
      <t>トウケイヒョウ</t>
    </rPh>
    <rPh sb="21" eb="23">
      <t>スイケイ</t>
    </rPh>
    <phoneticPr fontId="4"/>
  </si>
  <si>
    <t xml:space="preserve"> 時期:</t>
  </si>
  <si>
    <t>1999年度，毎年度</t>
    <phoneticPr fontId="4"/>
  </si>
  <si>
    <t xml:space="preserve"> メモ: ｢県内総生産｣とは､企業や個人が県内で</t>
    <phoneticPr fontId="4"/>
  </si>
  <si>
    <t xml:space="preserve">  働いて生み出した商品やｻ-ﾋﾞｽの価値のすべて</t>
    <phoneticPr fontId="4"/>
  </si>
  <si>
    <t xml:space="preserve">  を､重複しないように積み上げて計算したもの｡</t>
    <phoneticPr fontId="4"/>
  </si>
  <si>
    <t xml:space="preserve">  その地域の経済活動の規模を表す代表的なデ-</t>
    <phoneticPr fontId="4"/>
  </si>
  <si>
    <t xml:space="preserve">  タで､略してＧＤＰ(Gross Domestic Product)｡</t>
    <phoneticPr fontId="4"/>
  </si>
  <si>
    <t>31-1.県内総生産（名目ＧＤＰ）</t>
    <rPh sb="11" eb="13">
      <t>メイモク</t>
    </rPh>
    <phoneticPr fontId="4"/>
  </si>
  <si>
    <t>99年度</t>
    <phoneticPr fontId="4"/>
  </si>
  <si>
    <t>00年度</t>
    <phoneticPr fontId="4"/>
  </si>
  <si>
    <t>01年度</t>
    <phoneticPr fontId="4"/>
  </si>
  <si>
    <t>2001年度，毎年度</t>
    <phoneticPr fontId="4"/>
  </si>
  <si>
    <t>31-2.経済成長率（実質ＧＤＰ）</t>
    <rPh sb="5" eb="7">
      <t>ケイザイ</t>
    </rPh>
    <rPh sb="7" eb="10">
      <t>セイチョウリツ</t>
    </rPh>
    <rPh sb="11" eb="13">
      <t>ジッシツ</t>
    </rPh>
    <phoneticPr fontId="4"/>
  </si>
  <si>
    <t>(実質)</t>
    <phoneticPr fontId="4"/>
  </si>
  <si>
    <t>99年度</t>
    <phoneticPr fontId="4"/>
  </si>
  <si>
    <t>00年度</t>
    <phoneticPr fontId="4"/>
  </si>
  <si>
    <t>01年度</t>
    <phoneticPr fontId="4"/>
  </si>
  <si>
    <t>経済成長率</t>
    <rPh sb="0" eb="2">
      <t>ケイザイ</t>
    </rPh>
    <rPh sb="2" eb="5">
      <t>セイチョウリツ</t>
    </rPh>
    <phoneticPr fontId="4"/>
  </si>
  <si>
    <t>％</t>
    <phoneticPr fontId="4"/>
  </si>
  <si>
    <t>◎全    国</t>
  </si>
  <si>
    <t xml:space="preserve"> メモ:</t>
    <phoneticPr fontId="4"/>
  </si>
  <si>
    <t>経済成長率とは、景気の善し悪しを判断する</t>
    <rPh sb="0" eb="2">
      <t>ケイザイ</t>
    </rPh>
    <rPh sb="2" eb="5">
      <t>セイチョウリツ</t>
    </rPh>
    <rPh sb="8" eb="10">
      <t>ケイキ</t>
    </rPh>
    <rPh sb="11" eb="12">
      <t>ヨ</t>
    </rPh>
    <rPh sb="13" eb="14">
      <t>ア</t>
    </rPh>
    <rPh sb="16" eb="18">
      <t>ハンダン</t>
    </rPh>
    <phoneticPr fontId="4"/>
  </si>
  <si>
    <t>　際の基本的な判断材料とされているもので、通常、</t>
    <rPh sb="1" eb="2">
      <t>サイ</t>
    </rPh>
    <rPh sb="3" eb="6">
      <t>キホンテキ</t>
    </rPh>
    <rPh sb="7" eb="9">
      <t>ハンダン</t>
    </rPh>
    <rPh sb="9" eb="11">
      <t>ザイリョウ</t>
    </rPh>
    <rPh sb="21" eb="23">
      <t>ツウジョウ</t>
    </rPh>
    <phoneticPr fontId="4"/>
  </si>
  <si>
    <t>　物価変動の影響を除いた実質GDPの伸び率(対前年</t>
    <rPh sb="1" eb="3">
      <t>ブッカ</t>
    </rPh>
    <rPh sb="3" eb="5">
      <t>ヘンドウ</t>
    </rPh>
    <rPh sb="6" eb="8">
      <t>エイキョウ</t>
    </rPh>
    <rPh sb="9" eb="10">
      <t>ノゾ</t>
    </rPh>
    <rPh sb="12" eb="14">
      <t>ジッシツ</t>
    </rPh>
    <rPh sb="18" eb="19">
      <t>ノ</t>
    </rPh>
    <rPh sb="20" eb="21">
      <t>リツ</t>
    </rPh>
    <rPh sb="22" eb="23">
      <t>タイ</t>
    </rPh>
    <rPh sb="23" eb="25">
      <t>ゼンネン</t>
    </rPh>
    <phoneticPr fontId="4"/>
  </si>
  <si>
    <t>　度比)が主に利用される。</t>
    <rPh sb="1" eb="2">
      <t>ド</t>
    </rPh>
    <rPh sb="2" eb="3">
      <t>ヒ</t>
    </rPh>
    <rPh sb="5" eb="6">
      <t>オモ</t>
    </rPh>
    <rPh sb="7" eb="9">
      <t>リヨウ</t>
    </rPh>
    <phoneticPr fontId="4"/>
  </si>
  <si>
    <t>32.１人当り県民所得</t>
  </si>
  <si>
    <t>(県民所得の分配÷人口)</t>
  </si>
  <si>
    <t>１人当り</t>
  </si>
  <si>
    <t>県民所得</t>
  </si>
  <si>
    <t>千円</t>
  </si>
  <si>
    <t xml:space="preserve">◎全    国 </t>
  </si>
  <si>
    <t>2001年度，毎年度</t>
    <phoneticPr fontId="4"/>
  </si>
  <si>
    <t xml:space="preserve"> メモ: ｢県民所得の分配｣とは､県民の生産活動</t>
    <phoneticPr fontId="4"/>
  </si>
  <si>
    <t xml:space="preserve">   で新たに生み出された正味の付加価値を､労</t>
  </si>
  <si>
    <t xml:space="preserve">   働･土地･資本の生産要素に分配したもので､</t>
  </si>
  <si>
    <t xml:space="preserve">   雇用者所得(賃金等)･財産所得(利子等)・企</t>
    <phoneticPr fontId="4"/>
  </si>
  <si>
    <t xml:space="preserve">   業所得(利潤等)によって構成される｡</t>
  </si>
  <si>
    <t>33.農家人口割合</t>
  </si>
  <si>
    <t>(農家人口÷総人口)</t>
  </si>
  <si>
    <t xml:space="preserve"> 90年</t>
  </si>
  <si>
    <t xml:space="preserve"> 95年</t>
  </si>
  <si>
    <t>2000年</t>
  </si>
  <si>
    <t xml:space="preserve"> 農家人口割合</t>
  </si>
  <si>
    <t>％</t>
  </si>
  <si>
    <t>農林水産省「2000年世界農林業ｾﾝｻｽ」</t>
  </si>
  <si>
    <t>2000年2月1日，5年毎</t>
  </si>
  <si>
    <t>*確報値</t>
    <rPh sb="1" eb="3">
      <t>カクホウ</t>
    </rPh>
    <phoneticPr fontId="4"/>
  </si>
  <si>
    <t xml:space="preserve"> メモ:</t>
  </si>
  <si>
    <t>00年ｾﾝｻｽでの｢農家｣とは､2000年2月1日</t>
  </si>
  <si>
    <t>現在､経営耕地面積が10a以上の農業を営</t>
  </si>
  <si>
    <t>む世帯､又は前１年間の農産物販売金額</t>
  </si>
  <si>
    <t>が15万円以上あった世帯をいう｡</t>
  </si>
  <si>
    <t>34.生産農業所得</t>
  </si>
  <si>
    <t>99年</t>
    <phoneticPr fontId="4"/>
  </si>
  <si>
    <t>00年</t>
    <phoneticPr fontId="4"/>
  </si>
  <si>
    <t>2001年</t>
    <phoneticPr fontId="4"/>
  </si>
  <si>
    <t xml:space="preserve"> 生産農業所得</t>
  </si>
  <si>
    <t>農林水産省「生産農業所得統計」</t>
  </si>
  <si>
    <t>2001年，毎年</t>
    <phoneticPr fontId="4"/>
  </si>
  <si>
    <t>｢生産農業所得｣とは､農業粗生産額(生産</t>
  </si>
  <si>
    <t xml:space="preserve">    量×農家庭先価格)から物的経費(雇用労賃､</t>
    <phoneticPr fontId="4"/>
  </si>
  <si>
    <t xml:space="preserve">    固定資本減耗を含む)と間接税を控除し､経</t>
    <phoneticPr fontId="4"/>
  </si>
  <si>
    <t xml:space="preserve">    常補助金を加算したもの(=農業純生産)｡</t>
    <phoneticPr fontId="4"/>
  </si>
  <si>
    <t>35.林産物素材生産量</t>
  </si>
  <si>
    <t>01年</t>
    <phoneticPr fontId="4"/>
  </si>
  <si>
    <t>2002年</t>
    <phoneticPr fontId="4"/>
  </si>
  <si>
    <t>素材生産量</t>
    <phoneticPr fontId="4"/>
  </si>
  <si>
    <t xml:space="preserve">       千ｍ3</t>
  </si>
  <si>
    <t>農林水産省「素材需給統計」</t>
    <rPh sb="6" eb="8">
      <t>ソザイ</t>
    </rPh>
    <rPh sb="8" eb="10">
      <t>ジュキュウ</t>
    </rPh>
    <rPh sb="10" eb="12">
      <t>トウケイ</t>
    </rPh>
    <phoneticPr fontId="4"/>
  </si>
  <si>
    <t>2002，毎年</t>
    <phoneticPr fontId="4"/>
  </si>
  <si>
    <t>材種別素材供給量(2002年)</t>
    <rPh sb="0" eb="1">
      <t>ザイ</t>
    </rPh>
    <rPh sb="1" eb="3">
      <t>シュベツ</t>
    </rPh>
    <rPh sb="3" eb="5">
      <t>ソザイ</t>
    </rPh>
    <rPh sb="5" eb="8">
      <t>キョウキュウリョウ</t>
    </rPh>
    <phoneticPr fontId="4"/>
  </si>
  <si>
    <t xml:space="preserve"> 平成14年(ﾊﾟﾙﾌﾟ､その他除く)の素材生産量(国産材</t>
    <rPh sb="15" eb="16">
      <t>タ</t>
    </rPh>
    <rPh sb="16" eb="17">
      <t>ノゾ</t>
    </rPh>
    <rPh sb="28" eb="29">
      <t>ザイ</t>
    </rPh>
    <phoneticPr fontId="4"/>
  </si>
  <si>
    <t xml:space="preserve"> の供給量)は15,092千ｍ3､前年に比べ4.3％減少｡</t>
    <rPh sb="2" eb="5">
      <t>キョウキュウリョウ</t>
    </rPh>
    <phoneticPr fontId="4"/>
  </si>
  <si>
    <t>(内訳)  針葉樹 12,420千ｍ3 (前年比▲3.3％)</t>
    <phoneticPr fontId="4"/>
  </si>
  <si>
    <t xml:space="preserve"> 広葉樹  2,672千ｍ3 (前年比▲8.7％)</t>
    <phoneticPr fontId="4"/>
  </si>
  <si>
    <t>36.生産林業所得</t>
  </si>
  <si>
    <t>99年</t>
    <phoneticPr fontId="4"/>
  </si>
  <si>
    <t>00年</t>
    <phoneticPr fontId="4"/>
  </si>
  <si>
    <t>2001年</t>
    <phoneticPr fontId="4"/>
  </si>
  <si>
    <t xml:space="preserve"> 生産林業所得</t>
  </si>
  <si>
    <t>千万円</t>
  </si>
  <si>
    <t>農林水産省「生産林業所得統計報告書」</t>
    <rPh sb="14" eb="17">
      <t>ホウコクショ</t>
    </rPh>
    <phoneticPr fontId="4"/>
  </si>
  <si>
    <t>｢所得｣の概念は34.メモ欄参照｡</t>
  </si>
  <si>
    <t>2001年 林業産出額に占める割合</t>
    <rPh sb="8" eb="11">
      <t>サンシュツガク</t>
    </rPh>
    <rPh sb="12" eb="13">
      <t>シ</t>
    </rPh>
    <rPh sb="15" eb="17">
      <t>ワリアイ</t>
    </rPh>
    <phoneticPr fontId="4"/>
  </si>
  <si>
    <t xml:space="preserve">  　林野</t>
    <phoneticPr fontId="4"/>
  </si>
  <si>
    <t xml:space="preserve">         木材生産 薪炭生産 栽培ｷﾉｺ 副産物採取</t>
    <rPh sb="28" eb="30">
      <t>サイシュ</t>
    </rPh>
    <phoneticPr fontId="4"/>
  </si>
  <si>
    <t xml:space="preserve">  和歌山   73.6    10.3    14.9     1.2％</t>
    <phoneticPr fontId="4"/>
  </si>
  <si>
    <t xml:space="preserve">  全  国   57.7     1.1    40.5     0.7％ </t>
    <phoneticPr fontId="4"/>
  </si>
  <si>
    <t xml:space="preserve">37.海面漁業･養殖業生産量 </t>
    <rPh sb="3" eb="5">
      <t>カイメン</t>
    </rPh>
    <phoneticPr fontId="4"/>
  </si>
  <si>
    <t xml:space="preserve"> 海面漁業・</t>
    <rPh sb="1" eb="3">
      <t>カイメン</t>
    </rPh>
    <phoneticPr fontId="4"/>
  </si>
  <si>
    <t xml:space="preserve"> 養殖業生産量</t>
  </si>
  <si>
    <t>t</t>
  </si>
  <si>
    <t>-</t>
    <phoneticPr fontId="4"/>
  </si>
  <si>
    <t>農林水産省｢漁業･養殖業生産統計年報｣</t>
  </si>
  <si>
    <t xml:space="preserve"> 2001年</t>
    <phoneticPr fontId="4"/>
  </si>
  <si>
    <t>県内生産量</t>
  </si>
  <si>
    <t xml:space="preserve"> 全国順位</t>
  </si>
  <si>
    <t>遠洋漁業</t>
    <rPh sb="0" eb="2">
      <t>エンヨウ</t>
    </rPh>
    <phoneticPr fontId="4"/>
  </si>
  <si>
    <t xml:space="preserve">   3,497t</t>
    <phoneticPr fontId="4"/>
  </si>
  <si>
    <t xml:space="preserve">    20位</t>
    <phoneticPr fontId="4"/>
  </si>
  <si>
    <t>沖合漁業</t>
    <rPh sb="0" eb="2">
      <t>オキアイ</t>
    </rPh>
    <rPh sb="2" eb="3">
      <t>ギョ</t>
    </rPh>
    <phoneticPr fontId="4"/>
  </si>
  <si>
    <t xml:space="preserve">  21,842t</t>
    <phoneticPr fontId="4"/>
  </si>
  <si>
    <t xml:space="preserve">    21位</t>
    <rPh sb="6" eb="7">
      <t>イ</t>
    </rPh>
    <phoneticPr fontId="4"/>
  </si>
  <si>
    <t>沿岸漁業</t>
    <rPh sb="0" eb="2">
      <t>エンガン</t>
    </rPh>
    <phoneticPr fontId="4"/>
  </si>
  <si>
    <t xml:space="preserve">  16,367t</t>
    <phoneticPr fontId="4"/>
  </si>
  <si>
    <t xml:space="preserve">    24位</t>
    <rPh sb="6" eb="7">
      <t>イ</t>
    </rPh>
    <phoneticPr fontId="4"/>
  </si>
  <si>
    <t>海面養殖業</t>
    <rPh sb="0" eb="2">
      <t>カイメン</t>
    </rPh>
    <rPh sb="2" eb="4">
      <t>ヨウショク</t>
    </rPh>
    <rPh sb="4" eb="5">
      <t>ギョウ</t>
    </rPh>
    <phoneticPr fontId="4"/>
  </si>
  <si>
    <t xml:space="preserve">   5,701t</t>
    <phoneticPr fontId="4"/>
  </si>
  <si>
    <t xml:space="preserve">38.海面漁業･海面養殖業生産額 </t>
  </si>
  <si>
    <t>海面漁業･海面</t>
  </si>
  <si>
    <t>00年</t>
    <rPh sb="2" eb="3">
      <t>ネン</t>
    </rPh>
    <phoneticPr fontId="4"/>
  </si>
  <si>
    <t>2001年</t>
    <rPh sb="4" eb="5">
      <t>ネン</t>
    </rPh>
    <phoneticPr fontId="4"/>
  </si>
  <si>
    <t xml:space="preserve">養殖業生産額 </t>
    <phoneticPr fontId="4"/>
  </si>
  <si>
    <t>百万円</t>
  </si>
  <si>
    <t>県内生産額</t>
  </si>
  <si>
    <t xml:space="preserve">  全国順位</t>
  </si>
  <si>
    <t>遠洋漁業</t>
  </si>
  <si>
    <t xml:space="preserve"> 2,312百万円</t>
    <phoneticPr fontId="4"/>
  </si>
  <si>
    <t xml:space="preserve">     16位</t>
    <phoneticPr fontId="4"/>
  </si>
  <si>
    <t>沖合漁業</t>
  </si>
  <si>
    <t xml:space="preserve"> 9,285百万円</t>
    <rPh sb="6" eb="7">
      <t>ヒャク</t>
    </rPh>
    <rPh sb="7" eb="9">
      <t>マンエン</t>
    </rPh>
    <phoneticPr fontId="4"/>
  </si>
  <si>
    <t xml:space="preserve">     16位</t>
    <rPh sb="7" eb="8">
      <t>イ</t>
    </rPh>
    <phoneticPr fontId="4"/>
  </si>
  <si>
    <t>沿岸漁業</t>
  </si>
  <si>
    <t>10,567百万円</t>
    <rPh sb="6" eb="7">
      <t>ヒャク</t>
    </rPh>
    <rPh sb="7" eb="9">
      <t>マンエン</t>
    </rPh>
    <phoneticPr fontId="4"/>
  </si>
  <si>
    <t xml:space="preserve">     17位</t>
    <rPh sb="7" eb="8">
      <t>イ</t>
    </rPh>
    <phoneticPr fontId="4"/>
  </si>
  <si>
    <t>海面養殖業</t>
  </si>
  <si>
    <t xml:space="preserve"> 5,885百万円</t>
    <rPh sb="6" eb="7">
      <t>ヒャク</t>
    </rPh>
    <rPh sb="7" eb="9">
      <t>マンエン</t>
    </rPh>
    <phoneticPr fontId="4"/>
  </si>
  <si>
    <t xml:space="preserve">     23位</t>
    <rPh sb="7" eb="8">
      <t>イ</t>
    </rPh>
    <phoneticPr fontId="4"/>
  </si>
  <si>
    <t>39.民間建設工事額(人口１人当り)</t>
  </si>
  <si>
    <t>(出来高ベ－ス)</t>
  </si>
  <si>
    <t>民間建設</t>
    <phoneticPr fontId="4"/>
  </si>
  <si>
    <t>02年度</t>
    <phoneticPr fontId="4"/>
  </si>
  <si>
    <t>出来高工事額</t>
    <phoneticPr fontId="4"/>
  </si>
  <si>
    <t>国土交通省「建設統計月報」</t>
    <rPh sb="6" eb="8">
      <t>ケンセツ</t>
    </rPh>
    <rPh sb="8" eb="10">
      <t>トウケイ</t>
    </rPh>
    <rPh sb="10" eb="12">
      <t>ゲッポウ</t>
    </rPh>
    <phoneticPr fontId="4"/>
  </si>
  <si>
    <t>2002年度，毎年度</t>
    <phoneticPr fontId="4"/>
  </si>
  <si>
    <t>｢民間建設工事額｣とは､建築着工統計と</t>
    <rPh sb="1" eb="3">
      <t>ミンカン</t>
    </rPh>
    <phoneticPr fontId="4"/>
  </si>
  <si>
    <t>民間土木工事着工統計から､月々の建設</t>
    <rPh sb="0" eb="2">
      <t>ミンカン</t>
    </rPh>
    <phoneticPr fontId="4"/>
  </si>
  <si>
    <t>工事の出来高ベ－スの民間工事費額を推</t>
    <rPh sb="0" eb="2">
      <t>コウジ</t>
    </rPh>
    <phoneticPr fontId="4"/>
  </si>
  <si>
    <t>計したものである｡</t>
    <rPh sb="0" eb="1">
      <t>ケイ</t>
    </rPh>
    <phoneticPr fontId="4"/>
  </si>
  <si>
    <t>40.公共建設工事額(人口１人当り)</t>
  </si>
  <si>
    <t>公共建設</t>
    <phoneticPr fontId="4"/>
  </si>
  <si>
    <t>国土交通省「建設統計月報」</t>
    <rPh sb="8" eb="10">
      <t>トウケイ</t>
    </rPh>
    <rPh sb="10" eb="12">
      <t>ゲッポウ</t>
    </rPh>
    <phoneticPr fontId="4"/>
  </si>
  <si>
    <t>｢公共建設工事額｣とは､建築着工統計と</t>
    <rPh sb="1" eb="3">
      <t>コウキョウ</t>
    </rPh>
    <phoneticPr fontId="4"/>
  </si>
  <si>
    <t>公共工事着工統計から､月々の建設工事の</t>
    <rPh sb="0" eb="2">
      <t>コウキョウ</t>
    </rPh>
    <phoneticPr fontId="4"/>
  </si>
  <si>
    <t>出来高ベ－スの公共工事費額を推計した</t>
    <rPh sb="0" eb="1">
      <t>デ</t>
    </rPh>
    <rPh sb="1" eb="2">
      <t>ライ</t>
    </rPh>
    <phoneticPr fontId="4"/>
  </si>
  <si>
    <t>ものである。</t>
    <phoneticPr fontId="4"/>
  </si>
  <si>
    <t>41-1.着工新設住宅戸数(人口１万人当り)</t>
  </si>
  <si>
    <t>00年度</t>
  </si>
  <si>
    <t>01年度</t>
    <phoneticPr fontId="4"/>
  </si>
  <si>
    <t>02年度</t>
    <phoneticPr fontId="4"/>
  </si>
  <si>
    <t xml:space="preserve"> 着工戸数</t>
  </si>
  <si>
    <t>戸</t>
  </si>
  <si>
    <t>国土交通省「建設統計月報」</t>
  </si>
  <si>
    <t>2002年度，毎年度</t>
    <phoneticPr fontId="4"/>
  </si>
  <si>
    <t xml:space="preserve">  着工新設住宅戸数</t>
  </si>
  <si>
    <t>＜推移＞99年度  00年度  01年度  2002年度</t>
    <rPh sb="18" eb="20">
      <t>ネンド</t>
    </rPh>
    <rPh sb="26" eb="28">
      <t>ネンド</t>
    </rPh>
    <phoneticPr fontId="4"/>
  </si>
  <si>
    <t xml:space="preserve"> 和歌山 8,071   7,506   6,655   6,823戸 </t>
    <rPh sb="34" eb="35">
      <t>ト</t>
    </rPh>
    <phoneticPr fontId="4"/>
  </si>
  <si>
    <t xml:space="preserve"> 全  国 1,226   1,213　 1,173   1,146千戸</t>
    <rPh sb="34" eb="35">
      <t>セン</t>
    </rPh>
    <rPh sb="35" eb="36">
      <t>ト</t>
    </rPh>
    <phoneticPr fontId="4"/>
  </si>
  <si>
    <t>41-2.着工新設住宅(持ち家)１戸当り床面積</t>
  </si>
  <si>
    <t xml:space="preserve">  床 面 積</t>
  </si>
  <si>
    <t>㎡</t>
  </si>
  <si>
    <t>利用関係別の１戸当り床面積(2002年度)</t>
    <phoneticPr fontId="4"/>
  </si>
  <si>
    <t xml:space="preserve">         持ち家  貸 家   給与住宅 分譲住宅</t>
    <phoneticPr fontId="4"/>
  </si>
  <si>
    <t xml:space="preserve"> 和歌山   128.4   53.0    70.5    100.5㎡</t>
    <phoneticPr fontId="4"/>
  </si>
  <si>
    <t xml:space="preserve"> 全  国   135.8   50.0    72.1     96.1㎡</t>
    <phoneticPr fontId="4"/>
  </si>
  <si>
    <t>42.製造品出荷額等</t>
  </si>
  <si>
    <t>(従業者4人以上の事業所)</t>
  </si>
  <si>
    <t xml:space="preserve"> 00年</t>
    <phoneticPr fontId="4"/>
  </si>
  <si>
    <t>01年</t>
    <phoneticPr fontId="4"/>
  </si>
  <si>
    <t>2002年</t>
    <phoneticPr fontId="4"/>
  </si>
  <si>
    <t xml:space="preserve">  出荷額等</t>
  </si>
  <si>
    <t>経済産業省「工業統計表」</t>
    <rPh sb="10" eb="11">
      <t>ヒョウ</t>
    </rPh>
    <phoneticPr fontId="4"/>
  </si>
  <si>
    <t>2002年，毎年</t>
    <phoneticPr fontId="4"/>
  </si>
  <si>
    <t>2002年の都道府県別増加率</t>
    <phoneticPr fontId="4"/>
  </si>
  <si>
    <t xml:space="preserve">  上位３県  ％</t>
    <phoneticPr fontId="4"/>
  </si>
  <si>
    <t>下位３県  ％</t>
    <phoneticPr fontId="4"/>
  </si>
  <si>
    <t xml:space="preserve">  ＊全国</t>
  </si>
  <si>
    <t xml:space="preserve"> 栃 木 県  2.3   長 野 県  -17.5     -4.4％</t>
    <rPh sb="1" eb="2">
      <t>トチ</t>
    </rPh>
    <rPh sb="3" eb="4">
      <t>キ</t>
    </rPh>
    <rPh sb="14" eb="15">
      <t>チョウ</t>
    </rPh>
    <rPh sb="16" eb="17">
      <t>ノ</t>
    </rPh>
    <phoneticPr fontId="4"/>
  </si>
  <si>
    <t xml:space="preserve"> 山 形 県  2.2   東 京 都  -13.2  ＊和歌山県</t>
    <rPh sb="1" eb="2">
      <t>ヤマ</t>
    </rPh>
    <rPh sb="3" eb="4">
      <t>カタチ</t>
    </rPh>
    <rPh sb="14" eb="15">
      <t>ヒガシ</t>
    </rPh>
    <rPh sb="16" eb="17">
      <t>キョウ</t>
    </rPh>
    <rPh sb="18" eb="19">
      <t>ト</t>
    </rPh>
    <phoneticPr fontId="4"/>
  </si>
  <si>
    <t xml:space="preserve"> 山 口 県  1.6   佐 賀 県  -11.5     -8.3％</t>
    <rPh sb="1" eb="2">
      <t>ヤマ</t>
    </rPh>
    <rPh sb="3" eb="4">
      <t>クチ</t>
    </rPh>
    <rPh sb="14" eb="15">
      <t>タスク</t>
    </rPh>
    <rPh sb="16" eb="17">
      <t>ガ</t>
    </rPh>
    <rPh sb="18" eb="19">
      <t>ケン</t>
    </rPh>
    <phoneticPr fontId="4"/>
  </si>
  <si>
    <t>43.製造業付加価値額(従業者4人以上の事業所)</t>
  </si>
  <si>
    <t xml:space="preserve">     (従業者29人以下の事業所は粗付加価値額)</t>
    <phoneticPr fontId="4"/>
  </si>
  <si>
    <t>00年</t>
    <phoneticPr fontId="4"/>
  </si>
  <si>
    <t>01年</t>
    <phoneticPr fontId="4"/>
  </si>
  <si>
    <t>2002年</t>
    <phoneticPr fontId="4"/>
  </si>
  <si>
    <t>付加価値額</t>
  </si>
  <si>
    <t>2002年，毎年</t>
    <phoneticPr fontId="4"/>
  </si>
  <si>
    <t>｢付加価値額｣とは､生産過程で新しく付け</t>
    <phoneticPr fontId="4"/>
  </si>
  <si>
    <t xml:space="preserve">   加えられた価値をいう｡ 付加価値額=生産額-</t>
    <phoneticPr fontId="4"/>
  </si>
  <si>
    <t xml:space="preserve">   原材料使用額等-減価償却額-内国消費税額</t>
    <phoneticPr fontId="4"/>
  </si>
  <si>
    <t xml:space="preserve">  02年の県別増加率 全国 -2.9% 和歌山県 -6.2% </t>
    <phoneticPr fontId="4"/>
  </si>
  <si>
    <t xml:space="preserve">  長崎県 12.8%(最高) 長野県 -21.5%(最低)</t>
    <rPh sb="2" eb="4">
      <t>ナガサキ</t>
    </rPh>
    <rPh sb="4" eb="5">
      <t>ケン</t>
    </rPh>
    <rPh sb="16" eb="18">
      <t>ナガノ</t>
    </rPh>
    <rPh sb="18" eb="19">
      <t>ケン</t>
    </rPh>
    <phoneticPr fontId="4"/>
  </si>
  <si>
    <t>44.民営事業所に所属する従業者数増加率</t>
  </si>
  <si>
    <t>91年</t>
    <phoneticPr fontId="4"/>
  </si>
  <si>
    <t>96年</t>
    <phoneticPr fontId="4"/>
  </si>
  <si>
    <t>2001年</t>
    <phoneticPr fontId="4"/>
  </si>
  <si>
    <t>増 加 率</t>
  </si>
  <si>
    <t>総務省統計局｢事業所･企業統計調査報告｣</t>
    <phoneticPr fontId="4"/>
  </si>
  <si>
    <t>1996年10月1日～2001年9月30日，5年毎</t>
    <phoneticPr fontId="4"/>
  </si>
  <si>
    <t>調査対象は､個人経営の農林漁業、家事</t>
  </si>
  <si>
    <t>ｻ-ﾋﾞｽ業及び外国公務を除く全事業所｡</t>
  </si>
  <si>
    <t xml:space="preserve">  2001.10.1(県内)</t>
    <phoneticPr fontId="4"/>
  </si>
  <si>
    <t xml:space="preserve"> 事業所数</t>
  </si>
  <si>
    <t>従業者数</t>
  </si>
  <si>
    <t>総数</t>
  </si>
  <si>
    <t xml:space="preserve">  58,997</t>
    <phoneticPr fontId="4"/>
  </si>
  <si>
    <t>424,360人</t>
    <phoneticPr fontId="4"/>
  </si>
  <si>
    <t>うち民営</t>
  </si>
  <si>
    <t xml:space="preserve">  56,411</t>
    <phoneticPr fontId="4"/>
  </si>
  <si>
    <t>372,664人</t>
    <phoneticPr fontId="4"/>
  </si>
  <si>
    <t>45.電力の使用電力量(人口１人当り)</t>
    <rPh sb="3" eb="5">
      <t>デンリョク</t>
    </rPh>
    <rPh sb="8" eb="10">
      <t>デンリョク</t>
    </rPh>
    <rPh sb="12" eb="14">
      <t>ジンコウ</t>
    </rPh>
    <rPh sb="15" eb="16">
      <t>ニン</t>
    </rPh>
    <rPh sb="16" eb="17">
      <t>ア</t>
    </rPh>
    <phoneticPr fontId="4"/>
  </si>
  <si>
    <t>使用電力量</t>
    <rPh sb="0" eb="2">
      <t>シヨウ</t>
    </rPh>
    <phoneticPr fontId="4"/>
  </si>
  <si>
    <t>kWh</t>
    <phoneticPr fontId="4"/>
  </si>
  <si>
    <t xml:space="preserve"> 電気事業連合会「電気事業便覧」</t>
  </si>
  <si>
    <t xml:space="preserve"> 2002年度，毎年度</t>
    <phoneticPr fontId="4"/>
  </si>
  <si>
    <t>電力使用量とは，10電力会社が販売する</t>
  </si>
  <si>
    <t>小口電力，臨時電力，農事用電力等の業</t>
  </si>
  <si>
    <t>務用電力。</t>
  </si>
  <si>
    <t>46.卸売業年間商品販売額</t>
  </si>
  <si>
    <t>94年</t>
    <phoneticPr fontId="4"/>
  </si>
  <si>
    <t>97年</t>
    <phoneticPr fontId="4"/>
  </si>
  <si>
    <t>1999年</t>
    <phoneticPr fontId="4"/>
  </si>
  <si>
    <t>年間販売額</t>
  </si>
  <si>
    <t>経済産業省「商業統計表」(99年 簡易調査)</t>
    <rPh sb="15" eb="16">
      <t>ネン</t>
    </rPh>
    <rPh sb="17" eb="19">
      <t>カンイ</t>
    </rPh>
    <rPh sb="19" eb="21">
      <t>チョウサ</t>
    </rPh>
    <phoneticPr fontId="4"/>
  </si>
  <si>
    <t>1999年6月1日現在，97年以降5年毎</t>
    <rPh sb="6" eb="7">
      <t>ガツ</t>
    </rPh>
    <rPh sb="8" eb="9">
      <t>ヒ</t>
    </rPh>
    <rPh sb="9" eb="11">
      <t>ゲンザイ</t>
    </rPh>
    <phoneticPr fontId="4"/>
  </si>
  <si>
    <t>県内卸売業</t>
  </si>
  <si>
    <t xml:space="preserve">  1994   1997   1999年</t>
    <phoneticPr fontId="4"/>
  </si>
  <si>
    <t>　     商店数        3,191  2,868   3,192店</t>
    <rPh sb="37" eb="38">
      <t>テン</t>
    </rPh>
    <phoneticPr fontId="4"/>
  </si>
  <si>
    <t>　     従業者数     24,474  21,715  23,761人</t>
    <rPh sb="37" eb="38">
      <t>ニン</t>
    </rPh>
    <phoneticPr fontId="4"/>
  </si>
  <si>
    <t xml:space="preserve">  　   年間販売額   12,460  11,279  11,748億円</t>
    <rPh sb="36" eb="38">
      <t>オクエン</t>
    </rPh>
    <phoneticPr fontId="4"/>
  </si>
  <si>
    <t>46-1.卸売業商店数(人口１万人当り)</t>
    <rPh sb="5" eb="7">
      <t>オロシウリ</t>
    </rPh>
    <phoneticPr fontId="4"/>
  </si>
  <si>
    <t>97年</t>
    <phoneticPr fontId="4"/>
  </si>
  <si>
    <t xml:space="preserve"> 小売業商店数</t>
  </si>
  <si>
    <t>店</t>
  </si>
  <si>
    <t>2002年6月1日現在，97年以降5年毎</t>
    <rPh sb="9" eb="11">
      <t>ゲンザイ</t>
    </rPh>
    <phoneticPr fontId="4"/>
  </si>
  <si>
    <t>県内業種別年間販売額（2002年）</t>
    <phoneticPr fontId="4"/>
  </si>
  <si>
    <t xml:space="preserve">  各種商品     24億円</t>
    <phoneticPr fontId="4"/>
  </si>
  <si>
    <t>建築鉱物 2,458億円</t>
    <rPh sb="0" eb="2">
      <t>ケンチク</t>
    </rPh>
    <rPh sb="2" eb="4">
      <t>コウブツ</t>
    </rPh>
    <phoneticPr fontId="4"/>
  </si>
  <si>
    <t xml:space="preserve">  織物衣服    244億円</t>
    <rPh sb="13" eb="15">
      <t>オクエン</t>
    </rPh>
    <phoneticPr fontId="4"/>
  </si>
  <si>
    <t>機械器具 1,949億円</t>
    <rPh sb="0" eb="2">
      <t>キカイ</t>
    </rPh>
    <rPh sb="2" eb="4">
      <t>キグ</t>
    </rPh>
    <rPh sb="10" eb="12">
      <t>オクエン</t>
    </rPh>
    <phoneticPr fontId="4"/>
  </si>
  <si>
    <t xml:space="preserve">  飲食料品  3,167億円</t>
    <rPh sb="13" eb="15">
      <t>オクエン</t>
    </rPh>
    <phoneticPr fontId="4"/>
  </si>
  <si>
    <t>その他   2,009億円</t>
    <rPh sb="11" eb="13">
      <t>オクエン</t>
    </rPh>
    <phoneticPr fontId="4"/>
  </si>
  <si>
    <t>46-2.卸売業年間商品販売額</t>
    <phoneticPr fontId="4"/>
  </si>
  <si>
    <t>2002年6月1日現在，97年以降5年毎</t>
    <rPh sb="6" eb="7">
      <t>ガツ</t>
    </rPh>
    <rPh sb="8" eb="9">
      <t>ヒ</t>
    </rPh>
    <rPh sb="9" eb="11">
      <t>ゲンザイ</t>
    </rPh>
    <phoneticPr fontId="4"/>
  </si>
  <si>
    <t xml:space="preserve">  1997    1999   2002年</t>
    <phoneticPr fontId="4"/>
  </si>
  <si>
    <t>　     商店数        2,868   3,192  2,860店</t>
    <rPh sb="37" eb="38">
      <t>テン</t>
    </rPh>
    <phoneticPr fontId="4"/>
  </si>
  <si>
    <t>　     従業者数     21,715  23,761 20,935人</t>
    <rPh sb="36" eb="37">
      <t>ニン</t>
    </rPh>
    <phoneticPr fontId="4"/>
  </si>
  <si>
    <t xml:space="preserve">  　   年間販売額   11,279  11,748  9,850億円</t>
    <rPh sb="35" eb="37">
      <t>オクエン</t>
    </rPh>
    <phoneticPr fontId="4"/>
  </si>
  <si>
    <t>94年</t>
  </si>
  <si>
    <t>46-3.卸売業年間商品販売額(１商店当り)</t>
    <rPh sb="17" eb="19">
      <t>ショウテン</t>
    </rPh>
    <rPh sb="19" eb="20">
      <t>ア</t>
    </rPh>
    <phoneticPr fontId="4"/>
  </si>
  <si>
    <t>百万円</t>
    <rPh sb="0" eb="3">
      <t>ヒャクマンエン</t>
    </rPh>
    <phoneticPr fontId="4"/>
  </si>
  <si>
    <t>(対前回調査比)</t>
    <phoneticPr fontId="4"/>
  </si>
  <si>
    <t xml:space="preserve">  1997   1999   2002年</t>
    <phoneticPr fontId="4"/>
  </si>
  <si>
    <t>　県内　　商店数      -10.1   11.3  -10.4%</t>
    <rPh sb="1" eb="3">
      <t>ケンナイ</t>
    </rPh>
    <phoneticPr fontId="4"/>
  </si>
  <si>
    <t xml:space="preserve"> 卸売業　 従業者数    -11.3    9.4  -11.9%</t>
    <rPh sb="1" eb="4">
      <t>オロシウリギョウ</t>
    </rPh>
    <phoneticPr fontId="4"/>
  </si>
  <si>
    <t xml:space="preserve">  　   　年間販売額    -9.5    4.2  -16.2%</t>
    <phoneticPr fontId="4"/>
  </si>
  <si>
    <t>47-1.小売業商店数(人口１万人当り)</t>
  </si>
  <si>
    <t>97年</t>
    <phoneticPr fontId="4"/>
  </si>
  <si>
    <t>99年</t>
    <phoneticPr fontId="4"/>
  </si>
  <si>
    <t>2002年</t>
    <phoneticPr fontId="4"/>
  </si>
  <si>
    <t>県内業種別年間販売額（2002年）</t>
    <phoneticPr fontId="4"/>
  </si>
  <si>
    <t xml:space="preserve">  各種商品  1,031億円</t>
    <phoneticPr fontId="4"/>
  </si>
  <si>
    <t>自動車   1,106億円</t>
    <phoneticPr fontId="4"/>
  </si>
  <si>
    <t xml:space="preserve">  織物衣服    708億円</t>
    <rPh sb="13" eb="15">
      <t>オクエン</t>
    </rPh>
    <phoneticPr fontId="4"/>
  </si>
  <si>
    <t>家具機械   779億円</t>
    <rPh sb="10" eb="12">
      <t>オクエン</t>
    </rPh>
    <phoneticPr fontId="4"/>
  </si>
  <si>
    <t xml:space="preserve">  飲食料品  3,346億円</t>
    <rPh sb="13" eb="15">
      <t>オクエン</t>
    </rPh>
    <phoneticPr fontId="4"/>
  </si>
  <si>
    <t>その他   2,703億円</t>
    <rPh sb="11" eb="13">
      <t>オクエン</t>
    </rPh>
    <phoneticPr fontId="4"/>
  </si>
  <si>
    <t>47-2.小売業年間商品販売額</t>
  </si>
  <si>
    <t>年間販売額</t>
    <phoneticPr fontId="4"/>
  </si>
  <si>
    <t>2002年6月1日現在，97年以降5年毎</t>
    <rPh sb="8" eb="9">
      <t>ヒ</t>
    </rPh>
    <rPh sb="9" eb="11">
      <t>ゲンザイ</t>
    </rPh>
    <phoneticPr fontId="4"/>
  </si>
  <si>
    <t>県内小売業</t>
  </si>
  <si>
    <t>1997年  1999年  2002年</t>
    <rPh sb="4" eb="5">
      <t>ネン</t>
    </rPh>
    <rPh sb="11" eb="12">
      <t>ネン</t>
    </rPh>
    <phoneticPr fontId="4"/>
  </si>
  <si>
    <t xml:space="preserve">    　 商店数      15,837  15,591  14,398店</t>
    <rPh sb="37" eb="38">
      <t>テン</t>
    </rPh>
    <phoneticPr fontId="4"/>
  </si>
  <si>
    <t xml:space="preserve">    　 従業者数    64,271  67,799  69,026人</t>
    <rPh sb="36" eb="37">
      <t>ニン</t>
    </rPh>
    <phoneticPr fontId="4"/>
  </si>
  <si>
    <t xml:space="preserve">    　 年間販売額  11,170  10,667   9,673億円</t>
    <rPh sb="35" eb="37">
      <t>オクエン</t>
    </rPh>
    <phoneticPr fontId="4"/>
  </si>
  <si>
    <t>47-3.小売業年間商品販売額(１商店当り)</t>
    <phoneticPr fontId="4"/>
  </si>
  <si>
    <t>97年</t>
    <phoneticPr fontId="4"/>
  </si>
  <si>
    <t>99年</t>
    <phoneticPr fontId="4"/>
  </si>
  <si>
    <t>2002年</t>
    <phoneticPr fontId="4"/>
  </si>
  <si>
    <t>年間販売額</t>
    <phoneticPr fontId="4"/>
  </si>
  <si>
    <t xml:space="preserve">    　 商店数       -4.6    -1.6   -7.7%</t>
    <phoneticPr fontId="4"/>
  </si>
  <si>
    <t xml:space="preserve">    　 従業者数      0.7     5.5    1.8%</t>
    <phoneticPr fontId="4"/>
  </si>
  <si>
    <t xml:space="preserve">    　 年間販売額    5.9    -4.5   -9.3%</t>
    <phoneticPr fontId="4"/>
  </si>
  <si>
    <t>48.コンビニエンス・ストア商店数(人口1万人当り)</t>
    <rPh sb="14" eb="17">
      <t>ショウテンスウ</t>
    </rPh>
    <rPh sb="18" eb="20">
      <t>ジンコウ</t>
    </rPh>
    <rPh sb="21" eb="23">
      <t>マンニン</t>
    </rPh>
    <rPh sb="23" eb="24">
      <t>ア</t>
    </rPh>
    <phoneticPr fontId="4"/>
  </si>
  <si>
    <t>コンビニエンス</t>
    <phoneticPr fontId="4"/>
  </si>
  <si>
    <t>･ストア商店数</t>
    <rPh sb="4" eb="7">
      <t>ショウテンスウ</t>
    </rPh>
    <phoneticPr fontId="4"/>
  </si>
  <si>
    <t>店</t>
    <rPh sb="0" eb="1">
      <t>テン</t>
    </rPh>
    <phoneticPr fontId="4"/>
  </si>
  <si>
    <t>経済産業省｢商業統計表｣</t>
    <phoneticPr fontId="4"/>
  </si>
  <si>
    <t>2002年6月1日現在､97年以降5年毎</t>
    <rPh sb="6" eb="7">
      <t>ガツ</t>
    </rPh>
    <rPh sb="8" eb="9">
      <t>ヒ</t>
    </rPh>
    <rPh sb="9" eb="11">
      <t>ゲンザイ</t>
    </rPh>
    <phoneticPr fontId="4"/>
  </si>
  <si>
    <t>コンビニエンス･ストアは､店舗面積30㎡以上</t>
    <rPh sb="13" eb="15">
      <t>テンポ</t>
    </rPh>
    <rPh sb="15" eb="17">
      <t>メンセキ</t>
    </rPh>
    <rPh sb="20" eb="22">
      <t>イジョウ</t>
    </rPh>
    <phoneticPr fontId="4"/>
  </si>
  <si>
    <t>　250㎡未満､営業時間14時間以上で､飲食料品を取り</t>
    <rPh sb="10" eb="12">
      <t>ジカン</t>
    </rPh>
    <rPh sb="14" eb="16">
      <t>ジカン</t>
    </rPh>
    <rPh sb="16" eb="18">
      <t>イジョウ</t>
    </rPh>
    <rPh sb="20" eb="22">
      <t>インショク</t>
    </rPh>
    <rPh sb="22" eb="23">
      <t>リョウ</t>
    </rPh>
    <rPh sb="23" eb="24">
      <t>ヒン</t>
    </rPh>
    <rPh sb="25" eb="26">
      <t>ト</t>
    </rPh>
    <phoneticPr fontId="4"/>
  </si>
  <si>
    <t>　扱っている店舗をいう。</t>
    <rPh sb="1" eb="2">
      <t>アツカ</t>
    </rPh>
    <rPh sb="6" eb="8">
      <t>テンポ</t>
    </rPh>
    <phoneticPr fontId="4"/>
  </si>
  <si>
    <t>　※　99年の数値は､簡易調査の結果です。</t>
    <rPh sb="5" eb="6">
      <t>ネン</t>
    </rPh>
    <rPh sb="7" eb="9">
      <t>スウチ</t>
    </rPh>
    <rPh sb="11" eb="13">
      <t>カンイ</t>
    </rPh>
    <rPh sb="13" eb="15">
      <t>チョウサ</t>
    </rPh>
    <rPh sb="16" eb="18">
      <t>ケッカ</t>
    </rPh>
    <phoneticPr fontId="4"/>
  </si>
  <si>
    <t>49.金融機関の預貯金残高(人口１人当り)</t>
  </si>
  <si>
    <t>02年</t>
    <phoneticPr fontId="4"/>
  </si>
  <si>
    <t>2003年</t>
    <phoneticPr fontId="4"/>
  </si>
  <si>
    <t xml:space="preserve"> 預貯金残高</t>
  </si>
  <si>
    <t>日本銀行「金融経済統計月報」</t>
  </si>
  <si>
    <t>日本郵政公社ホームページ</t>
    <rPh sb="0" eb="2">
      <t>ニホン</t>
    </rPh>
    <rPh sb="2" eb="4">
      <t>ユウセイ</t>
    </rPh>
    <rPh sb="4" eb="6">
      <t>コウシャ</t>
    </rPh>
    <phoneticPr fontId="4"/>
  </si>
  <si>
    <t>2003年3月末，毎年</t>
    <phoneticPr fontId="4"/>
  </si>
  <si>
    <t>集計金融機関の範囲は、国内銀行、信用</t>
  </si>
  <si>
    <t>金庫、商工中金、信用組合、労働金庫、</t>
  </si>
  <si>
    <t>信農連、農協、信漁連、漁協の民間金融</t>
  </si>
  <si>
    <t>機関及び郵便貯金。</t>
  </si>
  <si>
    <t>50.金融機関の貸出金残高(人口１人当り)</t>
  </si>
  <si>
    <t>01年</t>
    <phoneticPr fontId="4"/>
  </si>
  <si>
    <t>02年</t>
    <phoneticPr fontId="4"/>
  </si>
  <si>
    <t>2003年</t>
    <phoneticPr fontId="4"/>
  </si>
  <si>
    <t>貸出金残高</t>
  </si>
  <si>
    <t>2003年3月末，毎年</t>
    <phoneticPr fontId="4"/>
  </si>
  <si>
    <t>集計金融機関の範囲は､49.金融機関の預貯</t>
    <rPh sb="14" eb="16">
      <t>キンユウ</t>
    </rPh>
    <rPh sb="16" eb="18">
      <t>キカン</t>
    </rPh>
    <phoneticPr fontId="4"/>
  </si>
  <si>
    <t>金残高の民間金融機関及び主要政府金融機</t>
    <rPh sb="0" eb="1">
      <t>キン</t>
    </rPh>
    <rPh sb="1" eb="3">
      <t>ザンダカ</t>
    </rPh>
    <rPh sb="4" eb="6">
      <t>ミンカン</t>
    </rPh>
    <rPh sb="6" eb="8">
      <t>キンユウ</t>
    </rPh>
    <rPh sb="8" eb="10">
      <t>キカン</t>
    </rPh>
    <rPh sb="10" eb="11">
      <t>オヨ</t>
    </rPh>
    <rPh sb="12" eb="14">
      <t>シュヨウ</t>
    </rPh>
    <rPh sb="14" eb="16">
      <t>セイフ</t>
    </rPh>
    <rPh sb="16" eb="18">
      <t>キンユウ</t>
    </rPh>
    <rPh sb="18" eb="19">
      <t>キ</t>
    </rPh>
    <phoneticPr fontId="4"/>
  </si>
  <si>
    <t>関の合計。</t>
    <rPh sb="0" eb="1">
      <t>カン</t>
    </rPh>
    <rPh sb="2" eb="4">
      <t>ゴウケイ</t>
    </rPh>
    <phoneticPr fontId="4"/>
  </si>
  <si>
    <t>51.１世帯当りの生命保険等現在高(全世帯)</t>
  </si>
  <si>
    <t>生命保険等</t>
    <phoneticPr fontId="4"/>
  </si>
  <si>
    <t>89年</t>
  </si>
  <si>
    <t>1999年</t>
  </si>
  <si>
    <t>現在高</t>
    <phoneticPr fontId="4"/>
  </si>
  <si>
    <t>総務省統計局「全国消費実態調査報告」</t>
  </si>
  <si>
    <t>1999年11月末日，5年毎</t>
  </si>
  <si>
    <t>生命保険等（生命保険、損害保険、簡易</t>
  </si>
  <si>
    <t>保険などの払込総額。ただし、掛け捨て</t>
  </si>
  <si>
    <t>の保険は含まない。）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</si>
</sst>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;[Red]\-#,##0.0"/>
    <numFmt numFmtId="177" formatCode="#,##0.0;\-#,##0.0"/>
    <numFmt numFmtId="178" formatCode="0.0"/>
    <numFmt numFmtId="179" formatCode="0.00_ "/>
    <numFmt numFmtId="180" formatCode="#,##0.0;&quot;▲ &quot;#,##0.0"/>
    <numFmt numFmtId="181" formatCode="#,##0.0;&quot;△ &quot;#,##0.0"/>
    <numFmt numFmtId="182" formatCode="0.0;&quot;▲ &quot;0.0"/>
  </numFmts>
  <fonts count="12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38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51">
    <xf numFmtId="0" fontId="0" fillId="0" borderId="0" xfId="0">
      <alignment vertical="center"/>
    </xf>
    <xf numFmtId="37" fontId="1" fillId="0" borderId="0" xfId="1"/>
    <xf numFmtId="37" fontId="3" fillId="0" borderId="0" xfId="1" applyFont="1" applyAlignment="1" applyProtection="1">
      <alignment horizontal="left"/>
    </xf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applyBorder="1" applyAlignment="1" applyProtection="1">
      <alignment horizontal="center"/>
    </xf>
    <xf numFmtId="37" fontId="1" fillId="0" borderId="10" xfId="1" applyBorder="1" applyAlignment="1" applyProtection="1">
      <alignment horizontal="center"/>
    </xf>
    <xf numFmtId="37" fontId="1" fillId="0" borderId="8" xfId="1" quotePrefix="1" applyBorder="1" applyAlignment="1" applyProtection="1">
      <alignment horizontal="center"/>
    </xf>
    <xf numFmtId="37" fontId="1" fillId="0" borderId="11" xfId="1" applyBorder="1" applyAlignment="1" applyProtection="1">
      <alignment horizontal="center"/>
    </xf>
    <xf numFmtId="37" fontId="1" fillId="0" borderId="0" xfId="1" applyAlignment="1" applyProtection="1">
      <alignment horizontal="center"/>
    </xf>
    <xf numFmtId="37" fontId="1" fillId="0" borderId="12" xfId="1" applyBorder="1"/>
    <xf numFmtId="37" fontId="1" fillId="0" borderId="0" xfId="1" applyBorder="1"/>
    <xf numFmtId="37" fontId="1" fillId="0" borderId="13" xfId="1" applyBorder="1"/>
    <xf numFmtId="37" fontId="1" fillId="0" borderId="14" xfId="1" applyBorder="1"/>
    <xf numFmtId="37" fontId="1" fillId="0" borderId="15" xfId="1" applyBorder="1" applyAlignment="1" applyProtection="1">
      <alignment horizontal="right"/>
    </xf>
    <xf numFmtId="37" fontId="1" fillId="0" borderId="0" xfId="1" applyProtection="1"/>
    <xf numFmtId="37" fontId="1" fillId="0" borderId="12" xfId="1" applyBorder="1" applyAlignment="1" applyProtection="1">
      <alignment horizontal="left"/>
    </xf>
    <xf numFmtId="37" fontId="3" fillId="0" borderId="0" xfId="1" applyFont="1" applyBorder="1" applyProtection="1"/>
    <xf numFmtId="37" fontId="1" fillId="0" borderId="13" xfId="1" applyBorder="1" applyProtection="1"/>
    <xf numFmtId="37" fontId="1" fillId="0" borderId="14" xfId="1" applyBorder="1" applyProtection="1"/>
    <xf numFmtId="37" fontId="1" fillId="0" borderId="16" xfId="1" applyBorder="1" applyProtection="1"/>
    <xf numFmtId="37" fontId="1" fillId="0" borderId="15" xfId="1" applyBorder="1" applyProtection="1"/>
    <xf numFmtId="37" fontId="5" fillId="0" borderId="0" xfId="1" applyFont="1" applyProtection="1"/>
    <xf numFmtId="37" fontId="5" fillId="0" borderId="0" xfId="1" applyFont="1" applyProtection="1">
      <protection locked="0"/>
    </xf>
    <xf numFmtId="37" fontId="1" fillId="0" borderId="0" xfId="1" applyAlignment="1" applyProtection="1">
      <alignment horizontal="left"/>
    </xf>
    <xf numFmtId="37" fontId="3" fillId="0" borderId="0" xfId="1" applyFont="1" applyProtection="1"/>
    <xf numFmtId="37" fontId="6" fillId="0" borderId="0" xfId="1" applyFont="1" applyProtection="1">
      <protection locked="0"/>
    </xf>
    <xf numFmtId="37" fontId="3" fillId="2" borderId="12" xfId="1" applyFont="1" applyFill="1" applyBorder="1" applyAlignment="1" applyProtection="1">
      <alignment horizontal="left"/>
    </xf>
    <xf numFmtId="37" fontId="3" fillId="2" borderId="0" xfId="1" applyFont="1" applyFill="1" applyBorder="1" applyProtection="1"/>
    <xf numFmtId="37" fontId="3" fillId="2" borderId="13" xfId="1" applyFont="1" applyFill="1" applyBorder="1" applyProtection="1"/>
    <xf numFmtId="37" fontId="3" fillId="2" borderId="14" xfId="1" applyFont="1" applyFill="1" applyBorder="1" applyProtection="1"/>
    <xf numFmtId="37" fontId="3" fillId="2" borderId="16" xfId="1" applyFont="1" applyFill="1" applyBorder="1" applyProtection="1"/>
    <xf numFmtId="37" fontId="3" fillId="2" borderId="15" xfId="1" applyFont="1" applyFill="1" applyBorder="1" applyProtection="1"/>
    <xf numFmtId="37" fontId="1" fillId="0" borderId="15" xfId="1" applyBorder="1"/>
    <xf numFmtId="37" fontId="7" fillId="0" borderId="0" xfId="1" applyFont="1" applyBorder="1" applyAlignment="1" applyProtection="1">
      <alignment horizontal="center"/>
      <protection locked="0"/>
    </xf>
    <xf numFmtId="37" fontId="3" fillId="3" borderId="7" xfId="1" applyFont="1" applyFill="1" applyBorder="1" applyAlignment="1" applyProtection="1">
      <alignment horizontal="left"/>
    </xf>
    <xf numFmtId="37" fontId="3" fillId="3" borderId="8" xfId="1" applyFont="1" applyFill="1" applyBorder="1" applyProtection="1"/>
    <xf numFmtId="37" fontId="3" fillId="3" borderId="17" xfId="1" applyFont="1" applyFill="1" applyBorder="1" applyProtection="1"/>
    <xf numFmtId="37" fontId="3" fillId="3" borderId="18" xfId="1" applyFont="1" applyFill="1" applyBorder="1" applyProtection="1"/>
    <xf numFmtId="37" fontId="3" fillId="3" borderId="11" xfId="1" applyFont="1" applyFill="1" applyBorder="1" applyProtection="1"/>
    <xf numFmtId="37" fontId="8" fillId="0" borderId="0" xfId="1" applyFont="1" applyProtection="1"/>
    <xf numFmtId="37" fontId="1" fillId="0" borderId="0" xfId="1" applyBorder="1" applyAlignment="1" applyProtection="1">
      <alignment horizontal="left"/>
    </xf>
    <xf numFmtId="37" fontId="3" fillId="0" borderId="19" xfId="1" applyFont="1" applyBorder="1" applyProtection="1"/>
    <xf numFmtId="37" fontId="1" fillId="0" borderId="20" xfId="1" applyBorder="1" applyAlignment="1" applyProtection="1">
      <alignment horizontal="left"/>
    </xf>
    <xf numFmtId="37" fontId="1" fillId="0" borderId="21" xfId="1" quotePrefix="1" applyBorder="1" applyAlignment="1" applyProtection="1">
      <alignment horizontal="left"/>
    </xf>
    <xf numFmtId="37" fontId="3" fillId="0" borderId="21" xfId="1" applyFont="1" applyBorder="1" applyProtection="1"/>
    <xf numFmtId="37" fontId="3" fillId="0" borderId="22" xfId="1" applyFont="1" applyBorder="1" applyProtection="1"/>
    <xf numFmtId="37" fontId="1" fillId="0" borderId="23" xfId="1" applyBorder="1" applyAlignment="1" applyProtection="1">
      <alignment horizontal="left"/>
    </xf>
    <xf numFmtId="37" fontId="3" fillId="0" borderId="1" xfId="1" applyFont="1" applyBorder="1" applyProtection="1"/>
    <xf numFmtId="37" fontId="3" fillId="0" borderId="24" xfId="1" applyFont="1" applyBorder="1" applyProtection="1"/>
    <xf numFmtId="37" fontId="1" fillId="0" borderId="0" xfId="1" applyAlignment="1" applyProtection="1">
      <alignment horizontal="right"/>
    </xf>
    <xf numFmtId="37" fontId="3" fillId="0" borderId="0" xfId="1" quotePrefix="1" applyFont="1" applyAlignment="1" applyProtection="1">
      <alignment horizontal="left"/>
    </xf>
    <xf numFmtId="37" fontId="1" fillId="0" borderId="9" xfId="1" quotePrefix="1" applyBorder="1" applyAlignment="1" applyProtection="1">
      <alignment horizontal="center"/>
    </xf>
    <xf numFmtId="37" fontId="1" fillId="0" borderId="10" xfId="1" quotePrefix="1" applyBorder="1" applyAlignment="1" applyProtection="1">
      <alignment horizontal="center"/>
    </xf>
    <xf numFmtId="37" fontId="1" fillId="0" borderId="6" xfId="1" quotePrefix="1" applyBorder="1" applyAlignment="1">
      <alignment horizontal="center"/>
    </xf>
    <xf numFmtId="176" fontId="0" fillId="0" borderId="15" xfId="2" applyNumberFormat="1" applyFont="1" applyBorder="1" applyProtection="1"/>
    <xf numFmtId="176" fontId="3" fillId="2" borderId="15" xfId="2" applyNumberFormat="1" applyFont="1" applyFill="1" applyBorder="1" applyProtection="1"/>
    <xf numFmtId="37" fontId="3" fillId="4" borderId="12" xfId="1" applyFont="1" applyFill="1" applyBorder="1" applyAlignment="1" applyProtection="1">
      <alignment horizontal="left"/>
    </xf>
    <xf numFmtId="37" fontId="3" fillId="4" borderId="0" xfId="1" applyFont="1" applyFill="1" applyBorder="1" applyProtection="1"/>
    <xf numFmtId="37" fontId="3" fillId="4" borderId="13" xfId="1" applyFont="1" applyFill="1" applyBorder="1" applyProtection="1"/>
    <xf numFmtId="37" fontId="3" fillId="4" borderId="14" xfId="1" applyFont="1" applyFill="1" applyBorder="1" applyProtection="1"/>
    <xf numFmtId="37" fontId="3" fillId="4" borderId="16" xfId="1" applyFont="1" applyFill="1" applyBorder="1" applyProtection="1"/>
    <xf numFmtId="176" fontId="3" fillId="4" borderId="15" xfId="2" applyNumberFormat="1" applyFont="1" applyFill="1" applyBorder="1" applyProtection="1"/>
    <xf numFmtId="37" fontId="1" fillId="4" borderId="0" xfId="1" applyFill="1"/>
    <xf numFmtId="37" fontId="3" fillId="3" borderId="12" xfId="1" applyFont="1" applyFill="1" applyBorder="1" applyAlignment="1" applyProtection="1">
      <alignment horizontal="left"/>
    </xf>
    <xf numFmtId="37" fontId="3" fillId="3" borderId="0" xfId="1" applyFont="1" applyFill="1" applyBorder="1" applyProtection="1"/>
    <xf numFmtId="37" fontId="1" fillId="3" borderId="13" xfId="1" applyFill="1" applyBorder="1" applyProtection="1"/>
    <xf numFmtId="37" fontId="3" fillId="3" borderId="14" xfId="1" applyFont="1" applyFill="1" applyBorder="1" applyProtection="1"/>
    <xf numFmtId="37" fontId="3" fillId="3" borderId="16" xfId="1" applyFont="1" applyFill="1" applyBorder="1" applyProtection="1"/>
    <xf numFmtId="176" fontId="3" fillId="3" borderId="15" xfId="2" applyNumberFormat="1" applyFont="1" applyFill="1" applyBorder="1" applyProtection="1"/>
    <xf numFmtId="37" fontId="1" fillId="0" borderId="25" xfId="1" applyBorder="1" applyProtection="1"/>
    <xf numFmtId="37" fontId="1" fillId="0" borderId="26" xfId="1" applyBorder="1" applyProtection="1"/>
    <xf numFmtId="37" fontId="1" fillId="0" borderId="18" xfId="1" applyBorder="1" applyProtection="1"/>
    <xf numFmtId="37" fontId="1" fillId="0" borderId="27" xfId="1" applyBorder="1" applyProtection="1"/>
    <xf numFmtId="176" fontId="0" fillId="0" borderId="11" xfId="2" applyNumberFormat="1" applyFont="1" applyBorder="1" applyProtection="1"/>
    <xf numFmtId="37" fontId="1" fillId="0" borderId="0" xfId="1" applyFont="1" applyBorder="1" applyProtection="1"/>
    <xf numFmtId="37" fontId="3" fillId="0" borderId="1" xfId="1" applyFont="1" applyBorder="1" applyAlignment="1" applyProtection="1">
      <alignment horizontal="left"/>
    </xf>
    <xf numFmtId="37" fontId="1" fillId="0" borderId="6" xfId="1" applyBorder="1" applyAlignment="1" applyProtection="1">
      <alignment horizontal="center"/>
    </xf>
    <xf numFmtId="37" fontId="1" fillId="0" borderId="28" xfId="1" applyBorder="1" applyAlignment="1" applyProtection="1">
      <alignment horizontal="right"/>
    </xf>
    <xf numFmtId="37" fontId="1" fillId="4" borderId="13" xfId="1" applyFill="1" applyBorder="1" applyProtection="1"/>
    <xf numFmtId="37" fontId="1" fillId="4" borderId="14" xfId="1" applyFill="1" applyBorder="1" applyProtection="1"/>
    <xf numFmtId="37" fontId="7" fillId="4" borderId="15" xfId="1" applyFont="1" applyFill="1" applyBorder="1" applyProtection="1">
      <protection locked="0"/>
    </xf>
    <xf numFmtId="37" fontId="3" fillId="3" borderId="13" xfId="1" applyFont="1" applyFill="1" applyBorder="1" applyProtection="1"/>
    <xf numFmtId="37" fontId="10" fillId="3" borderId="15" xfId="1" applyFont="1" applyFill="1" applyBorder="1" applyProtection="1">
      <protection locked="0"/>
    </xf>
    <xf numFmtId="37" fontId="10" fillId="2" borderId="15" xfId="1" applyFont="1" applyFill="1" applyBorder="1" applyProtection="1">
      <protection locked="0"/>
    </xf>
    <xf numFmtId="37" fontId="3" fillId="0" borderId="7" xfId="1" applyFont="1" applyBorder="1" applyProtection="1"/>
    <xf numFmtId="37" fontId="1" fillId="0" borderId="17" xfId="1" applyBorder="1"/>
    <xf numFmtId="37" fontId="1" fillId="0" borderId="18" xfId="1" applyBorder="1"/>
    <xf numFmtId="37" fontId="3" fillId="0" borderId="11" xfId="1" applyFont="1" applyBorder="1" applyProtection="1"/>
    <xf numFmtId="37" fontId="1" fillId="0" borderId="19" xfId="1" applyBorder="1"/>
    <xf numFmtId="37" fontId="1" fillId="0" borderId="21" xfId="1" applyBorder="1"/>
    <xf numFmtId="37" fontId="1" fillId="0" borderId="22" xfId="1" applyBorder="1"/>
    <xf numFmtId="37" fontId="1" fillId="0" borderId="24" xfId="1" applyBorder="1"/>
    <xf numFmtId="37" fontId="1" fillId="0" borderId="17" xfId="1" applyBorder="1" applyAlignment="1" applyProtection="1">
      <alignment horizontal="left"/>
    </xf>
    <xf numFmtId="37" fontId="1" fillId="0" borderId="8" xfId="1" applyBorder="1" applyAlignment="1" applyProtection="1">
      <alignment horizontal="left"/>
    </xf>
    <xf numFmtId="177" fontId="7" fillId="0" borderId="15" xfId="1" applyNumberFormat="1" applyFont="1" applyBorder="1" applyProtection="1">
      <protection locked="0"/>
    </xf>
    <xf numFmtId="177" fontId="10" fillId="2" borderId="15" xfId="1" applyNumberFormat="1" applyFont="1" applyFill="1" applyBorder="1" applyProtection="1">
      <protection locked="0"/>
    </xf>
    <xf numFmtId="177" fontId="10" fillId="3" borderId="15" xfId="1" applyNumberFormat="1" applyFont="1" applyFill="1" applyBorder="1" applyProtection="1">
      <protection locked="0"/>
    </xf>
    <xf numFmtId="37" fontId="1" fillId="0" borderId="7" xfId="1" applyBorder="1"/>
    <xf numFmtId="37" fontId="3" fillId="0" borderId="8" xfId="1" applyFont="1" applyBorder="1" applyProtection="1"/>
    <xf numFmtId="37" fontId="3" fillId="0" borderId="17" xfId="1" applyFont="1" applyBorder="1" applyProtection="1"/>
    <xf numFmtId="37" fontId="3" fillId="0" borderId="18" xfId="1" applyFont="1" applyBorder="1" applyProtection="1"/>
    <xf numFmtId="37" fontId="1" fillId="0" borderId="21" xfId="1" applyBorder="1" applyAlignment="1" applyProtection="1">
      <alignment horizontal="left"/>
    </xf>
    <xf numFmtId="37" fontId="1" fillId="0" borderId="22" xfId="1" applyBorder="1" applyAlignment="1" applyProtection="1">
      <alignment horizontal="left"/>
    </xf>
    <xf numFmtId="37" fontId="1" fillId="0" borderId="23" xfId="1" applyBorder="1"/>
    <xf numFmtId="37" fontId="1" fillId="0" borderId="1" xfId="1" applyBorder="1" applyAlignment="1" applyProtection="1">
      <alignment horizontal="left"/>
    </xf>
    <xf numFmtId="37" fontId="7" fillId="0" borderId="15" xfId="1" applyFont="1" applyBorder="1" applyProtection="1">
      <protection locked="0"/>
    </xf>
    <xf numFmtId="37" fontId="7" fillId="0" borderId="15" xfId="1" applyFont="1" applyBorder="1"/>
    <xf numFmtId="37" fontId="3" fillId="3" borderId="11" xfId="1" applyFont="1" applyFill="1" applyBorder="1" applyProtection="1">
      <protection locked="0"/>
    </xf>
    <xf numFmtId="37" fontId="1" fillId="0" borderId="15" xfId="1" applyBorder="1" applyAlignment="1" applyProtection="1">
      <alignment horizontal="left"/>
    </xf>
    <xf numFmtId="37" fontId="7" fillId="0" borderId="15" xfId="1" applyFont="1" applyBorder="1" applyProtection="1"/>
    <xf numFmtId="37" fontId="10" fillId="2" borderId="15" xfId="1" applyFont="1" applyFill="1" applyBorder="1" applyProtection="1"/>
    <xf numFmtId="37" fontId="10" fillId="3" borderId="11" xfId="1" applyFont="1" applyFill="1" applyBorder="1" applyProtection="1"/>
    <xf numFmtId="37" fontId="1" fillId="0" borderId="12" xfId="1" quotePrefix="1" applyBorder="1" applyAlignment="1" applyProtection="1">
      <alignment horizontal="left"/>
    </xf>
    <xf numFmtId="178" fontId="1" fillId="0" borderId="0" xfId="1" applyNumberFormat="1" applyProtection="1"/>
    <xf numFmtId="178" fontId="3" fillId="0" borderId="0" xfId="1" applyNumberFormat="1" applyFont="1" applyProtection="1"/>
    <xf numFmtId="37" fontId="1" fillId="0" borderId="29" xfId="1" applyBorder="1"/>
    <xf numFmtId="37" fontId="1" fillId="0" borderId="30" xfId="1" applyBorder="1"/>
    <xf numFmtId="37" fontId="1" fillId="0" borderId="31" xfId="1" applyBorder="1"/>
    <xf numFmtId="37" fontId="1" fillId="0" borderId="16" xfId="1" applyBorder="1"/>
    <xf numFmtId="37" fontId="3" fillId="2" borderId="31" xfId="1" applyFont="1" applyFill="1" applyBorder="1"/>
    <xf numFmtId="37" fontId="3" fillId="2" borderId="16" xfId="1" applyFont="1" applyFill="1" applyBorder="1"/>
    <xf numFmtId="37" fontId="3" fillId="3" borderId="32" xfId="1" applyFont="1" applyFill="1" applyBorder="1" applyProtection="1"/>
    <xf numFmtId="37" fontId="3" fillId="3" borderId="27" xfId="1" applyFont="1" applyFill="1" applyBorder="1" applyProtection="1"/>
    <xf numFmtId="37" fontId="1" fillId="0" borderId="19" xfId="1" applyBorder="1" applyAlignment="1" applyProtection="1">
      <alignment horizontal="left"/>
    </xf>
    <xf numFmtId="37" fontId="1" fillId="0" borderId="6" xfId="1" applyBorder="1" applyAlignment="1" applyProtection="1">
      <alignment horizontal="left"/>
    </xf>
    <xf numFmtId="37" fontId="1" fillId="0" borderId="11" xfId="1" applyBorder="1" applyAlignment="1" applyProtection="1">
      <alignment horizontal="left"/>
    </xf>
    <xf numFmtId="37" fontId="7" fillId="0" borderId="15" xfId="1" applyFont="1" applyBorder="1" applyAlignment="1" applyProtection="1">
      <alignment horizontal="right"/>
      <protection locked="0"/>
    </xf>
    <xf numFmtId="37" fontId="10" fillId="2" borderId="12" xfId="1" applyFont="1" applyFill="1" applyBorder="1" applyAlignment="1" applyProtection="1">
      <alignment horizontal="left"/>
    </xf>
    <xf numFmtId="37" fontId="10" fillId="2" borderId="0" xfId="1" applyFont="1" applyFill="1" applyBorder="1" applyProtection="1"/>
    <xf numFmtId="37" fontId="10" fillId="2" borderId="15" xfId="1" applyFont="1" applyFill="1" applyBorder="1" applyAlignment="1" applyProtection="1">
      <alignment horizontal="right"/>
      <protection locked="0"/>
    </xf>
    <xf numFmtId="37" fontId="1" fillId="0" borderId="13" xfId="1" applyBorder="1" applyAlignment="1" applyProtection="1">
      <alignment horizontal="right"/>
    </xf>
    <xf numFmtId="37" fontId="1" fillId="0" borderId="14" xfId="1" applyBorder="1" applyAlignment="1" applyProtection="1">
      <alignment horizontal="right"/>
    </xf>
    <xf numFmtId="37" fontId="3" fillId="3" borderId="17" xfId="1" applyFont="1" applyFill="1" applyBorder="1" applyProtection="1">
      <protection locked="0"/>
    </xf>
    <xf numFmtId="37" fontId="1" fillId="0" borderId="19" xfId="1" applyNumberFormat="1" applyBorder="1" applyProtection="1"/>
    <xf numFmtId="37" fontId="1" fillId="0" borderId="22" xfId="1" applyNumberFormat="1" applyBorder="1" applyProtection="1"/>
    <xf numFmtId="37" fontId="1" fillId="0" borderId="19" xfId="1" applyNumberFormat="1" applyBorder="1" applyAlignment="1" applyProtection="1">
      <alignment horizontal="left"/>
    </xf>
    <xf numFmtId="37" fontId="1" fillId="0" borderId="24" xfId="1" applyNumberFormat="1" applyBorder="1" applyAlignment="1" applyProtection="1">
      <alignment horizontal="left"/>
    </xf>
    <xf numFmtId="37" fontId="6" fillId="0" borderId="12" xfId="1" applyFont="1" applyBorder="1" applyProtection="1">
      <protection locked="0"/>
    </xf>
    <xf numFmtId="37" fontId="3" fillId="2" borderId="25" xfId="1" applyFont="1" applyFill="1" applyBorder="1" applyProtection="1"/>
    <xf numFmtId="37" fontId="3" fillId="2" borderId="14" xfId="1" applyFont="1" applyFill="1" applyBorder="1" applyAlignment="1" applyProtection="1">
      <alignment horizontal="right"/>
    </xf>
    <xf numFmtId="37" fontId="3" fillId="4" borderId="25" xfId="1" applyFont="1" applyFill="1" applyBorder="1" applyProtection="1"/>
    <xf numFmtId="37" fontId="3" fillId="4" borderId="14" xfId="1" applyFont="1" applyFill="1" applyBorder="1" applyAlignment="1" applyProtection="1">
      <alignment horizontal="right"/>
    </xf>
    <xf numFmtId="37" fontId="10" fillId="4" borderId="15" xfId="1" applyFont="1" applyFill="1" applyBorder="1" applyAlignment="1" applyProtection="1">
      <alignment horizontal="right"/>
      <protection locked="0"/>
    </xf>
    <xf numFmtId="37" fontId="6" fillId="4" borderId="12" xfId="1" applyFont="1" applyFill="1" applyBorder="1" applyProtection="1">
      <protection locked="0"/>
    </xf>
    <xf numFmtId="37" fontId="6" fillId="4" borderId="0" xfId="1" applyFont="1" applyFill="1" applyProtection="1">
      <protection locked="0"/>
    </xf>
    <xf numFmtId="37" fontId="1" fillId="4" borderId="14" xfId="1" applyFont="1" applyFill="1" applyBorder="1" applyProtection="1"/>
    <xf numFmtId="37" fontId="7" fillId="4" borderId="15" xfId="1" applyFont="1" applyFill="1" applyBorder="1" applyAlignment="1" applyProtection="1">
      <alignment horizontal="right"/>
      <protection locked="0"/>
    </xf>
    <xf numFmtId="37" fontId="1" fillId="0" borderId="25" xfId="1" applyBorder="1" applyAlignment="1" applyProtection="1">
      <alignment horizontal="right"/>
    </xf>
    <xf numFmtId="37" fontId="3" fillId="0" borderId="13" xfId="1" applyFont="1" applyBorder="1" applyProtection="1"/>
    <xf numFmtId="37" fontId="3" fillId="0" borderId="14" xfId="1" applyFont="1" applyBorder="1" applyProtection="1"/>
    <xf numFmtId="37" fontId="6" fillId="0" borderId="15" xfId="1" applyFont="1" applyBorder="1" applyProtection="1">
      <protection locked="0"/>
    </xf>
    <xf numFmtId="37" fontId="1" fillId="0" borderId="0" xfId="1" quotePrefix="1" applyBorder="1" applyAlignment="1" applyProtection="1">
      <alignment horizontal="left"/>
    </xf>
    <xf numFmtId="37" fontId="3" fillId="3" borderId="25" xfId="1" applyFont="1" applyFill="1" applyBorder="1" applyProtection="1"/>
    <xf numFmtId="37" fontId="3" fillId="3" borderId="15" xfId="1" applyFont="1" applyFill="1" applyBorder="1" applyProtection="1"/>
    <xf numFmtId="37" fontId="1" fillId="0" borderId="11" xfId="1" applyBorder="1"/>
    <xf numFmtId="37" fontId="3" fillId="0" borderId="23" xfId="1" applyFont="1" applyBorder="1" applyProtection="1"/>
    <xf numFmtId="37" fontId="3" fillId="0" borderId="33" xfId="1" applyFont="1" applyBorder="1" applyProtection="1"/>
    <xf numFmtId="37" fontId="3" fillId="0" borderId="34" xfId="1" applyFont="1" applyBorder="1" applyProtection="1"/>
    <xf numFmtId="177" fontId="6" fillId="0" borderId="35" xfId="1" applyNumberFormat="1" applyFont="1" applyBorder="1" applyProtection="1">
      <protection locked="0"/>
    </xf>
    <xf numFmtId="37" fontId="6" fillId="0" borderId="0" xfId="1" applyNumberFormat="1" applyFont="1" applyProtection="1">
      <protection locked="0"/>
    </xf>
    <xf numFmtId="37" fontId="1" fillId="0" borderId="0" xfId="1" applyNumberFormat="1" applyProtection="1"/>
    <xf numFmtId="37" fontId="1" fillId="0" borderId="9" xfId="1" applyBorder="1" applyAlignment="1" applyProtection="1">
      <alignment horizontal="left"/>
    </xf>
    <xf numFmtId="37" fontId="1" fillId="0" borderId="8" xfId="1" quotePrefix="1" applyBorder="1" applyAlignment="1" applyProtection="1">
      <alignment horizontal="left"/>
    </xf>
    <xf numFmtId="37" fontId="10" fillId="2" borderId="13" xfId="1" applyFont="1" applyFill="1" applyBorder="1" applyProtection="1"/>
    <xf numFmtId="37" fontId="10" fillId="2" borderId="14" xfId="1" applyFont="1" applyFill="1" applyBorder="1" applyProtection="1"/>
    <xf numFmtId="37" fontId="1" fillId="0" borderId="25" xfId="1" applyBorder="1"/>
    <xf numFmtId="37" fontId="3" fillId="3" borderId="11" xfId="1" applyNumberFormat="1" applyFont="1" applyFill="1" applyBorder="1" applyProtection="1"/>
    <xf numFmtId="177" fontId="1" fillId="0" borderId="0" xfId="1" applyNumberFormat="1" applyBorder="1" applyProtection="1"/>
    <xf numFmtId="177" fontId="1" fillId="0" borderId="1" xfId="1" applyNumberFormat="1" applyBorder="1" applyProtection="1"/>
    <xf numFmtId="37" fontId="1" fillId="0" borderId="15" xfId="1" applyFont="1" applyBorder="1" applyProtection="1"/>
    <xf numFmtId="37" fontId="1" fillId="4" borderId="15" xfId="1" applyFont="1" applyFill="1" applyBorder="1" applyProtection="1"/>
    <xf numFmtId="37" fontId="1" fillId="0" borderId="17" xfId="1" quotePrefix="1" applyBorder="1" applyAlignment="1" applyProtection="1">
      <alignment horizontal="center"/>
    </xf>
    <xf numFmtId="37" fontId="1" fillId="0" borderId="31" xfId="1" applyBorder="1" applyProtection="1"/>
    <xf numFmtId="179" fontId="7" fillId="0" borderId="15" xfId="3" applyNumberFormat="1" applyFont="1" applyBorder="1" applyAlignment="1" applyProtection="1">
      <alignment horizontal="right"/>
      <protection locked="0"/>
    </xf>
    <xf numFmtId="37" fontId="3" fillId="3" borderId="31" xfId="1" applyFont="1" applyFill="1" applyBorder="1" applyProtection="1"/>
    <xf numFmtId="37" fontId="1" fillId="3" borderId="14" xfId="1" applyFill="1" applyBorder="1" applyProtection="1"/>
    <xf numFmtId="179" fontId="10" fillId="3" borderId="15" xfId="1" applyNumberFormat="1" applyFont="1" applyFill="1" applyBorder="1" applyAlignment="1" applyProtection="1">
      <alignment horizontal="right"/>
      <protection locked="0"/>
    </xf>
    <xf numFmtId="37" fontId="3" fillId="2" borderId="31" xfId="1" applyFont="1" applyFill="1" applyBorder="1" applyProtection="1"/>
    <xf numFmtId="179" fontId="10" fillId="2" borderId="15" xfId="3" applyNumberFormat="1" applyFont="1" applyFill="1" applyBorder="1" applyAlignment="1" applyProtection="1">
      <alignment horizontal="right"/>
      <protection locked="0"/>
    </xf>
    <xf numFmtId="37" fontId="1" fillId="0" borderId="17" xfId="1" applyBorder="1" applyProtection="1"/>
    <xf numFmtId="37" fontId="1" fillId="0" borderId="32" xfId="1" applyBorder="1" applyProtection="1"/>
    <xf numFmtId="2" fontId="6" fillId="0" borderId="11" xfId="1" applyNumberFormat="1" applyFont="1" applyBorder="1" applyProtection="1">
      <protection locked="0"/>
    </xf>
    <xf numFmtId="37" fontId="1" fillId="0" borderId="0" xfId="1" applyBorder="1" applyAlignment="1" applyProtection="1">
      <alignment horizontal="right"/>
    </xf>
    <xf numFmtId="37" fontId="1" fillId="0" borderId="19" xfId="1" quotePrefix="1" applyBorder="1" applyAlignment="1" applyProtection="1">
      <alignment horizontal="left"/>
    </xf>
    <xf numFmtId="37" fontId="1" fillId="0" borderId="24" xfId="1" quotePrefix="1" applyBorder="1" applyAlignment="1" applyProtection="1">
      <alignment horizontal="left"/>
    </xf>
    <xf numFmtId="37" fontId="10" fillId="4" borderId="15" xfId="1" applyFont="1" applyFill="1" applyBorder="1" applyProtection="1">
      <protection locked="0"/>
    </xf>
    <xf numFmtId="37" fontId="3" fillId="4" borderId="7" xfId="1" applyFont="1" applyFill="1" applyBorder="1" applyAlignment="1" applyProtection="1">
      <alignment horizontal="left"/>
    </xf>
    <xf numFmtId="37" fontId="3" fillId="4" borderId="8" xfId="1" applyFont="1" applyFill="1" applyBorder="1" applyProtection="1"/>
    <xf numFmtId="37" fontId="1" fillId="4" borderId="26" xfId="1" applyFill="1" applyBorder="1" applyProtection="1"/>
    <xf numFmtId="37" fontId="1" fillId="4" borderId="18" xfId="1" applyFill="1" applyBorder="1" applyProtection="1"/>
    <xf numFmtId="37" fontId="7" fillId="0" borderId="11" xfId="1" applyFont="1" applyBorder="1" applyProtection="1">
      <protection locked="0"/>
    </xf>
    <xf numFmtId="37" fontId="7" fillId="0" borderId="31" xfId="1" applyFont="1" applyBorder="1" applyProtection="1">
      <protection locked="0"/>
    </xf>
    <xf numFmtId="37" fontId="7" fillId="0" borderId="14" xfId="1" applyFont="1" applyBorder="1" applyProtection="1">
      <protection locked="0"/>
    </xf>
    <xf numFmtId="37" fontId="7" fillId="0" borderId="15" xfId="1" applyNumberFormat="1" applyFont="1" applyBorder="1" applyProtection="1">
      <protection locked="0"/>
    </xf>
    <xf numFmtId="37" fontId="10" fillId="2" borderId="31" xfId="1" applyFont="1" applyFill="1" applyBorder="1" applyProtection="1">
      <protection locked="0"/>
    </xf>
    <xf numFmtId="37" fontId="10" fillId="2" borderId="14" xfId="1" applyFont="1" applyFill="1" applyBorder="1" applyProtection="1">
      <protection locked="0"/>
    </xf>
    <xf numFmtId="37" fontId="10" fillId="2" borderId="15" xfId="1" applyNumberFormat="1" applyFont="1" applyFill="1" applyBorder="1" applyProtection="1">
      <protection locked="0"/>
    </xf>
    <xf numFmtId="37" fontId="3" fillId="0" borderId="12" xfId="1" applyFont="1" applyBorder="1" applyProtection="1"/>
    <xf numFmtId="37" fontId="3" fillId="0" borderId="14" xfId="1" applyFont="1" applyBorder="1" applyProtection="1">
      <protection locked="0"/>
    </xf>
    <xf numFmtId="37" fontId="3" fillId="0" borderId="15" xfId="1" applyNumberFormat="1" applyFont="1" applyBorder="1" applyProtection="1"/>
    <xf numFmtId="37" fontId="3" fillId="3" borderId="18" xfId="1" applyFont="1" applyFill="1" applyBorder="1" applyProtection="1">
      <protection locked="0"/>
    </xf>
    <xf numFmtId="37" fontId="7" fillId="0" borderId="25" xfId="1" applyFont="1" applyBorder="1" applyProtection="1">
      <protection locked="0"/>
    </xf>
    <xf numFmtId="37" fontId="10" fillId="3" borderId="25" xfId="1" applyFont="1" applyFill="1" applyBorder="1" applyProtection="1">
      <protection locked="0"/>
    </xf>
    <xf numFmtId="37" fontId="10" fillId="3" borderId="14" xfId="1" applyFont="1" applyFill="1" applyBorder="1" applyProtection="1">
      <protection locked="0"/>
    </xf>
    <xf numFmtId="37" fontId="10" fillId="4" borderId="25" xfId="1" applyFont="1" applyFill="1" applyBorder="1" applyProtection="1">
      <protection locked="0"/>
    </xf>
    <xf numFmtId="37" fontId="10" fillId="4" borderId="14" xfId="1" applyFont="1" applyFill="1" applyBorder="1" applyProtection="1">
      <protection locked="0"/>
    </xf>
    <xf numFmtId="177" fontId="10" fillId="4" borderId="15" xfId="1" applyNumberFormat="1" applyFont="1" applyFill="1" applyBorder="1" applyProtection="1">
      <protection locked="0"/>
    </xf>
    <xf numFmtId="37" fontId="10" fillId="2" borderId="25" xfId="1" applyFont="1" applyFill="1" applyBorder="1" applyProtection="1">
      <protection locked="0"/>
    </xf>
    <xf numFmtId="37" fontId="3" fillId="0" borderId="18" xfId="1" applyFont="1" applyBorder="1" applyProtection="1">
      <protection locked="0"/>
    </xf>
    <xf numFmtId="37" fontId="1" fillId="0" borderId="17" xfId="1" applyBorder="1" applyAlignment="1" applyProtection="1">
      <alignment horizontal="center"/>
    </xf>
    <xf numFmtId="37" fontId="1" fillId="0" borderId="8" xfId="1" applyBorder="1" applyAlignment="1" applyProtection="1">
      <alignment horizontal="center"/>
    </xf>
    <xf numFmtId="180" fontId="7" fillId="0" borderId="15" xfId="1" applyNumberFormat="1" applyFont="1" applyBorder="1" applyProtection="1">
      <protection locked="0"/>
    </xf>
    <xf numFmtId="180" fontId="10" fillId="3" borderId="15" xfId="1" applyNumberFormat="1" applyFont="1" applyFill="1" applyBorder="1" applyProtection="1">
      <protection locked="0"/>
    </xf>
    <xf numFmtId="180" fontId="10" fillId="2" borderId="15" xfId="1" applyNumberFormat="1" applyFont="1" applyFill="1" applyBorder="1" applyProtection="1">
      <protection locked="0"/>
    </xf>
    <xf numFmtId="37" fontId="7" fillId="0" borderId="17" xfId="1" applyFont="1" applyBorder="1" applyProtection="1">
      <protection locked="0"/>
    </xf>
    <xf numFmtId="37" fontId="7" fillId="0" borderId="32" xfId="1" applyFont="1" applyBorder="1" applyProtection="1">
      <protection locked="0"/>
    </xf>
    <xf numFmtId="37" fontId="7" fillId="0" borderId="36" xfId="1" applyFont="1" applyBorder="1" applyProtection="1">
      <protection locked="0"/>
    </xf>
    <xf numFmtId="180" fontId="7" fillId="0" borderId="37" xfId="1" applyNumberFormat="1" applyFont="1" applyBorder="1" applyProtection="1">
      <protection locked="0"/>
    </xf>
    <xf numFmtId="37" fontId="11" fillId="0" borderId="0" xfId="1" quotePrefix="1" applyFont="1" applyBorder="1" applyAlignment="1" applyProtection="1">
      <alignment horizontal="left"/>
    </xf>
    <xf numFmtId="37" fontId="7" fillId="0" borderId="13" xfId="1" applyFont="1" applyBorder="1" applyProtection="1">
      <protection locked="0"/>
    </xf>
    <xf numFmtId="37" fontId="10" fillId="2" borderId="13" xfId="1" applyFont="1" applyFill="1" applyBorder="1" applyProtection="1">
      <protection locked="0"/>
    </xf>
    <xf numFmtId="37" fontId="10" fillId="4" borderId="13" xfId="1" applyFont="1" applyFill="1" applyBorder="1" applyProtection="1">
      <protection locked="0"/>
    </xf>
    <xf numFmtId="37" fontId="10" fillId="4" borderId="15" xfId="1" applyNumberFormat="1" applyFont="1" applyFill="1" applyBorder="1" applyProtection="1">
      <protection locked="0"/>
    </xf>
    <xf numFmtId="37" fontId="1" fillId="4" borderId="12" xfId="1" applyFill="1" applyBorder="1"/>
    <xf numFmtId="37" fontId="6" fillId="0" borderId="15" xfId="1" applyNumberFormat="1" applyFont="1" applyBorder="1" applyProtection="1">
      <protection locked="0"/>
    </xf>
    <xf numFmtId="37" fontId="3" fillId="3" borderId="11" xfId="1" applyNumberFormat="1" applyFont="1" applyFill="1" applyBorder="1" applyProtection="1">
      <protection locked="0"/>
    </xf>
    <xf numFmtId="37" fontId="3" fillId="3" borderId="12" xfId="1" applyNumberFormat="1" applyFont="1" applyFill="1" applyBorder="1" applyProtection="1">
      <protection locked="0"/>
    </xf>
    <xf numFmtId="181" fontId="7" fillId="0" borderId="15" xfId="1" applyNumberFormat="1" applyFont="1" applyBorder="1" applyProtection="1">
      <protection locked="0"/>
    </xf>
    <xf numFmtId="37" fontId="10" fillId="3" borderId="13" xfId="1" applyFont="1" applyFill="1" applyBorder="1" applyProtection="1">
      <protection locked="0"/>
    </xf>
    <xf numFmtId="181" fontId="10" fillId="3" borderId="15" xfId="1" applyNumberFormat="1" applyFont="1" applyFill="1" applyBorder="1" applyProtection="1">
      <protection locked="0"/>
    </xf>
    <xf numFmtId="181" fontId="10" fillId="2" borderId="15" xfId="1" applyNumberFormat="1" applyFont="1" applyFill="1" applyBorder="1" applyProtection="1">
      <protection locked="0"/>
    </xf>
    <xf numFmtId="37" fontId="7" fillId="0" borderId="26" xfId="1" applyFont="1" applyBorder="1" applyProtection="1">
      <protection locked="0"/>
    </xf>
    <xf numFmtId="37" fontId="7" fillId="0" borderId="27" xfId="1" applyFont="1" applyBorder="1" applyProtection="1">
      <protection locked="0"/>
    </xf>
    <xf numFmtId="181" fontId="7" fillId="0" borderId="37" xfId="1" applyNumberFormat="1" applyFont="1" applyBorder="1" applyProtection="1">
      <protection locked="0"/>
    </xf>
    <xf numFmtId="182" fontId="7" fillId="0" borderId="15" xfId="1" applyNumberFormat="1" applyFont="1" applyBorder="1" applyProtection="1">
      <protection locked="0"/>
    </xf>
    <xf numFmtId="182" fontId="10" fillId="3" borderId="15" xfId="1" applyNumberFormat="1" applyFont="1" applyFill="1" applyBorder="1" applyProtection="1">
      <protection locked="0"/>
    </xf>
    <xf numFmtId="182" fontId="10" fillId="2" borderId="15" xfId="1" applyNumberFormat="1" applyFont="1" applyFill="1" applyBorder="1" applyProtection="1">
      <protection locked="0"/>
    </xf>
    <xf numFmtId="37" fontId="1" fillId="0" borderId="23" xfId="1" applyBorder="1" applyAlignment="1"/>
    <xf numFmtId="37" fontId="1" fillId="0" borderId="1" xfId="1" applyBorder="1" applyAlignment="1"/>
    <xf numFmtId="37" fontId="1" fillId="4" borderId="0" xfId="1" applyFill="1" applyBorder="1"/>
    <xf numFmtId="37" fontId="6" fillId="0" borderId="11" xfId="1" applyFont="1" applyBorder="1" applyProtection="1">
      <protection locked="0"/>
    </xf>
    <xf numFmtId="37" fontId="1" fillId="0" borderId="11" xfId="1" applyNumberFormat="1" applyBorder="1" applyProtection="1"/>
    <xf numFmtId="37" fontId="1" fillId="0" borderId="24" xfId="1" applyNumberFormat="1" applyBorder="1" applyProtection="1"/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72"/>
  <sheetViews>
    <sheetView showGridLines="0" view="pageBreakPreview" zoomScale="75" zoomScaleNormal="100" workbookViewId="0"/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384" width="13.375" style="1"/>
  </cols>
  <sheetData>
    <row r="2" spans="1:7">
      <c r="A2" s="2" t="s">
        <v>371</v>
      </c>
    </row>
    <row r="3" spans="1:7" ht="18" thickBot="1">
      <c r="A3" s="3"/>
      <c r="B3" s="3"/>
      <c r="C3" s="3"/>
      <c r="D3" s="3"/>
      <c r="E3" s="3"/>
      <c r="F3" s="3"/>
    </row>
    <row r="4" spans="1:7">
      <c r="A4" s="4"/>
      <c r="B4" s="5"/>
      <c r="C4" s="6"/>
      <c r="D4" s="7" t="s">
        <v>1</v>
      </c>
      <c r="E4" s="8"/>
      <c r="F4" s="84" t="s">
        <v>372</v>
      </c>
      <c r="G4" s="17"/>
    </row>
    <row r="5" spans="1:7">
      <c r="A5" s="10" t="s">
        <v>2</v>
      </c>
      <c r="B5" s="11"/>
      <c r="C5" s="217" t="s">
        <v>373</v>
      </c>
      <c r="D5" s="218" t="s">
        <v>306</v>
      </c>
      <c r="E5" s="218" t="s">
        <v>374</v>
      </c>
      <c r="F5" s="15" t="s">
        <v>375</v>
      </c>
      <c r="G5" s="17"/>
    </row>
    <row r="6" spans="1:7">
      <c r="A6" s="17"/>
      <c r="B6" s="18"/>
      <c r="C6" s="19"/>
      <c r="D6" s="20"/>
      <c r="E6" s="20"/>
      <c r="F6" s="21" t="s">
        <v>87</v>
      </c>
      <c r="G6" s="17"/>
    </row>
    <row r="7" spans="1:7">
      <c r="A7" s="23" t="s">
        <v>47</v>
      </c>
      <c r="B7" s="18"/>
      <c r="C7" s="25">
        <v>4</v>
      </c>
      <c r="D7" s="26">
        <v>1</v>
      </c>
      <c r="E7" s="26">
        <v>1</v>
      </c>
      <c r="F7" s="113">
        <v>5703</v>
      </c>
      <c r="G7" s="17"/>
    </row>
    <row r="8" spans="1:7">
      <c r="A8" s="23" t="s">
        <v>37</v>
      </c>
      <c r="B8" s="18"/>
      <c r="C8" s="25">
        <v>12</v>
      </c>
      <c r="D8" s="26">
        <v>2</v>
      </c>
      <c r="E8" s="26">
        <v>2</v>
      </c>
      <c r="F8" s="113">
        <v>5061</v>
      </c>
      <c r="G8" s="17"/>
    </row>
    <row r="9" spans="1:7">
      <c r="A9" s="23" t="s">
        <v>21</v>
      </c>
      <c r="B9" s="18"/>
      <c r="C9" s="25">
        <v>29</v>
      </c>
      <c r="D9" s="26">
        <v>31</v>
      </c>
      <c r="E9" s="26">
        <v>3</v>
      </c>
      <c r="F9" s="113">
        <v>4779</v>
      </c>
      <c r="G9" s="17"/>
    </row>
    <row r="10" spans="1:7">
      <c r="A10" s="23" t="s">
        <v>28</v>
      </c>
      <c r="B10" s="18"/>
      <c r="C10" s="25">
        <v>9</v>
      </c>
      <c r="D10" s="26">
        <v>5</v>
      </c>
      <c r="E10" s="26">
        <v>4</v>
      </c>
      <c r="F10" s="113">
        <v>4578</v>
      </c>
      <c r="G10" s="17"/>
    </row>
    <row r="11" spans="1:7">
      <c r="A11" s="23" t="s">
        <v>44</v>
      </c>
      <c r="B11" s="18"/>
      <c r="C11" s="25">
        <v>3</v>
      </c>
      <c r="D11" s="26">
        <v>30</v>
      </c>
      <c r="E11" s="26">
        <v>5</v>
      </c>
      <c r="F11" s="113">
        <v>4550</v>
      </c>
      <c r="G11" s="17"/>
    </row>
    <row r="12" spans="1:7">
      <c r="A12" s="17"/>
      <c r="B12" s="18"/>
      <c r="C12" s="19"/>
      <c r="D12" s="20"/>
      <c r="E12" s="20"/>
      <c r="F12" s="114"/>
      <c r="G12" s="17"/>
    </row>
    <row r="13" spans="1:7">
      <c r="A13" s="23" t="s">
        <v>54</v>
      </c>
      <c r="B13" s="18"/>
      <c r="C13" s="25">
        <v>1</v>
      </c>
      <c r="D13" s="26">
        <v>4</v>
      </c>
      <c r="E13" s="26">
        <v>6</v>
      </c>
      <c r="F13" s="113">
        <v>4499</v>
      </c>
      <c r="G13" s="17"/>
    </row>
    <row r="14" spans="1:7">
      <c r="A14" s="23" t="s">
        <v>19</v>
      </c>
      <c r="B14" s="18"/>
      <c r="C14" s="25">
        <v>22</v>
      </c>
      <c r="D14" s="26">
        <v>22</v>
      </c>
      <c r="E14" s="26">
        <v>7</v>
      </c>
      <c r="F14" s="113">
        <v>4433</v>
      </c>
      <c r="G14" s="17"/>
    </row>
    <row r="15" spans="1:7">
      <c r="A15" s="23" t="s">
        <v>23</v>
      </c>
      <c r="B15" s="18"/>
      <c r="C15" s="25">
        <v>13</v>
      </c>
      <c r="D15" s="26">
        <v>6</v>
      </c>
      <c r="E15" s="26">
        <v>8</v>
      </c>
      <c r="F15" s="113">
        <v>4400</v>
      </c>
      <c r="G15" s="17"/>
    </row>
    <row r="16" spans="1:7">
      <c r="A16" s="23" t="s">
        <v>8</v>
      </c>
      <c r="B16" s="18"/>
      <c r="C16" s="25">
        <v>7</v>
      </c>
      <c r="D16" s="26">
        <v>11</v>
      </c>
      <c r="E16" s="26">
        <v>9</v>
      </c>
      <c r="F16" s="113">
        <v>4367</v>
      </c>
      <c r="G16" s="17"/>
    </row>
    <row r="17" spans="1:7">
      <c r="A17" s="23" t="s">
        <v>43</v>
      </c>
      <c r="B17" s="18"/>
      <c r="C17" s="25">
        <v>34</v>
      </c>
      <c r="D17" s="26">
        <v>21</v>
      </c>
      <c r="E17" s="26">
        <v>10</v>
      </c>
      <c r="F17" s="113">
        <v>4366</v>
      </c>
      <c r="G17" s="17"/>
    </row>
    <row r="18" spans="1:7">
      <c r="A18" s="17"/>
      <c r="B18" s="18"/>
      <c r="C18" s="19"/>
      <c r="D18" s="20"/>
      <c r="E18" s="20"/>
      <c r="F18" s="114"/>
      <c r="G18" s="17"/>
    </row>
    <row r="19" spans="1:7">
      <c r="A19" s="23" t="s">
        <v>24</v>
      </c>
      <c r="B19" s="18"/>
      <c r="C19" s="25">
        <v>16</v>
      </c>
      <c r="D19" s="26">
        <v>3</v>
      </c>
      <c r="E19" s="26">
        <v>11</v>
      </c>
      <c r="F19" s="113">
        <v>4350</v>
      </c>
      <c r="G19" s="17"/>
    </row>
    <row r="20" spans="1:7">
      <c r="A20" s="23" t="s">
        <v>11</v>
      </c>
      <c r="B20" s="18"/>
      <c r="C20" s="25">
        <v>5</v>
      </c>
      <c r="D20" s="26">
        <v>7</v>
      </c>
      <c r="E20" s="26">
        <v>12</v>
      </c>
      <c r="F20" s="113">
        <v>4327</v>
      </c>
      <c r="G20" s="17"/>
    </row>
    <row r="21" spans="1:7">
      <c r="A21" s="23" t="s">
        <v>50</v>
      </c>
      <c r="B21" s="18"/>
      <c r="C21" s="25">
        <v>23</v>
      </c>
      <c r="D21" s="26">
        <v>26</v>
      </c>
      <c r="E21" s="26">
        <v>13</v>
      </c>
      <c r="F21" s="113">
        <v>4305</v>
      </c>
      <c r="G21" s="17"/>
    </row>
    <row r="22" spans="1:7">
      <c r="A22" s="23" t="s">
        <v>52</v>
      </c>
      <c r="B22" s="18"/>
      <c r="C22" s="25">
        <v>2</v>
      </c>
      <c r="D22" s="26">
        <v>9</v>
      </c>
      <c r="E22" s="26">
        <v>14</v>
      </c>
      <c r="F22" s="113">
        <v>4288</v>
      </c>
      <c r="G22" s="17"/>
    </row>
    <row r="23" spans="1:7">
      <c r="A23" s="23" t="s">
        <v>41</v>
      </c>
      <c r="B23" s="18"/>
      <c r="C23" s="25">
        <v>8</v>
      </c>
      <c r="D23" s="26">
        <v>34</v>
      </c>
      <c r="E23" s="26">
        <v>15</v>
      </c>
      <c r="F23" s="113">
        <v>4269</v>
      </c>
      <c r="G23" s="17"/>
    </row>
    <row r="24" spans="1:7">
      <c r="A24" s="17"/>
      <c r="B24" s="18"/>
      <c r="C24" s="19"/>
      <c r="D24" s="20"/>
      <c r="E24" s="20"/>
      <c r="F24" s="114"/>
      <c r="G24" s="17"/>
    </row>
    <row r="25" spans="1:7">
      <c r="A25" s="23" t="s">
        <v>25</v>
      </c>
      <c r="B25" s="18"/>
      <c r="C25" s="25">
        <v>37</v>
      </c>
      <c r="D25" s="26">
        <v>22</v>
      </c>
      <c r="E25" s="26">
        <v>16</v>
      </c>
      <c r="F25" s="113">
        <v>4251</v>
      </c>
      <c r="G25" s="17"/>
    </row>
    <row r="26" spans="1:7">
      <c r="A26" s="23" t="s">
        <v>26</v>
      </c>
      <c r="B26" s="18"/>
      <c r="C26" s="25">
        <v>35</v>
      </c>
      <c r="D26" s="26">
        <v>24</v>
      </c>
      <c r="E26" s="26">
        <v>17</v>
      </c>
      <c r="F26" s="113">
        <v>4203</v>
      </c>
      <c r="G26" s="17"/>
    </row>
    <row r="27" spans="1:7">
      <c r="A27" s="23" t="s">
        <v>13</v>
      </c>
      <c r="B27" s="18"/>
      <c r="C27" s="25">
        <v>25</v>
      </c>
      <c r="D27" s="26">
        <v>25</v>
      </c>
      <c r="E27" s="26">
        <v>18</v>
      </c>
      <c r="F27" s="113">
        <v>4201</v>
      </c>
      <c r="G27" s="17"/>
    </row>
    <row r="28" spans="1:7">
      <c r="A28" s="23" t="s">
        <v>27</v>
      </c>
      <c r="B28" s="18"/>
      <c r="C28" s="25">
        <v>27</v>
      </c>
      <c r="D28" s="26">
        <v>16</v>
      </c>
      <c r="E28" s="26">
        <v>19</v>
      </c>
      <c r="F28" s="113">
        <v>4191</v>
      </c>
      <c r="G28" s="17"/>
    </row>
    <row r="29" spans="1:7">
      <c r="A29" s="23" t="s">
        <v>20</v>
      </c>
      <c r="B29" s="18"/>
      <c r="C29" s="25">
        <v>30</v>
      </c>
      <c r="D29" s="26">
        <v>20</v>
      </c>
      <c r="E29" s="26">
        <v>20</v>
      </c>
      <c r="F29" s="113">
        <v>4156</v>
      </c>
      <c r="G29" s="17"/>
    </row>
    <row r="30" spans="1:7">
      <c r="A30" s="17"/>
      <c r="B30" s="18"/>
      <c r="C30" s="19"/>
      <c r="D30" s="20"/>
      <c r="E30" s="20"/>
      <c r="F30" s="114"/>
      <c r="G30" s="17"/>
    </row>
    <row r="31" spans="1:7">
      <c r="A31" s="23" t="s">
        <v>10</v>
      </c>
      <c r="B31" s="18"/>
      <c r="C31" s="25">
        <v>14</v>
      </c>
      <c r="D31" s="26">
        <v>18</v>
      </c>
      <c r="E31" s="26">
        <v>21</v>
      </c>
      <c r="F31" s="113">
        <v>4121</v>
      </c>
      <c r="G31" s="17"/>
    </row>
    <row r="32" spans="1:7">
      <c r="A32" s="23" t="s">
        <v>9</v>
      </c>
      <c r="B32" s="18"/>
      <c r="C32" s="25">
        <v>20</v>
      </c>
      <c r="D32" s="26">
        <v>17</v>
      </c>
      <c r="E32" s="26">
        <v>22</v>
      </c>
      <c r="F32" s="113">
        <v>4089</v>
      </c>
      <c r="G32" s="17"/>
    </row>
    <row r="33" spans="1:7">
      <c r="A33" s="71" t="s">
        <v>77</v>
      </c>
      <c r="B33" s="72"/>
      <c r="C33" s="89"/>
      <c r="D33" s="74"/>
      <c r="E33" s="74"/>
      <c r="F33" s="90">
        <v>4066</v>
      </c>
      <c r="G33" s="17"/>
    </row>
    <row r="34" spans="1:7">
      <c r="A34" s="23" t="s">
        <v>18</v>
      </c>
      <c r="B34" s="18"/>
      <c r="C34" s="25">
        <v>18</v>
      </c>
      <c r="D34" s="26">
        <v>12</v>
      </c>
      <c r="E34" s="26">
        <v>23</v>
      </c>
      <c r="F34" s="113">
        <v>4053</v>
      </c>
      <c r="G34" s="17"/>
    </row>
    <row r="35" spans="1:7">
      <c r="A35" s="23" t="s">
        <v>31</v>
      </c>
      <c r="B35" s="18"/>
      <c r="C35" s="25">
        <v>11</v>
      </c>
      <c r="D35" s="26">
        <v>10</v>
      </c>
      <c r="E35" s="26">
        <v>24</v>
      </c>
      <c r="F35" s="113">
        <v>4031</v>
      </c>
      <c r="G35" s="17"/>
    </row>
    <row r="36" spans="1:7">
      <c r="A36" s="23" t="s">
        <v>15</v>
      </c>
      <c r="B36" s="18"/>
      <c r="C36" s="25">
        <v>28</v>
      </c>
      <c r="D36" s="26">
        <v>32</v>
      </c>
      <c r="E36" s="26">
        <v>25</v>
      </c>
      <c r="F36" s="113">
        <v>4003</v>
      </c>
      <c r="G36" s="17"/>
    </row>
    <row r="37" spans="1:7">
      <c r="A37" s="17"/>
      <c r="B37" s="18"/>
      <c r="C37" s="19"/>
      <c r="D37" s="20"/>
      <c r="E37" s="20"/>
      <c r="F37" s="114"/>
      <c r="G37" s="17"/>
    </row>
    <row r="38" spans="1:7">
      <c r="A38" s="23" t="s">
        <v>40</v>
      </c>
      <c r="B38" s="18"/>
      <c r="C38" s="25">
        <v>42</v>
      </c>
      <c r="D38" s="26">
        <v>42</v>
      </c>
      <c r="E38" s="26">
        <v>26</v>
      </c>
      <c r="F38" s="113">
        <v>3995</v>
      </c>
      <c r="G38" s="17"/>
    </row>
    <row r="39" spans="1:7">
      <c r="A39" s="23" t="s">
        <v>32</v>
      </c>
      <c r="B39" s="18"/>
      <c r="C39" s="25">
        <v>26</v>
      </c>
      <c r="D39" s="26">
        <v>14</v>
      </c>
      <c r="E39" s="26">
        <v>27</v>
      </c>
      <c r="F39" s="113">
        <v>3989</v>
      </c>
      <c r="G39" s="17"/>
    </row>
    <row r="40" spans="1:7">
      <c r="A40" s="23" t="s">
        <v>39</v>
      </c>
      <c r="B40" s="18"/>
      <c r="C40" s="25">
        <v>19</v>
      </c>
      <c r="D40" s="26">
        <v>8</v>
      </c>
      <c r="E40" s="26">
        <v>28</v>
      </c>
      <c r="F40" s="113">
        <v>3982</v>
      </c>
      <c r="G40" s="17"/>
    </row>
    <row r="41" spans="1:7">
      <c r="A41" s="23" t="s">
        <v>17</v>
      </c>
      <c r="B41" s="18"/>
      <c r="C41" s="25">
        <v>10</v>
      </c>
      <c r="D41" s="26">
        <v>19</v>
      </c>
      <c r="E41" s="26">
        <v>29</v>
      </c>
      <c r="F41" s="113">
        <v>3956</v>
      </c>
      <c r="G41" s="17"/>
    </row>
    <row r="42" spans="1:7">
      <c r="A42" s="23" t="s">
        <v>33</v>
      </c>
      <c r="B42" s="18"/>
      <c r="C42" s="25">
        <v>39</v>
      </c>
      <c r="D42" s="26">
        <v>45</v>
      </c>
      <c r="E42" s="26">
        <v>30</v>
      </c>
      <c r="F42" s="113">
        <v>3914</v>
      </c>
      <c r="G42" s="17"/>
    </row>
    <row r="43" spans="1:7">
      <c r="A43" s="17"/>
      <c r="B43" s="18"/>
      <c r="C43" s="19"/>
      <c r="D43" s="20"/>
      <c r="E43" s="20"/>
      <c r="F43" s="114"/>
      <c r="G43" s="17"/>
    </row>
    <row r="44" spans="1:7">
      <c r="A44" s="23" t="s">
        <v>29</v>
      </c>
      <c r="B44" s="18"/>
      <c r="C44" s="25">
        <v>31</v>
      </c>
      <c r="D44" s="26">
        <v>15</v>
      </c>
      <c r="E44" s="26">
        <v>31</v>
      </c>
      <c r="F44" s="113">
        <v>3901</v>
      </c>
      <c r="G44" s="17"/>
    </row>
    <row r="45" spans="1:7">
      <c r="A45" s="23" t="s">
        <v>22</v>
      </c>
      <c r="B45" s="18"/>
      <c r="C45" s="25">
        <v>36</v>
      </c>
      <c r="D45" s="26">
        <v>29</v>
      </c>
      <c r="E45" s="26">
        <v>32</v>
      </c>
      <c r="F45" s="113">
        <v>3898</v>
      </c>
      <c r="G45" s="17"/>
    </row>
    <row r="46" spans="1:7">
      <c r="A46" s="23" t="s">
        <v>38</v>
      </c>
      <c r="B46" s="18"/>
      <c r="C46" s="25">
        <v>40</v>
      </c>
      <c r="D46" s="26">
        <v>41</v>
      </c>
      <c r="E46" s="26">
        <v>33</v>
      </c>
      <c r="F46" s="113">
        <v>3895</v>
      </c>
      <c r="G46" s="17"/>
    </row>
    <row r="47" spans="1:7">
      <c r="A47" s="23" t="s">
        <v>35</v>
      </c>
      <c r="B47" s="18"/>
      <c r="C47" s="25">
        <v>44</v>
      </c>
      <c r="D47" s="26">
        <v>28</v>
      </c>
      <c r="E47" s="26">
        <v>34</v>
      </c>
      <c r="F47" s="113">
        <v>3807</v>
      </c>
      <c r="G47" s="17"/>
    </row>
    <row r="48" spans="1:7">
      <c r="A48" s="23" t="s">
        <v>14</v>
      </c>
      <c r="B48" s="18"/>
      <c r="C48" s="25">
        <v>15</v>
      </c>
      <c r="D48" s="26">
        <v>13</v>
      </c>
      <c r="E48" s="26">
        <v>35</v>
      </c>
      <c r="F48" s="113">
        <v>3799</v>
      </c>
      <c r="G48" s="17"/>
    </row>
    <row r="49" spans="1:7">
      <c r="A49" s="17"/>
      <c r="B49" s="18"/>
      <c r="C49" s="19"/>
      <c r="D49" s="20"/>
      <c r="E49" s="20"/>
      <c r="F49" s="114"/>
      <c r="G49" s="17"/>
    </row>
    <row r="50" spans="1:7">
      <c r="A50" s="23" t="s">
        <v>12</v>
      </c>
      <c r="B50" s="18"/>
      <c r="C50" s="25">
        <v>33</v>
      </c>
      <c r="D50" s="26">
        <v>33</v>
      </c>
      <c r="E50" s="26">
        <v>36</v>
      </c>
      <c r="F50" s="113">
        <v>3760</v>
      </c>
      <c r="G50" s="17"/>
    </row>
    <row r="51" spans="1:7">
      <c r="A51" s="23" t="s">
        <v>42</v>
      </c>
      <c r="B51" s="18"/>
      <c r="C51" s="25">
        <v>38</v>
      </c>
      <c r="D51" s="26">
        <v>40</v>
      </c>
      <c r="E51" s="26">
        <v>37</v>
      </c>
      <c r="F51" s="113">
        <v>3715</v>
      </c>
      <c r="G51" s="17"/>
    </row>
    <row r="52" spans="1:7">
      <c r="A52" s="23" t="s">
        <v>53</v>
      </c>
      <c r="B52" s="18"/>
      <c r="C52" s="25">
        <v>17</v>
      </c>
      <c r="D52" s="26">
        <v>38</v>
      </c>
      <c r="E52" s="26">
        <v>38</v>
      </c>
      <c r="F52" s="113">
        <v>3702</v>
      </c>
      <c r="G52" s="17"/>
    </row>
    <row r="53" spans="1:7">
      <c r="A53" s="23" t="s">
        <v>34</v>
      </c>
      <c r="B53" s="18"/>
      <c r="C53" s="25">
        <v>6</v>
      </c>
      <c r="D53" s="26">
        <v>27</v>
      </c>
      <c r="E53" s="26">
        <v>39</v>
      </c>
      <c r="F53" s="113">
        <v>3683</v>
      </c>
      <c r="G53" s="17"/>
    </row>
    <row r="54" spans="1:7">
      <c r="A54" s="23" t="s">
        <v>51</v>
      </c>
      <c r="B54" s="18"/>
      <c r="C54" s="25">
        <v>24</v>
      </c>
      <c r="D54" s="26">
        <v>37</v>
      </c>
      <c r="E54" s="26">
        <v>40</v>
      </c>
      <c r="F54" s="113">
        <v>3658</v>
      </c>
      <c r="G54" s="17"/>
    </row>
    <row r="55" spans="1:7">
      <c r="A55" s="17"/>
      <c r="B55" s="18"/>
      <c r="C55" s="19"/>
      <c r="D55" s="20"/>
      <c r="E55" s="20"/>
      <c r="F55" s="114"/>
      <c r="G55" s="17"/>
    </row>
    <row r="56" spans="1:7">
      <c r="A56" s="34" t="s">
        <v>48</v>
      </c>
      <c r="B56" s="35"/>
      <c r="C56" s="36">
        <v>31</v>
      </c>
      <c r="D56" s="37">
        <v>39</v>
      </c>
      <c r="E56" s="37">
        <v>41</v>
      </c>
      <c r="F56" s="91">
        <v>3598</v>
      </c>
      <c r="G56" s="17"/>
    </row>
    <row r="57" spans="1:7">
      <c r="A57" s="23" t="s">
        <v>45</v>
      </c>
      <c r="B57" s="18"/>
      <c r="C57" s="25">
        <v>45</v>
      </c>
      <c r="D57" s="26">
        <v>44</v>
      </c>
      <c r="E57" s="26">
        <v>42</v>
      </c>
      <c r="F57" s="113">
        <v>3552</v>
      </c>
      <c r="G57" s="17"/>
    </row>
    <row r="58" spans="1:7">
      <c r="A58" s="23" t="s">
        <v>16</v>
      </c>
      <c r="B58" s="18"/>
      <c r="C58" s="25">
        <v>41</v>
      </c>
      <c r="D58" s="26">
        <v>35</v>
      </c>
      <c r="E58" s="26">
        <v>43</v>
      </c>
      <c r="F58" s="113">
        <v>3497</v>
      </c>
      <c r="G58" s="17"/>
    </row>
    <row r="59" spans="1:7">
      <c r="A59" s="23" t="s">
        <v>30</v>
      </c>
      <c r="B59" s="18"/>
      <c r="C59" s="25">
        <v>21</v>
      </c>
      <c r="D59" s="26">
        <v>36</v>
      </c>
      <c r="E59" s="26">
        <v>44</v>
      </c>
      <c r="F59" s="113">
        <v>3493</v>
      </c>
      <c r="G59" s="17"/>
    </row>
    <row r="60" spans="1:7">
      <c r="A60" s="23" t="s">
        <v>49</v>
      </c>
      <c r="B60" s="18"/>
      <c r="C60" s="25">
        <v>46</v>
      </c>
      <c r="D60" s="26">
        <v>43</v>
      </c>
      <c r="E60" s="26">
        <v>45</v>
      </c>
      <c r="F60" s="113">
        <v>3373</v>
      </c>
      <c r="G60" s="17"/>
    </row>
    <row r="61" spans="1:7">
      <c r="A61" s="17"/>
      <c r="B61" s="18"/>
      <c r="C61" s="19"/>
      <c r="D61" s="20"/>
      <c r="E61" s="20"/>
      <c r="F61" s="114"/>
      <c r="G61" s="17"/>
    </row>
    <row r="62" spans="1:7">
      <c r="A62" s="23" t="s">
        <v>36</v>
      </c>
      <c r="B62" s="18"/>
      <c r="C62" s="25">
        <v>43</v>
      </c>
      <c r="D62" s="26">
        <v>46</v>
      </c>
      <c r="E62" s="26">
        <v>46</v>
      </c>
      <c r="F62" s="113">
        <v>3134</v>
      </c>
      <c r="G62" s="17"/>
    </row>
    <row r="63" spans="1:7">
      <c r="A63" s="23" t="s">
        <v>46</v>
      </c>
      <c r="B63" s="18"/>
      <c r="C63" s="25">
        <v>47</v>
      </c>
      <c r="D63" s="26">
        <v>47</v>
      </c>
      <c r="E63" s="26">
        <v>47</v>
      </c>
      <c r="F63" s="113">
        <v>1680</v>
      </c>
      <c r="G63" s="17"/>
    </row>
    <row r="64" spans="1:7">
      <c r="A64" s="105"/>
      <c r="B64" s="11"/>
      <c r="C64" s="93"/>
      <c r="D64" s="94"/>
      <c r="E64" s="94"/>
      <c r="F64" s="249"/>
      <c r="G64" s="17"/>
    </row>
    <row r="65" spans="1:7">
      <c r="A65" s="17"/>
      <c r="B65" s="18"/>
      <c r="C65" s="18"/>
      <c r="D65" s="18"/>
      <c r="E65" s="18"/>
      <c r="F65" s="141"/>
      <c r="G65" s="17"/>
    </row>
    <row r="66" spans="1:7">
      <c r="A66" s="23" t="s">
        <v>56</v>
      </c>
      <c r="B66" s="48" t="s">
        <v>376</v>
      </c>
      <c r="C66" s="18"/>
      <c r="D66" s="18"/>
      <c r="E66" s="18"/>
      <c r="F66" s="141"/>
      <c r="G66" s="17"/>
    </row>
    <row r="67" spans="1:7">
      <c r="A67" s="50" t="s">
        <v>58</v>
      </c>
      <c r="B67" s="109" t="s">
        <v>377</v>
      </c>
      <c r="C67" s="97"/>
      <c r="D67" s="97"/>
      <c r="E67" s="97"/>
      <c r="F67" s="142"/>
      <c r="G67" s="17"/>
    </row>
    <row r="68" spans="1:7">
      <c r="A68" s="23" t="s">
        <v>105</v>
      </c>
      <c r="B68" s="48" t="s">
        <v>378</v>
      </c>
      <c r="C68" s="18"/>
      <c r="D68" s="18"/>
      <c r="E68" s="18"/>
      <c r="F68" s="141"/>
      <c r="G68" s="17"/>
    </row>
    <row r="69" spans="1:7">
      <c r="A69" s="17"/>
      <c r="B69" s="48" t="s">
        <v>379</v>
      </c>
      <c r="C69" s="18"/>
      <c r="D69" s="18"/>
      <c r="E69" s="18"/>
      <c r="F69" s="141"/>
      <c r="G69" s="17"/>
    </row>
    <row r="70" spans="1:7">
      <c r="A70" s="17"/>
      <c r="B70" s="48" t="s">
        <v>380</v>
      </c>
      <c r="C70" s="18"/>
      <c r="D70" s="18"/>
      <c r="E70" s="18"/>
      <c r="F70" s="141"/>
      <c r="G70" s="17"/>
    </row>
    <row r="71" spans="1:7" ht="18" thickBot="1">
      <c r="A71" s="111"/>
      <c r="B71" s="3"/>
      <c r="C71" s="3"/>
      <c r="D71" s="3"/>
      <c r="E71" s="3"/>
      <c r="F71" s="250"/>
      <c r="G71" s="17"/>
    </row>
    <row r="72" spans="1:7">
      <c r="A72" s="31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="75" zoomScaleNormal="100" workbookViewId="0">
      <selection activeCell="H32" sqref="H32"/>
    </sheetView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384" width="13.375" style="1"/>
  </cols>
  <sheetData>
    <row r="2" spans="1:6">
      <c r="A2" s="58" t="s">
        <v>288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59" t="s">
        <v>289</v>
      </c>
      <c r="D5" s="60" t="s">
        <v>111</v>
      </c>
      <c r="E5" s="14" t="s">
        <v>123</v>
      </c>
      <c r="F5" s="15" t="s">
        <v>290</v>
      </c>
    </row>
    <row r="6" spans="1:6">
      <c r="A6" s="17"/>
      <c r="B6" s="18"/>
      <c r="C6" s="19"/>
      <c r="D6" s="20"/>
      <c r="E6" s="20"/>
      <c r="F6" s="21" t="s">
        <v>291</v>
      </c>
    </row>
    <row r="7" spans="1:6">
      <c r="A7" s="23" t="s">
        <v>8</v>
      </c>
      <c r="B7" s="18"/>
      <c r="C7" s="209">
        <v>2</v>
      </c>
      <c r="D7" s="200">
        <v>1</v>
      </c>
      <c r="E7" s="200">
        <v>1</v>
      </c>
      <c r="F7" s="102">
        <v>47.184013889465184</v>
      </c>
    </row>
    <row r="8" spans="1:6">
      <c r="A8" s="23" t="s">
        <v>9</v>
      </c>
      <c r="B8" s="18"/>
      <c r="C8" s="209">
        <v>1</v>
      </c>
      <c r="D8" s="200">
        <v>2</v>
      </c>
      <c r="E8" s="200">
        <v>2</v>
      </c>
      <c r="F8" s="102">
        <v>44.782111477236796</v>
      </c>
    </row>
    <row r="9" spans="1:6">
      <c r="A9" s="23" t="s">
        <v>10</v>
      </c>
      <c r="B9" s="18"/>
      <c r="C9" s="209">
        <v>3</v>
      </c>
      <c r="D9" s="200">
        <v>3</v>
      </c>
      <c r="E9" s="200">
        <v>3</v>
      </c>
      <c r="F9" s="102">
        <v>37.091142487488881</v>
      </c>
    </row>
    <row r="10" spans="1:6">
      <c r="A10" s="23" t="s">
        <v>44</v>
      </c>
      <c r="B10" s="18"/>
      <c r="C10" s="209">
        <v>4</v>
      </c>
      <c r="D10" s="200">
        <v>5</v>
      </c>
      <c r="E10" s="200">
        <v>4</v>
      </c>
      <c r="F10" s="102">
        <v>36.809731799414884</v>
      </c>
    </row>
    <row r="11" spans="1:6">
      <c r="A11" s="23" t="s">
        <v>37</v>
      </c>
      <c r="B11" s="18"/>
      <c r="C11" s="209">
        <v>5</v>
      </c>
      <c r="D11" s="200">
        <v>4</v>
      </c>
      <c r="E11" s="200">
        <v>5</v>
      </c>
      <c r="F11" s="102">
        <v>35.917714549046316</v>
      </c>
    </row>
    <row r="12" spans="1:6">
      <c r="A12" s="23"/>
      <c r="B12" s="18"/>
      <c r="C12" s="209"/>
      <c r="D12" s="200"/>
      <c r="E12" s="200"/>
      <c r="F12" s="102"/>
    </row>
    <row r="13" spans="1:6">
      <c r="A13" s="23" t="s">
        <v>22</v>
      </c>
      <c r="B13" s="18"/>
      <c r="C13" s="209">
        <v>9</v>
      </c>
      <c r="D13" s="200">
        <v>6</v>
      </c>
      <c r="E13" s="200">
        <v>6</v>
      </c>
      <c r="F13" s="102">
        <v>35.246964914973759</v>
      </c>
    </row>
    <row r="14" spans="1:6">
      <c r="A14" s="23" t="s">
        <v>47</v>
      </c>
      <c r="B14" s="18"/>
      <c r="C14" s="209">
        <v>11</v>
      </c>
      <c r="D14" s="200">
        <v>7</v>
      </c>
      <c r="E14" s="200">
        <v>7</v>
      </c>
      <c r="F14" s="102">
        <v>35.15921289742834</v>
      </c>
    </row>
    <row r="15" spans="1:6">
      <c r="A15" s="23" t="s">
        <v>19</v>
      </c>
      <c r="B15" s="18"/>
      <c r="C15" s="209">
        <v>10</v>
      </c>
      <c r="D15" s="200">
        <v>8</v>
      </c>
      <c r="E15" s="200">
        <v>8</v>
      </c>
      <c r="F15" s="102">
        <v>33.983085951943416</v>
      </c>
    </row>
    <row r="16" spans="1:6">
      <c r="A16" s="23" t="s">
        <v>27</v>
      </c>
      <c r="B16" s="18"/>
      <c r="C16" s="209">
        <v>6</v>
      </c>
      <c r="D16" s="200">
        <v>9</v>
      </c>
      <c r="E16" s="200">
        <v>9</v>
      </c>
      <c r="F16" s="102">
        <v>33.366132546404884</v>
      </c>
    </row>
    <row r="17" spans="1:6">
      <c r="A17" s="23" t="s">
        <v>16</v>
      </c>
      <c r="B17" s="18"/>
      <c r="C17" s="209">
        <v>7</v>
      </c>
      <c r="D17" s="200">
        <v>10</v>
      </c>
      <c r="E17" s="200">
        <v>10</v>
      </c>
      <c r="F17" s="102">
        <v>33.185772710373037</v>
      </c>
    </row>
    <row r="18" spans="1:6">
      <c r="A18" s="23"/>
      <c r="B18" s="18"/>
      <c r="C18" s="209"/>
      <c r="D18" s="200"/>
      <c r="E18" s="200"/>
      <c r="F18" s="102"/>
    </row>
    <row r="19" spans="1:6">
      <c r="A19" s="23" t="s">
        <v>21</v>
      </c>
      <c r="B19" s="18"/>
      <c r="C19" s="209">
        <v>14</v>
      </c>
      <c r="D19" s="200">
        <v>12</v>
      </c>
      <c r="E19" s="200">
        <v>11</v>
      </c>
      <c r="F19" s="102">
        <v>31.934030855096243</v>
      </c>
    </row>
    <row r="20" spans="1:6">
      <c r="A20" s="23" t="s">
        <v>17</v>
      </c>
      <c r="B20" s="18"/>
      <c r="C20" s="209">
        <v>12</v>
      </c>
      <c r="D20" s="200">
        <v>15</v>
      </c>
      <c r="E20" s="200">
        <v>12</v>
      </c>
      <c r="F20" s="102">
        <v>31.730905860049116</v>
      </c>
    </row>
    <row r="21" spans="1:6">
      <c r="A21" s="23" t="s">
        <v>34</v>
      </c>
      <c r="B21" s="18"/>
      <c r="C21" s="209">
        <v>15</v>
      </c>
      <c r="D21" s="200">
        <v>14</v>
      </c>
      <c r="E21" s="200">
        <v>13</v>
      </c>
      <c r="F21" s="102">
        <v>31.566731141199227</v>
      </c>
    </row>
    <row r="22" spans="1:6">
      <c r="A22" s="23" t="s">
        <v>39</v>
      </c>
      <c r="B22" s="18"/>
      <c r="C22" s="209">
        <v>13</v>
      </c>
      <c r="D22" s="200">
        <v>13</v>
      </c>
      <c r="E22" s="200">
        <v>14</v>
      </c>
      <c r="F22" s="102">
        <v>31.384762175331204</v>
      </c>
    </row>
    <row r="23" spans="1:6">
      <c r="A23" s="23" t="s">
        <v>20</v>
      </c>
      <c r="B23" s="18"/>
      <c r="C23" s="209">
        <v>8</v>
      </c>
      <c r="D23" s="200">
        <v>11</v>
      </c>
      <c r="E23" s="200">
        <v>15</v>
      </c>
      <c r="F23" s="102">
        <v>31.251028990372625</v>
      </c>
    </row>
    <row r="24" spans="1:6">
      <c r="A24" s="71" t="s">
        <v>88</v>
      </c>
      <c r="B24" s="72"/>
      <c r="C24" s="210"/>
      <c r="D24" s="211"/>
      <c r="E24" s="211"/>
      <c r="F24" s="104">
        <v>29.783651082686237</v>
      </c>
    </row>
    <row r="25" spans="1:6" s="70" customFormat="1">
      <c r="A25" s="64"/>
      <c r="B25" s="65"/>
      <c r="C25" s="212"/>
      <c r="D25" s="213"/>
      <c r="E25" s="213"/>
      <c r="F25" s="214"/>
    </row>
    <row r="26" spans="1:6">
      <c r="A26" s="23" t="s">
        <v>52</v>
      </c>
      <c r="B26" s="18"/>
      <c r="C26" s="209">
        <v>18</v>
      </c>
      <c r="D26" s="200">
        <v>19</v>
      </c>
      <c r="E26" s="200">
        <v>16</v>
      </c>
      <c r="F26" s="102">
        <v>29.694805589548274</v>
      </c>
    </row>
    <row r="27" spans="1:6">
      <c r="A27" s="23" t="s">
        <v>41</v>
      </c>
      <c r="B27" s="18"/>
      <c r="C27" s="209">
        <v>19</v>
      </c>
      <c r="D27" s="200">
        <v>16</v>
      </c>
      <c r="E27" s="200">
        <v>17</v>
      </c>
      <c r="F27" s="102">
        <v>28.145163313989773</v>
      </c>
    </row>
    <row r="28" spans="1:6">
      <c r="A28" s="23" t="s">
        <v>40</v>
      </c>
      <c r="B28" s="18"/>
      <c r="C28" s="209">
        <v>29</v>
      </c>
      <c r="D28" s="200">
        <v>29</v>
      </c>
      <c r="E28" s="200">
        <v>18</v>
      </c>
      <c r="F28" s="102">
        <v>28.126834804456994</v>
      </c>
    </row>
    <row r="29" spans="1:6">
      <c r="A29" s="23" t="s">
        <v>24</v>
      </c>
      <c r="B29" s="18"/>
      <c r="C29" s="209">
        <v>21</v>
      </c>
      <c r="D29" s="200">
        <v>18</v>
      </c>
      <c r="E29" s="200">
        <v>19</v>
      </c>
      <c r="F29" s="102">
        <v>27.892601047241293</v>
      </c>
    </row>
    <row r="30" spans="1:6">
      <c r="A30" s="23" t="s">
        <v>23</v>
      </c>
      <c r="B30" s="18"/>
      <c r="C30" s="209">
        <v>20</v>
      </c>
      <c r="D30" s="200">
        <v>20</v>
      </c>
      <c r="E30" s="200">
        <v>20</v>
      </c>
      <c r="F30" s="102">
        <v>27.884372980434939</v>
      </c>
    </row>
    <row r="31" spans="1:6">
      <c r="A31" s="23"/>
      <c r="B31" s="18"/>
      <c r="C31" s="209"/>
      <c r="D31" s="200"/>
      <c r="E31" s="200"/>
      <c r="F31" s="102"/>
    </row>
    <row r="32" spans="1:6">
      <c r="A32" s="23" t="s">
        <v>45</v>
      </c>
      <c r="B32" s="18"/>
      <c r="C32" s="209">
        <v>37</v>
      </c>
      <c r="D32" s="200">
        <v>31</v>
      </c>
      <c r="E32" s="200">
        <v>21</v>
      </c>
      <c r="F32" s="102">
        <v>27.646735584906342</v>
      </c>
    </row>
    <row r="33" spans="1:6">
      <c r="A33" s="23" t="s">
        <v>26</v>
      </c>
      <c r="B33" s="18"/>
      <c r="C33" s="209">
        <v>25</v>
      </c>
      <c r="D33" s="200">
        <v>17</v>
      </c>
      <c r="E33" s="200">
        <v>22</v>
      </c>
      <c r="F33" s="102">
        <v>27.636800192872094</v>
      </c>
    </row>
    <row r="34" spans="1:6">
      <c r="A34" s="23" t="s">
        <v>51</v>
      </c>
      <c r="B34" s="18"/>
      <c r="C34" s="209">
        <v>16</v>
      </c>
      <c r="D34" s="200">
        <v>24</v>
      </c>
      <c r="E34" s="200">
        <v>23</v>
      </c>
      <c r="F34" s="102">
        <v>27.548108582717497</v>
      </c>
    </row>
    <row r="35" spans="1:6">
      <c r="A35" s="23" t="s">
        <v>32</v>
      </c>
      <c r="B35" s="18"/>
      <c r="C35" s="209">
        <v>26</v>
      </c>
      <c r="D35" s="200">
        <v>25</v>
      </c>
      <c r="E35" s="200">
        <v>24</v>
      </c>
      <c r="F35" s="102">
        <v>27.407386422407118</v>
      </c>
    </row>
    <row r="36" spans="1:6">
      <c r="A36" s="23" t="s">
        <v>12</v>
      </c>
      <c r="B36" s="18"/>
      <c r="C36" s="209">
        <v>22</v>
      </c>
      <c r="D36" s="200">
        <v>22</v>
      </c>
      <c r="E36" s="200">
        <v>25</v>
      </c>
      <c r="F36" s="102">
        <v>27.336384270652605</v>
      </c>
    </row>
    <row r="37" spans="1:6">
      <c r="A37" s="23"/>
      <c r="B37" s="18"/>
      <c r="C37" s="209"/>
      <c r="D37" s="200"/>
      <c r="E37" s="200"/>
      <c r="F37" s="102"/>
    </row>
    <row r="38" spans="1:6">
      <c r="A38" s="23" t="s">
        <v>53</v>
      </c>
      <c r="B38" s="18"/>
      <c r="C38" s="209">
        <v>24</v>
      </c>
      <c r="D38" s="200">
        <v>21</v>
      </c>
      <c r="E38" s="200">
        <v>26</v>
      </c>
      <c r="F38" s="102">
        <v>27.062814606762373</v>
      </c>
    </row>
    <row r="39" spans="1:6">
      <c r="A39" s="23" t="s">
        <v>49</v>
      </c>
      <c r="B39" s="18"/>
      <c r="C39" s="209">
        <v>35</v>
      </c>
      <c r="D39" s="200">
        <v>27</v>
      </c>
      <c r="E39" s="200">
        <v>27</v>
      </c>
      <c r="F39" s="102">
        <v>26.972611214217423</v>
      </c>
    </row>
    <row r="40" spans="1:6">
      <c r="A40" s="23" t="s">
        <v>38</v>
      </c>
      <c r="B40" s="18"/>
      <c r="C40" s="209">
        <v>33</v>
      </c>
      <c r="D40" s="200">
        <v>26</v>
      </c>
      <c r="E40" s="200">
        <v>28</v>
      </c>
      <c r="F40" s="102">
        <v>26.964622203349347</v>
      </c>
    </row>
    <row r="41" spans="1:6">
      <c r="A41" s="34" t="s">
        <v>48</v>
      </c>
      <c r="B41" s="35"/>
      <c r="C41" s="215">
        <v>30</v>
      </c>
      <c r="D41" s="203">
        <v>28</v>
      </c>
      <c r="E41" s="203">
        <v>29</v>
      </c>
      <c r="F41" s="103">
        <v>26.950291788736099</v>
      </c>
    </row>
    <row r="42" spans="1:6">
      <c r="A42" s="23" t="s">
        <v>54</v>
      </c>
      <c r="B42" s="18"/>
      <c r="C42" s="209">
        <v>17</v>
      </c>
      <c r="D42" s="200">
        <v>33</v>
      </c>
      <c r="E42" s="200">
        <v>30</v>
      </c>
      <c r="F42" s="102">
        <v>26.828005038828717</v>
      </c>
    </row>
    <row r="43" spans="1:6">
      <c r="A43" s="23"/>
      <c r="B43" s="18"/>
      <c r="C43" s="209"/>
      <c r="D43" s="200"/>
      <c r="E43" s="200"/>
      <c r="F43" s="102"/>
    </row>
    <row r="44" spans="1:6">
      <c r="A44" s="23" t="s">
        <v>50</v>
      </c>
      <c r="B44" s="18"/>
      <c r="C44" s="209">
        <v>23</v>
      </c>
      <c r="D44" s="200">
        <v>34</v>
      </c>
      <c r="E44" s="200">
        <v>31</v>
      </c>
      <c r="F44" s="102">
        <v>26.38150982353574</v>
      </c>
    </row>
    <row r="45" spans="1:6">
      <c r="A45" s="23" t="s">
        <v>28</v>
      </c>
      <c r="B45" s="18"/>
      <c r="C45" s="209">
        <v>27</v>
      </c>
      <c r="D45" s="200">
        <v>23</v>
      </c>
      <c r="E45" s="200">
        <v>32</v>
      </c>
      <c r="F45" s="102">
        <v>26.343889154911185</v>
      </c>
    </row>
    <row r="46" spans="1:6">
      <c r="A46" s="23" t="s">
        <v>42</v>
      </c>
      <c r="B46" s="18"/>
      <c r="C46" s="209">
        <v>32</v>
      </c>
      <c r="D46" s="200">
        <v>36</v>
      </c>
      <c r="E46" s="200">
        <v>33</v>
      </c>
      <c r="F46" s="102">
        <v>25.970404789775735</v>
      </c>
    </row>
    <row r="47" spans="1:6">
      <c r="A47" s="23" t="s">
        <v>33</v>
      </c>
      <c r="B47" s="18"/>
      <c r="C47" s="209">
        <v>39</v>
      </c>
      <c r="D47" s="200">
        <v>32</v>
      </c>
      <c r="E47" s="200">
        <v>34</v>
      </c>
      <c r="F47" s="102">
        <v>25.450241069089984</v>
      </c>
    </row>
    <row r="48" spans="1:6">
      <c r="A48" s="23" t="s">
        <v>36</v>
      </c>
      <c r="B48" s="18"/>
      <c r="C48" s="209">
        <v>40</v>
      </c>
      <c r="D48" s="200">
        <v>37</v>
      </c>
      <c r="E48" s="200">
        <v>35</v>
      </c>
      <c r="F48" s="102">
        <v>25.443352285918738</v>
      </c>
    </row>
    <row r="49" spans="1:6">
      <c r="A49" s="23"/>
      <c r="B49" s="18"/>
      <c r="C49" s="209"/>
      <c r="D49" s="200"/>
      <c r="E49" s="200"/>
      <c r="F49" s="102"/>
    </row>
    <row r="50" spans="1:6">
      <c r="A50" s="23" t="s">
        <v>25</v>
      </c>
      <c r="B50" s="18"/>
      <c r="C50" s="209">
        <v>28</v>
      </c>
      <c r="D50" s="200">
        <v>30</v>
      </c>
      <c r="E50" s="200">
        <v>36</v>
      </c>
      <c r="F50" s="102">
        <v>25.437153907046827</v>
      </c>
    </row>
    <row r="51" spans="1:6">
      <c r="A51" s="23" t="s">
        <v>35</v>
      </c>
      <c r="B51" s="18"/>
      <c r="C51" s="209">
        <v>31</v>
      </c>
      <c r="D51" s="200">
        <v>35</v>
      </c>
      <c r="E51" s="200">
        <v>37</v>
      </c>
      <c r="F51" s="102">
        <v>24.85349369923436</v>
      </c>
    </row>
    <row r="52" spans="1:6">
      <c r="A52" s="23" t="s">
        <v>46</v>
      </c>
      <c r="B52" s="18"/>
      <c r="C52" s="209">
        <v>38</v>
      </c>
      <c r="D52" s="200">
        <v>39</v>
      </c>
      <c r="E52" s="200">
        <v>38</v>
      </c>
      <c r="F52" s="102">
        <v>24.567381777411605</v>
      </c>
    </row>
    <row r="53" spans="1:6">
      <c r="A53" s="23" t="s">
        <v>30</v>
      </c>
      <c r="B53" s="18"/>
      <c r="C53" s="209">
        <v>34</v>
      </c>
      <c r="D53" s="200">
        <v>38</v>
      </c>
      <c r="E53" s="200">
        <v>39</v>
      </c>
      <c r="F53" s="102">
        <v>24.372209761368673</v>
      </c>
    </row>
    <row r="54" spans="1:6">
      <c r="A54" s="23" t="s">
        <v>29</v>
      </c>
      <c r="B54" s="18"/>
      <c r="C54" s="209">
        <v>36</v>
      </c>
      <c r="D54" s="200">
        <v>40</v>
      </c>
      <c r="E54" s="200">
        <v>40</v>
      </c>
      <c r="F54" s="102">
        <v>24.0267733042777</v>
      </c>
    </row>
    <row r="55" spans="1:6">
      <c r="A55" s="23"/>
      <c r="B55" s="18"/>
      <c r="C55" s="209"/>
      <c r="D55" s="200"/>
      <c r="E55" s="200"/>
      <c r="F55" s="102"/>
    </row>
    <row r="56" spans="1:6">
      <c r="A56" s="23" t="s">
        <v>14</v>
      </c>
      <c r="B56" s="18"/>
      <c r="C56" s="209">
        <v>41</v>
      </c>
      <c r="D56" s="200">
        <v>41</v>
      </c>
      <c r="E56" s="200">
        <v>41</v>
      </c>
      <c r="F56" s="102">
        <v>23.209568093351731</v>
      </c>
    </row>
    <row r="57" spans="1:6">
      <c r="A57" s="23" t="s">
        <v>18</v>
      </c>
      <c r="B57" s="18"/>
      <c r="C57" s="209">
        <v>42</v>
      </c>
      <c r="D57" s="200">
        <v>42</v>
      </c>
      <c r="E57" s="200">
        <v>42</v>
      </c>
      <c r="F57" s="102">
        <v>21.814149333452836</v>
      </c>
    </row>
    <row r="58" spans="1:6">
      <c r="A58" s="23" t="s">
        <v>13</v>
      </c>
      <c r="B58" s="18"/>
      <c r="C58" s="209">
        <v>44</v>
      </c>
      <c r="D58" s="200">
        <v>44</v>
      </c>
      <c r="E58" s="200">
        <v>43</v>
      </c>
      <c r="F58" s="102">
        <v>19.53680474322822</v>
      </c>
    </row>
    <row r="59" spans="1:6">
      <c r="A59" s="23" t="s">
        <v>31</v>
      </c>
      <c r="B59" s="18"/>
      <c r="C59" s="209">
        <v>43</v>
      </c>
      <c r="D59" s="200">
        <v>43</v>
      </c>
      <c r="E59" s="200">
        <v>44</v>
      </c>
      <c r="F59" s="102">
        <v>19.474074907871515</v>
      </c>
    </row>
    <row r="60" spans="1:6">
      <c r="A60" s="23" t="s">
        <v>11</v>
      </c>
      <c r="B60" s="18"/>
      <c r="C60" s="209">
        <v>45</v>
      </c>
      <c r="D60" s="200">
        <v>45</v>
      </c>
      <c r="E60" s="200">
        <v>45</v>
      </c>
      <c r="F60" s="102">
        <v>16.833847720225162</v>
      </c>
    </row>
    <row r="61" spans="1:6">
      <c r="A61" s="23"/>
      <c r="B61" s="18"/>
      <c r="C61" s="209"/>
      <c r="D61" s="200"/>
      <c r="E61" s="200"/>
      <c r="F61" s="102"/>
    </row>
    <row r="62" spans="1:6">
      <c r="A62" s="23" t="s">
        <v>15</v>
      </c>
      <c r="B62" s="18"/>
      <c r="C62" s="209">
        <v>46</v>
      </c>
      <c r="D62" s="200">
        <v>46</v>
      </c>
      <c r="E62" s="200">
        <v>46</v>
      </c>
      <c r="F62" s="102">
        <v>16.347338314997977</v>
      </c>
    </row>
    <row r="63" spans="1:6">
      <c r="A63" s="23" t="s">
        <v>43</v>
      </c>
      <c r="B63" s="18"/>
      <c r="C63" s="209">
        <v>47</v>
      </c>
      <c r="D63" s="200">
        <v>47</v>
      </c>
      <c r="E63" s="200">
        <v>47</v>
      </c>
      <c r="F63" s="102">
        <v>13.248432095004819</v>
      </c>
    </row>
    <row r="64" spans="1:6">
      <c r="A64" s="92"/>
      <c r="B64" s="106"/>
      <c r="C64" s="107"/>
      <c r="D64" s="94"/>
      <c r="E64" s="216"/>
      <c r="F64" s="95"/>
    </row>
    <row r="65" spans="1:6">
      <c r="A65" s="17"/>
      <c r="B65" s="18"/>
      <c r="C65" s="18"/>
      <c r="D65" s="18"/>
      <c r="E65" s="18"/>
      <c r="F65" s="96"/>
    </row>
    <row r="66" spans="1:6">
      <c r="A66" s="23" t="s">
        <v>56</v>
      </c>
      <c r="B66" s="48" t="s">
        <v>281</v>
      </c>
      <c r="C66" s="18"/>
      <c r="D66" s="18"/>
      <c r="E66" s="18"/>
      <c r="F66" s="96"/>
    </row>
    <row r="67" spans="1:6">
      <c r="A67" s="50" t="s">
        <v>58</v>
      </c>
      <c r="B67" s="51" t="s">
        <v>292</v>
      </c>
      <c r="C67" s="97"/>
      <c r="D67" s="97"/>
      <c r="E67" s="97"/>
      <c r="F67" s="98"/>
    </row>
    <row r="68" spans="1:6">
      <c r="A68" s="23" t="s">
        <v>105</v>
      </c>
      <c r="B68" s="48" t="s">
        <v>293</v>
      </c>
      <c r="C68" s="24"/>
      <c r="D68" s="24"/>
      <c r="E68" s="18"/>
      <c r="F68" s="49"/>
    </row>
    <row r="69" spans="1:6">
      <c r="A69" s="23" t="s">
        <v>294</v>
      </c>
      <c r="B69" s="24"/>
      <c r="C69" s="24"/>
      <c r="D69" s="24"/>
      <c r="E69" s="48" t="s">
        <v>295</v>
      </c>
      <c r="F69" s="49"/>
    </row>
    <row r="70" spans="1:6">
      <c r="A70" s="23" t="s">
        <v>296</v>
      </c>
      <c r="B70" s="24"/>
      <c r="C70" s="24"/>
      <c r="D70" s="24"/>
      <c r="E70" s="48" t="s">
        <v>297</v>
      </c>
      <c r="F70" s="49"/>
    </row>
    <row r="71" spans="1:6" ht="18" thickBot="1">
      <c r="A71" s="54" t="s">
        <v>298</v>
      </c>
      <c r="B71" s="55"/>
      <c r="C71" s="55"/>
      <c r="D71" s="55"/>
      <c r="E71" s="112" t="s">
        <v>299</v>
      </c>
      <c r="F71" s="56"/>
    </row>
    <row r="72" spans="1:6">
      <c r="A72" s="31"/>
    </row>
    <row r="76" spans="1:6">
      <c r="A76" s="31"/>
    </row>
    <row r="78" spans="1:6">
      <c r="A78" s="31"/>
    </row>
    <row r="80" spans="1:6">
      <c r="A80" s="31"/>
    </row>
    <row r="81" spans="1:1">
      <c r="A81" s="31"/>
    </row>
    <row r="82" spans="1:1">
      <c r="A82" s="31"/>
    </row>
    <row r="84" spans="1:1">
      <c r="A84" s="31"/>
    </row>
    <row r="86" spans="1:1">
      <c r="A86" s="31"/>
    </row>
    <row r="87" spans="1:1">
      <c r="A87" s="31"/>
    </row>
    <row r="88" spans="1:1">
      <c r="A88" s="31"/>
    </row>
    <row r="90" spans="1:1">
      <c r="A90" s="31"/>
    </row>
    <row r="92" spans="1:1">
      <c r="A92" s="31"/>
    </row>
    <row r="94" spans="1:1">
      <c r="A94" s="31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3.375" defaultRowHeight="17.25"/>
  <cols>
    <col min="1" max="1" width="4.625" style="1" customWidth="1"/>
    <col min="2" max="2" width="8.375" style="1" customWidth="1"/>
    <col min="3" max="3" width="7.125" style="1" customWidth="1"/>
    <col min="4" max="6" width="8.375" style="1" customWidth="1"/>
    <col min="7" max="7" width="17.125" style="1" customWidth="1"/>
    <col min="8" max="256" width="13.375" style="1"/>
    <col min="257" max="257" width="4.625" style="1" customWidth="1"/>
    <col min="258" max="258" width="8.375" style="1" customWidth="1"/>
    <col min="259" max="259" width="7.125" style="1" customWidth="1"/>
    <col min="260" max="262" width="8.375" style="1" customWidth="1"/>
    <col min="263" max="263" width="17.125" style="1" customWidth="1"/>
    <col min="264" max="512" width="13.375" style="1"/>
    <col min="513" max="513" width="4.625" style="1" customWidth="1"/>
    <col min="514" max="514" width="8.375" style="1" customWidth="1"/>
    <col min="515" max="515" width="7.125" style="1" customWidth="1"/>
    <col min="516" max="518" width="8.375" style="1" customWidth="1"/>
    <col min="519" max="519" width="17.125" style="1" customWidth="1"/>
    <col min="520" max="768" width="13.375" style="1"/>
    <col min="769" max="769" width="4.625" style="1" customWidth="1"/>
    <col min="770" max="770" width="8.375" style="1" customWidth="1"/>
    <col min="771" max="771" width="7.125" style="1" customWidth="1"/>
    <col min="772" max="774" width="8.375" style="1" customWidth="1"/>
    <col min="775" max="775" width="17.125" style="1" customWidth="1"/>
    <col min="776" max="1024" width="13.375" style="1"/>
    <col min="1025" max="1025" width="4.625" style="1" customWidth="1"/>
    <col min="1026" max="1026" width="8.375" style="1" customWidth="1"/>
    <col min="1027" max="1027" width="7.125" style="1" customWidth="1"/>
    <col min="1028" max="1030" width="8.375" style="1" customWidth="1"/>
    <col min="1031" max="1031" width="17.125" style="1" customWidth="1"/>
    <col min="1032" max="1280" width="13.375" style="1"/>
    <col min="1281" max="1281" width="4.625" style="1" customWidth="1"/>
    <col min="1282" max="1282" width="8.375" style="1" customWidth="1"/>
    <col min="1283" max="1283" width="7.125" style="1" customWidth="1"/>
    <col min="1284" max="1286" width="8.375" style="1" customWidth="1"/>
    <col min="1287" max="1287" width="17.125" style="1" customWidth="1"/>
    <col min="1288" max="1536" width="13.375" style="1"/>
    <col min="1537" max="1537" width="4.625" style="1" customWidth="1"/>
    <col min="1538" max="1538" width="8.375" style="1" customWidth="1"/>
    <col min="1539" max="1539" width="7.125" style="1" customWidth="1"/>
    <col min="1540" max="1542" width="8.375" style="1" customWidth="1"/>
    <col min="1543" max="1543" width="17.125" style="1" customWidth="1"/>
    <col min="1544" max="1792" width="13.375" style="1"/>
    <col min="1793" max="1793" width="4.625" style="1" customWidth="1"/>
    <col min="1794" max="1794" width="8.375" style="1" customWidth="1"/>
    <col min="1795" max="1795" width="7.125" style="1" customWidth="1"/>
    <col min="1796" max="1798" width="8.375" style="1" customWidth="1"/>
    <col min="1799" max="1799" width="17.125" style="1" customWidth="1"/>
    <col min="1800" max="2048" width="13.375" style="1"/>
    <col min="2049" max="2049" width="4.625" style="1" customWidth="1"/>
    <col min="2050" max="2050" width="8.375" style="1" customWidth="1"/>
    <col min="2051" max="2051" width="7.125" style="1" customWidth="1"/>
    <col min="2052" max="2054" width="8.375" style="1" customWidth="1"/>
    <col min="2055" max="2055" width="17.125" style="1" customWidth="1"/>
    <col min="2056" max="2304" width="13.375" style="1"/>
    <col min="2305" max="2305" width="4.625" style="1" customWidth="1"/>
    <col min="2306" max="2306" width="8.375" style="1" customWidth="1"/>
    <col min="2307" max="2307" width="7.125" style="1" customWidth="1"/>
    <col min="2308" max="2310" width="8.375" style="1" customWidth="1"/>
    <col min="2311" max="2311" width="17.125" style="1" customWidth="1"/>
    <col min="2312" max="2560" width="13.375" style="1"/>
    <col min="2561" max="2561" width="4.625" style="1" customWidth="1"/>
    <col min="2562" max="2562" width="8.375" style="1" customWidth="1"/>
    <col min="2563" max="2563" width="7.125" style="1" customWidth="1"/>
    <col min="2564" max="2566" width="8.375" style="1" customWidth="1"/>
    <col min="2567" max="2567" width="17.125" style="1" customWidth="1"/>
    <col min="2568" max="2816" width="13.375" style="1"/>
    <col min="2817" max="2817" width="4.625" style="1" customWidth="1"/>
    <col min="2818" max="2818" width="8.375" style="1" customWidth="1"/>
    <col min="2819" max="2819" width="7.125" style="1" customWidth="1"/>
    <col min="2820" max="2822" width="8.375" style="1" customWidth="1"/>
    <col min="2823" max="2823" width="17.125" style="1" customWidth="1"/>
    <col min="2824" max="3072" width="13.375" style="1"/>
    <col min="3073" max="3073" width="4.625" style="1" customWidth="1"/>
    <col min="3074" max="3074" width="8.375" style="1" customWidth="1"/>
    <col min="3075" max="3075" width="7.125" style="1" customWidth="1"/>
    <col min="3076" max="3078" width="8.375" style="1" customWidth="1"/>
    <col min="3079" max="3079" width="17.125" style="1" customWidth="1"/>
    <col min="3080" max="3328" width="13.375" style="1"/>
    <col min="3329" max="3329" width="4.625" style="1" customWidth="1"/>
    <col min="3330" max="3330" width="8.375" style="1" customWidth="1"/>
    <col min="3331" max="3331" width="7.125" style="1" customWidth="1"/>
    <col min="3332" max="3334" width="8.375" style="1" customWidth="1"/>
    <col min="3335" max="3335" width="17.125" style="1" customWidth="1"/>
    <col min="3336" max="3584" width="13.375" style="1"/>
    <col min="3585" max="3585" width="4.625" style="1" customWidth="1"/>
    <col min="3586" max="3586" width="8.375" style="1" customWidth="1"/>
    <col min="3587" max="3587" width="7.125" style="1" customWidth="1"/>
    <col min="3588" max="3590" width="8.375" style="1" customWidth="1"/>
    <col min="3591" max="3591" width="17.125" style="1" customWidth="1"/>
    <col min="3592" max="3840" width="13.375" style="1"/>
    <col min="3841" max="3841" width="4.625" style="1" customWidth="1"/>
    <col min="3842" max="3842" width="8.375" style="1" customWidth="1"/>
    <col min="3843" max="3843" width="7.125" style="1" customWidth="1"/>
    <col min="3844" max="3846" width="8.375" style="1" customWidth="1"/>
    <col min="3847" max="3847" width="17.125" style="1" customWidth="1"/>
    <col min="3848" max="4096" width="13.375" style="1"/>
    <col min="4097" max="4097" width="4.625" style="1" customWidth="1"/>
    <col min="4098" max="4098" width="8.375" style="1" customWidth="1"/>
    <col min="4099" max="4099" width="7.125" style="1" customWidth="1"/>
    <col min="4100" max="4102" width="8.375" style="1" customWidth="1"/>
    <col min="4103" max="4103" width="17.125" style="1" customWidth="1"/>
    <col min="4104" max="4352" width="13.375" style="1"/>
    <col min="4353" max="4353" width="4.625" style="1" customWidth="1"/>
    <col min="4354" max="4354" width="8.375" style="1" customWidth="1"/>
    <col min="4355" max="4355" width="7.125" style="1" customWidth="1"/>
    <col min="4356" max="4358" width="8.375" style="1" customWidth="1"/>
    <col min="4359" max="4359" width="17.125" style="1" customWidth="1"/>
    <col min="4360" max="4608" width="13.375" style="1"/>
    <col min="4609" max="4609" width="4.625" style="1" customWidth="1"/>
    <col min="4610" max="4610" width="8.375" style="1" customWidth="1"/>
    <col min="4611" max="4611" width="7.125" style="1" customWidth="1"/>
    <col min="4612" max="4614" width="8.375" style="1" customWidth="1"/>
    <col min="4615" max="4615" width="17.125" style="1" customWidth="1"/>
    <col min="4616" max="4864" width="13.375" style="1"/>
    <col min="4865" max="4865" width="4.625" style="1" customWidth="1"/>
    <col min="4866" max="4866" width="8.375" style="1" customWidth="1"/>
    <col min="4867" max="4867" width="7.125" style="1" customWidth="1"/>
    <col min="4868" max="4870" width="8.375" style="1" customWidth="1"/>
    <col min="4871" max="4871" width="17.125" style="1" customWidth="1"/>
    <col min="4872" max="5120" width="13.375" style="1"/>
    <col min="5121" max="5121" width="4.625" style="1" customWidth="1"/>
    <col min="5122" max="5122" width="8.375" style="1" customWidth="1"/>
    <col min="5123" max="5123" width="7.125" style="1" customWidth="1"/>
    <col min="5124" max="5126" width="8.375" style="1" customWidth="1"/>
    <col min="5127" max="5127" width="17.125" style="1" customWidth="1"/>
    <col min="5128" max="5376" width="13.375" style="1"/>
    <col min="5377" max="5377" width="4.625" style="1" customWidth="1"/>
    <col min="5378" max="5378" width="8.375" style="1" customWidth="1"/>
    <col min="5379" max="5379" width="7.125" style="1" customWidth="1"/>
    <col min="5380" max="5382" width="8.375" style="1" customWidth="1"/>
    <col min="5383" max="5383" width="17.125" style="1" customWidth="1"/>
    <col min="5384" max="5632" width="13.375" style="1"/>
    <col min="5633" max="5633" width="4.625" style="1" customWidth="1"/>
    <col min="5634" max="5634" width="8.375" style="1" customWidth="1"/>
    <col min="5635" max="5635" width="7.125" style="1" customWidth="1"/>
    <col min="5636" max="5638" width="8.375" style="1" customWidth="1"/>
    <col min="5639" max="5639" width="17.125" style="1" customWidth="1"/>
    <col min="5640" max="5888" width="13.375" style="1"/>
    <col min="5889" max="5889" width="4.625" style="1" customWidth="1"/>
    <col min="5890" max="5890" width="8.375" style="1" customWidth="1"/>
    <col min="5891" max="5891" width="7.125" style="1" customWidth="1"/>
    <col min="5892" max="5894" width="8.375" style="1" customWidth="1"/>
    <col min="5895" max="5895" width="17.125" style="1" customWidth="1"/>
    <col min="5896" max="6144" width="13.375" style="1"/>
    <col min="6145" max="6145" width="4.625" style="1" customWidth="1"/>
    <col min="6146" max="6146" width="8.375" style="1" customWidth="1"/>
    <col min="6147" max="6147" width="7.125" style="1" customWidth="1"/>
    <col min="6148" max="6150" width="8.375" style="1" customWidth="1"/>
    <col min="6151" max="6151" width="17.125" style="1" customWidth="1"/>
    <col min="6152" max="6400" width="13.375" style="1"/>
    <col min="6401" max="6401" width="4.625" style="1" customWidth="1"/>
    <col min="6402" max="6402" width="8.375" style="1" customWidth="1"/>
    <col min="6403" max="6403" width="7.125" style="1" customWidth="1"/>
    <col min="6404" max="6406" width="8.375" style="1" customWidth="1"/>
    <col min="6407" max="6407" width="17.125" style="1" customWidth="1"/>
    <col min="6408" max="6656" width="13.375" style="1"/>
    <col min="6657" max="6657" width="4.625" style="1" customWidth="1"/>
    <col min="6658" max="6658" width="8.375" style="1" customWidth="1"/>
    <col min="6659" max="6659" width="7.125" style="1" customWidth="1"/>
    <col min="6660" max="6662" width="8.375" style="1" customWidth="1"/>
    <col min="6663" max="6663" width="17.125" style="1" customWidth="1"/>
    <col min="6664" max="6912" width="13.375" style="1"/>
    <col min="6913" max="6913" width="4.625" style="1" customWidth="1"/>
    <col min="6914" max="6914" width="8.375" style="1" customWidth="1"/>
    <col min="6915" max="6915" width="7.125" style="1" customWidth="1"/>
    <col min="6916" max="6918" width="8.375" style="1" customWidth="1"/>
    <col min="6919" max="6919" width="17.125" style="1" customWidth="1"/>
    <col min="6920" max="7168" width="13.375" style="1"/>
    <col min="7169" max="7169" width="4.625" style="1" customWidth="1"/>
    <col min="7170" max="7170" width="8.375" style="1" customWidth="1"/>
    <col min="7171" max="7171" width="7.125" style="1" customWidth="1"/>
    <col min="7172" max="7174" width="8.375" style="1" customWidth="1"/>
    <col min="7175" max="7175" width="17.125" style="1" customWidth="1"/>
    <col min="7176" max="7424" width="13.375" style="1"/>
    <col min="7425" max="7425" width="4.625" style="1" customWidth="1"/>
    <col min="7426" max="7426" width="8.375" style="1" customWidth="1"/>
    <col min="7427" max="7427" width="7.125" style="1" customWidth="1"/>
    <col min="7428" max="7430" width="8.375" style="1" customWidth="1"/>
    <col min="7431" max="7431" width="17.125" style="1" customWidth="1"/>
    <col min="7432" max="7680" width="13.375" style="1"/>
    <col min="7681" max="7681" width="4.625" style="1" customWidth="1"/>
    <col min="7682" max="7682" width="8.375" style="1" customWidth="1"/>
    <col min="7683" max="7683" width="7.125" style="1" customWidth="1"/>
    <col min="7684" max="7686" width="8.375" style="1" customWidth="1"/>
    <col min="7687" max="7687" width="17.125" style="1" customWidth="1"/>
    <col min="7688" max="7936" width="13.375" style="1"/>
    <col min="7937" max="7937" width="4.625" style="1" customWidth="1"/>
    <col min="7938" max="7938" width="8.375" style="1" customWidth="1"/>
    <col min="7939" max="7939" width="7.125" style="1" customWidth="1"/>
    <col min="7940" max="7942" width="8.375" style="1" customWidth="1"/>
    <col min="7943" max="7943" width="17.125" style="1" customWidth="1"/>
    <col min="7944" max="8192" width="13.375" style="1"/>
    <col min="8193" max="8193" width="4.625" style="1" customWidth="1"/>
    <col min="8194" max="8194" width="8.375" style="1" customWidth="1"/>
    <col min="8195" max="8195" width="7.125" style="1" customWidth="1"/>
    <col min="8196" max="8198" width="8.375" style="1" customWidth="1"/>
    <col min="8199" max="8199" width="17.125" style="1" customWidth="1"/>
    <col min="8200" max="8448" width="13.375" style="1"/>
    <col min="8449" max="8449" width="4.625" style="1" customWidth="1"/>
    <col min="8450" max="8450" width="8.375" style="1" customWidth="1"/>
    <col min="8451" max="8451" width="7.125" style="1" customWidth="1"/>
    <col min="8452" max="8454" width="8.375" style="1" customWidth="1"/>
    <col min="8455" max="8455" width="17.125" style="1" customWidth="1"/>
    <col min="8456" max="8704" width="13.375" style="1"/>
    <col min="8705" max="8705" width="4.625" style="1" customWidth="1"/>
    <col min="8706" max="8706" width="8.375" style="1" customWidth="1"/>
    <col min="8707" max="8707" width="7.125" style="1" customWidth="1"/>
    <col min="8708" max="8710" width="8.375" style="1" customWidth="1"/>
    <col min="8711" max="8711" width="17.125" style="1" customWidth="1"/>
    <col min="8712" max="8960" width="13.375" style="1"/>
    <col min="8961" max="8961" width="4.625" style="1" customWidth="1"/>
    <col min="8962" max="8962" width="8.375" style="1" customWidth="1"/>
    <col min="8963" max="8963" width="7.125" style="1" customWidth="1"/>
    <col min="8964" max="8966" width="8.375" style="1" customWidth="1"/>
    <col min="8967" max="8967" width="17.125" style="1" customWidth="1"/>
    <col min="8968" max="9216" width="13.375" style="1"/>
    <col min="9217" max="9217" width="4.625" style="1" customWidth="1"/>
    <col min="9218" max="9218" width="8.375" style="1" customWidth="1"/>
    <col min="9219" max="9219" width="7.125" style="1" customWidth="1"/>
    <col min="9220" max="9222" width="8.375" style="1" customWidth="1"/>
    <col min="9223" max="9223" width="17.125" style="1" customWidth="1"/>
    <col min="9224" max="9472" width="13.375" style="1"/>
    <col min="9473" max="9473" width="4.625" style="1" customWidth="1"/>
    <col min="9474" max="9474" width="8.375" style="1" customWidth="1"/>
    <col min="9475" max="9475" width="7.125" style="1" customWidth="1"/>
    <col min="9476" max="9478" width="8.375" style="1" customWidth="1"/>
    <col min="9479" max="9479" width="17.125" style="1" customWidth="1"/>
    <col min="9480" max="9728" width="13.375" style="1"/>
    <col min="9729" max="9729" width="4.625" style="1" customWidth="1"/>
    <col min="9730" max="9730" width="8.375" style="1" customWidth="1"/>
    <col min="9731" max="9731" width="7.125" style="1" customWidth="1"/>
    <col min="9732" max="9734" width="8.375" style="1" customWidth="1"/>
    <col min="9735" max="9735" width="17.125" style="1" customWidth="1"/>
    <col min="9736" max="9984" width="13.375" style="1"/>
    <col min="9985" max="9985" width="4.625" style="1" customWidth="1"/>
    <col min="9986" max="9986" width="8.375" style="1" customWidth="1"/>
    <col min="9987" max="9987" width="7.125" style="1" customWidth="1"/>
    <col min="9988" max="9990" width="8.375" style="1" customWidth="1"/>
    <col min="9991" max="9991" width="17.125" style="1" customWidth="1"/>
    <col min="9992" max="10240" width="13.375" style="1"/>
    <col min="10241" max="10241" width="4.625" style="1" customWidth="1"/>
    <col min="10242" max="10242" width="8.375" style="1" customWidth="1"/>
    <col min="10243" max="10243" width="7.125" style="1" customWidth="1"/>
    <col min="10244" max="10246" width="8.375" style="1" customWidth="1"/>
    <col min="10247" max="10247" width="17.125" style="1" customWidth="1"/>
    <col min="10248" max="10496" width="13.375" style="1"/>
    <col min="10497" max="10497" width="4.625" style="1" customWidth="1"/>
    <col min="10498" max="10498" width="8.375" style="1" customWidth="1"/>
    <col min="10499" max="10499" width="7.125" style="1" customWidth="1"/>
    <col min="10500" max="10502" width="8.375" style="1" customWidth="1"/>
    <col min="10503" max="10503" width="17.125" style="1" customWidth="1"/>
    <col min="10504" max="10752" width="13.375" style="1"/>
    <col min="10753" max="10753" width="4.625" style="1" customWidth="1"/>
    <col min="10754" max="10754" width="8.375" style="1" customWidth="1"/>
    <col min="10755" max="10755" width="7.125" style="1" customWidth="1"/>
    <col min="10756" max="10758" width="8.375" style="1" customWidth="1"/>
    <col min="10759" max="10759" width="17.125" style="1" customWidth="1"/>
    <col min="10760" max="11008" width="13.375" style="1"/>
    <col min="11009" max="11009" width="4.625" style="1" customWidth="1"/>
    <col min="11010" max="11010" width="8.375" style="1" customWidth="1"/>
    <col min="11011" max="11011" width="7.125" style="1" customWidth="1"/>
    <col min="11012" max="11014" width="8.375" style="1" customWidth="1"/>
    <col min="11015" max="11015" width="17.125" style="1" customWidth="1"/>
    <col min="11016" max="11264" width="13.375" style="1"/>
    <col min="11265" max="11265" width="4.625" style="1" customWidth="1"/>
    <col min="11266" max="11266" width="8.375" style="1" customWidth="1"/>
    <col min="11267" max="11267" width="7.125" style="1" customWidth="1"/>
    <col min="11268" max="11270" width="8.375" style="1" customWidth="1"/>
    <col min="11271" max="11271" width="17.125" style="1" customWidth="1"/>
    <col min="11272" max="11520" width="13.375" style="1"/>
    <col min="11521" max="11521" width="4.625" style="1" customWidth="1"/>
    <col min="11522" max="11522" width="8.375" style="1" customWidth="1"/>
    <col min="11523" max="11523" width="7.125" style="1" customWidth="1"/>
    <col min="11524" max="11526" width="8.375" style="1" customWidth="1"/>
    <col min="11527" max="11527" width="17.125" style="1" customWidth="1"/>
    <col min="11528" max="11776" width="13.375" style="1"/>
    <col min="11777" max="11777" width="4.625" style="1" customWidth="1"/>
    <col min="11778" max="11778" width="8.375" style="1" customWidth="1"/>
    <col min="11779" max="11779" width="7.125" style="1" customWidth="1"/>
    <col min="11780" max="11782" width="8.375" style="1" customWidth="1"/>
    <col min="11783" max="11783" width="17.125" style="1" customWidth="1"/>
    <col min="11784" max="12032" width="13.375" style="1"/>
    <col min="12033" max="12033" width="4.625" style="1" customWidth="1"/>
    <col min="12034" max="12034" width="8.375" style="1" customWidth="1"/>
    <col min="12035" max="12035" width="7.125" style="1" customWidth="1"/>
    <col min="12036" max="12038" width="8.375" style="1" customWidth="1"/>
    <col min="12039" max="12039" width="17.125" style="1" customWidth="1"/>
    <col min="12040" max="12288" width="13.375" style="1"/>
    <col min="12289" max="12289" width="4.625" style="1" customWidth="1"/>
    <col min="12290" max="12290" width="8.375" style="1" customWidth="1"/>
    <col min="12291" max="12291" width="7.125" style="1" customWidth="1"/>
    <col min="12292" max="12294" width="8.375" style="1" customWidth="1"/>
    <col min="12295" max="12295" width="17.125" style="1" customWidth="1"/>
    <col min="12296" max="12544" width="13.375" style="1"/>
    <col min="12545" max="12545" width="4.625" style="1" customWidth="1"/>
    <col min="12546" max="12546" width="8.375" style="1" customWidth="1"/>
    <col min="12547" max="12547" width="7.125" style="1" customWidth="1"/>
    <col min="12548" max="12550" width="8.375" style="1" customWidth="1"/>
    <col min="12551" max="12551" width="17.125" style="1" customWidth="1"/>
    <col min="12552" max="12800" width="13.375" style="1"/>
    <col min="12801" max="12801" width="4.625" style="1" customWidth="1"/>
    <col min="12802" max="12802" width="8.375" style="1" customWidth="1"/>
    <col min="12803" max="12803" width="7.125" style="1" customWidth="1"/>
    <col min="12804" max="12806" width="8.375" style="1" customWidth="1"/>
    <col min="12807" max="12807" width="17.125" style="1" customWidth="1"/>
    <col min="12808" max="13056" width="13.375" style="1"/>
    <col min="13057" max="13057" width="4.625" style="1" customWidth="1"/>
    <col min="13058" max="13058" width="8.375" style="1" customWidth="1"/>
    <col min="13059" max="13059" width="7.125" style="1" customWidth="1"/>
    <col min="13060" max="13062" width="8.375" style="1" customWidth="1"/>
    <col min="13063" max="13063" width="17.125" style="1" customWidth="1"/>
    <col min="13064" max="13312" width="13.375" style="1"/>
    <col min="13313" max="13313" width="4.625" style="1" customWidth="1"/>
    <col min="13314" max="13314" width="8.375" style="1" customWidth="1"/>
    <col min="13315" max="13315" width="7.125" style="1" customWidth="1"/>
    <col min="13316" max="13318" width="8.375" style="1" customWidth="1"/>
    <col min="13319" max="13319" width="17.125" style="1" customWidth="1"/>
    <col min="13320" max="13568" width="13.375" style="1"/>
    <col min="13569" max="13569" width="4.625" style="1" customWidth="1"/>
    <col min="13570" max="13570" width="8.375" style="1" customWidth="1"/>
    <col min="13571" max="13571" width="7.125" style="1" customWidth="1"/>
    <col min="13572" max="13574" width="8.375" style="1" customWidth="1"/>
    <col min="13575" max="13575" width="17.125" style="1" customWidth="1"/>
    <col min="13576" max="13824" width="13.375" style="1"/>
    <col min="13825" max="13825" width="4.625" style="1" customWidth="1"/>
    <col min="13826" max="13826" width="8.375" style="1" customWidth="1"/>
    <col min="13827" max="13827" width="7.125" style="1" customWidth="1"/>
    <col min="13828" max="13830" width="8.375" style="1" customWidth="1"/>
    <col min="13831" max="13831" width="17.125" style="1" customWidth="1"/>
    <col min="13832" max="14080" width="13.375" style="1"/>
    <col min="14081" max="14081" width="4.625" style="1" customWidth="1"/>
    <col min="14082" max="14082" width="8.375" style="1" customWidth="1"/>
    <col min="14083" max="14083" width="7.125" style="1" customWidth="1"/>
    <col min="14084" max="14086" width="8.375" style="1" customWidth="1"/>
    <col min="14087" max="14087" width="17.125" style="1" customWidth="1"/>
    <col min="14088" max="14336" width="13.375" style="1"/>
    <col min="14337" max="14337" width="4.625" style="1" customWidth="1"/>
    <col min="14338" max="14338" width="8.375" style="1" customWidth="1"/>
    <col min="14339" max="14339" width="7.125" style="1" customWidth="1"/>
    <col min="14340" max="14342" width="8.375" style="1" customWidth="1"/>
    <col min="14343" max="14343" width="17.125" style="1" customWidth="1"/>
    <col min="14344" max="14592" width="13.375" style="1"/>
    <col min="14593" max="14593" width="4.625" style="1" customWidth="1"/>
    <col min="14594" max="14594" width="8.375" style="1" customWidth="1"/>
    <col min="14595" max="14595" width="7.125" style="1" customWidth="1"/>
    <col min="14596" max="14598" width="8.375" style="1" customWidth="1"/>
    <col min="14599" max="14599" width="17.125" style="1" customWidth="1"/>
    <col min="14600" max="14848" width="13.375" style="1"/>
    <col min="14849" max="14849" width="4.625" style="1" customWidth="1"/>
    <col min="14850" max="14850" width="8.375" style="1" customWidth="1"/>
    <col min="14851" max="14851" width="7.125" style="1" customWidth="1"/>
    <col min="14852" max="14854" width="8.375" style="1" customWidth="1"/>
    <col min="14855" max="14855" width="17.125" style="1" customWidth="1"/>
    <col min="14856" max="15104" width="13.375" style="1"/>
    <col min="15105" max="15105" width="4.625" style="1" customWidth="1"/>
    <col min="15106" max="15106" width="8.375" style="1" customWidth="1"/>
    <col min="15107" max="15107" width="7.125" style="1" customWidth="1"/>
    <col min="15108" max="15110" width="8.375" style="1" customWidth="1"/>
    <col min="15111" max="15111" width="17.125" style="1" customWidth="1"/>
    <col min="15112" max="15360" width="13.375" style="1"/>
    <col min="15361" max="15361" width="4.625" style="1" customWidth="1"/>
    <col min="15362" max="15362" width="8.375" style="1" customWidth="1"/>
    <col min="15363" max="15363" width="7.125" style="1" customWidth="1"/>
    <col min="15364" max="15366" width="8.375" style="1" customWidth="1"/>
    <col min="15367" max="15367" width="17.125" style="1" customWidth="1"/>
    <col min="15368" max="15616" width="13.375" style="1"/>
    <col min="15617" max="15617" width="4.625" style="1" customWidth="1"/>
    <col min="15618" max="15618" width="8.375" style="1" customWidth="1"/>
    <col min="15619" max="15619" width="7.125" style="1" customWidth="1"/>
    <col min="15620" max="15622" width="8.375" style="1" customWidth="1"/>
    <col min="15623" max="15623" width="17.125" style="1" customWidth="1"/>
    <col min="15624" max="15872" width="13.375" style="1"/>
    <col min="15873" max="15873" width="4.625" style="1" customWidth="1"/>
    <col min="15874" max="15874" width="8.375" style="1" customWidth="1"/>
    <col min="15875" max="15875" width="7.125" style="1" customWidth="1"/>
    <col min="15876" max="15878" width="8.375" style="1" customWidth="1"/>
    <col min="15879" max="15879" width="17.125" style="1" customWidth="1"/>
    <col min="15880" max="16128" width="13.375" style="1"/>
    <col min="16129" max="16129" width="4.625" style="1" customWidth="1"/>
    <col min="16130" max="16130" width="8.375" style="1" customWidth="1"/>
    <col min="16131" max="16131" width="7.125" style="1" customWidth="1"/>
    <col min="16132" max="16134" width="8.375" style="1" customWidth="1"/>
    <col min="16135" max="16135" width="17.125" style="1" customWidth="1"/>
    <col min="16136" max="16384" width="13.375" style="1"/>
  </cols>
  <sheetData>
    <row r="2" spans="1:8">
      <c r="B2" s="2" t="s">
        <v>276</v>
      </c>
    </row>
    <row r="3" spans="1:8" ht="18" thickBot="1">
      <c r="B3" s="3"/>
      <c r="C3" s="3"/>
      <c r="D3" s="3"/>
      <c r="E3" s="3"/>
      <c r="F3" s="3"/>
      <c r="G3" s="3"/>
    </row>
    <row r="4" spans="1:8">
      <c r="B4" s="4"/>
      <c r="C4" s="5"/>
      <c r="D4" s="6"/>
      <c r="E4" s="7" t="s">
        <v>1</v>
      </c>
      <c r="F4" s="8"/>
      <c r="G4" s="9"/>
      <c r="H4" s="17"/>
    </row>
    <row r="5" spans="1:8">
      <c r="B5" s="10" t="s">
        <v>2</v>
      </c>
      <c r="C5" s="11"/>
      <c r="D5" s="179" t="s">
        <v>277</v>
      </c>
      <c r="E5" s="14" t="s">
        <v>278</v>
      </c>
      <c r="F5" s="14" t="s">
        <v>279</v>
      </c>
      <c r="G5" s="15" t="s">
        <v>280</v>
      </c>
      <c r="H5" s="17"/>
    </row>
    <row r="6" spans="1:8">
      <c r="B6" s="17"/>
      <c r="C6" s="18"/>
      <c r="D6" s="19"/>
      <c r="E6" s="20"/>
      <c r="F6" s="20"/>
      <c r="G6" s="21" t="s">
        <v>7</v>
      </c>
      <c r="H6" s="17"/>
    </row>
    <row r="7" spans="1:8">
      <c r="A7" s="22"/>
      <c r="B7" s="23" t="s">
        <v>8</v>
      </c>
      <c r="C7" s="18"/>
      <c r="D7" s="25">
        <v>1</v>
      </c>
      <c r="E7" s="199">
        <v>1</v>
      </c>
      <c r="F7" s="200">
        <v>1</v>
      </c>
      <c r="G7" s="201">
        <v>1857086.38</v>
      </c>
      <c r="H7" s="17"/>
    </row>
    <row r="8" spans="1:8">
      <c r="A8" s="22"/>
      <c r="B8" s="23" t="s">
        <v>9</v>
      </c>
      <c r="C8" s="18"/>
      <c r="D8" s="25">
        <v>2</v>
      </c>
      <c r="E8" s="199">
        <v>2</v>
      </c>
      <c r="F8" s="200">
        <v>2</v>
      </c>
      <c r="G8" s="201">
        <v>661837.18000000005</v>
      </c>
      <c r="H8" s="17"/>
    </row>
    <row r="9" spans="1:8">
      <c r="A9" s="22"/>
      <c r="B9" s="23" t="s">
        <v>10</v>
      </c>
      <c r="C9" s="18"/>
      <c r="D9" s="25">
        <v>3</v>
      </c>
      <c r="E9" s="199">
        <v>3</v>
      </c>
      <c r="F9" s="200">
        <v>3</v>
      </c>
      <c r="G9" s="201">
        <v>440395.87</v>
      </c>
      <c r="H9" s="17"/>
    </row>
    <row r="10" spans="1:8">
      <c r="A10" s="22"/>
      <c r="B10" s="23" t="s">
        <v>16</v>
      </c>
      <c r="C10" s="18"/>
      <c r="D10" s="25">
        <v>4</v>
      </c>
      <c r="E10" s="199">
        <v>4</v>
      </c>
      <c r="F10" s="200">
        <v>4</v>
      </c>
      <c r="G10" s="201">
        <v>210401.95</v>
      </c>
      <c r="H10" s="17"/>
    </row>
    <row r="11" spans="1:8">
      <c r="A11" s="22"/>
      <c r="B11" s="23" t="s">
        <v>12</v>
      </c>
      <c r="C11" s="18"/>
      <c r="D11" s="25">
        <v>5</v>
      </c>
      <c r="E11" s="199">
        <v>5</v>
      </c>
      <c r="F11" s="200">
        <v>5</v>
      </c>
      <c r="G11" s="201">
        <v>151827.35999999999</v>
      </c>
      <c r="H11" s="17"/>
    </row>
    <row r="12" spans="1:8">
      <c r="A12" s="22"/>
      <c r="B12" s="23"/>
      <c r="C12" s="18"/>
      <c r="D12" s="25"/>
      <c r="E12" s="199"/>
      <c r="F12" s="200"/>
      <c r="G12" s="201"/>
      <c r="H12" s="17"/>
    </row>
    <row r="13" spans="1:8">
      <c r="A13" s="22"/>
      <c r="B13" s="23" t="s">
        <v>11</v>
      </c>
      <c r="C13" s="18"/>
      <c r="D13" s="25">
        <v>6</v>
      </c>
      <c r="E13" s="199">
        <v>6</v>
      </c>
      <c r="F13" s="200">
        <v>6</v>
      </c>
      <c r="G13" s="201">
        <v>139788.42000000001</v>
      </c>
      <c r="H13" s="17"/>
    </row>
    <row r="14" spans="1:8">
      <c r="A14" s="22"/>
      <c r="B14" s="23" t="s">
        <v>19</v>
      </c>
      <c r="C14" s="18"/>
      <c r="D14" s="25">
        <v>10</v>
      </c>
      <c r="E14" s="199">
        <v>7</v>
      </c>
      <c r="F14" s="200">
        <v>7</v>
      </c>
      <c r="G14" s="201">
        <v>108661.25</v>
      </c>
      <c r="H14" s="17"/>
    </row>
    <row r="15" spans="1:8">
      <c r="A15" s="22"/>
      <c r="B15" s="23" t="s">
        <v>13</v>
      </c>
      <c r="C15" s="18"/>
      <c r="D15" s="25">
        <v>9</v>
      </c>
      <c r="E15" s="199">
        <v>9</v>
      </c>
      <c r="F15" s="200">
        <v>8</v>
      </c>
      <c r="G15" s="201">
        <v>105823.11</v>
      </c>
      <c r="H15" s="17"/>
    </row>
    <row r="16" spans="1:8">
      <c r="A16" s="22"/>
      <c r="B16" s="23" t="s">
        <v>22</v>
      </c>
      <c r="C16" s="18"/>
      <c r="D16" s="25">
        <v>8</v>
      </c>
      <c r="E16" s="199">
        <v>8</v>
      </c>
      <c r="F16" s="200">
        <v>9</v>
      </c>
      <c r="G16" s="201">
        <v>98490.5</v>
      </c>
      <c r="H16" s="17"/>
    </row>
    <row r="17" spans="1:8">
      <c r="A17" s="22"/>
      <c r="B17" s="23" t="s">
        <v>14</v>
      </c>
      <c r="C17" s="18"/>
      <c r="D17" s="25">
        <v>7</v>
      </c>
      <c r="E17" s="199">
        <v>10</v>
      </c>
      <c r="F17" s="200">
        <v>10</v>
      </c>
      <c r="G17" s="201">
        <v>97524.84</v>
      </c>
      <c r="H17" s="17"/>
    </row>
    <row r="18" spans="1:8">
      <c r="A18" s="22"/>
      <c r="B18" s="23"/>
      <c r="C18" s="18"/>
      <c r="D18" s="25"/>
      <c r="E18" s="199"/>
      <c r="F18" s="200"/>
      <c r="G18" s="201"/>
      <c r="H18" s="17"/>
    </row>
    <row r="19" spans="1:8">
      <c r="A19" s="22"/>
      <c r="B19" s="23" t="s">
        <v>17</v>
      </c>
      <c r="C19" s="18"/>
      <c r="D19" s="25">
        <v>11</v>
      </c>
      <c r="E19" s="199">
        <v>11</v>
      </c>
      <c r="F19" s="200">
        <v>11</v>
      </c>
      <c r="G19" s="201">
        <v>82476.479999999996</v>
      </c>
      <c r="H19" s="17"/>
    </row>
    <row r="20" spans="1:8">
      <c r="A20" s="22"/>
      <c r="B20" s="23" t="s">
        <v>15</v>
      </c>
      <c r="C20" s="18"/>
      <c r="D20" s="25">
        <v>12</v>
      </c>
      <c r="E20" s="199">
        <v>12</v>
      </c>
      <c r="F20" s="200">
        <v>12</v>
      </c>
      <c r="G20" s="201">
        <v>75203.820000000007</v>
      </c>
      <c r="H20" s="17"/>
    </row>
    <row r="21" spans="1:8">
      <c r="A21" s="22"/>
      <c r="B21" s="23" t="s">
        <v>21</v>
      </c>
      <c r="C21" s="18"/>
      <c r="D21" s="25">
        <v>13</v>
      </c>
      <c r="E21" s="199">
        <v>13</v>
      </c>
      <c r="F21" s="200">
        <v>13</v>
      </c>
      <c r="G21" s="201">
        <v>57736.32</v>
      </c>
      <c r="H21" s="17"/>
    </row>
    <row r="22" spans="1:8">
      <c r="A22" s="22"/>
      <c r="B22" s="23" t="s">
        <v>20</v>
      </c>
      <c r="C22" s="18"/>
      <c r="D22" s="25">
        <v>14</v>
      </c>
      <c r="E22" s="199">
        <v>14</v>
      </c>
      <c r="F22" s="200">
        <v>14</v>
      </c>
      <c r="G22" s="201">
        <v>54333.32</v>
      </c>
      <c r="H22" s="17"/>
    </row>
    <row r="23" spans="1:8">
      <c r="A23" s="22"/>
      <c r="B23" s="23" t="s">
        <v>23</v>
      </c>
      <c r="C23" s="18"/>
      <c r="D23" s="25">
        <v>15</v>
      </c>
      <c r="E23" s="199">
        <v>15</v>
      </c>
      <c r="F23" s="200">
        <v>15</v>
      </c>
      <c r="G23" s="201">
        <v>47599.1</v>
      </c>
      <c r="H23" s="17"/>
    </row>
    <row r="24" spans="1:8">
      <c r="A24" s="22"/>
      <c r="B24" s="23"/>
      <c r="C24" s="18"/>
      <c r="D24" s="25"/>
      <c r="E24" s="199"/>
      <c r="F24" s="200"/>
      <c r="G24" s="201"/>
      <c r="H24" s="17"/>
    </row>
    <row r="25" spans="1:8">
      <c r="A25" s="22"/>
      <c r="B25" s="23" t="s">
        <v>18</v>
      </c>
      <c r="C25" s="18"/>
      <c r="D25" s="25">
        <v>17</v>
      </c>
      <c r="E25" s="199">
        <v>16</v>
      </c>
      <c r="F25" s="200">
        <v>16</v>
      </c>
      <c r="G25" s="201">
        <v>46678.27</v>
      </c>
      <c r="H25" s="17"/>
    </row>
    <row r="26" spans="1:8">
      <c r="A26" s="22"/>
      <c r="B26" s="23" t="s">
        <v>28</v>
      </c>
      <c r="C26" s="18"/>
      <c r="D26" s="25">
        <v>16</v>
      </c>
      <c r="E26" s="199">
        <v>17</v>
      </c>
      <c r="F26" s="200">
        <v>17</v>
      </c>
      <c r="G26" s="201">
        <v>42556.79</v>
      </c>
      <c r="H26" s="17"/>
    </row>
    <row r="27" spans="1:8">
      <c r="A27" s="22"/>
      <c r="B27" s="23" t="s">
        <v>26</v>
      </c>
      <c r="C27" s="18"/>
      <c r="D27" s="25">
        <v>18</v>
      </c>
      <c r="E27" s="199">
        <v>18</v>
      </c>
      <c r="F27" s="200">
        <v>18</v>
      </c>
      <c r="G27" s="201">
        <v>39485.9</v>
      </c>
      <c r="H27" s="17"/>
    </row>
    <row r="28" spans="1:8">
      <c r="A28" s="22"/>
      <c r="B28" s="23" t="s">
        <v>44</v>
      </c>
      <c r="C28" s="18"/>
      <c r="D28" s="25">
        <v>22</v>
      </c>
      <c r="E28" s="199">
        <v>20</v>
      </c>
      <c r="F28" s="200">
        <v>19</v>
      </c>
      <c r="G28" s="201">
        <v>38406.85</v>
      </c>
      <c r="H28" s="17"/>
    </row>
    <row r="29" spans="1:8">
      <c r="A29" s="22"/>
      <c r="B29" s="23" t="s">
        <v>27</v>
      </c>
      <c r="C29" s="18"/>
      <c r="D29" s="25">
        <v>20</v>
      </c>
      <c r="E29" s="199">
        <v>22</v>
      </c>
      <c r="F29" s="200">
        <v>20</v>
      </c>
      <c r="G29" s="201">
        <v>37961.699999999997</v>
      </c>
      <c r="H29" s="17"/>
    </row>
    <row r="30" spans="1:8">
      <c r="A30" s="22"/>
      <c r="B30" s="23"/>
      <c r="C30" s="18"/>
      <c r="D30" s="25"/>
      <c r="E30" s="199"/>
      <c r="F30" s="200"/>
      <c r="G30" s="201"/>
      <c r="H30" s="17"/>
    </row>
    <row r="31" spans="1:8">
      <c r="A31" s="22"/>
      <c r="B31" s="23" t="s">
        <v>37</v>
      </c>
      <c r="C31" s="18"/>
      <c r="D31" s="25">
        <v>21</v>
      </c>
      <c r="E31" s="199">
        <v>19</v>
      </c>
      <c r="F31" s="200">
        <v>21</v>
      </c>
      <c r="G31" s="201">
        <v>37922.85</v>
      </c>
      <c r="H31" s="17"/>
    </row>
    <row r="32" spans="1:8">
      <c r="A32" s="22"/>
      <c r="B32" s="23" t="s">
        <v>24</v>
      </c>
      <c r="C32" s="18"/>
      <c r="D32" s="25">
        <v>23</v>
      </c>
      <c r="E32" s="199">
        <v>21</v>
      </c>
      <c r="F32" s="200">
        <v>22</v>
      </c>
      <c r="G32" s="201">
        <v>37783.440000000002</v>
      </c>
      <c r="H32" s="17"/>
    </row>
    <row r="33" spans="1:8">
      <c r="A33" s="22"/>
      <c r="B33" s="23" t="s">
        <v>25</v>
      </c>
      <c r="C33" s="18"/>
      <c r="D33" s="25">
        <v>19</v>
      </c>
      <c r="E33" s="199">
        <v>23</v>
      </c>
      <c r="F33" s="200">
        <v>23</v>
      </c>
      <c r="G33" s="201">
        <v>33016.76</v>
      </c>
      <c r="H33" s="17"/>
    </row>
    <row r="34" spans="1:8">
      <c r="A34" s="22"/>
      <c r="B34" s="23" t="s">
        <v>30</v>
      </c>
      <c r="C34" s="18"/>
      <c r="D34" s="25">
        <v>24</v>
      </c>
      <c r="E34" s="199">
        <v>24</v>
      </c>
      <c r="F34" s="200">
        <v>24</v>
      </c>
      <c r="G34" s="201">
        <v>29613</v>
      </c>
      <c r="H34" s="17"/>
    </row>
    <row r="35" spans="1:8">
      <c r="A35" s="22"/>
      <c r="B35" s="23" t="s">
        <v>33</v>
      </c>
      <c r="C35" s="18"/>
      <c r="D35" s="25">
        <v>27</v>
      </c>
      <c r="E35" s="199">
        <v>26</v>
      </c>
      <c r="F35" s="200">
        <v>25</v>
      </c>
      <c r="G35" s="201">
        <v>28681.77</v>
      </c>
      <c r="H35" s="17"/>
    </row>
    <row r="36" spans="1:8">
      <c r="A36" s="22"/>
      <c r="B36" s="23"/>
      <c r="C36" s="18"/>
      <c r="D36" s="25"/>
      <c r="E36" s="199"/>
      <c r="F36" s="200"/>
      <c r="G36" s="201"/>
      <c r="H36" s="17"/>
    </row>
    <row r="37" spans="1:8">
      <c r="A37" s="22"/>
      <c r="B37" s="23" t="s">
        <v>34</v>
      </c>
      <c r="C37" s="18"/>
      <c r="D37" s="25">
        <v>26</v>
      </c>
      <c r="E37" s="199">
        <v>27</v>
      </c>
      <c r="F37" s="200">
        <v>26</v>
      </c>
      <c r="G37" s="201">
        <v>27492.69</v>
      </c>
      <c r="H37" s="17"/>
    </row>
    <row r="38" spans="1:8">
      <c r="A38" s="22"/>
      <c r="B38" s="23" t="s">
        <v>32</v>
      </c>
      <c r="C38" s="18"/>
      <c r="D38" s="25">
        <v>29</v>
      </c>
      <c r="E38" s="199">
        <v>30</v>
      </c>
      <c r="F38" s="200">
        <v>27</v>
      </c>
      <c r="G38" s="201">
        <v>25937.439999999999</v>
      </c>
      <c r="H38" s="17"/>
    </row>
    <row r="39" spans="1:8">
      <c r="A39" s="22"/>
      <c r="B39" s="23" t="s">
        <v>39</v>
      </c>
      <c r="C39" s="18"/>
      <c r="D39" s="25">
        <v>25</v>
      </c>
      <c r="E39" s="199">
        <v>25</v>
      </c>
      <c r="F39" s="200">
        <v>28</v>
      </c>
      <c r="G39" s="201">
        <v>25693.25</v>
      </c>
      <c r="H39" s="17"/>
    </row>
    <row r="40" spans="1:8">
      <c r="A40" s="22"/>
      <c r="B40" s="23" t="s">
        <v>35</v>
      </c>
      <c r="C40" s="18"/>
      <c r="D40" s="25">
        <v>28</v>
      </c>
      <c r="E40" s="199">
        <v>28</v>
      </c>
      <c r="F40" s="200">
        <v>29</v>
      </c>
      <c r="G40" s="201">
        <v>25512.39</v>
      </c>
      <c r="H40" s="17"/>
    </row>
    <row r="41" spans="1:8">
      <c r="A41" s="22"/>
      <c r="B41" s="23" t="s">
        <v>36</v>
      </c>
      <c r="C41" s="18"/>
      <c r="D41" s="25">
        <v>30</v>
      </c>
      <c r="E41" s="199">
        <v>29</v>
      </c>
      <c r="F41" s="200">
        <v>30</v>
      </c>
      <c r="G41" s="201">
        <v>24661.51</v>
      </c>
      <c r="H41" s="17"/>
    </row>
    <row r="42" spans="1:8">
      <c r="A42" s="22"/>
      <c r="B42" s="23"/>
      <c r="C42" s="18"/>
      <c r="D42" s="25"/>
      <c r="E42" s="199"/>
      <c r="F42" s="200"/>
      <c r="G42" s="201"/>
      <c r="H42" s="17"/>
    </row>
    <row r="43" spans="1:8">
      <c r="A43" s="22"/>
      <c r="B43" s="23" t="s">
        <v>29</v>
      </c>
      <c r="C43" s="18"/>
      <c r="D43" s="25">
        <v>31</v>
      </c>
      <c r="E43" s="199">
        <v>31</v>
      </c>
      <c r="F43" s="200">
        <v>31</v>
      </c>
      <c r="G43" s="201">
        <v>23859.98</v>
      </c>
      <c r="H43" s="17"/>
    </row>
    <row r="44" spans="1:8">
      <c r="A44" s="22"/>
      <c r="B44" s="23" t="s">
        <v>38</v>
      </c>
      <c r="C44" s="18"/>
      <c r="D44" s="25">
        <v>32</v>
      </c>
      <c r="E44" s="199">
        <v>33</v>
      </c>
      <c r="F44" s="200">
        <v>32</v>
      </c>
      <c r="G44" s="201">
        <v>23046.77</v>
      </c>
      <c r="H44" s="17"/>
    </row>
    <row r="45" spans="1:8">
      <c r="A45" s="22"/>
      <c r="B45" s="23" t="s">
        <v>42</v>
      </c>
      <c r="C45" s="18"/>
      <c r="D45" s="25">
        <v>34</v>
      </c>
      <c r="E45" s="199">
        <v>32</v>
      </c>
      <c r="F45" s="200">
        <v>33</v>
      </c>
      <c r="G45" s="201">
        <v>21943.29</v>
      </c>
      <c r="H45" s="17"/>
    </row>
    <row r="46" spans="1:8">
      <c r="A46" s="22"/>
      <c r="B46" s="23" t="s">
        <v>41</v>
      </c>
      <c r="C46" s="18"/>
      <c r="D46" s="25">
        <v>33</v>
      </c>
      <c r="E46" s="199">
        <v>34</v>
      </c>
      <c r="F46" s="200">
        <v>34</v>
      </c>
      <c r="G46" s="201">
        <v>19383.16</v>
      </c>
      <c r="H46" s="17"/>
    </row>
    <row r="47" spans="1:8">
      <c r="A47" s="22"/>
      <c r="B47" s="23" t="s">
        <v>45</v>
      </c>
      <c r="C47" s="18"/>
      <c r="D47" s="25">
        <v>36</v>
      </c>
      <c r="E47" s="199">
        <v>37</v>
      </c>
      <c r="F47" s="200">
        <v>35</v>
      </c>
      <c r="G47" s="201">
        <v>18143.8</v>
      </c>
      <c r="H47" s="17"/>
    </row>
    <row r="48" spans="1:8">
      <c r="A48" s="22"/>
      <c r="B48" s="23"/>
      <c r="C48" s="18"/>
      <c r="D48" s="25"/>
      <c r="E48" s="199"/>
      <c r="F48" s="200"/>
      <c r="G48" s="201"/>
      <c r="H48" s="17"/>
    </row>
    <row r="49" spans="1:8">
      <c r="A49" s="22"/>
      <c r="B49" s="23" t="s">
        <v>47</v>
      </c>
      <c r="C49" s="18"/>
      <c r="D49" s="25">
        <v>35</v>
      </c>
      <c r="E49" s="199">
        <v>35</v>
      </c>
      <c r="F49" s="200">
        <v>36</v>
      </c>
      <c r="G49" s="201">
        <v>17989.689999999999</v>
      </c>
      <c r="H49" s="17"/>
    </row>
    <row r="50" spans="1:8">
      <c r="A50" s="22"/>
      <c r="B50" s="23" t="s">
        <v>40</v>
      </c>
      <c r="C50" s="18"/>
      <c r="D50" s="25">
        <v>37</v>
      </c>
      <c r="E50" s="199">
        <v>36</v>
      </c>
      <c r="F50" s="200">
        <v>37</v>
      </c>
      <c r="G50" s="201">
        <v>17680.939999999999</v>
      </c>
      <c r="H50" s="17"/>
    </row>
    <row r="51" spans="1:8">
      <c r="A51" s="22"/>
      <c r="B51" s="23" t="s">
        <v>46</v>
      </c>
      <c r="C51" s="18"/>
      <c r="D51" s="25">
        <v>38</v>
      </c>
      <c r="E51" s="199">
        <v>39</v>
      </c>
      <c r="F51" s="200">
        <v>38</v>
      </c>
      <c r="G51" s="201">
        <v>16901.36</v>
      </c>
      <c r="H51" s="17"/>
    </row>
    <row r="52" spans="1:8">
      <c r="A52" s="22"/>
      <c r="B52" s="23" t="s">
        <v>31</v>
      </c>
      <c r="C52" s="18"/>
      <c r="D52" s="25">
        <v>39</v>
      </c>
      <c r="E52" s="199">
        <v>38</v>
      </c>
      <c r="F52" s="200">
        <v>39</v>
      </c>
      <c r="G52" s="201">
        <v>15487.06</v>
      </c>
      <c r="H52" s="17"/>
    </row>
    <row r="53" spans="1:8">
      <c r="A53" s="22"/>
      <c r="B53" s="23" t="s">
        <v>51</v>
      </c>
      <c r="C53" s="18"/>
      <c r="D53" s="25">
        <v>43</v>
      </c>
      <c r="E53" s="199">
        <v>41</v>
      </c>
      <c r="F53" s="200">
        <v>40</v>
      </c>
      <c r="G53" s="201">
        <v>12435.09</v>
      </c>
      <c r="H53" s="17"/>
    </row>
    <row r="54" spans="1:8">
      <c r="A54" s="22"/>
      <c r="B54" s="23"/>
      <c r="C54" s="18"/>
      <c r="D54" s="25"/>
      <c r="E54" s="199"/>
      <c r="F54" s="200"/>
      <c r="G54" s="201"/>
      <c r="H54" s="17"/>
    </row>
    <row r="55" spans="1:8">
      <c r="A55" s="22"/>
      <c r="B55" s="23" t="s">
        <v>50</v>
      </c>
      <c r="C55" s="18"/>
      <c r="D55" s="25">
        <v>40</v>
      </c>
      <c r="E55" s="199">
        <v>40</v>
      </c>
      <c r="F55" s="200">
        <v>41</v>
      </c>
      <c r="G55" s="201">
        <v>12360.84</v>
      </c>
      <c r="H55" s="17"/>
    </row>
    <row r="56" spans="1:8">
      <c r="A56" s="22"/>
      <c r="B56" s="23" t="s">
        <v>49</v>
      </c>
      <c r="C56" s="18"/>
      <c r="D56" s="25">
        <v>41</v>
      </c>
      <c r="E56" s="199">
        <v>45</v>
      </c>
      <c r="F56" s="200">
        <v>42</v>
      </c>
      <c r="G56" s="201">
        <v>11774.85</v>
      </c>
      <c r="H56" s="17"/>
    </row>
    <row r="57" spans="1:8">
      <c r="A57" s="22"/>
      <c r="B57" s="34" t="s">
        <v>48</v>
      </c>
      <c r="C57" s="35"/>
      <c r="D57" s="36">
        <v>42</v>
      </c>
      <c r="E57" s="202">
        <v>44</v>
      </c>
      <c r="F57" s="203">
        <v>43</v>
      </c>
      <c r="G57" s="204">
        <v>11747.89</v>
      </c>
      <c r="H57" s="17"/>
    </row>
    <row r="58" spans="1:8">
      <c r="A58" s="22"/>
      <c r="B58" s="23" t="s">
        <v>53</v>
      </c>
      <c r="C58" s="18"/>
      <c r="D58" s="25">
        <v>44</v>
      </c>
      <c r="E58" s="199">
        <v>46</v>
      </c>
      <c r="F58" s="200">
        <v>44</v>
      </c>
      <c r="G58" s="201">
        <v>10818.62</v>
      </c>
      <c r="H58" s="17"/>
    </row>
    <row r="59" spans="1:8">
      <c r="A59" s="22"/>
      <c r="B59" s="23" t="s">
        <v>43</v>
      </c>
      <c r="C59" s="18"/>
      <c r="D59" s="25">
        <v>47</v>
      </c>
      <c r="E59" s="199">
        <v>47</v>
      </c>
      <c r="F59" s="200">
        <v>45</v>
      </c>
      <c r="G59" s="201">
        <v>10307.959999999999</v>
      </c>
      <c r="H59" s="17"/>
    </row>
    <row r="60" spans="1:8">
      <c r="A60" s="22"/>
      <c r="B60" s="23"/>
      <c r="C60" s="18"/>
      <c r="D60" s="25"/>
      <c r="E60" s="199"/>
      <c r="F60" s="200"/>
      <c r="G60" s="201"/>
      <c r="H60" s="17"/>
    </row>
    <row r="61" spans="1:8">
      <c r="A61" s="22"/>
      <c r="B61" s="23" t="s">
        <v>52</v>
      </c>
      <c r="C61" s="18"/>
      <c r="D61" s="25">
        <v>45</v>
      </c>
      <c r="E61" s="199">
        <v>42</v>
      </c>
      <c r="F61" s="200">
        <v>46</v>
      </c>
      <c r="G61" s="201">
        <v>10227.84</v>
      </c>
      <c r="H61" s="17"/>
    </row>
    <row r="62" spans="1:8">
      <c r="A62" s="22"/>
      <c r="B62" s="23" t="s">
        <v>54</v>
      </c>
      <c r="C62" s="18"/>
      <c r="D62" s="25">
        <v>46</v>
      </c>
      <c r="E62" s="199">
        <v>43</v>
      </c>
      <c r="F62" s="200">
        <v>47</v>
      </c>
      <c r="G62" s="201">
        <v>9826.14</v>
      </c>
      <c r="H62" s="17"/>
    </row>
    <row r="63" spans="1:8">
      <c r="B63" s="205"/>
      <c r="C63" s="24"/>
      <c r="D63" s="156"/>
      <c r="E63" s="157"/>
      <c r="F63" s="206"/>
      <c r="G63" s="207"/>
      <c r="H63" s="17"/>
    </row>
    <row r="64" spans="1:8">
      <c r="B64" s="42" t="s">
        <v>55</v>
      </c>
      <c r="C64" s="43"/>
      <c r="D64" s="44"/>
      <c r="E64" s="45"/>
      <c r="F64" s="208"/>
      <c r="G64" s="46">
        <v>4954525.8</v>
      </c>
      <c r="H64" s="17"/>
    </row>
    <row r="65" spans="1:8">
      <c r="B65" s="17"/>
      <c r="C65" s="18"/>
      <c r="D65" s="18"/>
      <c r="E65" s="18"/>
      <c r="F65" s="18"/>
      <c r="G65" s="96"/>
      <c r="H65" s="17"/>
    </row>
    <row r="66" spans="1:8">
      <c r="B66" s="23" t="s">
        <v>56</v>
      </c>
      <c r="C66" s="48" t="s">
        <v>281</v>
      </c>
      <c r="D66" s="18"/>
      <c r="E66" s="18"/>
      <c r="F66" s="18"/>
      <c r="G66" s="96"/>
      <c r="H66" s="17"/>
    </row>
    <row r="67" spans="1:8">
      <c r="B67" s="50" t="s">
        <v>58</v>
      </c>
      <c r="C67" s="51" t="s">
        <v>282</v>
      </c>
      <c r="D67" s="97"/>
      <c r="E67" s="97"/>
      <c r="F67" s="97"/>
      <c r="G67" s="98"/>
      <c r="H67" s="17"/>
    </row>
    <row r="68" spans="1:8">
      <c r="B68" s="23" t="s">
        <v>105</v>
      </c>
      <c r="C68" s="48" t="s">
        <v>283</v>
      </c>
      <c r="D68" s="18"/>
      <c r="E68" s="48" t="s">
        <v>284</v>
      </c>
      <c r="F68" s="18"/>
      <c r="G68" s="96"/>
      <c r="H68" s="17"/>
    </row>
    <row r="69" spans="1:8">
      <c r="B69" s="23" t="s">
        <v>285</v>
      </c>
      <c r="C69" s="18"/>
      <c r="D69" s="18"/>
      <c r="E69" s="18"/>
      <c r="F69" s="18"/>
      <c r="G69" s="96"/>
      <c r="H69" s="17"/>
    </row>
    <row r="70" spans="1:8">
      <c r="B70" s="23" t="s">
        <v>286</v>
      </c>
      <c r="C70" s="18"/>
      <c r="D70" s="18"/>
      <c r="E70" s="18"/>
      <c r="F70" s="18"/>
      <c r="G70" s="96"/>
      <c r="H70" s="17"/>
    </row>
    <row r="71" spans="1:8" ht="18" thickBot="1">
      <c r="B71" s="54" t="s">
        <v>287</v>
      </c>
      <c r="C71" s="3"/>
      <c r="D71" s="3"/>
      <c r="E71" s="3"/>
      <c r="F71" s="3"/>
      <c r="G71" s="99"/>
      <c r="H71" s="17"/>
    </row>
    <row r="72" spans="1:8">
      <c r="B72" s="31"/>
    </row>
    <row r="74" spans="1:8">
      <c r="A74" s="16"/>
    </row>
    <row r="75" spans="1:8">
      <c r="A75" s="31"/>
    </row>
    <row r="76" spans="1:8">
      <c r="B76" s="31"/>
    </row>
    <row r="77" spans="1:8">
      <c r="A77" s="31"/>
    </row>
    <row r="78" spans="1:8">
      <c r="B78" s="31"/>
    </row>
    <row r="79" spans="1:8">
      <c r="A79" s="31"/>
    </row>
    <row r="80" spans="1:8">
      <c r="B80" s="31"/>
    </row>
    <row r="81" spans="1:2">
      <c r="B81" s="31"/>
    </row>
    <row r="82" spans="1:2">
      <c r="B82" s="31"/>
    </row>
    <row r="83" spans="1:2">
      <c r="A83" s="57"/>
    </row>
    <row r="84" spans="1:2">
      <c r="B84" s="31"/>
    </row>
    <row r="85" spans="1:2">
      <c r="A85" s="31"/>
    </row>
    <row r="86" spans="1:2">
      <c r="B86" s="31"/>
    </row>
    <row r="87" spans="1:2">
      <c r="B87" s="31"/>
    </row>
    <row r="88" spans="1:2">
      <c r="B88" s="31"/>
    </row>
    <row r="89" spans="1:2">
      <c r="A89" s="57"/>
    </row>
    <row r="90" spans="1:2">
      <c r="B90" s="31"/>
    </row>
    <row r="91" spans="1:2">
      <c r="A91" s="57"/>
    </row>
    <row r="92" spans="1:2">
      <c r="B92" s="31"/>
    </row>
    <row r="93" spans="1:2">
      <c r="A93" s="57"/>
    </row>
    <row r="94" spans="1:2">
      <c r="B94" s="31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="75" zoomScaleNormal="100" workbookViewId="0"/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384" width="13.375" style="1"/>
  </cols>
  <sheetData>
    <row r="2" spans="1:6">
      <c r="A2" s="58" t="s">
        <v>268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205</v>
      </c>
      <c r="D5" s="60" t="s">
        <v>68</v>
      </c>
      <c r="E5" s="14" t="s">
        <v>189</v>
      </c>
      <c r="F5" s="15" t="s">
        <v>269</v>
      </c>
    </row>
    <row r="6" spans="1:6">
      <c r="A6" s="17"/>
      <c r="B6" s="18"/>
      <c r="C6" s="19"/>
      <c r="D6" s="20"/>
      <c r="E6" s="20"/>
      <c r="F6" s="21" t="s">
        <v>270</v>
      </c>
    </row>
    <row r="7" spans="1:6">
      <c r="A7" s="23" t="s">
        <v>31</v>
      </c>
      <c r="B7" s="18"/>
      <c r="C7" s="77">
        <v>1</v>
      </c>
      <c r="D7" s="26">
        <v>1</v>
      </c>
      <c r="E7" s="26">
        <v>1</v>
      </c>
      <c r="F7" s="113">
        <v>7133.3823311946426</v>
      </c>
    </row>
    <row r="8" spans="1:6">
      <c r="A8" s="23" t="s">
        <v>39</v>
      </c>
      <c r="B8" s="18"/>
      <c r="C8" s="77">
        <v>2</v>
      </c>
      <c r="D8" s="26">
        <v>2</v>
      </c>
      <c r="E8" s="26">
        <v>2</v>
      </c>
      <c r="F8" s="113">
        <v>7096.1903204855034</v>
      </c>
    </row>
    <row r="9" spans="1:6">
      <c r="A9" s="23" t="s">
        <v>47</v>
      </c>
      <c r="B9" s="18"/>
      <c r="C9" s="77">
        <v>3</v>
      </c>
      <c r="D9" s="26">
        <v>3</v>
      </c>
      <c r="E9" s="26">
        <v>3</v>
      </c>
      <c r="F9" s="113">
        <v>6536.642397831748</v>
      </c>
    </row>
    <row r="10" spans="1:6">
      <c r="A10" s="23" t="s">
        <v>24</v>
      </c>
      <c r="B10" s="18"/>
      <c r="C10" s="77">
        <v>4</v>
      </c>
      <c r="D10" s="26">
        <v>4</v>
      </c>
      <c r="E10" s="26">
        <v>4</v>
      </c>
      <c r="F10" s="113">
        <v>6353.2041165220126</v>
      </c>
    </row>
    <row r="11" spans="1:6">
      <c r="A11" s="23" t="s">
        <v>18</v>
      </c>
      <c r="B11" s="18"/>
      <c r="C11" s="77">
        <v>5</v>
      </c>
      <c r="D11" s="26">
        <v>5</v>
      </c>
      <c r="E11" s="26">
        <v>5</v>
      </c>
      <c r="F11" s="113">
        <v>6287.4110320135933</v>
      </c>
    </row>
    <row r="12" spans="1:6">
      <c r="A12" s="23"/>
      <c r="B12" s="18"/>
      <c r="C12" s="77"/>
      <c r="D12" s="26"/>
      <c r="E12" s="26"/>
      <c r="F12" s="113"/>
    </row>
    <row r="13" spans="1:6">
      <c r="A13" s="23" t="s">
        <v>29</v>
      </c>
      <c r="B13" s="18"/>
      <c r="C13" s="77">
        <v>6</v>
      </c>
      <c r="D13" s="26">
        <v>6</v>
      </c>
      <c r="E13" s="26">
        <v>6</v>
      </c>
      <c r="F13" s="113">
        <v>6148.5329538048745</v>
      </c>
    </row>
    <row r="14" spans="1:6">
      <c r="A14" s="23" t="s">
        <v>10</v>
      </c>
      <c r="B14" s="18"/>
      <c r="C14" s="77">
        <v>7</v>
      </c>
      <c r="D14" s="26">
        <v>7</v>
      </c>
      <c r="E14" s="26">
        <v>7</v>
      </c>
      <c r="F14" s="113">
        <v>6105.7683668610343</v>
      </c>
    </row>
    <row r="15" spans="1:6">
      <c r="A15" s="23" t="s">
        <v>28</v>
      </c>
      <c r="B15" s="18"/>
      <c r="C15" s="77">
        <v>10</v>
      </c>
      <c r="D15" s="26">
        <v>10</v>
      </c>
      <c r="E15" s="26">
        <v>8</v>
      </c>
      <c r="F15" s="113">
        <v>6062.0648508297763</v>
      </c>
    </row>
    <row r="16" spans="1:6">
      <c r="A16" s="23" t="s">
        <v>17</v>
      </c>
      <c r="B16" s="18"/>
      <c r="C16" s="77">
        <v>9</v>
      </c>
      <c r="D16" s="26">
        <v>9</v>
      </c>
      <c r="E16" s="26">
        <v>9</v>
      </c>
      <c r="F16" s="113">
        <v>6042.7117960051919</v>
      </c>
    </row>
    <row r="17" spans="1:6">
      <c r="A17" s="23" t="s">
        <v>26</v>
      </c>
      <c r="B17" s="18"/>
      <c r="C17" s="77">
        <v>8</v>
      </c>
      <c r="D17" s="26">
        <v>8</v>
      </c>
      <c r="E17" s="26">
        <v>10</v>
      </c>
      <c r="F17" s="113">
        <v>6006.0961359157855</v>
      </c>
    </row>
    <row r="18" spans="1:6">
      <c r="A18" s="23"/>
      <c r="B18" s="18"/>
      <c r="C18" s="77"/>
      <c r="D18" s="26"/>
      <c r="E18" s="26"/>
      <c r="F18" s="113"/>
    </row>
    <row r="19" spans="1:6">
      <c r="A19" s="23" t="s">
        <v>32</v>
      </c>
      <c r="B19" s="18"/>
      <c r="C19" s="77">
        <v>11</v>
      </c>
      <c r="D19" s="26">
        <v>11</v>
      </c>
      <c r="E19" s="26">
        <v>11</v>
      </c>
      <c r="F19" s="113">
        <v>5621.1495422109992</v>
      </c>
    </row>
    <row r="20" spans="1:6">
      <c r="A20" s="23" t="s">
        <v>27</v>
      </c>
      <c r="B20" s="18"/>
      <c r="C20" s="77">
        <v>12</v>
      </c>
      <c r="D20" s="26">
        <v>12</v>
      </c>
      <c r="E20" s="26">
        <v>12</v>
      </c>
      <c r="F20" s="113">
        <v>4962.5193585629868</v>
      </c>
    </row>
    <row r="21" spans="1:6">
      <c r="A21" s="23" t="s">
        <v>51</v>
      </c>
      <c r="B21" s="18"/>
      <c r="C21" s="77">
        <v>17</v>
      </c>
      <c r="D21" s="26">
        <v>15</v>
      </c>
      <c r="E21" s="26">
        <v>13</v>
      </c>
      <c r="F21" s="113">
        <v>4954.7572010438762</v>
      </c>
    </row>
    <row r="22" spans="1:6">
      <c r="A22" s="23" t="s">
        <v>44</v>
      </c>
      <c r="B22" s="18"/>
      <c r="C22" s="77">
        <v>15</v>
      </c>
      <c r="D22" s="26">
        <v>13</v>
      </c>
      <c r="E22" s="26">
        <v>14</v>
      </c>
      <c r="F22" s="113">
        <v>4872.3661495472506</v>
      </c>
    </row>
    <row r="23" spans="1:6">
      <c r="A23" s="23" t="s">
        <v>14</v>
      </c>
      <c r="B23" s="18"/>
      <c r="C23" s="77">
        <v>13</v>
      </c>
      <c r="D23" s="26">
        <v>14</v>
      </c>
      <c r="E23" s="26">
        <v>15</v>
      </c>
      <c r="F23" s="113">
        <v>4851.8503113732258</v>
      </c>
    </row>
    <row r="24" spans="1:6">
      <c r="A24" s="23"/>
      <c r="B24" s="18"/>
      <c r="C24" s="77"/>
      <c r="D24" s="26"/>
      <c r="E24" s="26"/>
      <c r="F24" s="113"/>
    </row>
    <row r="25" spans="1:6">
      <c r="A25" s="23" t="s">
        <v>23</v>
      </c>
      <c r="B25" s="18"/>
      <c r="C25" s="77">
        <v>14</v>
      </c>
      <c r="D25" s="26">
        <v>16</v>
      </c>
      <c r="E25" s="26">
        <v>16</v>
      </c>
      <c r="F25" s="113">
        <v>4810.2009090945985</v>
      </c>
    </row>
    <row r="26" spans="1:6">
      <c r="A26" s="23" t="s">
        <v>49</v>
      </c>
      <c r="B26" s="18"/>
      <c r="C26" s="77">
        <v>16</v>
      </c>
      <c r="D26" s="26">
        <v>17</v>
      </c>
      <c r="E26" s="26">
        <v>17</v>
      </c>
      <c r="F26" s="113">
        <v>4751.1388560823352</v>
      </c>
    </row>
    <row r="27" spans="1:6">
      <c r="A27" s="23" t="s">
        <v>37</v>
      </c>
      <c r="B27" s="18"/>
      <c r="C27" s="77">
        <v>19</v>
      </c>
      <c r="D27" s="26">
        <v>18</v>
      </c>
      <c r="E27" s="26">
        <v>18</v>
      </c>
      <c r="F27" s="113">
        <v>4666.7615436484948</v>
      </c>
    </row>
    <row r="28" spans="1:6">
      <c r="A28" s="23" t="s">
        <v>25</v>
      </c>
      <c r="B28" s="18"/>
      <c r="C28" s="77">
        <v>20</v>
      </c>
      <c r="D28" s="26">
        <v>20</v>
      </c>
      <c r="E28" s="26">
        <v>19</v>
      </c>
      <c r="F28" s="113">
        <v>4649.6400020002511</v>
      </c>
    </row>
    <row r="29" spans="1:6">
      <c r="A29" s="23" t="s">
        <v>9</v>
      </c>
      <c r="B29" s="18"/>
      <c r="C29" s="77">
        <v>18</v>
      </c>
      <c r="D29" s="26">
        <v>19</v>
      </c>
      <c r="E29" s="26">
        <v>20</v>
      </c>
      <c r="F29" s="113">
        <v>4578.4933104196907</v>
      </c>
    </row>
    <row r="30" spans="1:6">
      <c r="A30" s="23"/>
      <c r="B30" s="18"/>
      <c r="C30" s="77"/>
      <c r="D30" s="26"/>
      <c r="E30" s="26"/>
      <c r="F30" s="113"/>
    </row>
    <row r="31" spans="1:6">
      <c r="A31" s="23" t="s">
        <v>21</v>
      </c>
      <c r="B31" s="18"/>
      <c r="C31" s="77">
        <v>21</v>
      </c>
      <c r="D31" s="26">
        <v>21</v>
      </c>
      <c r="E31" s="26">
        <v>21</v>
      </c>
      <c r="F31" s="113">
        <v>4565.1913790690742</v>
      </c>
    </row>
    <row r="32" spans="1:6">
      <c r="A32" s="71" t="s">
        <v>77</v>
      </c>
      <c r="B32" s="72"/>
      <c r="C32" s="160"/>
      <c r="D32" s="74"/>
      <c r="E32" s="74"/>
      <c r="F32" s="90">
        <v>4535.9078152176771</v>
      </c>
    </row>
    <row r="33" spans="1:6">
      <c r="A33" s="23" t="s">
        <v>19</v>
      </c>
      <c r="B33" s="18"/>
      <c r="C33" s="77">
        <v>23</v>
      </c>
      <c r="D33" s="26">
        <v>22</v>
      </c>
      <c r="E33" s="26">
        <v>22</v>
      </c>
      <c r="F33" s="113">
        <v>4450.5714468405704</v>
      </c>
    </row>
    <row r="34" spans="1:6">
      <c r="A34" s="23" t="s">
        <v>50</v>
      </c>
      <c r="B34" s="18"/>
      <c r="C34" s="77">
        <v>25</v>
      </c>
      <c r="D34" s="26">
        <v>24</v>
      </c>
      <c r="E34" s="26">
        <v>23</v>
      </c>
      <c r="F34" s="113">
        <v>4438.5030410269674</v>
      </c>
    </row>
    <row r="35" spans="1:6">
      <c r="A35" s="23" t="s">
        <v>8</v>
      </c>
      <c r="B35" s="18"/>
      <c r="C35" s="77">
        <v>24</v>
      </c>
      <c r="D35" s="26">
        <v>23</v>
      </c>
      <c r="E35" s="26">
        <v>24</v>
      </c>
      <c r="F35" s="113">
        <v>4333.9105606241283</v>
      </c>
    </row>
    <row r="36" spans="1:6">
      <c r="A36" s="23" t="s">
        <v>40</v>
      </c>
      <c r="B36" s="18"/>
      <c r="C36" s="77">
        <v>22</v>
      </c>
      <c r="D36" s="26">
        <v>25</v>
      </c>
      <c r="E36" s="26">
        <v>25</v>
      </c>
      <c r="F36" s="113">
        <v>4244.4459751565428</v>
      </c>
    </row>
    <row r="37" spans="1:6">
      <c r="A37" s="23"/>
      <c r="B37" s="18"/>
      <c r="C37" s="77"/>
      <c r="D37" s="26"/>
      <c r="E37" s="26"/>
      <c r="F37" s="113"/>
    </row>
    <row r="38" spans="1:6">
      <c r="A38" s="23" t="s">
        <v>34</v>
      </c>
      <c r="B38" s="18"/>
      <c r="C38" s="77">
        <v>31</v>
      </c>
      <c r="D38" s="26">
        <v>26</v>
      </c>
      <c r="E38" s="26">
        <v>26</v>
      </c>
      <c r="F38" s="113">
        <v>4096.5436044066946</v>
      </c>
    </row>
    <row r="39" spans="1:6">
      <c r="A39" s="23" t="s">
        <v>42</v>
      </c>
      <c r="B39" s="18"/>
      <c r="C39" s="77">
        <v>26</v>
      </c>
      <c r="D39" s="26">
        <v>28</v>
      </c>
      <c r="E39" s="26">
        <v>27</v>
      </c>
      <c r="F39" s="113">
        <v>4094.908015461529</v>
      </c>
    </row>
    <row r="40" spans="1:6">
      <c r="A40" s="23" t="s">
        <v>22</v>
      </c>
      <c r="B40" s="18"/>
      <c r="C40" s="77">
        <v>27</v>
      </c>
      <c r="D40" s="26">
        <v>27</v>
      </c>
      <c r="E40" s="26">
        <v>28</v>
      </c>
      <c r="F40" s="113">
        <v>4082.6258356288704</v>
      </c>
    </row>
    <row r="41" spans="1:6">
      <c r="A41" s="23" t="s">
        <v>15</v>
      </c>
      <c r="B41" s="18"/>
      <c r="C41" s="77">
        <v>30</v>
      </c>
      <c r="D41" s="26">
        <v>29</v>
      </c>
      <c r="E41" s="26">
        <v>29</v>
      </c>
      <c r="F41" s="113">
        <v>4047.7137415735888</v>
      </c>
    </row>
    <row r="42" spans="1:6">
      <c r="A42" s="23" t="s">
        <v>11</v>
      </c>
      <c r="B42" s="18"/>
      <c r="C42" s="77">
        <v>28</v>
      </c>
      <c r="D42" s="26">
        <v>30</v>
      </c>
      <c r="E42" s="26">
        <v>30</v>
      </c>
      <c r="F42" s="113">
        <v>3991.0826981318951</v>
      </c>
    </row>
    <row r="43" spans="1:6">
      <c r="A43" s="23"/>
      <c r="B43" s="18"/>
      <c r="C43" s="77"/>
      <c r="D43" s="26"/>
      <c r="E43" s="26"/>
      <c r="F43" s="113"/>
    </row>
    <row r="44" spans="1:6">
      <c r="A44" s="23" t="s">
        <v>16</v>
      </c>
      <c r="B44" s="18"/>
      <c r="C44" s="77">
        <v>34</v>
      </c>
      <c r="D44" s="26">
        <v>31</v>
      </c>
      <c r="E44" s="26">
        <v>31</v>
      </c>
      <c r="F44" s="113">
        <v>3944.3797248729702</v>
      </c>
    </row>
    <row r="45" spans="1:6">
      <c r="A45" s="23" t="s">
        <v>52</v>
      </c>
      <c r="B45" s="18"/>
      <c r="C45" s="77">
        <v>32</v>
      </c>
      <c r="D45" s="26">
        <v>35</v>
      </c>
      <c r="E45" s="26">
        <v>32</v>
      </c>
      <c r="F45" s="113">
        <v>3928.9121948254124</v>
      </c>
    </row>
    <row r="46" spans="1:6">
      <c r="A46" s="23" t="s">
        <v>41</v>
      </c>
      <c r="B46" s="18"/>
      <c r="C46" s="77">
        <v>29</v>
      </c>
      <c r="D46" s="26">
        <v>32</v>
      </c>
      <c r="E46" s="26">
        <v>33</v>
      </c>
      <c r="F46" s="113">
        <v>3867.6327384021606</v>
      </c>
    </row>
    <row r="47" spans="1:6">
      <c r="A47" s="23" t="s">
        <v>20</v>
      </c>
      <c r="B47" s="18"/>
      <c r="C47" s="77">
        <v>33</v>
      </c>
      <c r="D47" s="26">
        <v>33</v>
      </c>
      <c r="E47" s="26">
        <v>34</v>
      </c>
      <c r="F47" s="113">
        <v>3845.3488499719738</v>
      </c>
    </row>
    <row r="48" spans="1:6">
      <c r="A48" s="23" t="s">
        <v>35</v>
      </c>
      <c r="B48" s="18"/>
      <c r="C48" s="77">
        <v>35</v>
      </c>
      <c r="D48" s="26">
        <v>36</v>
      </c>
      <c r="E48" s="26">
        <v>35</v>
      </c>
      <c r="F48" s="113">
        <v>3836.0209400276244</v>
      </c>
    </row>
    <row r="49" spans="1:6">
      <c r="A49" s="23"/>
      <c r="B49" s="18"/>
      <c r="C49" s="77"/>
      <c r="D49" s="26"/>
      <c r="E49" s="26"/>
      <c r="F49" s="113"/>
    </row>
    <row r="50" spans="1:6">
      <c r="A50" s="23" t="s">
        <v>54</v>
      </c>
      <c r="B50" s="18"/>
      <c r="C50" s="77">
        <v>37</v>
      </c>
      <c r="D50" s="26">
        <v>37</v>
      </c>
      <c r="E50" s="26">
        <v>36</v>
      </c>
      <c r="F50" s="113">
        <v>3826.5035201544979</v>
      </c>
    </row>
    <row r="51" spans="1:6">
      <c r="A51" s="23" t="s">
        <v>36</v>
      </c>
      <c r="B51" s="18"/>
      <c r="C51" s="77">
        <v>39</v>
      </c>
      <c r="D51" s="26">
        <v>39</v>
      </c>
      <c r="E51" s="26">
        <v>37</v>
      </c>
      <c r="F51" s="113">
        <v>3782.1199343933254</v>
      </c>
    </row>
    <row r="52" spans="1:6">
      <c r="A52" s="23" t="s">
        <v>45</v>
      </c>
      <c r="B52" s="18"/>
      <c r="C52" s="77">
        <v>38</v>
      </c>
      <c r="D52" s="26">
        <v>34</v>
      </c>
      <c r="E52" s="26">
        <v>38</v>
      </c>
      <c r="F52" s="113">
        <v>3724.8082516718773</v>
      </c>
    </row>
    <row r="53" spans="1:6">
      <c r="A53" s="23" t="s">
        <v>30</v>
      </c>
      <c r="B53" s="18"/>
      <c r="C53" s="77">
        <v>41</v>
      </c>
      <c r="D53" s="26">
        <v>38</v>
      </c>
      <c r="E53" s="26">
        <v>39</v>
      </c>
      <c r="F53" s="113">
        <v>3713.6811561758718</v>
      </c>
    </row>
    <row r="54" spans="1:6">
      <c r="A54" s="34" t="s">
        <v>48</v>
      </c>
      <c r="B54" s="35"/>
      <c r="C54" s="146">
        <v>36</v>
      </c>
      <c r="D54" s="37">
        <v>40</v>
      </c>
      <c r="E54" s="37">
        <v>40</v>
      </c>
      <c r="F54" s="91">
        <v>3611.9044904274638</v>
      </c>
    </row>
    <row r="55" spans="1:6" s="70" customFormat="1">
      <c r="A55" s="64"/>
      <c r="B55" s="65"/>
      <c r="C55" s="148"/>
      <c r="D55" s="67"/>
      <c r="E55" s="67"/>
      <c r="F55" s="193"/>
    </row>
    <row r="56" spans="1:6">
      <c r="A56" s="23" t="s">
        <v>13</v>
      </c>
      <c r="B56" s="18"/>
      <c r="C56" s="77">
        <v>40</v>
      </c>
      <c r="D56" s="26">
        <v>41</v>
      </c>
      <c r="E56" s="26">
        <v>41</v>
      </c>
      <c r="F56" s="113">
        <v>3500.1120612950285</v>
      </c>
    </row>
    <row r="57" spans="1:6">
      <c r="A57" s="23" t="s">
        <v>53</v>
      </c>
      <c r="B57" s="18"/>
      <c r="C57" s="77">
        <v>44</v>
      </c>
      <c r="D57" s="26">
        <v>42</v>
      </c>
      <c r="E57" s="26">
        <v>42</v>
      </c>
      <c r="F57" s="113">
        <v>3318.3724795979947</v>
      </c>
    </row>
    <row r="58" spans="1:6">
      <c r="A58" s="23" t="s">
        <v>33</v>
      </c>
      <c r="B58" s="18"/>
      <c r="C58" s="77">
        <v>42</v>
      </c>
      <c r="D58" s="26">
        <v>43</v>
      </c>
      <c r="E58" s="26">
        <v>43</v>
      </c>
      <c r="F58" s="113">
        <v>3250.4139598619122</v>
      </c>
    </row>
    <row r="59" spans="1:6">
      <c r="A59" s="23" t="s">
        <v>43</v>
      </c>
      <c r="B59" s="18"/>
      <c r="C59" s="77">
        <v>43</v>
      </c>
      <c r="D59" s="26">
        <v>45</v>
      </c>
      <c r="E59" s="26">
        <v>44</v>
      </c>
      <c r="F59" s="113">
        <v>3208.1373886749202</v>
      </c>
    </row>
    <row r="60" spans="1:6">
      <c r="A60" s="23" t="s">
        <v>12</v>
      </c>
      <c r="B60" s="18"/>
      <c r="C60" s="77">
        <v>45</v>
      </c>
      <c r="D60" s="26">
        <v>44</v>
      </c>
      <c r="E60" s="26">
        <v>45</v>
      </c>
      <c r="F60" s="113">
        <v>3197.857817996015</v>
      </c>
    </row>
    <row r="61" spans="1:6">
      <c r="A61" s="23"/>
      <c r="B61" s="18"/>
      <c r="C61" s="77"/>
      <c r="D61" s="26"/>
      <c r="E61" s="26"/>
      <c r="F61" s="113"/>
    </row>
    <row r="62" spans="1:6">
      <c r="A62" s="23" t="s">
        <v>46</v>
      </c>
      <c r="B62" s="18"/>
      <c r="C62" s="77">
        <v>46</v>
      </c>
      <c r="D62" s="26">
        <v>46</v>
      </c>
      <c r="E62" s="26">
        <v>46</v>
      </c>
      <c r="F62" s="113">
        <v>3121.5289889876281</v>
      </c>
    </row>
    <row r="63" spans="1:6">
      <c r="A63" s="23" t="s">
        <v>38</v>
      </c>
      <c r="B63" s="18"/>
      <c r="C63" s="77">
        <v>47</v>
      </c>
      <c r="D63" s="26">
        <v>47</v>
      </c>
      <c r="E63" s="26">
        <v>47</v>
      </c>
      <c r="F63" s="113">
        <v>2926.696568380265</v>
      </c>
    </row>
    <row r="64" spans="1:6">
      <c r="A64" s="194"/>
      <c r="B64" s="195"/>
      <c r="C64" s="196"/>
      <c r="D64" s="197"/>
      <c r="E64" s="80"/>
      <c r="F64" s="198"/>
    </row>
    <row r="65" spans="1:6">
      <c r="A65" s="17"/>
      <c r="B65" s="18"/>
      <c r="C65" s="18"/>
      <c r="D65" s="18"/>
      <c r="E65" s="18"/>
      <c r="F65" s="96"/>
    </row>
    <row r="66" spans="1:6">
      <c r="A66" s="23" t="s">
        <v>56</v>
      </c>
      <c r="B66" s="48" t="s">
        <v>271</v>
      </c>
      <c r="C66" s="18"/>
      <c r="D66" s="18"/>
      <c r="E66" s="18"/>
      <c r="F66" s="96"/>
    </row>
    <row r="67" spans="1:6">
      <c r="A67" s="50" t="s">
        <v>58</v>
      </c>
      <c r="B67" s="109" t="s">
        <v>272</v>
      </c>
      <c r="C67" s="97"/>
      <c r="D67" s="97"/>
      <c r="E67" s="97"/>
      <c r="F67" s="98"/>
    </row>
    <row r="68" spans="1:6">
      <c r="A68" s="23" t="s">
        <v>105</v>
      </c>
      <c r="B68" s="48" t="s">
        <v>273</v>
      </c>
      <c r="C68" s="18"/>
      <c r="D68" s="18"/>
      <c r="E68" s="18"/>
      <c r="F68" s="96"/>
    </row>
    <row r="69" spans="1:6">
      <c r="A69" s="17"/>
      <c r="B69" s="48" t="s">
        <v>274</v>
      </c>
      <c r="C69" s="18"/>
      <c r="D69" s="18"/>
      <c r="E69" s="18"/>
      <c r="F69" s="96"/>
    </row>
    <row r="70" spans="1:6">
      <c r="A70" s="17"/>
      <c r="B70" s="48" t="s">
        <v>275</v>
      </c>
      <c r="C70" s="18"/>
      <c r="D70" s="18"/>
      <c r="E70" s="18"/>
      <c r="F70" s="96"/>
    </row>
    <row r="71" spans="1:6" ht="18" thickBot="1">
      <c r="A71" s="111"/>
      <c r="B71" s="3"/>
      <c r="C71" s="3"/>
      <c r="D71" s="3"/>
      <c r="E71" s="3"/>
      <c r="F71" s="99"/>
    </row>
    <row r="72" spans="1:6">
      <c r="A72" s="31"/>
    </row>
    <row r="76" spans="1:6">
      <c r="A76" s="31"/>
    </row>
    <row r="78" spans="1:6">
      <c r="A78" s="31"/>
    </row>
    <row r="80" spans="1:6">
      <c r="A80" s="31"/>
    </row>
    <row r="81" spans="1:1">
      <c r="A81" s="31"/>
    </row>
    <row r="82" spans="1:1">
      <c r="A82" s="31"/>
    </row>
    <row r="84" spans="1:1">
      <c r="A84" s="31"/>
    </row>
    <row r="86" spans="1:1">
      <c r="A86" s="31"/>
    </row>
    <row r="87" spans="1:1">
      <c r="A87" s="31"/>
    </row>
    <row r="88" spans="1:1">
      <c r="A88" s="31"/>
    </row>
    <row r="90" spans="1:1">
      <c r="A90" s="31"/>
    </row>
    <row r="92" spans="1:1">
      <c r="A92" s="31"/>
    </row>
    <row r="94" spans="1:1">
      <c r="A94" s="31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2"/>
  <sheetViews>
    <sheetView showGridLines="0" view="pageBreakPreview" zoomScale="75" zoomScaleNormal="100" zoomScaleSheetLayoutView="100" workbookViewId="0"/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384" width="13.375" style="1"/>
  </cols>
  <sheetData>
    <row r="2" spans="1:6">
      <c r="A2" s="2" t="s">
        <v>250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79" t="s">
        <v>251</v>
      </c>
      <c r="D5" s="14" t="s">
        <v>252</v>
      </c>
      <c r="E5" s="14" t="s">
        <v>253</v>
      </c>
      <c r="F5" s="15" t="s">
        <v>254</v>
      </c>
    </row>
    <row r="6" spans="1:6">
      <c r="A6" s="17"/>
      <c r="B6" s="18"/>
      <c r="C6" s="19"/>
      <c r="D6" s="20"/>
      <c r="E6" s="20"/>
      <c r="F6" s="21" t="s">
        <v>101</v>
      </c>
    </row>
    <row r="7" spans="1:6">
      <c r="A7" s="23" t="s">
        <v>46</v>
      </c>
      <c r="B7" s="18"/>
      <c r="C7" s="25">
        <v>3</v>
      </c>
      <c r="D7" s="180">
        <v>3</v>
      </c>
      <c r="E7" s="26">
        <v>1</v>
      </c>
      <c r="F7" s="181">
        <v>2.9702948175125385</v>
      </c>
    </row>
    <row r="8" spans="1:6">
      <c r="A8" s="23" t="s">
        <v>31</v>
      </c>
      <c r="B8" s="18"/>
      <c r="C8" s="25">
        <v>7</v>
      </c>
      <c r="D8" s="180">
        <v>4</v>
      </c>
      <c r="E8" s="26">
        <v>2</v>
      </c>
      <c r="F8" s="181">
        <v>0.21535628049973354</v>
      </c>
    </row>
    <row r="9" spans="1:6">
      <c r="A9" s="23" t="s">
        <v>43</v>
      </c>
      <c r="B9" s="18"/>
      <c r="C9" s="25">
        <v>9</v>
      </c>
      <c r="D9" s="180">
        <v>2</v>
      </c>
      <c r="E9" s="26">
        <v>3</v>
      </c>
      <c r="F9" s="181">
        <v>-0.63138275713436087</v>
      </c>
    </row>
    <row r="10" spans="1:6">
      <c r="A10" s="23" t="s">
        <v>15</v>
      </c>
      <c r="B10" s="18"/>
      <c r="C10" s="25">
        <v>1</v>
      </c>
      <c r="D10" s="180">
        <v>5</v>
      </c>
      <c r="E10" s="26">
        <v>4</v>
      </c>
      <c r="F10" s="181">
        <v>-1.1046247118181327</v>
      </c>
    </row>
    <row r="11" spans="1:6">
      <c r="A11" s="23" t="s">
        <v>33</v>
      </c>
      <c r="B11" s="18"/>
      <c r="C11" s="25">
        <v>31</v>
      </c>
      <c r="D11" s="180">
        <v>11</v>
      </c>
      <c r="E11" s="26">
        <v>5</v>
      </c>
      <c r="F11" s="181">
        <v>-1.5557698199578311</v>
      </c>
    </row>
    <row r="12" spans="1:6">
      <c r="A12" s="23"/>
      <c r="B12" s="18"/>
      <c r="C12" s="25"/>
      <c r="D12" s="180"/>
      <c r="E12" s="26"/>
      <c r="F12" s="181"/>
    </row>
    <row r="13" spans="1:6">
      <c r="A13" s="23" t="s">
        <v>22</v>
      </c>
      <c r="B13" s="18"/>
      <c r="C13" s="25">
        <v>6</v>
      </c>
      <c r="D13" s="180">
        <v>17</v>
      </c>
      <c r="E13" s="26">
        <v>6</v>
      </c>
      <c r="F13" s="181">
        <v>-1.7324049386807729</v>
      </c>
    </row>
    <row r="14" spans="1:6">
      <c r="A14" s="23" t="s">
        <v>36</v>
      </c>
      <c r="B14" s="18"/>
      <c r="C14" s="25">
        <v>33</v>
      </c>
      <c r="D14" s="180">
        <v>7</v>
      </c>
      <c r="E14" s="26">
        <v>7</v>
      </c>
      <c r="F14" s="181">
        <v>-1.8110849500004491</v>
      </c>
    </row>
    <row r="15" spans="1:6">
      <c r="A15" s="23" t="s">
        <v>13</v>
      </c>
      <c r="B15" s="18"/>
      <c r="C15" s="25">
        <v>2</v>
      </c>
      <c r="D15" s="180">
        <v>9</v>
      </c>
      <c r="E15" s="26">
        <v>8</v>
      </c>
      <c r="F15" s="181">
        <v>-1.9648846270273594</v>
      </c>
    </row>
    <row r="16" spans="1:6">
      <c r="A16" s="23" t="s">
        <v>40</v>
      </c>
      <c r="B16" s="18"/>
      <c r="C16" s="25">
        <v>30</v>
      </c>
      <c r="D16" s="180">
        <v>15</v>
      </c>
      <c r="E16" s="26">
        <v>9</v>
      </c>
      <c r="F16" s="181">
        <v>-2.6084485927072194</v>
      </c>
    </row>
    <row r="17" spans="1:6">
      <c r="A17" s="23" t="s">
        <v>17</v>
      </c>
      <c r="B17" s="18"/>
      <c r="C17" s="25">
        <v>20</v>
      </c>
      <c r="D17" s="180">
        <v>45</v>
      </c>
      <c r="E17" s="26">
        <v>10</v>
      </c>
      <c r="F17" s="181">
        <v>-2.8864841332773494</v>
      </c>
    </row>
    <row r="18" spans="1:6">
      <c r="A18" s="23"/>
      <c r="B18" s="18"/>
      <c r="C18" s="25"/>
      <c r="D18" s="180"/>
      <c r="E18" s="26"/>
      <c r="F18" s="181"/>
    </row>
    <row r="19" spans="1:6">
      <c r="A19" s="23" t="s">
        <v>26</v>
      </c>
      <c r="B19" s="18"/>
      <c r="C19" s="25">
        <v>10</v>
      </c>
      <c r="D19" s="180">
        <v>34</v>
      </c>
      <c r="E19" s="26">
        <v>11</v>
      </c>
      <c r="F19" s="181">
        <v>-2.967837699861434</v>
      </c>
    </row>
    <row r="20" spans="1:6">
      <c r="A20" s="23" t="s">
        <v>23</v>
      </c>
      <c r="B20" s="18"/>
      <c r="C20" s="25">
        <v>23</v>
      </c>
      <c r="D20" s="180">
        <v>29</v>
      </c>
      <c r="E20" s="26">
        <v>12</v>
      </c>
      <c r="F20" s="181">
        <v>-3.1092425333850429</v>
      </c>
    </row>
    <row r="21" spans="1:6">
      <c r="A21" s="23" t="s">
        <v>49</v>
      </c>
      <c r="B21" s="18"/>
      <c r="C21" s="25">
        <v>18</v>
      </c>
      <c r="D21" s="180">
        <v>21</v>
      </c>
      <c r="E21" s="26">
        <v>13</v>
      </c>
      <c r="F21" s="181">
        <v>-3.3711138111745811</v>
      </c>
    </row>
    <row r="22" spans="1:6">
      <c r="A22" s="23" t="s">
        <v>52</v>
      </c>
      <c r="B22" s="18"/>
      <c r="C22" s="25">
        <v>46</v>
      </c>
      <c r="D22" s="180">
        <v>41</v>
      </c>
      <c r="E22" s="26">
        <v>14</v>
      </c>
      <c r="F22" s="181">
        <v>-3.4698073697874747</v>
      </c>
    </row>
    <row r="23" spans="1:6">
      <c r="A23" s="23" t="s">
        <v>53</v>
      </c>
      <c r="B23" s="18"/>
      <c r="C23" s="25">
        <v>45</v>
      </c>
      <c r="D23" s="180">
        <v>19</v>
      </c>
      <c r="E23" s="26">
        <v>15</v>
      </c>
      <c r="F23" s="181">
        <v>-3.6022469682873179</v>
      </c>
    </row>
    <row r="24" spans="1:6">
      <c r="A24" s="23"/>
      <c r="B24" s="18"/>
      <c r="C24" s="25"/>
      <c r="D24" s="180"/>
      <c r="E24" s="26"/>
      <c r="F24" s="181"/>
    </row>
    <row r="25" spans="1:6">
      <c r="A25" s="23" t="s">
        <v>24</v>
      </c>
      <c r="B25" s="18"/>
      <c r="C25" s="25">
        <v>12</v>
      </c>
      <c r="D25" s="180">
        <v>24</v>
      </c>
      <c r="E25" s="26">
        <v>16</v>
      </c>
      <c r="F25" s="181">
        <v>-3.6939671556772424</v>
      </c>
    </row>
    <row r="26" spans="1:6">
      <c r="A26" s="23" t="s">
        <v>27</v>
      </c>
      <c r="B26" s="18"/>
      <c r="C26" s="25">
        <v>21</v>
      </c>
      <c r="D26" s="180">
        <v>28</v>
      </c>
      <c r="E26" s="26">
        <v>17</v>
      </c>
      <c r="F26" s="181">
        <v>-3.7084448749940577</v>
      </c>
    </row>
    <row r="27" spans="1:6">
      <c r="A27" s="23" t="s">
        <v>35</v>
      </c>
      <c r="B27" s="18"/>
      <c r="C27" s="25">
        <v>26</v>
      </c>
      <c r="D27" s="180">
        <v>10</v>
      </c>
      <c r="E27" s="26">
        <v>18</v>
      </c>
      <c r="F27" s="181">
        <v>-3.7204934418362114</v>
      </c>
    </row>
    <row r="28" spans="1:6">
      <c r="A28" s="23" t="s">
        <v>18</v>
      </c>
      <c r="B28" s="18"/>
      <c r="C28" s="25">
        <v>5</v>
      </c>
      <c r="D28" s="180">
        <v>8</v>
      </c>
      <c r="E28" s="26">
        <v>19</v>
      </c>
      <c r="F28" s="181">
        <v>-3.7573340222838567</v>
      </c>
    </row>
    <row r="29" spans="1:6">
      <c r="A29" s="23" t="s">
        <v>16</v>
      </c>
      <c r="B29" s="18"/>
      <c r="C29" s="25">
        <v>14</v>
      </c>
      <c r="D29" s="180">
        <v>14</v>
      </c>
      <c r="E29" s="26">
        <v>20</v>
      </c>
      <c r="F29" s="181">
        <v>-3.842145848431727</v>
      </c>
    </row>
    <row r="30" spans="1:6">
      <c r="A30" s="23"/>
      <c r="B30" s="18"/>
      <c r="C30" s="25"/>
      <c r="D30" s="180"/>
      <c r="E30" s="26"/>
      <c r="F30" s="181"/>
    </row>
    <row r="31" spans="1:6">
      <c r="A31" s="23" t="s">
        <v>30</v>
      </c>
      <c r="B31" s="18"/>
      <c r="C31" s="25">
        <v>13</v>
      </c>
      <c r="D31" s="180">
        <v>13</v>
      </c>
      <c r="E31" s="26">
        <v>21</v>
      </c>
      <c r="F31" s="181">
        <v>-3.8609298589286567</v>
      </c>
    </row>
    <row r="32" spans="1:6">
      <c r="A32" s="23" t="s">
        <v>34</v>
      </c>
      <c r="B32" s="18"/>
      <c r="C32" s="25">
        <v>38</v>
      </c>
      <c r="D32" s="180">
        <v>35</v>
      </c>
      <c r="E32" s="26">
        <v>22</v>
      </c>
      <c r="F32" s="181">
        <v>-3.942552758494827</v>
      </c>
    </row>
    <row r="33" spans="1:6">
      <c r="A33" s="23" t="s">
        <v>50</v>
      </c>
      <c r="B33" s="18"/>
      <c r="C33" s="25">
        <v>27</v>
      </c>
      <c r="D33" s="180">
        <v>6</v>
      </c>
      <c r="E33" s="26">
        <v>23</v>
      </c>
      <c r="F33" s="181">
        <v>-3.9945885358579289</v>
      </c>
    </row>
    <row r="34" spans="1:6">
      <c r="A34" s="23" t="s">
        <v>47</v>
      </c>
      <c r="B34" s="18"/>
      <c r="C34" s="25">
        <v>44</v>
      </c>
      <c r="D34" s="180">
        <v>46</v>
      </c>
      <c r="E34" s="26">
        <v>24</v>
      </c>
      <c r="F34" s="181">
        <v>-4.1316711234981653</v>
      </c>
    </row>
    <row r="35" spans="1:6">
      <c r="A35" s="23" t="s">
        <v>8</v>
      </c>
      <c r="B35" s="18"/>
      <c r="C35" s="25">
        <v>17</v>
      </c>
      <c r="D35" s="180">
        <v>44</v>
      </c>
      <c r="E35" s="26">
        <v>25</v>
      </c>
      <c r="F35" s="181">
        <v>-4.2701221557501015</v>
      </c>
    </row>
    <row r="36" spans="1:6">
      <c r="A36" s="23"/>
      <c r="B36" s="18"/>
      <c r="C36" s="25"/>
      <c r="D36" s="180"/>
      <c r="E36" s="26"/>
      <c r="F36" s="181"/>
    </row>
    <row r="37" spans="1:6">
      <c r="A37" s="23" t="s">
        <v>45</v>
      </c>
      <c r="B37" s="18"/>
      <c r="C37" s="25">
        <v>22</v>
      </c>
      <c r="D37" s="180">
        <v>12</v>
      </c>
      <c r="E37" s="26">
        <v>26</v>
      </c>
      <c r="F37" s="181">
        <v>-4.3357664868248946</v>
      </c>
    </row>
    <row r="38" spans="1:6">
      <c r="A38" s="23" t="s">
        <v>38</v>
      </c>
      <c r="B38" s="18"/>
      <c r="C38" s="25">
        <v>47</v>
      </c>
      <c r="D38" s="180">
        <v>1</v>
      </c>
      <c r="E38" s="26">
        <v>27</v>
      </c>
      <c r="F38" s="181">
        <v>-4.4308146091784408</v>
      </c>
    </row>
    <row r="39" spans="1:6">
      <c r="A39" s="23" t="s">
        <v>10</v>
      </c>
      <c r="B39" s="18"/>
      <c r="C39" s="25">
        <v>8</v>
      </c>
      <c r="D39" s="180">
        <v>32</v>
      </c>
      <c r="E39" s="26">
        <v>28</v>
      </c>
      <c r="F39" s="181">
        <v>-4.4826921663803603</v>
      </c>
    </row>
    <row r="40" spans="1:6">
      <c r="A40" s="23" t="s">
        <v>41</v>
      </c>
      <c r="B40" s="18"/>
      <c r="C40" s="25">
        <v>37</v>
      </c>
      <c r="D40" s="180">
        <v>42</v>
      </c>
      <c r="E40" s="26">
        <v>29</v>
      </c>
      <c r="F40" s="181">
        <v>-4.4843200675010593</v>
      </c>
    </row>
    <row r="41" spans="1:6">
      <c r="A41" s="23" t="s">
        <v>29</v>
      </c>
      <c r="B41" s="18"/>
      <c r="C41" s="25">
        <v>11</v>
      </c>
      <c r="D41" s="180">
        <v>27</v>
      </c>
      <c r="E41" s="26">
        <v>30</v>
      </c>
      <c r="F41" s="181">
        <v>-4.6021039741459617</v>
      </c>
    </row>
    <row r="42" spans="1:6">
      <c r="A42" s="23"/>
      <c r="B42" s="18"/>
      <c r="C42" s="25"/>
      <c r="D42" s="180"/>
      <c r="E42" s="26"/>
      <c r="F42" s="181"/>
    </row>
    <row r="43" spans="1:6">
      <c r="A43" s="71" t="s">
        <v>77</v>
      </c>
      <c r="B43" s="72"/>
      <c r="C43" s="89"/>
      <c r="D43" s="182"/>
      <c r="E43" s="183"/>
      <c r="F43" s="184">
        <v>-4.6373704952926857</v>
      </c>
    </row>
    <row r="44" spans="1:6">
      <c r="A44" s="23" t="s">
        <v>11</v>
      </c>
      <c r="B44" s="18"/>
      <c r="C44" s="25">
        <v>4</v>
      </c>
      <c r="D44" s="180">
        <v>33</v>
      </c>
      <c r="E44" s="26">
        <v>31</v>
      </c>
      <c r="F44" s="181">
        <v>-4.8515637586841649</v>
      </c>
    </row>
    <row r="45" spans="1:6">
      <c r="A45" s="23" t="s">
        <v>54</v>
      </c>
      <c r="B45" s="18"/>
      <c r="C45" s="25">
        <v>40</v>
      </c>
      <c r="D45" s="180">
        <v>26</v>
      </c>
      <c r="E45" s="26">
        <v>32</v>
      </c>
      <c r="F45" s="181">
        <v>-4.9329771187722145</v>
      </c>
    </row>
    <row r="46" spans="1:6">
      <c r="A46" s="23" t="s">
        <v>25</v>
      </c>
      <c r="B46" s="18"/>
      <c r="C46" s="25">
        <v>24</v>
      </c>
      <c r="D46" s="180">
        <v>25</v>
      </c>
      <c r="E46" s="26">
        <v>33</v>
      </c>
      <c r="F46" s="181">
        <v>-5.0694266213682511</v>
      </c>
    </row>
    <row r="47" spans="1:6">
      <c r="A47" s="23" t="s">
        <v>39</v>
      </c>
      <c r="B47" s="18"/>
      <c r="C47" s="25">
        <v>36</v>
      </c>
      <c r="D47" s="180">
        <v>30</v>
      </c>
      <c r="E47" s="26">
        <v>34</v>
      </c>
      <c r="F47" s="181">
        <v>-5.4930587728132139</v>
      </c>
    </row>
    <row r="48" spans="1:6">
      <c r="A48" s="23" t="s">
        <v>21</v>
      </c>
      <c r="B48" s="18"/>
      <c r="C48" s="25">
        <v>34</v>
      </c>
      <c r="D48" s="180">
        <v>38</v>
      </c>
      <c r="E48" s="26">
        <v>35</v>
      </c>
      <c r="F48" s="181">
        <v>-5.8286450625744237</v>
      </c>
    </row>
    <row r="49" spans="1:6">
      <c r="A49" s="23"/>
      <c r="B49" s="18"/>
      <c r="C49" s="25"/>
      <c r="D49" s="180"/>
      <c r="E49" s="26"/>
      <c r="F49" s="181"/>
    </row>
    <row r="50" spans="1:6">
      <c r="A50" s="23" t="s">
        <v>20</v>
      </c>
      <c r="B50" s="18"/>
      <c r="C50" s="25">
        <v>32</v>
      </c>
      <c r="D50" s="180">
        <v>47</v>
      </c>
      <c r="E50" s="26">
        <v>36</v>
      </c>
      <c r="F50" s="181">
        <v>-6.0171981529314849</v>
      </c>
    </row>
    <row r="51" spans="1:6">
      <c r="A51" s="23" t="s">
        <v>51</v>
      </c>
      <c r="B51" s="18"/>
      <c r="C51" s="25">
        <v>39</v>
      </c>
      <c r="D51" s="180">
        <v>18</v>
      </c>
      <c r="E51" s="26">
        <v>37</v>
      </c>
      <c r="F51" s="181">
        <v>-6.2216377186219916</v>
      </c>
    </row>
    <row r="52" spans="1:6">
      <c r="A52" s="23" t="s">
        <v>12</v>
      </c>
      <c r="B52" s="18"/>
      <c r="C52" s="25">
        <v>15</v>
      </c>
      <c r="D52" s="180">
        <v>16</v>
      </c>
      <c r="E52" s="26">
        <v>38</v>
      </c>
      <c r="F52" s="181">
        <v>-6.3480753876547737</v>
      </c>
    </row>
    <row r="53" spans="1:6">
      <c r="A53" s="23" t="s">
        <v>28</v>
      </c>
      <c r="B53" s="18"/>
      <c r="C53" s="25">
        <v>42</v>
      </c>
      <c r="D53" s="180">
        <v>31</v>
      </c>
      <c r="E53" s="26">
        <v>39</v>
      </c>
      <c r="F53" s="181">
        <v>-6.3594689527892001</v>
      </c>
    </row>
    <row r="54" spans="1:6">
      <c r="A54" s="23" t="s">
        <v>19</v>
      </c>
      <c r="B54" s="18"/>
      <c r="C54" s="25">
        <v>16</v>
      </c>
      <c r="D54" s="180">
        <v>37</v>
      </c>
      <c r="E54" s="26">
        <v>40</v>
      </c>
      <c r="F54" s="181">
        <v>-6.7276961301840856</v>
      </c>
    </row>
    <row r="55" spans="1:6">
      <c r="A55" s="23"/>
      <c r="B55" s="18"/>
      <c r="C55" s="25"/>
      <c r="D55" s="180"/>
      <c r="E55" s="26"/>
      <c r="F55" s="181"/>
    </row>
    <row r="56" spans="1:6">
      <c r="A56" s="23" t="s">
        <v>32</v>
      </c>
      <c r="B56" s="18"/>
      <c r="C56" s="25">
        <v>41</v>
      </c>
      <c r="D56" s="180">
        <v>36</v>
      </c>
      <c r="E56" s="26">
        <v>41</v>
      </c>
      <c r="F56" s="181">
        <v>-6.7328548075448964</v>
      </c>
    </row>
    <row r="57" spans="1:6">
      <c r="A57" s="23" t="s">
        <v>44</v>
      </c>
      <c r="B57" s="18"/>
      <c r="C57" s="25">
        <v>29</v>
      </c>
      <c r="D57" s="180">
        <v>20</v>
      </c>
      <c r="E57" s="26">
        <v>42</v>
      </c>
      <c r="F57" s="181">
        <v>-6.7341302007608448</v>
      </c>
    </row>
    <row r="58" spans="1:6">
      <c r="A58" s="23" t="s">
        <v>42</v>
      </c>
      <c r="B58" s="18"/>
      <c r="C58" s="25">
        <v>35</v>
      </c>
      <c r="D58" s="180">
        <v>39</v>
      </c>
      <c r="E58" s="26">
        <v>43</v>
      </c>
      <c r="F58" s="181">
        <v>-6.7487960487360255</v>
      </c>
    </row>
    <row r="59" spans="1:6">
      <c r="A59" s="34" t="s">
        <v>48</v>
      </c>
      <c r="B59" s="35"/>
      <c r="C59" s="36">
        <v>43</v>
      </c>
      <c r="D59" s="185">
        <v>43</v>
      </c>
      <c r="E59" s="37">
        <v>44</v>
      </c>
      <c r="F59" s="186">
        <v>-6.8132659516742535</v>
      </c>
    </row>
    <row r="60" spans="1:6">
      <c r="A60" s="23" t="s">
        <v>14</v>
      </c>
      <c r="B60" s="18"/>
      <c r="C60" s="25">
        <v>28</v>
      </c>
      <c r="D60" s="180">
        <v>22</v>
      </c>
      <c r="E60" s="26">
        <v>45</v>
      </c>
      <c r="F60" s="181">
        <v>-7.1915157888852406</v>
      </c>
    </row>
    <row r="61" spans="1:6">
      <c r="A61" s="23"/>
      <c r="B61" s="18"/>
      <c r="C61" s="25"/>
      <c r="D61" s="180"/>
      <c r="E61" s="26"/>
      <c r="F61" s="181"/>
    </row>
    <row r="62" spans="1:6">
      <c r="A62" s="23" t="s">
        <v>37</v>
      </c>
      <c r="B62" s="18"/>
      <c r="C62" s="25">
        <v>25</v>
      </c>
      <c r="D62" s="180">
        <v>23</v>
      </c>
      <c r="E62" s="26">
        <v>46</v>
      </c>
      <c r="F62" s="181">
        <v>-7.2100082694576173</v>
      </c>
    </row>
    <row r="63" spans="1:6">
      <c r="A63" s="23" t="s">
        <v>9</v>
      </c>
      <c r="B63" s="18"/>
      <c r="C63" s="25">
        <v>19</v>
      </c>
      <c r="D63" s="180">
        <v>40</v>
      </c>
      <c r="E63" s="26">
        <v>47</v>
      </c>
      <c r="F63" s="181">
        <v>-9.001668266769002</v>
      </c>
    </row>
    <row r="64" spans="1:6">
      <c r="A64" s="10"/>
      <c r="B64" s="11"/>
      <c r="C64" s="187"/>
      <c r="D64" s="188"/>
      <c r="E64" s="79"/>
      <c r="F64" s="189"/>
    </row>
    <row r="65" spans="1:6">
      <c r="A65" s="23" t="s">
        <v>56</v>
      </c>
      <c r="B65" s="48" t="s">
        <v>255</v>
      </c>
      <c r="C65" s="18"/>
      <c r="D65" s="18"/>
      <c r="E65" s="18"/>
      <c r="F65" s="96"/>
    </row>
    <row r="66" spans="1:6">
      <c r="A66" s="50" t="s">
        <v>58</v>
      </c>
      <c r="B66" s="51" t="s">
        <v>256</v>
      </c>
      <c r="C66" s="52"/>
      <c r="D66" s="97"/>
      <c r="E66" s="52"/>
      <c r="F66" s="53"/>
    </row>
    <row r="67" spans="1:6">
      <c r="A67" s="23" t="s">
        <v>105</v>
      </c>
      <c r="B67" s="48" t="s">
        <v>257</v>
      </c>
      <c r="C67" s="18"/>
      <c r="D67" s="18"/>
      <c r="E67" s="18"/>
      <c r="F67" s="96"/>
    </row>
    <row r="68" spans="1:6">
      <c r="A68" s="17"/>
      <c r="B68" s="48" t="s">
        <v>258</v>
      </c>
      <c r="C68" s="18"/>
      <c r="D68" s="18"/>
      <c r="E68" s="18"/>
      <c r="F68" s="96"/>
    </row>
    <row r="69" spans="1:6">
      <c r="A69" s="23" t="s">
        <v>259</v>
      </c>
      <c r="B69" s="18"/>
      <c r="C69" s="18"/>
      <c r="D69" s="48" t="s">
        <v>260</v>
      </c>
      <c r="E69" s="18"/>
      <c r="F69" s="131" t="s">
        <v>261</v>
      </c>
    </row>
    <row r="70" spans="1:6">
      <c r="A70" s="17"/>
      <c r="B70" s="190" t="s">
        <v>262</v>
      </c>
      <c r="C70" s="18"/>
      <c r="D70" s="48" t="s">
        <v>263</v>
      </c>
      <c r="E70" s="18"/>
      <c r="F70" s="191" t="s">
        <v>264</v>
      </c>
    </row>
    <row r="71" spans="1:6" ht="18" thickBot="1">
      <c r="A71" s="111"/>
      <c r="B71" s="112" t="s">
        <v>265</v>
      </c>
      <c r="C71" s="3"/>
      <c r="D71" s="112" t="s">
        <v>266</v>
      </c>
      <c r="E71" s="3"/>
      <c r="F71" s="192" t="s">
        <v>267</v>
      </c>
    </row>
    <row r="72" spans="1:6">
      <c r="A72" s="31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view="pageBreakPreview" zoomScale="75" zoomScaleNormal="100" workbookViewId="0"/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384" width="13.375" style="1"/>
  </cols>
  <sheetData>
    <row r="2" spans="1:8">
      <c r="A2" s="2" t="s">
        <v>238</v>
      </c>
      <c r="B2" s="32"/>
      <c r="C2" s="32"/>
      <c r="D2" s="32"/>
      <c r="E2" s="32"/>
      <c r="F2" s="32"/>
      <c r="G2" s="32"/>
      <c r="H2" s="32"/>
    </row>
    <row r="3" spans="1:8" ht="18" thickBot="1">
      <c r="A3" s="83" t="s">
        <v>239</v>
      </c>
      <c r="B3" s="55"/>
      <c r="C3" s="55"/>
      <c r="D3" s="55"/>
      <c r="E3" s="55"/>
      <c r="F3" s="55"/>
      <c r="G3" s="32"/>
    </row>
    <row r="4" spans="1:8">
      <c r="A4" s="4"/>
      <c r="B4" s="5"/>
      <c r="C4" s="6"/>
      <c r="D4" s="7" t="s">
        <v>1</v>
      </c>
      <c r="E4" s="8"/>
      <c r="F4" s="9"/>
      <c r="G4" s="17"/>
    </row>
    <row r="5" spans="1:8">
      <c r="A5" s="10" t="s">
        <v>2</v>
      </c>
      <c r="B5" s="11"/>
      <c r="C5" s="59" t="s">
        <v>240</v>
      </c>
      <c r="D5" s="14" t="s">
        <v>241</v>
      </c>
      <c r="E5" s="170" t="s">
        <v>242</v>
      </c>
      <c r="F5" s="15" t="s">
        <v>243</v>
      </c>
      <c r="G5" s="17"/>
    </row>
    <row r="6" spans="1:8">
      <c r="A6" s="17"/>
      <c r="B6" s="18"/>
      <c r="C6" s="19"/>
      <c r="D6" s="20"/>
      <c r="E6" s="20"/>
      <c r="F6" s="21" t="s">
        <v>171</v>
      </c>
      <c r="G6" s="17"/>
    </row>
    <row r="7" spans="1:8">
      <c r="A7" s="23" t="s">
        <v>10</v>
      </c>
      <c r="B7" s="18"/>
      <c r="C7" s="25">
        <v>1</v>
      </c>
      <c r="D7" s="26">
        <v>1</v>
      </c>
      <c r="E7" s="26">
        <v>1</v>
      </c>
      <c r="F7" s="28">
        <v>11164116</v>
      </c>
      <c r="G7" s="17"/>
    </row>
    <row r="8" spans="1:8">
      <c r="A8" s="23" t="s">
        <v>9</v>
      </c>
      <c r="B8" s="18"/>
      <c r="C8" s="25">
        <v>4</v>
      </c>
      <c r="D8" s="26">
        <v>3</v>
      </c>
      <c r="E8" s="26">
        <v>2</v>
      </c>
      <c r="F8" s="28">
        <v>6582981</v>
      </c>
      <c r="G8" s="17"/>
    </row>
    <row r="9" spans="1:8">
      <c r="A9" s="23" t="s">
        <v>17</v>
      </c>
      <c r="B9" s="18"/>
      <c r="C9" s="25">
        <v>5</v>
      </c>
      <c r="D9" s="26">
        <v>5</v>
      </c>
      <c r="E9" s="26">
        <v>3</v>
      </c>
      <c r="F9" s="28">
        <v>6146048</v>
      </c>
      <c r="G9" s="17"/>
    </row>
    <row r="10" spans="1:8">
      <c r="A10" s="23" t="s">
        <v>11</v>
      </c>
      <c r="B10" s="18"/>
      <c r="C10" s="25">
        <v>2</v>
      </c>
      <c r="D10" s="26">
        <v>4</v>
      </c>
      <c r="E10" s="26">
        <v>4</v>
      </c>
      <c r="F10" s="28">
        <v>6046188</v>
      </c>
      <c r="G10" s="17"/>
    </row>
    <row r="11" spans="1:8">
      <c r="A11" s="23" t="s">
        <v>13</v>
      </c>
      <c r="B11" s="18"/>
      <c r="C11" s="25">
        <v>6</v>
      </c>
      <c r="D11" s="26">
        <v>6</v>
      </c>
      <c r="E11" s="26">
        <v>5</v>
      </c>
      <c r="F11" s="28">
        <v>4842371</v>
      </c>
      <c r="G11" s="17"/>
    </row>
    <row r="12" spans="1:8">
      <c r="A12" s="23"/>
      <c r="B12" s="18"/>
      <c r="C12" s="25"/>
      <c r="D12" s="26"/>
      <c r="E12" s="26"/>
      <c r="F12" s="28"/>
      <c r="G12" s="17"/>
    </row>
    <row r="13" spans="1:8">
      <c r="A13" s="23" t="s">
        <v>8</v>
      </c>
      <c r="B13" s="18"/>
      <c r="C13" s="25">
        <v>3</v>
      </c>
      <c r="D13" s="26">
        <v>2</v>
      </c>
      <c r="E13" s="26">
        <v>6</v>
      </c>
      <c r="F13" s="28">
        <v>4747349</v>
      </c>
      <c r="G13" s="17"/>
    </row>
    <row r="14" spans="1:8">
      <c r="A14" s="23" t="s">
        <v>14</v>
      </c>
      <c r="B14" s="18"/>
      <c r="C14" s="25">
        <v>7</v>
      </c>
      <c r="D14" s="26">
        <v>7</v>
      </c>
      <c r="E14" s="26">
        <v>7</v>
      </c>
      <c r="F14" s="28">
        <v>4609905</v>
      </c>
      <c r="G14" s="17"/>
    </row>
    <row r="15" spans="1:8">
      <c r="A15" s="23" t="s">
        <v>18</v>
      </c>
      <c r="B15" s="18"/>
      <c r="C15" s="25">
        <v>9</v>
      </c>
      <c r="D15" s="26">
        <v>8</v>
      </c>
      <c r="E15" s="26">
        <v>8</v>
      </c>
      <c r="F15" s="28">
        <v>3618734</v>
      </c>
      <c r="G15" s="17"/>
    </row>
    <row r="16" spans="1:8">
      <c r="A16" s="23" t="s">
        <v>15</v>
      </c>
      <c r="B16" s="18"/>
      <c r="C16" s="25">
        <v>8</v>
      </c>
      <c r="D16" s="26">
        <v>9</v>
      </c>
      <c r="E16" s="26">
        <v>9</v>
      </c>
      <c r="F16" s="177">
        <v>3336746</v>
      </c>
      <c r="G16" s="17"/>
    </row>
    <row r="17" spans="1:7">
      <c r="A17" s="23" t="s">
        <v>24</v>
      </c>
      <c r="B17" s="18"/>
      <c r="C17" s="25">
        <v>11</v>
      </c>
      <c r="D17" s="26">
        <v>13</v>
      </c>
      <c r="E17" s="26">
        <v>10</v>
      </c>
      <c r="F17" s="28">
        <v>2772574</v>
      </c>
      <c r="G17" s="17"/>
    </row>
    <row r="18" spans="1:7">
      <c r="A18" s="23"/>
      <c r="B18" s="18"/>
      <c r="C18" s="25"/>
      <c r="D18" s="26"/>
      <c r="E18" s="26"/>
      <c r="F18" s="28"/>
      <c r="G18" s="17"/>
    </row>
    <row r="19" spans="1:7">
      <c r="A19" s="23" t="s">
        <v>29</v>
      </c>
      <c r="B19" s="18"/>
      <c r="C19" s="25">
        <v>15</v>
      </c>
      <c r="D19" s="26">
        <v>14</v>
      </c>
      <c r="E19" s="26">
        <v>11</v>
      </c>
      <c r="F19" s="28">
        <v>2605184</v>
      </c>
      <c r="G19" s="17"/>
    </row>
    <row r="20" spans="1:7">
      <c r="A20" s="23" t="s">
        <v>26</v>
      </c>
      <c r="B20" s="18"/>
      <c r="C20" s="25">
        <v>10</v>
      </c>
      <c r="D20" s="26">
        <v>11</v>
      </c>
      <c r="E20" s="26">
        <v>12</v>
      </c>
      <c r="F20" s="28">
        <v>2566149</v>
      </c>
      <c r="G20" s="17"/>
    </row>
    <row r="21" spans="1:7">
      <c r="A21" s="23" t="s">
        <v>16</v>
      </c>
      <c r="B21" s="18"/>
      <c r="C21" s="25">
        <v>13</v>
      </c>
      <c r="D21" s="26">
        <v>10</v>
      </c>
      <c r="E21" s="26">
        <v>13</v>
      </c>
      <c r="F21" s="28">
        <v>2455486</v>
      </c>
      <c r="G21" s="17"/>
    </row>
    <row r="22" spans="1:7">
      <c r="A22" s="23" t="s">
        <v>31</v>
      </c>
      <c r="B22" s="18"/>
      <c r="C22" s="25">
        <v>16</v>
      </c>
      <c r="D22" s="26">
        <v>15</v>
      </c>
      <c r="E22" s="26">
        <v>14</v>
      </c>
      <c r="F22" s="28">
        <v>2378369</v>
      </c>
      <c r="G22" s="17"/>
    </row>
    <row r="23" spans="1:7">
      <c r="A23" s="23" t="s">
        <v>19</v>
      </c>
      <c r="B23" s="18"/>
      <c r="C23" s="25">
        <v>14</v>
      </c>
      <c r="D23" s="26">
        <v>12</v>
      </c>
      <c r="E23" s="26">
        <v>15</v>
      </c>
      <c r="F23" s="28">
        <v>2338798</v>
      </c>
      <c r="G23" s="17"/>
    </row>
    <row r="24" spans="1:7">
      <c r="A24" s="23"/>
      <c r="B24" s="18"/>
      <c r="C24" s="25"/>
      <c r="D24" s="26"/>
      <c r="E24" s="26"/>
      <c r="F24" s="28"/>
      <c r="G24" s="17"/>
    </row>
    <row r="25" spans="1:7">
      <c r="A25" s="23" t="s">
        <v>28</v>
      </c>
      <c r="B25" s="18"/>
      <c r="C25" s="25">
        <v>20</v>
      </c>
      <c r="D25" s="26">
        <v>17</v>
      </c>
      <c r="E25" s="26">
        <v>16</v>
      </c>
      <c r="F25" s="28">
        <v>2062708</v>
      </c>
      <c r="G25" s="17"/>
    </row>
    <row r="26" spans="1:7">
      <c r="A26" s="23" t="s">
        <v>25</v>
      </c>
      <c r="B26" s="18"/>
      <c r="C26" s="25">
        <v>18</v>
      </c>
      <c r="D26" s="26">
        <v>19</v>
      </c>
      <c r="E26" s="26">
        <v>17</v>
      </c>
      <c r="F26" s="28">
        <v>1979713</v>
      </c>
      <c r="G26" s="17"/>
    </row>
    <row r="27" spans="1:7">
      <c r="A27" s="23" t="s">
        <v>20</v>
      </c>
      <c r="B27" s="18"/>
      <c r="C27" s="25">
        <v>17</v>
      </c>
      <c r="D27" s="26">
        <v>18</v>
      </c>
      <c r="E27" s="26">
        <v>18</v>
      </c>
      <c r="F27" s="28">
        <v>1907686</v>
      </c>
      <c r="G27" s="17"/>
    </row>
    <row r="28" spans="1:7">
      <c r="A28" s="23" t="s">
        <v>23</v>
      </c>
      <c r="B28" s="18"/>
      <c r="C28" s="25">
        <v>12</v>
      </c>
      <c r="D28" s="26">
        <v>16</v>
      </c>
      <c r="E28" s="26">
        <v>19</v>
      </c>
      <c r="F28" s="28">
        <v>1898153</v>
      </c>
      <c r="G28" s="17"/>
    </row>
    <row r="29" spans="1:7">
      <c r="A29" s="23" t="s">
        <v>27</v>
      </c>
      <c r="B29" s="18"/>
      <c r="C29" s="25">
        <v>21</v>
      </c>
      <c r="D29" s="26">
        <v>20</v>
      </c>
      <c r="E29" s="26">
        <v>20</v>
      </c>
      <c r="F29" s="28">
        <v>1871724</v>
      </c>
      <c r="G29" s="17"/>
    </row>
    <row r="30" spans="1:7">
      <c r="A30" s="23"/>
      <c r="B30" s="18"/>
      <c r="C30" s="25"/>
      <c r="D30" s="26"/>
      <c r="E30" s="26"/>
      <c r="F30" s="28"/>
      <c r="G30" s="17"/>
    </row>
    <row r="31" spans="1:7">
      <c r="A31" s="23" t="s">
        <v>12</v>
      </c>
      <c r="B31" s="18"/>
      <c r="C31" s="25">
        <v>19</v>
      </c>
      <c r="D31" s="26">
        <v>21</v>
      </c>
      <c r="E31" s="26">
        <v>21</v>
      </c>
      <c r="F31" s="28">
        <v>1797923</v>
      </c>
      <c r="G31" s="17"/>
    </row>
    <row r="32" spans="1:7">
      <c r="A32" s="23" t="s">
        <v>21</v>
      </c>
      <c r="B32" s="18"/>
      <c r="C32" s="25">
        <v>22</v>
      </c>
      <c r="D32" s="26">
        <v>22</v>
      </c>
      <c r="E32" s="26">
        <v>22</v>
      </c>
      <c r="F32" s="28">
        <v>1795071</v>
      </c>
      <c r="G32" s="17"/>
    </row>
    <row r="33" spans="1:7">
      <c r="A33" s="23" t="s">
        <v>32</v>
      </c>
      <c r="B33" s="18"/>
      <c r="C33" s="25">
        <v>23</v>
      </c>
      <c r="D33" s="26">
        <v>23</v>
      </c>
      <c r="E33" s="26">
        <v>23</v>
      </c>
      <c r="F33" s="28">
        <v>1726701</v>
      </c>
      <c r="G33" s="17"/>
    </row>
    <row r="34" spans="1:7">
      <c r="A34" s="23" t="s">
        <v>39</v>
      </c>
      <c r="B34" s="18"/>
      <c r="C34" s="25">
        <v>24</v>
      </c>
      <c r="D34" s="26">
        <v>24</v>
      </c>
      <c r="E34" s="26">
        <v>24</v>
      </c>
      <c r="F34" s="28">
        <v>1420821</v>
      </c>
      <c r="G34" s="17"/>
    </row>
    <row r="35" spans="1:7">
      <c r="A35" s="23" t="s">
        <v>22</v>
      </c>
      <c r="B35" s="18"/>
      <c r="C35" s="25">
        <v>25</v>
      </c>
      <c r="D35" s="26">
        <v>25</v>
      </c>
      <c r="E35" s="26">
        <v>25</v>
      </c>
      <c r="F35" s="28">
        <v>1115986</v>
      </c>
      <c r="G35" s="17"/>
    </row>
    <row r="36" spans="1:7">
      <c r="A36" s="23"/>
      <c r="B36" s="18"/>
      <c r="C36" s="25"/>
      <c r="D36" s="26"/>
      <c r="E36" s="26"/>
      <c r="F36" s="28"/>
      <c r="G36" s="17"/>
    </row>
    <row r="37" spans="1:7">
      <c r="A37" s="23" t="s">
        <v>34</v>
      </c>
      <c r="B37" s="18"/>
      <c r="C37" s="25">
        <v>26</v>
      </c>
      <c r="D37" s="26">
        <v>26</v>
      </c>
      <c r="E37" s="26">
        <v>26</v>
      </c>
      <c r="F37" s="28">
        <v>989572</v>
      </c>
      <c r="G37" s="17"/>
    </row>
    <row r="38" spans="1:7">
      <c r="A38" s="23" t="s">
        <v>40</v>
      </c>
      <c r="B38" s="18"/>
      <c r="C38" s="25">
        <v>27</v>
      </c>
      <c r="D38" s="26">
        <v>30</v>
      </c>
      <c r="E38" s="26">
        <v>27</v>
      </c>
      <c r="F38" s="28">
        <v>920938</v>
      </c>
      <c r="G38" s="17"/>
    </row>
    <row r="39" spans="1:7">
      <c r="A39" s="23" t="s">
        <v>37</v>
      </c>
      <c r="B39" s="18"/>
      <c r="C39" s="25">
        <v>31</v>
      </c>
      <c r="D39" s="26">
        <v>27</v>
      </c>
      <c r="E39" s="26">
        <v>28</v>
      </c>
      <c r="F39" s="28">
        <v>911646</v>
      </c>
      <c r="G39" s="17"/>
    </row>
    <row r="40" spans="1:7">
      <c r="A40" s="23" t="s">
        <v>41</v>
      </c>
      <c r="B40" s="18"/>
      <c r="C40" s="25">
        <v>28</v>
      </c>
      <c r="D40" s="26">
        <v>29</v>
      </c>
      <c r="E40" s="26">
        <v>29</v>
      </c>
      <c r="F40" s="28">
        <v>885320</v>
      </c>
      <c r="G40" s="17"/>
    </row>
    <row r="41" spans="1:7">
      <c r="A41" s="23" t="s">
        <v>30</v>
      </c>
      <c r="B41" s="18"/>
      <c r="C41" s="25">
        <v>30</v>
      </c>
      <c r="D41" s="26">
        <v>28</v>
      </c>
      <c r="E41" s="26">
        <v>30</v>
      </c>
      <c r="F41" s="28">
        <v>853767</v>
      </c>
      <c r="G41" s="17"/>
    </row>
    <row r="42" spans="1:7">
      <c r="A42" s="23"/>
      <c r="B42" s="18"/>
      <c r="C42" s="25"/>
      <c r="D42" s="26"/>
      <c r="E42" s="26"/>
      <c r="F42" s="28"/>
      <c r="G42" s="17"/>
    </row>
    <row r="43" spans="1:7">
      <c r="A43" s="23" t="s">
        <v>43</v>
      </c>
      <c r="B43" s="18"/>
      <c r="C43" s="25">
        <v>32</v>
      </c>
      <c r="D43" s="26">
        <v>32</v>
      </c>
      <c r="E43" s="26">
        <v>31</v>
      </c>
      <c r="F43" s="28">
        <v>852155</v>
      </c>
      <c r="G43" s="17"/>
    </row>
    <row r="44" spans="1:7">
      <c r="A44" s="34" t="s">
        <v>48</v>
      </c>
      <c r="B44" s="35"/>
      <c r="C44" s="36">
        <v>34</v>
      </c>
      <c r="D44" s="37">
        <v>31</v>
      </c>
      <c r="E44" s="37">
        <v>32</v>
      </c>
      <c r="F44" s="39">
        <v>802723</v>
      </c>
      <c r="G44" s="17"/>
    </row>
    <row r="45" spans="1:7">
      <c r="A45" s="23" t="s">
        <v>49</v>
      </c>
      <c r="B45" s="18"/>
      <c r="C45" s="25">
        <v>29</v>
      </c>
      <c r="D45" s="26">
        <v>33</v>
      </c>
      <c r="E45" s="26">
        <v>33</v>
      </c>
      <c r="F45" s="28">
        <v>759570</v>
      </c>
      <c r="G45" s="17"/>
    </row>
    <row r="46" spans="1:7">
      <c r="A46" s="23" t="s">
        <v>47</v>
      </c>
      <c r="B46" s="18"/>
      <c r="C46" s="25">
        <v>36</v>
      </c>
      <c r="D46" s="26">
        <v>34</v>
      </c>
      <c r="E46" s="26">
        <v>34</v>
      </c>
      <c r="F46" s="28">
        <v>702710</v>
      </c>
      <c r="G46" s="17"/>
    </row>
    <row r="47" spans="1:7">
      <c r="A47" s="23" t="s">
        <v>44</v>
      </c>
      <c r="B47" s="18"/>
      <c r="C47" s="25">
        <v>37</v>
      </c>
      <c r="D47" s="26">
        <v>36</v>
      </c>
      <c r="E47" s="26">
        <v>35</v>
      </c>
      <c r="F47" s="28">
        <v>679843</v>
      </c>
      <c r="G47" s="17"/>
    </row>
    <row r="48" spans="1:7">
      <c r="A48" s="23"/>
      <c r="B48" s="18"/>
      <c r="C48" s="25"/>
      <c r="D48" s="26"/>
      <c r="E48" s="26"/>
      <c r="F48" s="28"/>
      <c r="G48" s="17"/>
    </row>
    <row r="49" spans="1:7">
      <c r="A49" s="23" t="s">
        <v>35</v>
      </c>
      <c r="B49" s="18"/>
      <c r="C49" s="25">
        <v>33</v>
      </c>
      <c r="D49" s="26">
        <v>35</v>
      </c>
      <c r="E49" s="26">
        <v>36</v>
      </c>
      <c r="F49" s="28">
        <v>669556</v>
      </c>
      <c r="G49" s="17"/>
    </row>
    <row r="50" spans="1:7">
      <c r="A50" s="23" t="s">
        <v>33</v>
      </c>
      <c r="B50" s="18"/>
      <c r="C50" s="25">
        <v>35</v>
      </c>
      <c r="D50" s="26">
        <v>37</v>
      </c>
      <c r="E50" s="26">
        <v>37</v>
      </c>
      <c r="F50" s="28">
        <v>619354</v>
      </c>
      <c r="G50" s="17"/>
    </row>
    <row r="51" spans="1:7">
      <c r="A51" s="23" t="s">
        <v>51</v>
      </c>
      <c r="B51" s="18"/>
      <c r="C51" s="25">
        <v>38</v>
      </c>
      <c r="D51" s="26">
        <v>38</v>
      </c>
      <c r="E51" s="26">
        <v>38</v>
      </c>
      <c r="F51" s="28">
        <v>603271</v>
      </c>
      <c r="G51" s="17"/>
    </row>
    <row r="52" spans="1:7">
      <c r="A52" s="23" t="s">
        <v>50</v>
      </c>
      <c r="B52" s="18"/>
      <c r="C52" s="25">
        <v>39</v>
      </c>
      <c r="D52" s="26">
        <v>39</v>
      </c>
      <c r="E52" s="26">
        <v>39</v>
      </c>
      <c r="F52" s="28">
        <v>531664</v>
      </c>
      <c r="G52" s="17"/>
    </row>
    <row r="53" spans="1:7">
      <c r="A53" s="23" t="s">
        <v>38</v>
      </c>
      <c r="B53" s="18"/>
      <c r="C53" s="25">
        <v>41</v>
      </c>
      <c r="D53" s="26">
        <v>42</v>
      </c>
      <c r="E53" s="26">
        <v>40</v>
      </c>
      <c r="F53" s="28">
        <v>519475</v>
      </c>
      <c r="G53" s="17"/>
    </row>
    <row r="54" spans="1:7">
      <c r="A54" s="23"/>
      <c r="B54" s="18"/>
      <c r="C54" s="25"/>
      <c r="D54" s="26"/>
      <c r="E54" s="26"/>
      <c r="F54" s="28"/>
      <c r="G54" s="17"/>
    </row>
    <row r="55" spans="1:7">
      <c r="A55" s="23" t="s">
        <v>42</v>
      </c>
      <c r="B55" s="18"/>
      <c r="C55" s="25">
        <v>40</v>
      </c>
      <c r="D55" s="26">
        <v>40</v>
      </c>
      <c r="E55" s="26">
        <v>41</v>
      </c>
      <c r="F55" s="28">
        <v>516325</v>
      </c>
      <c r="G55" s="17"/>
    </row>
    <row r="56" spans="1:7">
      <c r="A56" s="23" t="s">
        <v>45</v>
      </c>
      <c r="B56" s="18"/>
      <c r="C56" s="25">
        <v>42</v>
      </c>
      <c r="D56" s="26">
        <v>41</v>
      </c>
      <c r="E56" s="26">
        <v>42</v>
      </c>
      <c r="F56" s="28">
        <v>445894</v>
      </c>
      <c r="G56" s="17"/>
    </row>
    <row r="57" spans="1:7">
      <c r="A57" s="23" t="s">
        <v>36</v>
      </c>
      <c r="B57" s="18"/>
      <c r="C57" s="25">
        <v>43</v>
      </c>
      <c r="D57" s="26">
        <v>43</v>
      </c>
      <c r="E57" s="26">
        <v>43</v>
      </c>
      <c r="F57" s="28">
        <v>364434</v>
      </c>
      <c r="G57" s="17"/>
    </row>
    <row r="58" spans="1:7">
      <c r="A58" s="23" t="s">
        <v>52</v>
      </c>
      <c r="B58" s="18"/>
      <c r="C58" s="25">
        <v>44</v>
      </c>
      <c r="D58" s="26">
        <v>44</v>
      </c>
      <c r="E58" s="26">
        <v>44</v>
      </c>
      <c r="F58" s="28">
        <v>347707</v>
      </c>
      <c r="G58" s="17"/>
    </row>
    <row r="59" spans="1:7">
      <c r="A59" s="23" t="s">
        <v>54</v>
      </c>
      <c r="B59" s="18"/>
      <c r="C59" s="25">
        <v>45</v>
      </c>
      <c r="D59" s="26">
        <v>45</v>
      </c>
      <c r="E59" s="26">
        <v>45</v>
      </c>
      <c r="F59" s="178">
        <v>293689</v>
      </c>
      <c r="G59" s="17"/>
    </row>
    <row r="60" spans="1:7">
      <c r="A60" s="23"/>
      <c r="B60" s="18"/>
      <c r="C60" s="25"/>
      <c r="D60" s="26"/>
      <c r="E60" s="26"/>
      <c r="F60" s="178"/>
      <c r="G60" s="17"/>
    </row>
    <row r="61" spans="1:7">
      <c r="A61" s="23" t="s">
        <v>53</v>
      </c>
      <c r="B61" s="18"/>
      <c r="C61" s="25">
        <v>46</v>
      </c>
      <c r="D61" s="26">
        <v>46</v>
      </c>
      <c r="E61" s="26">
        <v>46</v>
      </c>
      <c r="F61" s="28">
        <v>254617</v>
      </c>
      <c r="G61" s="17"/>
    </row>
    <row r="62" spans="1:7">
      <c r="A62" s="23" t="s">
        <v>46</v>
      </c>
      <c r="B62" s="18"/>
      <c r="C62" s="25">
        <v>47</v>
      </c>
      <c r="D62" s="26">
        <v>47</v>
      </c>
      <c r="E62" s="26">
        <v>47</v>
      </c>
      <c r="F62" s="28">
        <v>147011</v>
      </c>
      <c r="G62" s="17"/>
    </row>
    <row r="63" spans="1:7">
      <c r="A63" s="17"/>
      <c r="B63" s="18"/>
      <c r="C63" s="19"/>
      <c r="D63" s="20"/>
      <c r="E63" s="20"/>
      <c r="F63" s="40"/>
      <c r="G63" s="17"/>
    </row>
    <row r="64" spans="1:7">
      <c r="A64" s="42" t="s">
        <v>55</v>
      </c>
      <c r="B64" s="43"/>
      <c r="C64" s="44"/>
      <c r="D64" s="45"/>
      <c r="E64" s="45"/>
      <c r="F64" s="46">
        <v>97458726</v>
      </c>
      <c r="G64" s="17"/>
    </row>
    <row r="65" spans="1:7">
      <c r="A65" s="23" t="s">
        <v>56</v>
      </c>
      <c r="B65" s="48" t="s">
        <v>229</v>
      </c>
      <c r="C65" s="18"/>
      <c r="D65" s="18"/>
      <c r="E65" s="18"/>
      <c r="F65" s="96"/>
      <c r="G65" s="17"/>
    </row>
    <row r="66" spans="1:7">
      <c r="A66" s="50" t="s">
        <v>58</v>
      </c>
      <c r="B66" s="51" t="s">
        <v>244</v>
      </c>
      <c r="C66" s="97"/>
      <c r="D66" s="97"/>
      <c r="E66" s="97"/>
      <c r="F66" s="98"/>
      <c r="G66" s="17"/>
    </row>
    <row r="67" spans="1:7">
      <c r="A67" s="23" t="s">
        <v>105</v>
      </c>
      <c r="B67" s="48" t="s">
        <v>245</v>
      </c>
      <c r="C67" s="18"/>
      <c r="D67" s="18"/>
      <c r="E67" s="18"/>
      <c r="F67" s="96"/>
      <c r="G67" s="17"/>
    </row>
    <row r="68" spans="1:7">
      <c r="A68" s="23" t="s">
        <v>246</v>
      </c>
      <c r="B68" s="18"/>
      <c r="C68" s="18"/>
      <c r="D68" s="18"/>
      <c r="E68" s="18"/>
      <c r="F68" s="96"/>
      <c r="G68" s="17"/>
    </row>
    <row r="69" spans="1:7">
      <c r="A69" s="23" t="s">
        <v>247</v>
      </c>
      <c r="B69" s="18"/>
      <c r="C69" s="18"/>
      <c r="D69" s="18"/>
      <c r="E69" s="18"/>
      <c r="F69" s="96"/>
      <c r="G69" s="17"/>
    </row>
    <row r="70" spans="1:7">
      <c r="A70" s="23" t="s">
        <v>248</v>
      </c>
      <c r="B70" s="18"/>
      <c r="C70" s="18"/>
      <c r="D70" s="18"/>
      <c r="E70" s="18"/>
      <c r="F70" s="96"/>
      <c r="G70" s="17"/>
    </row>
    <row r="71" spans="1:7" ht="18" thickBot="1">
      <c r="A71" s="54" t="s">
        <v>249</v>
      </c>
      <c r="B71" s="3"/>
      <c r="C71" s="3"/>
      <c r="D71" s="3"/>
      <c r="E71" s="3"/>
      <c r="F71" s="99"/>
      <c r="G71" s="17"/>
    </row>
    <row r="72" spans="1:7">
      <c r="A72" s="31"/>
    </row>
    <row r="76" spans="1:7">
      <c r="A76" s="31"/>
    </row>
    <row r="78" spans="1:7">
      <c r="A78" s="31"/>
    </row>
    <row r="80" spans="1:7">
      <c r="A80" s="31"/>
    </row>
    <row r="81" spans="1:1">
      <c r="A81" s="31"/>
    </row>
    <row r="82" spans="1:1">
      <c r="A82" s="31"/>
    </row>
    <row r="84" spans="1:1">
      <c r="A84" s="31"/>
    </row>
    <row r="86" spans="1:1">
      <c r="A86" s="31"/>
    </row>
    <row r="87" spans="1:1">
      <c r="A87" s="31"/>
    </row>
    <row r="88" spans="1:1">
      <c r="A88" s="31"/>
    </row>
    <row r="90" spans="1:1">
      <c r="A90" s="31"/>
    </row>
    <row r="92" spans="1:1">
      <c r="A92" s="31"/>
    </row>
    <row r="94" spans="1:1">
      <c r="A94" s="31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94"/>
  <sheetViews>
    <sheetView showGridLines="0" view="pageBreakPreview" zoomScale="75" zoomScaleNormal="100" workbookViewId="0"/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384" width="13.375" style="1"/>
  </cols>
  <sheetData>
    <row r="2" spans="1:7">
      <c r="A2" s="2" t="s">
        <v>223</v>
      </c>
      <c r="D2" s="2" t="s">
        <v>224</v>
      </c>
    </row>
    <row r="3" spans="1:7" ht="18" thickBot="1">
      <c r="A3" s="55"/>
      <c r="B3" s="3"/>
      <c r="C3" s="55"/>
      <c r="D3" s="55"/>
      <c r="E3" s="55"/>
      <c r="F3" s="55"/>
    </row>
    <row r="4" spans="1:7">
      <c r="A4" s="4"/>
      <c r="B4" s="5"/>
      <c r="C4" s="6"/>
      <c r="D4" s="7" t="s">
        <v>1</v>
      </c>
      <c r="E4" s="8"/>
      <c r="F4" s="9"/>
      <c r="G4" s="17"/>
    </row>
    <row r="5" spans="1:7">
      <c r="A5" s="10" t="s">
        <v>2</v>
      </c>
      <c r="B5" s="11"/>
      <c r="C5" s="169" t="s">
        <v>225</v>
      </c>
      <c r="D5" s="60" t="s">
        <v>226</v>
      </c>
      <c r="E5" s="170" t="s">
        <v>227</v>
      </c>
      <c r="F5" s="15" t="s">
        <v>228</v>
      </c>
      <c r="G5" s="17"/>
    </row>
    <row r="6" spans="1:7">
      <c r="A6" s="17"/>
      <c r="B6" s="18"/>
      <c r="C6" s="19"/>
      <c r="D6" s="20"/>
      <c r="E6" s="20"/>
      <c r="F6" s="21" t="s">
        <v>171</v>
      </c>
      <c r="G6" s="17"/>
    </row>
    <row r="7" spans="1:7">
      <c r="A7" s="23" t="s">
        <v>10</v>
      </c>
      <c r="B7" s="18"/>
      <c r="C7" s="25">
        <v>1</v>
      </c>
      <c r="D7" s="26">
        <v>1</v>
      </c>
      <c r="E7" s="26">
        <v>1</v>
      </c>
      <c r="F7" s="113">
        <v>34524877</v>
      </c>
      <c r="G7" s="17"/>
    </row>
    <row r="8" spans="1:7">
      <c r="A8" s="23" t="s">
        <v>11</v>
      </c>
      <c r="B8" s="18"/>
      <c r="C8" s="25">
        <v>2</v>
      </c>
      <c r="D8" s="26">
        <v>2</v>
      </c>
      <c r="E8" s="26">
        <v>2</v>
      </c>
      <c r="F8" s="113">
        <v>17963706</v>
      </c>
      <c r="G8" s="17"/>
    </row>
    <row r="9" spans="1:7">
      <c r="A9" s="23" t="s">
        <v>17</v>
      </c>
      <c r="B9" s="18"/>
      <c r="C9" s="25">
        <v>5</v>
      </c>
      <c r="D9" s="26">
        <v>5</v>
      </c>
      <c r="E9" s="26">
        <v>3</v>
      </c>
      <c r="F9" s="113">
        <v>16185060</v>
      </c>
      <c r="G9" s="17"/>
    </row>
    <row r="10" spans="1:7">
      <c r="A10" s="23" t="s">
        <v>9</v>
      </c>
      <c r="B10" s="18"/>
      <c r="C10" s="25">
        <v>4</v>
      </c>
      <c r="D10" s="26">
        <v>3</v>
      </c>
      <c r="E10" s="26">
        <v>4</v>
      </c>
      <c r="F10" s="113">
        <v>15797409</v>
      </c>
      <c r="G10" s="17"/>
    </row>
    <row r="11" spans="1:7">
      <c r="A11" s="23" t="s">
        <v>13</v>
      </c>
      <c r="B11" s="18"/>
      <c r="C11" s="25">
        <v>6</v>
      </c>
      <c r="D11" s="26">
        <v>6</v>
      </c>
      <c r="E11" s="26">
        <v>5</v>
      </c>
      <c r="F11" s="113">
        <v>12759874</v>
      </c>
      <c r="G11" s="17"/>
    </row>
    <row r="12" spans="1:7">
      <c r="A12" s="23"/>
      <c r="B12" s="18"/>
      <c r="C12" s="25"/>
      <c r="D12" s="26"/>
      <c r="E12" s="26"/>
      <c r="F12" s="113"/>
      <c r="G12" s="17"/>
    </row>
    <row r="13" spans="1:7">
      <c r="A13" s="23" t="s">
        <v>14</v>
      </c>
      <c r="B13" s="18"/>
      <c r="C13" s="25">
        <v>7</v>
      </c>
      <c r="D13" s="26">
        <v>7</v>
      </c>
      <c r="E13" s="26">
        <v>6</v>
      </c>
      <c r="F13" s="113">
        <v>12458804</v>
      </c>
      <c r="G13" s="17"/>
    </row>
    <row r="14" spans="1:7">
      <c r="A14" s="23" t="s">
        <v>8</v>
      </c>
      <c r="B14" s="18"/>
      <c r="C14" s="25">
        <v>3</v>
      </c>
      <c r="D14" s="26">
        <v>4</v>
      </c>
      <c r="E14" s="26">
        <v>7</v>
      </c>
      <c r="F14" s="113">
        <v>11749815</v>
      </c>
      <c r="G14" s="17"/>
    </row>
    <row r="15" spans="1:7">
      <c r="A15" s="23" t="s">
        <v>15</v>
      </c>
      <c r="B15" s="18"/>
      <c r="C15" s="25">
        <v>8</v>
      </c>
      <c r="D15" s="26">
        <v>8</v>
      </c>
      <c r="E15" s="26">
        <v>8</v>
      </c>
      <c r="F15" s="113">
        <v>10534916</v>
      </c>
      <c r="G15" s="17"/>
    </row>
    <row r="16" spans="1:7">
      <c r="A16" s="23" t="s">
        <v>18</v>
      </c>
      <c r="B16" s="18"/>
      <c r="C16" s="25">
        <v>9</v>
      </c>
      <c r="D16" s="26">
        <v>9</v>
      </c>
      <c r="E16" s="26">
        <v>9</v>
      </c>
      <c r="F16" s="113">
        <v>9960715</v>
      </c>
      <c r="G16" s="17"/>
    </row>
    <row r="17" spans="1:7">
      <c r="A17" s="23" t="s">
        <v>29</v>
      </c>
      <c r="B17" s="18"/>
      <c r="C17" s="25">
        <v>10</v>
      </c>
      <c r="D17" s="26">
        <v>11</v>
      </c>
      <c r="E17" s="26">
        <v>10</v>
      </c>
      <c r="F17" s="113">
        <v>7664237</v>
      </c>
      <c r="G17" s="17"/>
    </row>
    <row r="18" spans="1:7">
      <c r="A18" s="23"/>
      <c r="B18" s="18"/>
      <c r="C18" s="25"/>
      <c r="D18" s="26"/>
      <c r="E18" s="26"/>
      <c r="F18" s="113"/>
      <c r="G18" s="17"/>
    </row>
    <row r="19" spans="1:7">
      <c r="A19" s="23" t="s">
        <v>24</v>
      </c>
      <c r="B19" s="18"/>
      <c r="C19" s="25">
        <v>12</v>
      </c>
      <c r="D19" s="26">
        <v>12</v>
      </c>
      <c r="E19" s="26">
        <v>11</v>
      </c>
      <c r="F19" s="113">
        <v>7659208</v>
      </c>
      <c r="G19" s="17"/>
    </row>
    <row r="20" spans="1:7">
      <c r="A20" s="23" t="s">
        <v>26</v>
      </c>
      <c r="B20" s="18"/>
      <c r="C20" s="25">
        <v>11</v>
      </c>
      <c r="D20" s="26">
        <v>10</v>
      </c>
      <c r="E20" s="26">
        <v>12</v>
      </c>
      <c r="F20" s="113">
        <v>7229167</v>
      </c>
      <c r="G20" s="17"/>
    </row>
    <row r="21" spans="1:7">
      <c r="A21" s="23" t="s">
        <v>16</v>
      </c>
      <c r="B21" s="18"/>
      <c r="C21" s="25">
        <v>13</v>
      </c>
      <c r="D21" s="26">
        <v>13</v>
      </c>
      <c r="E21" s="26">
        <v>13</v>
      </c>
      <c r="F21" s="113">
        <v>6982022</v>
      </c>
      <c r="G21" s="17"/>
    </row>
    <row r="22" spans="1:7">
      <c r="A22" s="23" t="s">
        <v>19</v>
      </c>
      <c r="B22" s="18"/>
      <c r="C22" s="25">
        <v>14</v>
      </c>
      <c r="D22" s="26">
        <v>14</v>
      </c>
      <c r="E22" s="26">
        <v>14</v>
      </c>
      <c r="F22" s="113">
        <v>6556297</v>
      </c>
      <c r="G22" s="17"/>
    </row>
    <row r="23" spans="1:7">
      <c r="A23" s="23" t="s">
        <v>28</v>
      </c>
      <c r="B23" s="18"/>
      <c r="C23" s="25">
        <v>17</v>
      </c>
      <c r="D23" s="26">
        <v>16</v>
      </c>
      <c r="E23" s="26">
        <v>15</v>
      </c>
      <c r="F23" s="113">
        <v>6289547</v>
      </c>
      <c r="G23" s="17"/>
    </row>
    <row r="24" spans="1:7">
      <c r="A24" s="23"/>
      <c r="B24" s="18"/>
      <c r="C24" s="25"/>
      <c r="D24" s="26"/>
      <c r="E24" s="26"/>
      <c r="F24" s="113"/>
      <c r="G24" s="17"/>
    </row>
    <row r="25" spans="1:7">
      <c r="A25" s="23" t="s">
        <v>31</v>
      </c>
      <c r="B25" s="18"/>
      <c r="C25" s="25">
        <v>16</v>
      </c>
      <c r="D25" s="26">
        <v>17</v>
      </c>
      <c r="E25" s="26">
        <v>16</v>
      </c>
      <c r="F25" s="113">
        <v>5793622</v>
      </c>
      <c r="G25" s="17"/>
    </row>
    <row r="26" spans="1:7">
      <c r="A26" s="23" t="s">
        <v>12</v>
      </c>
      <c r="B26" s="18"/>
      <c r="C26" s="25">
        <v>18</v>
      </c>
      <c r="D26" s="26">
        <v>18</v>
      </c>
      <c r="E26" s="26">
        <v>17</v>
      </c>
      <c r="F26" s="113">
        <v>5347551</v>
      </c>
      <c r="G26" s="17"/>
    </row>
    <row r="27" spans="1:7">
      <c r="A27" s="23" t="s">
        <v>23</v>
      </c>
      <c r="B27" s="18"/>
      <c r="C27" s="25">
        <v>15</v>
      </c>
      <c r="D27" s="26">
        <v>15</v>
      </c>
      <c r="E27" s="26">
        <v>18</v>
      </c>
      <c r="F27" s="113">
        <v>5331857</v>
      </c>
      <c r="G27" s="17"/>
    </row>
    <row r="28" spans="1:7">
      <c r="A28" s="23" t="s">
        <v>25</v>
      </c>
      <c r="B28" s="18"/>
      <c r="C28" s="25">
        <v>20</v>
      </c>
      <c r="D28" s="26">
        <v>19</v>
      </c>
      <c r="E28" s="26">
        <v>19</v>
      </c>
      <c r="F28" s="113">
        <v>5155135</v>
      </c>
      <c r="G28" s="17"/>
    </row>
    <row r="29" spans="1:7">
      <c r="A29" s="23" t="s">
        <v>32</v>
      </c>
      <c r="B29" s="18"/>
      <c r="C29" s="25">
        <v>22</v>
      </c>
      <c r="D29" s="26">
        <v>22</v>
      </c>
      <c r="E29" s="26">
        <v>20</v>
      </c>
      <c r="F29" s="113">
        <v>4951331</v>
      </c>
      <c r="G29" s="17"/>
    </row>
    <row r="30" spans="1:7">
      <c r="A30" s="23"/>
      <c r="B30" s="18"/>
      <c r="C30" s="25"/>
      <c r="D30" s="26"/>
      <c r="E30" s="26"/>
      <c r="F30" s="113"/>
      <c r="G30" s="17"/>
    </row>
    <row r="31" spans="1:7">
      <c r="A31" s="23" t="s">
        <v>27</v>
      </c>
      <c r="B31" s="18"/>
      <c r="C31" s="25">
        <v>21</v>
      </c>
      <c r="D31" s="26">
        <v>21</v>
      </c>
      <c r="E31" s="26">
        <v>21</v>
      </c>
      <c r="F31" s="113">
        <v>4717030</v>
      </c>
      <c r="G31" s="17"/>
    </row>
    <row r="32" spans="1:7">
      <c r="A32" s="23" t="s">
        <v>20</v>
      </c>
      <c r="B32" s="18"/>
      <c r="C32" s="25">
        <v>19</v>
      </c>
      <c r="D32" s="26">
        <v>20</v>
      </c>
      <c r="E32" s="26">
        <v>22</v>
      </c>
      <c r="F32" s="113">
        <v>4620245</v>
      </c>
      <c r="G32" s="17"/>
    </row>
    <row r="33" spans="1:7">
      <c r="A33" s="23" t="s">
        <v>21</v>
      </c>
      <c r="B33" s="18"/>
      <c r="C33" s="25">
        <v>23</v>
      </c>
      <c r="D33" s="26">
        <v>23</v>
      </c>
      <c r="E33" s="26">
        <v>23</v>
      </c>
      <c r="F33" s="113">
        <v>4206238</v>
      </c>
      <c r="G33" s="17"/>
    </row>
    <row r="34" spans="1:7">
      <c r="A34" s="23" t="s">
        <v>22</v>
      </c>
      <c r="B34" s="18"/>
      <c r="C34" s="25">
        <v>24</v>
      </c>
      <c r="D34" s="26">
        <v>24</v>
      </c>
      <c r="E34" s="26">
        <v>24</v>
      </c>
      <c r="F34" s="113">
        <v>3436282</v>
      </c>
      <c r="G34" s="17"/>
    </row>
    <row r="35" spans="1:7">
      <c r="A35" s="23" t="s">
        <v>39</v>
      </c>
      <c r="B35" s="18"/>
      <c r="C35" s="25">
        <v>26</v>
      </c>
      <c r="D35" s="26">
        <v>25</v>
      </c>
      <c r="E35" s="26">
        <v>25</v>
      </c>
      <c r="F35" s="113">
        <v>3225710</v>
      </c>
      <c r="G35" s="17"/>
    </row>
    <row r="36" spans="1:7">
      <c r="A36" s="23"/>
      <c r="B36" s="18"/>
      <c r="C36" s="25"/>
      <c r="D36" s="26"/>
      <c r="E36" s="26"/>
      <c r="F36" s="113"/>
      <c r="G36" s="17"/>
    </row>
    <row r="37" spans="1:7">
      <c r="A37" s="23" t="s">
        <v>34</v>
      </c>
      <c r="B37" s="18"/>
      <c r="C37" s="25">
        <v>25</v>
      </c>
      <c r="D37" s="26">
        <v>26</v>
      </c>
      <c r="E37" s="26">
        <v>26</v>
      </c>
      <c r="F37" s="113">
        <v>3100789</v>
      </c>
      <c r="G37" s="17"/>
    </row>
    <row r="38" spans="1:7">
      <c r="A38" s="23" t="s">
        <v>40</v>
      </c>
      <c r="B38" s="18"/>
      <c r="C38" s="25">
        <v>27</v>
      </c>
      <c r="D38" s="26">
        <v>27</v>
      </c>
      <c r="E38" s="26">
        <v>27</v>
      </c>
      <c r="F38" s="113">
        <v>2854180</v>
      </c>
      <c r="G38" s="17"/>
    </row>
    <row r="39" spans="1:7">
      <c r="A39" s="23" t="s">
        <v>41</v>
      </c>
      <c r="B39" s="18"/>
      <c r="C39" s="25">
        <v>28</v>
      </c>
      <c r="D39" s="26">
        <v>28</v>
      </c>
      <c r="E39" s="26">
        <v>28</v>
      </c>
      <c r="F39" s="113">
        <v>2717818</v>
      </c>
      <c r="G39" s="17"/>
    </row>
    <row r="40" spans="1:7">
      <c r="A40" s="23" t="s">
        <v>30</v>
      </c>
      <c r="B40" s="18"/>
      <c r="C40" s="25">
        <v>29</v>
      </c>
      <c r="D40" s="26">
        <v>29</v>
      </c>
      <c r="E40" s="26">
        <v>29</v>
      </c>
      <c r="F40" s="113">
        <v>2367414</v>
      </c>
      <c r="G40" s="17"/>
    </row>
    <row r="41" spans="1:7">
      <c r="A41" s="23" t="s">
        <v>37</v>
      </c>
      <c r="B41" s="18"/>
      <c r="C41" s="25">
        <v>31</v>
      </c>
      <c r="D41" s="26">
        <v>30</v>
      </c>
      <c r="E41" s="26">
        <v>30</v>
      </c>
      <c r="F41" s="113">
        <v>2333518</v>
      </c>
      <c r="G41" s="17"/>
    </row>
    <row r="42" spans="1:7">
      <c r="A42" s="23"/>
      <c r="B42" s="18"/>
      <c r="C42" s="25"/>
      <c r="D42" s="26"/>
      <c r="E42" s="26"/>
      <c r="F42" s="113"/>
      <c r="G42" s="17"/>
    </row>
    <row r="43" spans="1:7">
      <c r="A43" s="23" t="s">
        <v>49</v>
      </c>
      <c r="B43" s="18"/>
      <c r="C43" s="25">
        <v>30</v>
      </c>
      <c r="D43" s="26">
        <v>31</v>
      </c>
      <c r="E43" s="26">
        <v>31</v>
      </c>
      <c r="F43" s="113">
        <v>2115477</v>
      </c>
      <c r="G43" s="17"/>
    </row>
    <row r="44" spans="1:7">
      <c r="A44" s="23" t="s">
        <v>35</v>
      </c>
      <c r="B44" s="18"/>
      <c r="C44" s="25">
        <v>32</v>
      </c>
      <c r="D44" s="26">
        <v>32</v>
      </c>
      <c r="E44" s="26">
        <v>32</v>
      </c>
      <c r="F44" s="113">
        <v>2058255</v>
      </c>
      <c r="G44" s="17"/>
    </row>
    <row r="45" spans="1:7">
      <c r="A45" s="23" t="s">
        <v>44</v>
      </c>
      <c r="B45" s="18"/>
      <c r="C45" s="25">
        <v>35</v>
      </c>
      <c r="D45" s="26">
        <v>35</v>
      </c>
      <c r="E45" s="26">
        <v>33</v>
      </c>
      <c r="F45" s="113">
        <v>2053636</v>
      </c>
      <c r="G45" s="17"/>
    </row>
    <row r="46" spans="1:7">
      <c r="A46" s="135" t="s">
        <v>48</v>
      </c>
      <c r="B46" s="136"/>
      <c r="C46" s="171">
        <v>34</v>
      </c>
      <c r="D46" s="172">
        <v>33</v>
      </c>
      <c r="E46" s="37">
        <v>34</v>
      </c>
      <c r="F46" s="91">
        <v>2053518</v>
      </c>
      <c r="G46" s="17"/>
    </row>
    <row r="47" spans="1:7">
      <c r="A47" s="23" t="s">
        <v>43</v>
      </c>
      <c r="B47" s="18"/>
      <c r="C47" s="25">
        <v>33</v>
      </c>
      <c r="D47" s="26">
        <v>34</v>
      </c>
      <c r="E47" s="26">
        <v>35</v>
      </c>
      <c r="F47" s="113">
        <v>1992530</v>
      </c>
      <c r="G47" s="17"/>
    </row>
    <row r="48" spans="1:7">
      <c r="A48" s="23"/>
      <c r="B48" s="18"/>
      <c r="C48" s="25"/>
      <c r="D48" s="26"/>
      <c r="E48" s="26"/>
      <c r="F48" s="113"/>
      <c r="G48" s="17"/>
    </row>
    <row r="49" spans="1:7">
      <c r="A49" s="23" t="s">
        <v>33</v>
      </c>
      <c r="B49" s="18"/>
      <c r="C49" s="25">
        <v>36</v>
      </c>
      <c r="D49" s="26">
        <v>36</v>
      </c>
      <c r="E49" s="26">
        <v>36</v>
      </c>
      <c r="F49" s="113">
        <v>1759236</v>
      </c>
      <c r="G49" s="17"/>
    </row>
    <row r="50" spans="1:7">
      <c r="A50" s="23" t="s">
        <v>47</v>
      </c>
      <c r="B50" s="18"/>
      <c r="C50" s="25">
        <v>37</v>
      </c>
      <c r="D50" s="26">
        <v>37</v>
      </c>
      <c r="E50" s="26">
        <v>37</v>
      </c>
      <c r="F50" s="113">
        <v>1687094</v>
      </c>
      <c r="G50" s="17"/>
    </row>
    <row r="51" spans="1:7">
      <c r="A51" s="23" t="s">
        <v>38</v>
      </c>
      <c r="B51" s="18"/>
      <c r="C51" s="25">
        <v>40</v>
      </c>
      <c r="D51" s="26">
        <v>38</v>
      </c>
      <c r="E51" s="26">
        <v>38</v>
      </c>
      <c r="F51" s="113">
        <v>1493485</v>
      </c>
      <c r="G51" s="17"/>
    </row>
    <row r="52" spans="1:7">
      <c r="A52" s="23" t="s">
        <v>50</v>
      </c>
      <c r="B52" s="18"/>
      <c r="C52" s="25">
        <v>39</v>
      </c>
      <c r="D52" s="26">
        <v>39</v>
      </c>
      <c r="E52" s="26">
        <v>39</v>
      </c>
      <c r="F52" s="113">
        <v>1397118</v>
      </c>
      <c r="G52" s="17"/>
    </row>
    <row r="53" spans="1:7">
      <c r="A53" s="23" t="s">
        <v>51</v>
      </c>
      <c r="B53" s="18"/>
      <c r="C53" s="25">
        <v>41</v>
      </c>
      <c r="D53" s="26">
        <v>41</v>
      </c>
      <c r="E53" s="26">
        <v>40</v>
      </c>
      <c r="F53" s="113">
        <v>1392832</v>
      </c>
      <c r="G53" s="17"/>
    </row>
    <row r="54" spans="1:7">
      <c r="A54" s="23"/>
      <c r="B54" s="18"/>
      <c r="C54" s="25"/>
      <c r="D54" s="26"/>
      <c r="E54" s="26"/>
      <c r="F54" s="113"/>
      <c r="G54" s="17"/>
    </row>
    <row r="55" spans="1:7">
      <c r="A55" s="23" t="s">
        <v>42</v>
      </c>
      <c r="B55" s="18"/>
      <c r="C55" s="25">
        <v>38</v>
      </c>
      <c r="D55" s="26">
        <v>40</v>
      </c>
      <c r="E55" s="26">
        <v>41</v>
      </c>
      <c r="F55" s="113">
        <v>1335222</v>
      </c>
      <c r="G55" s="17"/>
    </row>
    <row r="56" spans="1:7">
      <c r="A56" s="23" t="s">
        <v>45</v>
      </c>
      <c r="B56" s="18"/>
      <c r="C56" s="25">
        <v>43</v>
      </c>
      <c r="D56" s="26">
        <v>43</v>
      </c>
      <c r="E56" s="26">
        <v>42</v>
      </c>
      <c r="F56" s="113">
        <v>1210798</v>
      </c>
      <c r="G56" s="17"/>
    </row>
    <row r="57" spans="1:7">
      <c r="A57" s="23" t="s">
        <v>36</v>
      </c>
      <c r="B57" s="18"/>
      <c r="C57" s="25">
        <v>42</v>
      </c>
      <c r="D57" s="26">
        <v>42</v>
      </c>
      <c r="E57" s="26">
        <v>43</v>
      </c>
      <c r="F57" s="113">
        <v>1193532</v>
      </c>
      <c r="G57" s="17"/>
    </row>
    <row r="58" spans="1:7">
      <c r="A58" s="23" t="s">
        <v>54</v>
      </c>
      <c r="B58" s="18"/>
      <c r="C58" s="25">
        <v>45</v>
      </c>
      <c r="D58" s="26">
        <v>44</v>
      </c>
      <c r="E58" s="26">
        <v>44</v>
      </c>
      <c r="F58" s="113">
        <v>1025815</v>
      </c>
      <c r="G58" s="17"/>
    </row>
    <row r="59" spans="1:7">
      <c r="A59" s="23" t="s">
        <v>52</v>
      </c>
      <c r="B59" s="18"/>
      <c r="C59" s="25">
        <v>44</v>
      </c>
      <c r="D59" s="26">
        <v>45</v>
      </c>
      <c r="E59" s="26">
        <v>45</v>
      </c>
      <c r="F59" s="113">
        <v>1003399</v>
      </c>
      <c r="G59" s="17"/>
    </row>
    <row r="60" spans="1:7">
      <c r="A60" s="23"/>
      <c r="B60" s="18"/>
      <c r="C60" s="25"/>
      <c r="D60" s="26"/>
      <c r="E60" s="26"/>
      <c r="F60" s="113"/>
      <c r="G60" s="17"/>
    </row>
    <row r="61" spans="1:7">
      <c r="A61" s="23" t="s">
        <v>46</v>
      </c>
      <c r="B61" s="18"/>
      <c r="C61" s="25">
        <v>46</v>
      </c>
      <c r="D61" s="26">
        <v>46</v>
      </c>
      <c r="E61" s="26">
        <v>46</v>
      </c>
      <c r="F61" s="113">
        <v>571728</v>
      </c>
      <c r="G61" s="17"/>
    </row>
    <row r="62" spans="1:7">
      <c r="A62" s="23" t="s">
        <v>53</v>
      </c>
      <c r="B62" s="18"/>
      <c r="C62" s="25">
        <v>47</v>
      </c>
      <c r="D62" s="26">
        <v>47</v>
      </c>
      <c r="E62" s="26">
        <v>47</v>
      </c>
      <c r="F62" s="113">
        <v>543759</v>
      </c>
      <c r="G62" s="17"/>
    </row>
    <row r="63" spans="1:7">
      <c r="A63" s="17"/>
      <c r="B63" s="18"/>
      <c r="C63" s="173"/>
      <c r="D63" s="20"/>
      <c r="E63" s="20"/>
      <c r="F63" s="40"/>
      <c r="G63" s="17"/>
    </row>
    <row r="64" spans="1:7">
      <c r="A64" s="42" t="s">
        <v>55</v>
      </c>
      <c r="B64" s="43"/>
      <c r="C64" s="44"/>
      <c r="D64" s="45"/>
      <c r="E64" s="45"/>
      <c r="F64" s="174">
        <v>269361805</v>
      </c>
      <c r="G64" s="17"/>
    </row>
    <row r="65" spans="1:7">
      <c r="A65" s="23" t="s">
        <v>56</v>
      </c>
      <c r="B65" s="48" t="s">
        <v>229</v>
      </c>
      <c r="C65" s="18"/>
      <c r="D65" s="18"/>
      <c r="E65" s="18"/>
      <c r="F65" s="141"/>
      <c r="G65" s="17"/>
    </row>
    <row r="66" spans="1:7">
      <c r="A66" s="50" t="s">
        <v>58</v>
      </c>
      <c r="B66" s="51" t="s">
        <v>230</v>
      </c>
      <c r="C66" s="97"/>
      <c r="D66" s="97"/>
      <c r="E66" s="97"/>
      <c r="F66" s="98"/>
      <c r="G66" s="17"/>
    </row>
    <row r="67" spans="1:7">
      <c r="A67" s="23" t="s">
        <v>105</v>
      </c>
      <c r="B67" s="159" t="s">
        <v>231</v>
      </c>
      <c r="C67" s="18"/>
      <c r="D67" s="18"/>
      <c r="E67" s="18"/>
      <c r="F67" s="96"/>
      <c r="G67" s="17"/>
    </row>
    <row r="68" spans="1:7">
      <c r="A68" s="23" t="s">
        <v>232</v>
      </c>
      <c r="B68" s="24"/>
      <c r="C68" s="18"/>
      <c r="D68" s="48" t="s">
        <v>233</v>
      </c>
      <c r="E68" s="18"/>
      <c r="F68" s="131" t="s">
        <v>234</v>
      </c>
      <c r="G68" s="17"/>
    </row>
    <row r="69" spans="1:7">
      <c r="A69" s="23" t="s">
        <v>235</v>
      </c>
      <c r="B69" s="18"/>
      <c r="C69" s="175"/>
      <c r="D69" s="18"/>
      <c r="E69" s="175"/>
      <c r="F69" s="96"/>
      <c r="G69" s="17"/>
    </row>
    <row r="70" spans="1:7">
      <c r="A70" s="23" t="s">
        <v>236</v>
      </c>
      <c r="B70" s="18"/>
      <c r="C70" s="175"/>
      <c r="D70" s="18"/>
      <c r="E70" s="175"/>
      <c r="F70" s="96"/>
      <c r="G70" s="17"/>
    </row>
    <row r="71" spans="1:7" ht="18" thickBot="1">
      <c r="A71" s="54" t="s">
        <v>237</v>
      </c>
      <c r="B71" s="3"/>
      <c r="C71" s="176"/>
      <c r="D71" s="3"/>
      <c r="E71" s="176"/>
      <c r="F71" s="56"/>
      <c r="G71" s="17"/>
    </row>
    <row r="72" spans="1:7">
      <c r="A72" s="31"/>
      <c r="C72" s="32"/>
      <c r="E72" s="32"/>
      <c r="F72" s="32"/>
    </row>
    <row r="76" spans="1:7">
      <c r="A76" s="31"/>
    </row>
    <row r="78" spans="1:7">
      <c r="A78" s="31"/>
    </row>
    <row r="80" spans="1:7">
      <c r="A80" s="31"/>
    </row>
    <row r="81" spans="1:1">
      <c r="A81" s="31"/>
    </row>
    <row r="82" spans="1:1">
      <c r="A82" s="31"/>
    </row>
    <row r="84" spans="1:1">
      <c r="A84" s="31"/>
    </row>
    <row r="86" spans="1:1">
      <c r="A86" s="31"/>
    </row>
    <row r="87" spans="1:1">
      <c r="A87" s="31"/>
    </row>
    <row r="88" spans="1:1">
      <c r="A88" s="31"/>
    </row>
    <row r="90" spans="1:1">
      <c r="A90" s="31"/>
    </row>
    <row r="92" spans="1:1">
      <c r="A92" s="31"/>
    </row>
    <row r="94" spans="1:1">
      <c r="A94" s="31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I72"/>
  <sheetViews>
    <sheetView showGridLines="0" view="pageBreakPreview" zoomScale="75" zoomScaleNormal="100" workbookViewId="0"/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7" width="15.875" style="1" customWidth="1"/>
    <col min="8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263" width="15.875" style="1" customWidth="1"/>
    <col min="264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519" width="15.875" style="1" customWidth="1"/>
    <col min="520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775" width="15.875" style="1" customWidth="1"/>
    <col min="776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031" width="15.875" style="1" customWidth="1"/>
    <col min="1032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287" width="15.875" style="1" customWidth="1"/>
    <col min="1288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543" width="15.875" style="1" customWidth="1"/>
    <col min="1544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1799" width="15.875" style="1" customWidth="1"/>
    <col min="1800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055" width="15.875" style="1" customWidth="1"/>
    <col min="2056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311" width="15.875" style="1" customWidth="1"/>
    <col min="2312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567" width="15.875" style="1" customWidth="1"/>
    <col min="2568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2823" width="15.875" style="1" customWidth="1"/>
    <col min="2824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079" width="15.875" style="1" customWidth="1"/>
    <col min="3080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335" width="15.875" style="1" customWidth="1"/>
    <col min="3336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591" width="15.875" style="1" customWidth="1"/>
    <col min="3592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3847" width="15.875" style="1" customWidth="1"/>
    <col min="3848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103" width="15.875" style="1" customWidth="1"/>
    <col min="4104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359" width="15.875" style="1" customWidth="1"/>
    <col min="4360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615" width="15.875" style="1" customWidth="1"/>
    <col min="4616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4871" width="15.875" style="1" customWidth="1"/>
    <col min="4872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127" width="15.875" style="1" customWidth="1"/>
    <col min="5128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383" width="15.875" style="1" customWidth="1"/>
    <col min="5384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639" width="15.875" style="1" customWidth="1"/>
    <col min="5640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5895" width="15.875" style="1" customWidth="1"/>
    <col min="5896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151" width="15.875" style="1" customWidth="1"/>
    <col min="6152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407" width="15.875" style="1" customWidth="1"/>
    <col min="6408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663" width="15.875" style="1" customWidth="1"/>
    <col min="6664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6919" width="15.875" style="1" customWidth="1"/>
    <col min="6920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175" width="15.875" style="1" customWidth="1"/>
    <col min="7176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431" width="15.875" style="1" customWidth="1"/>
    <col min="7432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687" width="15.875" style="1" customWidth="1"/>
    <col min="7688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7943" width="15.875" style="1" customWidth="1"/>
    <col min="7944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199" width="15.875" style="1" customWidth="1"/>
    <col min="8200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455" width="15.875" style="1" customWidth="1"/>
    <col min="8456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711" width="15.875" style="1" customWidth="1"/>
    <col min="8712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8967" width="15.875" style="1" customWidth="1"/>
    <col min="8968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223" width="15.875" style="1" customWidth="1"/>
    <col min="9224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479" width="15.875" style="1" customWidth="1"/>
    <col min="9480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735" width="15.875" style="1" customWidth="1"/>
    <col min="9736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9991" width="15.875" style="1" customWidth="1"/>
    <col min="9992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247" width="15.875" style="1" customWidth="1"/>
    <col min="10248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503" width="15.875" style="1" customWidth="1"/>
    <col min="10504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0759" width="15.875" style="1" customWidth="1"/>
    <col min="10760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015" width="15.875" style="1" customWidth="1"/>
    <col min="11016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271" width="15.875" style="1" customWidth="1"/>
    <col min="11272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527" width="15.875" style="1" customWidth="1"/>
    <col min="11528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1783" width="15.875" style="1" customWidth="1"/>
    <col min="11784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039" width="15.875" style="1" customWidth="1"/>
    <col min="12040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295" width="15.875" style="1" customWidth="1"/>
    <col min="12296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551" width="15.875" style="1" customWidth="1"/>
    <col min="12552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2807" width="15.875" style="1" customWidth="1"/>
    <col min="12808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063" width="15.875" style="1" customWidth="1"/>
    <col min="13064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319" width="15.875" style="1" customWidth="1"/>
    <col min="13320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575" width="15.875" style="1" customWidth="1"/>
    <col min="13576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3831" width="15.875" style="1" customWidth="1"/>
    <col min="13832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087" width="15.875" style="1" customWidth="1"/>
    <col min="14088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343" width="15.875" style="1" customWidth="1"/>
    <col min="14344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599" width="15.875" style="1" customWidth="1"/>
    <col min="14600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4855" width="15.875" style="1" customWidth="1"/>
    <col min="14856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111" width="15.875" style="1" customWidth="1"/>
    <col min="15112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367" width="15.875" style="1" customWidth="1"/>
    <col min="15368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623" width="15.875" style="1" customWidth="1"/>
    <col min="15624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5879" width="15.875" style="1" customWidth="1"/>
    <col min="15880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135" width="15.875" style="1" customWidth="1"/>
    <col min="16136" max="16384" width="13.375" style="1"/>
  </cols>
  <sheetData>
    <row r="2" spans="1:6">
      <c r="A2" s="2" t="s">
        <v>216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205</v>
      </c>
      <c r="D5" s="60" t="s">
        <v>68</v>
      </c>
      <c r="E5" s="14" t="s">
        <v>189</v>
      </c>
      <c r="F5" s="15" t="s">
        <v>217</v>
      </c>
    </row>
    <row r="6" spans="1:6">
      <c r="A6" s="17"/>
      <c r="B6" s="18"/>
      <c r="C6" s="19"/>
      <c r="D6" s="20"/>
      <c r="E6" s="20"/>
      <c r="F6" s="21" t="s">
        <v>218</v>
      </c>
    </row>
    <row r="7" spans="1:6">
      <c r="A7" s="23" t="s">
        <v>41</v>
      </c>
      <c r="B7" s="18"/>
      <c r="C7" s="25">
        <v>1</v>
      </c>
      <c r="D7" s="26">
        <v>1</v>
      </c>
      <c r="E7" s="26">
        <v>1</v>
      </c>
      <c r="F7" s="102">
        <v>171.83323546682325</v>
      </c>
    </row>
    <row r="8" spans="1:6">
      <c r="A8" s="23" t="s">
        <v>47</v>
      </c>
      <c r="B8" s="18"/>
      <c r="C8" s="25">
        <v>2</v>
      </c>
      <c r="D8" s="26">
        <v>2</v>
      </c>
      <c r="E8" s="26">
        <v>2</v>
      </c>
      <c r="F8" s="102">
        <v>158.83471348128521</v>
      </c>
    </row>
    <row r="9" spans="1:6">
      <c r="A9" s="23" t="s">
        <v>39</v>
      </c>
      <c r="B9" s="18"/>
      <c r="C9" s="25">
        <v>4</v>
      </c>
      <c r="D9" s="26">
        <v>3</v>
      </c>
      <c r="E9" s="26">
        <v>3</v>
      </c>
      <c r="F9" s="102">
        <v>155.57027209354621</v>
      </c>
    </row>
    <row r="10" spans="1:6">
      <c r="A10" s="23" t="s">
        <v>21</v>
      </c>
      <c r="B10" s="18"/>
      <c r="C10" s="25">
        <v>3</v>
      </c>
      <c r="D10" s="26">
        <v>5</v>
      </c>
      <c r="E10" s="26">
        <v>4</v>
      </c>
      <c r="F10" s="102">
        <v>154.01025324274244</v>
      </c>
    </row>
    <row r="11" spans="1:6">
      <c r="A11" s="23" t="s">
        <v>42</v>
      </c>
      <c r="B11" s="18"/>
      <c r="C11" s="25">
        <v>7</v>
      </c>
      <c r="D11" s="26">
        <v>9</v>
      </c>
      <c r="E11" s="26">
        <v>5</v>
      </c>
      <c r="F11" s="102">
        <v>151.48500517063081</v>
      </c>
    </row>
    <row r="12" spans="1:6">
      <c r="A12" s="23"/>
      <c r="B12" s="18"/>
      <c r="C12" s="25"/>
      <c r="D12" s="26"/>
      <c r="E12" s="26"/>
      <c r="F12" s="102"/>
    </row>
    <row r="13" spans="1:6">
      <c r="A13" s="23" t="s">
        <v>35</v>
      </c>
      <c r="B13" s="18"/>
      <c r="C13" s="25">
        <v>13</v>
      </c>
      <c r="D13" s="26">
        <v>12</v>
      </c>
      <c r="E13" s="26">
        <v>6</v>
      </c>
      <c r="F13" s="102">
        <v>149.47775175644028</v>
      </c>
    </row>
    <row r="14" spans="1:6">
      <c r="A14" s="23" t="s">
        <v>36</v>
      </c>
      <c r="B14" s="18"/>
      <c r="C14" s="25">
        <v>5</v>
      </c>
      <c r="D14" s="26">
        <v>4</v>
      </c>
      <c r="E14" s="26">
        <v>7</v>
      </c>
      <c r="F14" s="102">
        <v>149.32117710778118</v>
      </c>
    </row>
    <row r="15" spans="1:6">
      <c r="A15" s="23" t="s">
        <v>54</v>
      </c>
      <c r="B15" s="18"/>
      <c r="C15" s="25">
        <v>6</v>
      </c>
      <c r="D15" s="26">
        <v>8</v>
      </c>
      <c r="E15" s="26">
        <v>8</v>
      </c>
      <c r="F15" s="102">
        <v>149.30122591943959</v>
      </c>
    </row>
    <row r="16" spans="1:6">
      <c r="A16" s="23" t="s">
        <v>52</v>
      </c>
      <c r="B16" s="18"/>
      <c r="C16" s="25">
        <v>10</v>
      </c>
      <c r="D16" s="26">
        <v>6</v>
      </c>
      <c r="E16" s="26">
        <v>9</v>
      </c>
      <c r="F16" s="102">
        <v>148.0779642663779</v>
      </c>
    </row>
    <row r="17" spans="1:6">
      <c r="A17" s="23" t="s">
        <v>22</v>
      </c>
      <c r="B17" s="18"/>
      <c r="C17" s="25">
        <v>8</v>
      </c>
      <c r="D17" s="26">
        <v>10</v>
      </c>
      <c r="E17" s="26">
        <v>10</v>
      </c>
      <c r="F17" s="102">
        <v>146.9575929520681</v>
      </c>
    </row>
    <row r="18" spans="1:6">
      <c r="A18" s="23"/>
      <c r="B18" s="18"/>
      <c r="C18" s="25"/>
      <c r="D18" s="26"/>
      <c r="E18" s="26"/>
      <c r="F18" s="102"/>
    </row>
    <row r="19" spans="1:6">
      <c r="A19" s="23" t="s">
        <v>51</v>
      </c>
      <c r="B19" s="18"/>
      <c r="C19" s="25">
        <v>9</v>
      </c>
      <c r="D19" s="26">
        <v>7</v>
      </c>
      <c r="E19" s="26">
        <v>11</v>
      </c>
      <c r="F19" s="102">
        <v>146.54223433242507</v>
      </c>
    </row>
    <row r="20" spans="1:6">
      <c r="A20" s="23" t="s">
        <v>50</v>
      </c>
      <c r="B20" s="18"/>
      <c r="C20" s="25">
        <v>12</v>
      </c>
      <c r="D20" s="26">
        <v>11</v>
      </c>
      <c r="E20" s="26">
        <v>12</v>
      </c>
      <c r="F20" s="102">
        <v>146.14447345517843</v>
      </c>
    </row>
    <row r="21" spans="1:6">
      <c r="A21" s="23" t="s">
        <v>27</v>
      </c>
      <c r="B21" s="18"/>
      <c r="C21" s="25">
        <v>15</v>
      </c>
      <c r="D21" s="26">
        <v>14</v>
      </c>
      <c r="E21" s="26">
        <v>13</v>
      </c>
      <c r="F21" s="102">
        <v>145.26267652992601</v>
      </c>
    </row>
    <row r="22" spans="1:6">
      <c r="A22" s="23" t="s">
        <v>12</v>
      </c>
      <c r="B22" s="18"/>
      <c r="C22" s="25">
        <v>14</v>
      </c>
      <c r="D22" s="26">
        <v>13</v>
      </c>
      <c r="E22" s="26">
        <v>14</v>
      </c>
      <c r="F22" s="102">
        <v>143.87783655854099</v>
      </c>
    </row>
    <row r="23" spans="1:6">
      <c r="A23" s="23" t="s">
        <v>23</v>
      </c>
      <c r="B23" s="18"/>
      <c r="C23" s="25">
        <v>17</v>
      </c>
      <c r="D23" s="26">
        <v>18</v>
      </c>
      <c r="E23" s="26">
        <v>15</v>
      </c>
      <c r="F23" s="102">
        <v>142.50636353747416</v>
      </c>
    </row>
    <row r="24" spans="1:6">
      <c r="A24" s="23"/>
      <c r="B24" s="18"/>
      <c r="C24" s="25"/>
      <c r="D24" s="26"/>
      <c r="E24" s="26"/>
      <c r="F24" s="102"/>
    </row>
    <row r="25" spans="1:6">
      <c r="A25" s="23" t="s">
        <v>10</v>
      </c>
      <c r="B25" s="18"/>
      <c r="C25" s="25">
        <v>16</v>
      </c>
      <c r="D25" s="26">
        <v>16</v>
      </c>
      <c r="E25" s="26">
        <v>16</v>
      </c>
      <c r="F25" s="102">
        <v>141.94459968950986</v>
      </c>
    </row>
    <row r="26" spans="1:6">
      <c r="A26" s="23" t="s">
        <v>25</v>
      </c>
      <c r="B26" s="18"/>
      <c r="C26" s="25">
        <v>20</v>
      </c>
      <c r="D26" s="26">
        <v>21</v>
      </c>
      <c r="E26" s="26">
        <v>17</v>
      </c>
      <c r="F26" s="102">
        <v>141.52118294360386</v>
      </c>
    </row>
    <row r="27" spans="1:6">
      <c r="A27" s="23" t="s">
        <v>44</v>
      </c>
      <c r="B27" s="18"/>
      <c r="C27" s="25">
        <v>19</v>
      </c>
      <c r="D27" s="26">
        <v>17</v>
      </c>
      <c r="E27" s="26">
        <v>18</v>
      </c>
      <c r="F27" s="102">
        <v>141.24402207234826</v>
      </c>
    </row>
    <row r="28" spans="1:6">
      <c r="A28" s="23" t="s">
        <v>37</v>
      </c>
      <c r="B28" s="18"/>
      <c r="C28" s="25">
        <v>11</v>
      </c>
      <c r="D28" s="26">
        <v>15</v>
      </c>
      <c r="E28" s="26">
        <v>19</v>
      </c>
      <c r="F28" s="102">
        <v>140.7156043956044</v>
      </c>
    </row>
    <row r="29" spans="1:6">
      <c r="A29" s="23" t="s">
        <v>30</v>
      </c>
      <c r="B29" s="18"/>
      <c r="C29" s="25">
        <v>18</v>
      </c>
      <c r="D29" s="26">
        <v>19</v>
      </c>
      <c r="E29" s="26">
        <v>20</v>
      </c>
      <c r="F29" s="102">
        <v>140.29670074349443</v>
      </c>
    </row>
    <row r="30" spans="1:6">
      <c r="A30" s="23"/>
      <c r="B30" s="18"/>
      <c r="C30" s="25"/>
      <c r="D30" s="26"/>
      <c r="E30" s="26"/>
      <c r="F30" s="102"/>
    </row>
    <row r="31" spans="1:6">
      <c r="A31" s="23" t="s">
        <v>16</v>
      </c>
      <c r="B31" s="18"/>
      <c r="C31" s="25">
        <v>24</v>
      </c>
      <c r="D31" s="26">
        <v>24</v>
      </c>
      <c r="E31" s="26">
        <v>21</v>
      </c>
      <c r="F31" s="102">
        <v>139.50810707090091</v>
      </c>
    </row>
    <row r="32" spans="1:6">
      <c r="A32" s="23" t="s">
        <v>43</v>
      </c>
      <c r="B32" s="18"/>
      <c r="C32" s="25">
        <v>23</v>
      </c>
      <c r="D32" s="26">
        <v>20</v>
      </c>
      <c r="E32" s="26">
        <v>22</v>
      </c>
      <c r="F32" s="102">
        <v>137.73174442190668</v>
      </c>
    </row>
    <row r="33" spans="1:6">
      <c r="A33" s="23" t="s">
        <v>29</v>
      </c>
      <c r="B33" s="18"/>
      <c r="C33" s="25">
        <v>21</v>
      </c>
      <c r="D33" s="26">
        <v>22</v>
      </c>
      <c r="E33" s="26">
        <v>23</v>
      </c>
      <c r="F33" s="102">
        <v>137.56336842105264</v>
      </c>
    </row>
    <row r="34" spans="1:6">
      <c r="A34" s="23" t="s">
        <v>40</v>
      </c>
      <c r="B34" s="18"/>
      <c r="C34" s="25">
        <v>22</v>
      </c>
      <c r="D34" s="26">
        <v>26</v>
      </c>
      <c r="E34" s="26">
        <v>24</v>
      </c>
      <c r="F34" s="102">
        <v>137.37590711175616</v>
      </c>
    </row>
    <row r="35" spans="1:6">
      <c r="A35" s="23" t="s">
        <v>34</v>
      </c>
      <c r="B35" s="18"/>
      <c r="C35" s="25">
        <v>31</v>
      </c>
      <c r="D35" s="26">
        <v>34</v>
      </c>
      <c r="E35" s="26">
        <v>25</v>
      </c>
      <c r="F35" s="102">
        <v>136.4993260157905</v>
      </c>
    </row>
    <row r="36" spans="1:6">
      <c r="A36" s="23"/>
      <c r="B36" s="18"/>
      <c r="C36" s="25"/>
      <c r="D36" s="26"/>
      <c r="E36" s="26"/>
      <c r="F36" s="102"/>
    </row>
    <row r="37" spans="1:6">
      <c r="A37" s="23" t="s">
        <v>24</v>
      </c>
      <c r="B37" s="18"/>
      <c r="C37" s="25">
        <v>26</v>
      </c>
      <c r="D37" s="26">
        <v>25</v>
      </c>
      <c r="E37" s="26">
        <v>26</v>
      </c>
      <c r="F37" s="102">
        <v>136.26299177093901</v>
      </c>
    </row>
    <row r="38" spans="1:6">
      <c r="A38" s="23" t="s">
        <v>49</v>
      </c>
      <c r="B38" s="18"/>
      <c r="C38" s="25">
        <v>30</v>
      </c>
      <c r="D38" s="26">
        <v>23</v>
      </c>
      <c r="E38" s="26">
        <v>27</v>
      </c>
      <c r="F38" s="102">
        <v>136.06999471737981</v>
      </c>
    </row>
    <row r="39" spans="1:6">
      <c r="A39" s="71" t="s">
        <v>77</v>
      </c>
      <c r="B39" s="72"/>
      <c r="C39" s="89"/>
      <c r="D39" s="74"/>
      <c r="E39" s="74"/>
      <c r="F39" s="104">
        <v>135.81089007871259</v>
      </c>
    </row>
    <row r="40" spans="1:6">
      <c r="A40" s="23" t="s">
        <v>17</v>
      </c>
      <c r="B40" s="18"/>
      <c r="C40" s="25">
        <v>28</v>
      </c>
      <c r="D40" s="26">
        <v>33</v>
      </c>
      <c r="E40" s="26">
        <v>28</v>
      </c>
      <c r="F40" s="102">
        <v>135.44693253304092</v>
      </c>
    </row>
    <row r="41" spans="1:6">
      <c r="A41" s="23" t="s">
        <v>31</v>
      </c>
      <c r="B41" s="18"/>
      <c r="C41" s="25">
        <v>29</v>
      </c>
      <c r="D41" s="26">
        <v>28</v>
      </c>
      <c r="E41" s="26">
        <v>29</v>
      </c>
      <c r="F41" s="102">
        <v>135.33264331210191</v>
      </c>
    </row>
    <row r="42" spans="1:6">
      <c r="A42" s="23" t="s">
        <v>18</v>
      </c>
      <c r="B42" s="18"/>
      <c r="C42" s="25">
        <v>32</v>
      </c>
      <c r="D42" s="26">
        <v>30</v>
      </c>
      <c r="E42" s="26">
        <v>30</v>
      </c>
      <c r="F42" s="102">
        <v>135.26645409206117</v>
      </c>
    </row>
    <row r="43" spans="1:6">
      <c r="A43" s="23"/>
      <c r="B43" s="18"/>
      <c r="C43" s="25"/>
      <c r="D43" s="26"/>
      <c r="E43" s="26"/>
      <c r="F43" s="102"/>
    </row>
    <row r="44" spans="1:6">
      <c r="A44" s="23" t="s">
        <v>19</v>
      </c>
      <c r="B44" s="18"/>
      <c r="C44" s="25">
        <v>33</v>
      </c>
      <c r="D44" s="26">
        <v>31</v>
      </c>
      <c r="E44" s="26">
        <v>31</v>
      </c>
      <c r="F44" s="102">
        <v>135.20886781929727</v>
      </c>
    </row>
    <row r="45" spans="1:6">
      <c r="A45" s="23" t="s">
        <v>28</v>
      </c>
      <c r="B45" s="18"/>
      <c r="C45" s="25">
        <v>25</v>
      </c>
      <c r="D45" s="26">
        <v>27</v>
      </c>
      <c r="E45" s="26">
        <v>32</v>
      </c>
      <c r="F45" s="102">
        <v>135.18546530746465</v>
      </c>
    </row>
    <row r="46" spans="1:6">
      <c r="A46" s="23" t="s">
        <v>46</v>
      </c>
      <c r="B46" s="18"/>
      <c r="C46" s="25">
        <v>36</v>
      </c>
      <c r="D46" s="26">
        <v>35</v>
      </c>
      <c r="E46" s="26">
        <v>33</v>
      </c>
      <c r="F46" s="102">
        <v>135.12613403570384</v>
      </c>
    </row>
    <row r="47" spans="1:6">
      <c r="A47" s="23" t="s">
        <v>14</v>
      </c>
      <c r="B47" s="18"/>
      <c r="C47" s="25">
        <v>27</v>
      </c>
      <c r="D47" s="26">
        <v>29</v>
      </c>
      <c r="E47" s="26">
        <v>34</v>
      </c>
      <c r="F47" s="102">
        <v>134.33783066777838</v>
      </c>
    </row>
    <row r="48" spans="1:6">
      <c r="A48" s="23" t="s">
        <v>26</v>
      </c>
      <c r="B48" s="18"/>
      <c r="C48" s="25">
        <v>37</v>
      </c>
      <c r="D48" s="26">
        <v>36</v>
      </c>
      <c r="E48" s="26">
        <v>35</v>
      </c>
      <c r="F48" s="102">
        <v>133.61895186628126</v>
      </c>
    </row>
    <row r="49" spans="1:6">
      <c r="A49" s="23"/>
      <c r="B49" s="18"/>
      <c r="C49" s="25"/>
      <c r="D49" s="26"/>
      <c r="E49" s="26"/>
      <c r="F49" s="102"/>
    </row>
    <row r="50" spans="1:6">
      <c r="A50" s="23" t="s">
        <v>38</v>
      </c>
      <c r="B50" s="18"/>
      <c r="C50" s="25">
        <v>35</v>
      </c>
      <c r="D50" s="26">
        <v>32</v>
      </c>
      <c r="E50" s="26">
        <v>36</v>
      </c>
      <c r="F50" s="102">
        <v>132.91385767790263</v>
      </c>
    </row>
    <row r="51" spans="1:6">
      <c r="A51" s="23" t="s">
        <v>53</v>
      </c>
      <c r="B51" s="18"/>
      <c r="C51" s="25">
        <v>34</v>
      </c>
      <c r="D51" s="26">
        <v>37</v>
      </c>
      <c r="E51" s="26">
        <v>37</v>
      </c>
      <c r="F51" s="102">
        <v>131.91582974653275</v>
      </c>
    </row>
    <row r="52" spans="1:6">
      <c r="A52" s="23" t="s">
        <v>32</v>
      </c>
      <c r="B52" s="18"/>
      <c r="C52" s="25">
        <v>39</v>
      </c>
      <c r="D52" s="26">
        <v>38</v>
      </c>
      <c r="E52" s="26">
        <v>38</v>
      </c>
      <c r="F52" s="102">
        <v>129.79198167239403</v>
      </c>
    </row>
    <row r="53" spans="1:6">
      <c r="A53" s="34" t="s">
        <v>48</v>
      </c>
      <c r="B53" s="35"/>
      <c r="C53" s="36">
        <v>38</v>
      </c>
      <c r="D53" s="37">
        <v>39</v>
      </c>
      <c r="E53" s="37">
        <v>39</v>
      </c>
      <c r="F53" s="103">
        <v>128.35701819995015</v>
      </c>
    </row>
    <row r="54" spans="1:6">
      <c r="A54" s="23" t="s">
        <v>15</v>
      </c>
      <c r="B54" s="18"/>
      <c r="C54" s="25">
        <v>41</v>
      </c>
      <c r="D54" s="26">
        <v>41</v>
      </c>
      <c r="E54" s="26">
        <v>40</v>
      </c>
      <c r="F54" s="102">
        <v>127.61808609118259</v>
      </c>
    </row>
    <row r="55" spans="1:6">
      <c r="A55" s="23"/>
      <c r="B55" s="18"/>
      <c r="C55" s="25"/>
      <c r="D55" s="26"/>
      <c r="E55" s="26"/>
      <c r="F55" s="102"/>
    </row>
    <row r="56" spans="1:6">
      <c r="A56" s="23" t="s">
        <v>9</v>
      </c>
      <c r="B56" s="18"/>
      <c r="C56" s="25">
        <v>40</v>
      </c>
      <c r="D56" s="26">
        <v>40</v>
      </c>
      <c r="E56" s="26">
        <v>41</v>
      </c>
      <c r="F56" s="102">
        <v>127.26646157874067</v>
      </c>
    </row>
    <row r="57" spans="1:6">
      <c r="A57" s="23" t="s">
        <v>13</v>
      </c>
      <c r="B57" s="18"/>
      <c r="C57" s="25">
        <v>42</v>
      </c>
      <c r="D57" s="26">
        <v>43</v>
      </c>
      <c r="E57" s="26">
        <v>42</v>
      </c>
      <c r="F57" s="102">
        <v>126.9263939123491</v>
      </c>
    </row>
    <row r="58" spans="1:6">
      <c r="A58" s="23" t="s">
        <v>45</v>
      </c>
      <c r="B58" s="18"/>
      <c r="C58" s="25">
        <v>44</v>
      </c>
      <c r="D58" s="26">
        <v>42</v>
      </c>
      <c r="E58" s="26">
        <v>43</v>
      </c>
      <c r="F58" s="102">
        <v>126.14657415437988</v>
      </c>
    </row>
    <row r="59" spans="1:6">
      <c r="A59" s="23" t="s">
        <v>33</v>
      </c>
      <c r="B59" s="18"/>
      <c r="C59" s="25">
        <v>45</v>
      </c>
      <c r="D59" s="26">
        <v>45</v>
      </c>
      <c r="E59" s="26">
        <v>44</v>
      </c>
      <c r="F59" s="102">
        <v>124.44010989010989</v>
      </c>
    </row>
    <row r="60" spans="1:6">
      <c r="A60" s="23" t="s">
        <v>8</v>
      </c>
      <c r="B60" s="18"/>
      <c r="C60" s="25">
        <v>43</v>
      </c>
      <c r="D60" s="26">
        <v>44</v>
      </c>
      <c r="E60" s="26">
        <v>45</v>
      </c>
      <c r="F60" s="102">
        <v>124.19580871491875</v>
      </c>
    </row>
    <row r="61" spans="1:6">
      <c r="A61" s="23"/>
      <c r="B61" s="18"/>
      <c r="C61" s="25"/>
      <c r="D61" s="26"/>
      <c r="E61" s="26"/>
      <c r="F61" s="102"/>
    </row>
    <row r="62" spans="1:6">
      <c r="A62" s="23" t="s">
        <v>11</v>
      </c>
      <c r="B62" s="18"/>
      <c r="C62" s="25">
        <v>46</v>
      </c>
      <c r="D62" s="26">
        <v>47</v>
      </c>
      <c r="E62" s="26">
        <v>46</v>
      </c>
      <c r="F62" s="102">
        <v>122.09315300839135</v>
      </c>
    </row>
    <row r="63" spans="1:6">
      <c r="A63" s="23" t="s">
        <v>20</v>
      </c>
      <c r="B63" s="18"/>
      <c r="C63" s="25">
        <v>47</v>
      </c>
      <c r="D63" s="26">
        <v>46</v>
      </c>
      <c r="E63" s="26">
        <v>47</v>
      </c>
      <c r="F63" s="102">
        <v>121.19009071877181</v>
      </c>
    </row>
    <row r="64" spans="1:6">
      <c r="A64" s="105"/>
      <c r="B64" s="11"/>
      <c r="C64" s="93"/>
      <c r="D64" s="94"/>
      <c r="E64" s="94"/>
      <c r="F64" s="162"/>
    </row>
    <row r="65" spans="1:9">
      <c r="A65" s="17"/>
      <c r="B65" s="18"/>
      <c r="C65" s="18"/>
      <c r="D65" s="18"/>
      <c r="E65" s="18"/>
      <c r="F65" s="96"/>
      <c r="G65" s="18"/>
      <c r="H65" s="18"/>
    </row>
    <row r="66" spans="1:9">
      <c r="A66" s="23" t="s">
        <v>56</v>
      </c>
      <c r="B66" s="48" t="s">
        <v>210</v>
      </c>
      <c r="C66" s="18"/>
      <c r="D66" s="18"/>
      <c r="E66" s="18"/>
      <c r="F66" s="96"/>
      <c r="G66" s="18"/>
      <c r="I66" s="18"/>
    </row>
    <row r="67" spans="1:9">
      <c r="A67" s="50" t="s">
        <v>58</v>
      </c>
      <c r="B67" s="51" t="s">
        <v>192</v>
      </c>
      <c r="C67" s="97"/>
      <c r="D67" s="97"/>
      <c r="E67" s="97"/>
      <c r="F67" s="98"/>
      <c r="I67" s="18"/>
    </row>
    <row r="68" spans="1:9">
      <c r="A68" s="23" t="s">
        <v>105</v>
      </c>
      <c r="B68" s="48" t="s">
        <v>219</v>
      </c>
      <c r="C68" s="18"/>
      <c r="D68" s="18"/>
      <c r="E68" s="18"/>
      <c r="F68" s="96"/>
      <c r="I68" s="18"/>
    </row>
    <row r="69" spans="1:9">
      <c r="A69" s="23" t="s">
        <v>220</v>
      </c>
      <c r="B69" s="18"/>
      <c r="C69" s="18"/>
      <c r="D69" s="18"/>
      <c r="E69" s="18"/>
      <c r="F69" s="96"/>
      <c r="G69" s="33"/>
      <c r="I69" s="18"/>
    </row>
    <row r="70" spans="1:9">
      <c r="A70" s="23" t="s">
        <v>221</v>
      </c>
      <c r="B70" s="18"/>
      <c r="C70" s="18"/>
      <c r="D70" s="18"/>
      <c r="E70" s="18"/>
      <c r="F70" s="96"/>
      <c r="G70" s="167"/>
      <c r="H70" s="168"/>
      <c r="I70" s="18"/>
    </row>
    <row r="71" spans="1:9" ht="18" thickBot="1">
      <c r="A71" s="54" t="s">
        <v>222</v>
      </c>
      <c r="B71" s="3"/>
      <c r="C71" s="3"/>
      <c r="D71" s="3"/>
      <c r="E71" s="3"/>
      <c r="F71" s="99"/>
      <c r="G71" s="121"/>
      <c r="I71" s="18"/>
    </row>
    <row r="72" spans="1:9">
      <c r="A72" s="31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95"/>
  <sheetViews>
    <sheetView showGridLines="0" view="pageBreakPreview" zoomScale="75" zoomScaleNormal="100" workbookViewId="0"/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384" width="13.375" style="1"/>
  </cols>
  <sheetData>
    <row r="2" spans="1:7">
      <c r="A2" s="2" t="s">
        <v>204</v>
      </c>
    </row>
    <row r="3" spans="1:7" ht="18" thickBot="1">
      <c r="A3" s="3"/>
      <c r="B3" s="3"/>
      <c r="C3" s="3"/>
      <c r="D3" s="3"/>
      <c r="E3" s="3"/>
      <c r="F3" s="3"/>
    </row>
    <row r="4" spans="1:7">
      <c r="A4" s="4"/>
      <c r="B4" s="5"/>
      <c r="C4" s="6"/>
      <c r="D4" s="7" t="s">
        <v>1</v>
      </c>
      <c r="E4" s="8"/>
      <c r="F4" s="9"/>
    </row>
    <row r="5" spans="1:7">
      <c r="A5" s="10" t="s">
        <v>2</v>
      </c>
      <c r="B5" s="11"/>
      <c r="C5" s="12" t="s">
        <v>205</v>
      </c>
      <c r="D5" s="60" t="s">
        <v>206</v>
      </c>
      <c r="E5" s="14" t="s">
        <v>207</v>
      </c>
      <c r="F5" s="15" t="s">
        <v>208</v>
      </c>
    </row>
    <row r="6" spans="1:7">
      <c r="A6" s="17"/>
      <c r="B6" s="18"/>
      <c r="C6" s="19"/>
      <c r="D6" s="20"/>
      <c r="E6" s="20"/>
      <c r="F6" s="21" t="s">
        <v>209</v>
      </c>
    </row>
    <row r="7" spans="1:7">
      <c r="A7" s="23" t="s">
        <v>8</v>
      </c>
      <c r="B7" s="18"/>
      <c r="C7" s="77">
        <v>1</v>
      </c>
      <c r="D7" s="26">
        <v>1</v>
      </c>
      <c r="E7" s="26">
        <v>1</v>
      </c>
      <c r="F7" s="102">
        <v>143.57761595553458</v>
      </c>
    </row>
    <row r="8" spans="1:7">
      <c r="A8" s="23" t="s">
        <v>11</v>
      </c>
      <c r="B8" s="18"/>
      <c r="C8" s="77">
        <v>2</v>
      </c>
      <c r="D8" s="26">
        <v>2</v>
      </c>
      <c r="E8" s="26">
        <v>2</v>
      </c>
      <c r="F8" s="102">
        <v>114.53392907222891</v>
      </c>
    </row>
    <row r="9" spans="1:7">
      <c r="A9" s="23" t="s">
        <v>46</v>
      </c>
      <c r="B9" s="18"/>
      <c r="C9" s="77">
        <v>9</v>
      </c>
      <c r="D9" s="26">
        <v>4</v>
      </c>
      <c r="E9" s="26">
        <v>3</v>
      </c>
      <c r="F9" s="102">
        <v>107.15083356551214</v>
      </c>
    </row>
    <row r="10" spans="1:7">
      <c r="A10" s="23" t="s">
        <v>9</v>
      </c>
      <c r="B10" s="18"/>
      <c r="C10" s="77">
        <v>7</v>
      </c>
      <c r="D10" s="26">
        <v>6</v>
      </c>
      <c r="E10" s="26">
        <v>4</v>
      </c>
      <c r="F10" s="102">
        <v>99.558406815919952</v>
      </c>
      <c r="G10" s="18"/>
    </row>
    <row r="11" spans="1:7">
      <c r="A11" s="23" t="s">
        <v>31</v>
      </c>
      <c r="B11" s="18"/>
      <c r="C11" s="77">
        <v>4</v>
      </c>
      <c r="D11" s="26">
        <v>3</v>
      </c>
      <c r="E11" s="26">
        <v>5</v>
      </c>
      <c r="F11" s="102">
        <v>95.950466546452702</v>
      </c>
      <c r="G11" s="18"/>
    </row>
    <row r="12" spans="1:7">
      <c r="A12" s="23"/>
      <c r="B12" s="18"/>
      <c r="C12" s="77"/>
      <c r="D12" s="26"/>
      <c r="E12" s="26"/>
      <c r="F12" s="102"/>
      <c r="G12" s="18"/>
    </row>
    <row r="13" spans="1:7">
      <c r="A13" s="23" t="s">
        <v>10</v>
      </c>
      <c r="B13" s="18"/>
      <c r="C13" s="77">
        <v>3</v>
      </c>
      <c r="D13" s="26">
        <v>5</v>
      </c>
      <c r="E13" s="26">
        <v>6</v>
      </c>
      <c r="F13" s="102">
        <v>95.502567362377704</v>
      </c>
      <c r="G13" s="18"/>
    </row>
    <row r="14" spans="1:7">
      <c r="A14" s="23" t="s">
        <v>17</v>
      </c>
      <c r="B14" s="18"/>
      <c r="C14" s="77">
        <v>5</v>
      </c>
      <c r="D14" s="26">
        <v>9</v>
      </c>
      <c r="E14" s="26">
        <v>7</v>
      </c>
      <c r="F14" s="102">
        <v>93.251464391605964</v>
      </c>
      <c r="G14" s="18"/>
    </row>
    <row r="15" spans="1:7">
      <c r="A15" s="23" t="s">
        <v>13</v>
      </c>
      <c r="B15" s="18"/>
      <c r="C15" s="77">
        <v>10</v>
      </c>
      <c r="D15" s="26">
        <v>8</v>
      </c>
      <c r="E15" s="26">
        <v>8</v>
      </c>
      <c r="F15" s="102">
        <v>92.470209479628494</v>
      </c>
      <c r="G15" s="18"/>
    </row>
    <row r="16" spans="1:7">
      <c r="A16" s="23" t="s">
        <v>15</v>
      </c>
      <c r="B16" s="18"/>
      <c r="C16" s="77">
        <v>6</v>
      </c>
      <c r="D16" s="26">
        <v>7</v>
      </c>
      <c r="E16" s="26">
        <v>9</v>
      </c>
      <c r="F16" s="102">
        <v>90.646900161621602</v>
      </c>
      <c r="G16" s="18"/>
    </row>
    <row r="17" spans="1:7">
      <c r="A17" s="71" t="s">
        <v>77</v>
      </c>
      <c r="B17" s="72"/>
      <c r="C17" s="160"/>
      <c r="D17" s="74"/>
      <c r="E17" s="74"/>
      <c r="F17" s="104">
        <v>89.892875093135459</v>
      </c>
      <c r="G17" s="18"/>
    </row>
    <row r="18" spans="1:7">
      <c r="A18" s="23" t="s">
        <v>24</v>
      </c>
      <c r="B18" s="18"/>
      <c r="C18" s="77">
        <v>15</v>
      </c>
      <c r="D18" s="26">
        <v>10</v>
      </c>
      <c r="E18" s="26">
        <v>10</v>
      </c>
      <c r="F18" s="102">
        <v>89.593661622845872</v>
      </c>
      <c r="G18" s="18"/>
    </row>
    <row r="19" spans="1:7">
      <c r="A19" s="23"/>
      <c r="B19" s="18"/>
      <c r="C19" s="77"/>
      <c r="D19" s="26"/>
      <c r="E19" s="26"/>
      <c r="F19" s="102"/>
      <c r="G19" s="18"/>
    </row>
    <row r="20" spans="1:7">
      <c r="A20" s="23" t="s">
        <v>16</v>
      </c>
      <c r="B20" s="18"/>
      <c r="C20" s="77">
        <v>8</v>
      </c>
      <c r="D20" s="26">
        <v>13</v>
      </c>
      <c r="E20" s="26">
        <v>11</v>
      </c>
      <c r="F20" s="102">
        <v>87.963316396083783</v>
      </c>
      <c r="G20" s="18"/>
    </row>
    <row r="21" spans="1:7">
      <c r="A21" s="23" t="s">
        <v>12</v>
      </c>
      <c r="B21" s="18"/>
      <c r="C21" s="77">
        <v>19</v>
      </c>
      <c r="D21" s="26">
        <v>17</v>
      </c>
      <c r="E21" s="26">
        <v>12</v>
      </c>
      <c r="F21" s="102">
        <v>86.069308731116621</v>
      </c>
      <c r="G21" s="18"/>
    </row>
    <row r="22" spans="1:7">
      <c r="A22" s="23" t="s">
        <v>22</v>
      </c>
      <c r="B22" s="18"/>
      <c r="C22" s="77">
        <v>16</v>
      </c>
      <c r="D22" s="26">
        <v>12</v>
      </c>
      <c r="E22" s="26">
        <v>13</v>
      </c>
      <c r="F22" s="102">
        <v>84.284020195102372</v>
      </c>
      <c r="G22" s="18"/>
    </row>
    <row r="23" spans="1:7">
      <c r="A23" s="23" t="s">
        <v>20</v>
      </c>
      <c r="B23" s="18"/>
      <c r="C23" s="77">
        <v>12</v>
      </c>
      <c r="D23" s="26">
        <v>16</v>
      </c>
      <c r="E23" s="26">
        <v>14</v>
      </c>
      <c r="F23" s="102">
        <v>82.587950054368534</v>
      </c>
      <c r="G23" s="18"/>
    </row>
    <row r="24" spans="1:7">
      <c r="A24" s="23" t="s">
        <v>26</v>
      </c>
      <c r="B24" s="18"/>
      <c r="C24" s="77">
        <v>18</v>
      </c>
      <c r="D24" s="26">
        <v>19</v>
      </c>
      <c r="E24" s="26">
        <v>15</v>
      </c>
      <c r="F24" s="102">
        <v>82.536464880795691</v>
      </c>
      <c r="G24" s="18"/>
    </row>
    <row r="25" spans="1:7">
      <c r="A25" s="23"/>
      <c r="B25" s="18"/>
      <c r="C25" s="77"/>
      <c r="D25" s="26"/>
      <c r="E25" s="26"/>
      <c r="F25" s="102"/>
      <c r="G25" s="18"/>
    </row>
    <row r="26" spans="1:7">
      <c r="A26" s="23" t="s">
        <v>49</v>
      </c>
      <c r="B26" s="18"/>
      <c r="C26" s="77">
        <v>13</v>
      </c>
      <c r="D26" s="26">
        <v>21</v>
      </c>
      <c r="E26" s="26">
        <v>16</v>
      </c>
      <c r="F26" s="102">
        <v>82.458804341713076</v>
      </c>
      <c r="G26" s="18"/>
    </row>
    <row r="27" spans="1:7">
      <c r="A27" s="23" t="s">
        <v>37</v>
      </c>
      <c r="B27" s="18"/>
      <c r="C27" s="77">
        <v>21</v>
      </c>
      <c r="D27" s="26">
        <v>23</v>
      </c>
      <c r="E27" s="26">
        <v>17</v>
      </c>
      <c r="F27" s="102">
        <v>82.314252894595057</v>
      </c>
      <c r="G27" s="18"/>
    </row>
    <row r="28" spans="1:7">
      <c r="A28" s="23" t="s">
        <v>54</v>
      </c>
      <c r="B28" s="18"/>
      <c r="C28" s="77">
        <v>20</v>
      </c>
      <c r="D28" s="26">
        <v>14</v>
      </c>
      <c r="E28" s="26">
        <v>18</v>
      </c>
      <c r="F28" s="102">
        <v>81.366300300467117</v>
      </c>
      <c r="G28" s="18"/>
    </row>
    <row r="29" spans="1:7">
      <c r="A29" s="23" t="s">
        <v>53</v>
      </c>
      <c r="B29" s="18"/>
      <c r="C29" s="77">
        <v>31</v>
      </c>
      <c r="D29" s="26">
        <v>22</v>
      </c>
      <c r="E29" s="26">
        <v>19</v>
      </c>
      <c r="F29" s="102">
        <v>78.51054561250443</v>
      </c>
      <c r="G29" s="18"/>
    </row>
    <row r="30" spans="1:7">
      <c r="A30" s="23" t="s">
        <v>14</v>
      </c>
      <c r="B30" s="18"/>
      <c r="C30" s="77">
        <v>17</v>
      </c>
      <c r="D30" s="26">
        <v>15</v>
      </c>
      <c r="E30" s="26">
        <v>20</v>
      </c>
      <c r="F30" s="102">
        <v>77.068817642283648</v>
      </c>
      <c r="G30" s="18"/>
    </row>
    <row r="31" spans="1:7">
      <c r="A31" s="23"/>
      <c r="B31" s="18"/>
      <c r="C31" s="77"/>
      <c r="D31" s="26"/>
      <c r="E31" s="26"/>
      <c r="F31" s="102"/>
      <c r="G31" s="18"/>
    </row>
    <row r="32" spans="1:7">
      <c r="A32" s="23" t="s">
        <v>18</v>
      </c>
      <c r="B32" s="18"/>
      <c r="C32" s="77">
        <v>30</v>
      </c>
      <c r="D32" s="26">
        <v>25</v>
      </c>
      <c r="E32" s="26">
        <v>21</v>
      </c>
      <c r="F32" s="102">
        <v>76.518404246318298</v>
      </c>
      <c r="G32" s="18"/>
    </row>
    <row r="33" spans="1:7">
      <c r="A33" s="23" t="s">
        <v>44</v>
      </c>
      <c r="B33" s="18"/>
      <c r="C33" s="77">
        <v>14</v>
      </c>
      <c r="D33" s="26">
        <v>20</v>
      </c>
      <c r="E33" s="26">
        <v>22</v>
      </c>
      <c r="F33" s="102">
        <v>76.029682928788802</v>
      </c>
      <c r="G33" s="18"/>
    </row>
    <row r="34" spans="1:7">
      <c r="A34" s="23" t="s">
        <v>40</v>
      </c>
      <c r="B34" s="18"/>
      <c r="C34" s="77">
        <v>22</v>
      </c>
      <c r="D34" s="26">
        <v>24</v>
      </c>
      <c r="E34" s="26">
        <v>23</v>
      </c>
      <c r="F34" s="102">
        <v>75.557042533022383</v>
      </c>
      <c r="G34" s="18"/>
    </row>
    <row r="35" spans="1:7">
      <c r="A35" s="23" t="s">
        <v>19</v>
      </c>
      <c r="B35" s="18"/>
      <c r="C35" s="77">
        <v>26</v>
      </c>
      <c r="D35" s="26">
        <v>30</v>
      </c>
      <c r="E35" s="26">
        <v>24</v>
      </c>
      <c r="F35" s="102">
        <v>75.528007984409271</v>
      </c>
      <c r="G35" s="18"/>
    </row>
    <row r="36" spans="1:7">
      <c r="A36" s="23" t="s">
        <v>23</v>
      </c>
      <c r="B36" s="18"/>
      <c r="C36" s="77">
        <v>11</v>
      </c>
      <c r="D36" s="26">
        <v>11</v>
      </c>
      <c r="E36" s="26">
        <v>25</v>
      </c>
      <c r="F36" s="102">
        <v>75.143041015689292</v>
      </c>
      <c r="G36" s="18"/>
    </row>
    <row r="37" spans="1:7">
      <c r="A37" s="23"/>
      <c r="B37" s="18"/>
      <c r="C37" s="77"/>
      <c r="D37" s="26"/>
      <c r="E37" s="26"/>
      <c r="F37" s="102"/>
      <c r="G37" s="18"/>
    </row>
    <row r="38" spans="1:7">
      <c r="A38" s="23" t="s">
        <v>36</v>
      </c>
      <c r="B38" s="18"/>
      <c r="C38" s="77">
        <v>32</v>
      </c>
      <c r="D38" s="26">
        <v>26</v>
      </c>
      <c r="E38" s="26">
        <v>26</v>
      </c>
      <c r="F38" s="102">
        <v>75.036442478755788</v>
      </c>
      <c r="G38" s="18"/>
    </row>
    <row r="39" spans="1:7">
      <c r="A39" s="23" t="s">
        <v>27</v>
      </c>
      <c r="B39" s="18"/>
      <c r="C39" s="77">
        <v>29</v>
      </c>
      <c r="D39" s="26">
        <v>27</v>
      </c>
      <c r="E39" s="26">
        <v>27</v>
      </c>
      <c r="F39" s="102">
        <v>73.540036279688067</v>
      </c>
      <c r="G39" s="18"/>
    </row>
    <row r="40" spans="1:7">
      <c r="A40" s="23" t="s">
        <v>29</v>
      </c>
      <c r="B40" s="18"/>
      <c r="C40" s="77">
        <v>23</v>
      </c>
      <c r="D40" s="26">
        <v>18</v>
      </c>
      <c r="E40" s="26">
        <v>28</v>
      </c>
      <c r="F40" s="102">
        <v>73.487970763844004</v>
      </c>
      <c r="G40" s="18"/>
    </row>
    <row r="41" spans="1:7">
      <c r="A41" s="23" t="s">
        <v>32</v>
      </c>
      <c r="B41" s="18"/>
      <c r="C41" s="77">
        <v>35</v>
      </c>
      <c r="D41" s="26">
        <v>41</v>
      </c>
      <c r="E41" s="26">
        <v>29</v>
      </c>
      <c r="F41" s="102">
        <v>72.642750647466571</v>
      </c>
      <c r="G41" s="18"/>
    </row>
    <row r="42" spans="1:7">
      <c r="A42" s="23" t="s">
        <v>34</v>
      </c>
      <c r="B42" s="18"/>
      <c r="C42" s="77">
        <v>37</v>
      </c>
      <c r="D42" s="26">
        <v>37</v>
      </c>
      <c r="E42" s="26">
        <v>30</v>
      </c>
      <c r="F42" s="102">
        <v>69.968884029938607</v>
      </c>
      <c r="G42" s="18"/>
    </row>
    <row r="43" spans="1:7">
      <c r="A43" s="23"/>
      <c r="B43" s="18"/>
      <c r="C43" s="77"/>
      <c r="D43" s="26"/>
      <c r="E43" s="26"/>
      <c r="F43" s="102"/>
      <c r="G43" s="18"/>
    </row>
    <row r="44" spans="1:7">
      <c r="A44" s="23" t="s">
        <v>33</v>
      </c>
      <c r="B44" s="18"/>
      <c r="C44" s="77">
        <v>34</v>
      </c>
      <c r="D44" s="26">
        <v>29</v>
      </c>
      <c r="E44" s="26">
        <v>31</v>
      </c>
      <c r="F44" s="102">
        <v>69.735234307464538</v>
      </c>
      <c r="G44" s="18"/>
    </row>
    <row r="45" spans="1:7">
      <c r="A45" s="23" t="s">
        <v>43</v>
      </c>
      <c r="B45" s="18"/>
      <c r="C45" s="77">
        <v>46</v>
      </c>
      <c r="D45" s="26">
        <v>39</v>
      </c>
      <c r="E45" s="26">
        <v>32</v>
      </c>
      <c r="F45" s="102">
        <v>68.182482025946072</v>
      </c>
      <c r="G45" s="18"/>
    </row>
    <row r="46" spans="1:7">
      <c r="A46" s="23" t="s">
        <v>47</v>
      </c>
      <c r="B46" s="18"/>
      <c r="C46" s="77">
        <v>25</v>
      </c>
      <c r="D46" s="26">
        <v>31</v>
      </c>
      <c r="E46" s="26">
        <v>33</v>
      </c>
      <c r="F46" s="102">
        <v>67.540473556310303</v>
      </c>
      <c r="G46" s="18"/>
    </row>
    <row r="47" spans="1:7">
      <c r="A47" s="23" t="s">
        <v>30</v>
      </c>
      <c r="B47" s="18"/>
      <c r="C47" s="77">
        <v>40</v>
      </c>
      <c r="D47" s="26">
        <v>42</v>
      </c>
      <c r="E47" s="26">
        <v>34</v>
      </c>
      <c r="F47" s="102">
        <v>67.186363186285703</v>
      </c>
      <c r="G47" s="18"/>
    </row>
    <row r="48" spans="1:7">
      <c r="A48" s="23" t="s">
        <v>28</v>
      </c>
      <c r="B48" s="18"/>
      <c r="C48" s="77">
        <v>39</v>
      </c>
      <c r="D48" s="26">
        <v>35</v>
      </c>
      <c r="E48" s="26">
        <v>35</v>
      </c>
      <c r="F48" s="102">
        <v>66.93007141631692</v>
      </c>
      <c r="G48" s="18"/>
    </row>
    <row r="49" spans="1:7">
      <c r="A49" s="23"/>
      <c r="B49" s="18"/>
      <c r="C49" s="77"/>
      <c r="D49" s="26"/>
      <c r="E49" s="26"/>
      <c r="F49" s="102"/>
      <c r="G49" s="18"/>
    </row>
    <row r="50" spans="1:7">
      <c r="A50" s="23" t="s">
        <v>25</v>
      </c>
      <c r="B50" s="18"/>
      <c r="C50" s="77">
        <v>41</v>
      </c>
      <c r="D50" s="26">
        <v>32</v>
      </c>
      <c r="E50" s="26">
        <v>36</v>
      </c>
      <c r="F50" s="102">
        <v>66.588543656892796</v>
      </c>
      <c r="G50" s="18"/>
    </row>
    <row r="51" spans="1:7">
      <c r="A51" s="23" t="s">
        <v>35</v>
      </c>
      <c r="B51" s="18"/>
      <c r="C51" s="77">
        <v>36</v>
      </c>
      <c r="D51" s="26">
        <v>28</v>
      </c>
      <c r="E51" s="26">
        <v>37</v>
      </c>
      <c r="F51" s="102">
        <v>66.581500701979763</v>
      </c>
      <c r="G51" s="18"/>
    </row>
    <row r="52" spans="1:7">
      <c r="A52" s="23" t="s">
        <v>45</v>
      </c>
      <c r="B52" s="18"/>
      <c r="C52" s="77">
        <v>24</v>
      </c>
      <c r="D52" s="26">
        <v>38</v>
      </c>
      <c r="E52" s="26">
        <v>38</v>
      </c>
      <c r="F52" s="102">
        <v>65.923533844319309</v>
      </c>
      <c r="G52" s="18"/>
    </row>
    <row r="53" spans="1:7">
      <c r="A53" s="23" t="s">
        <v>51</v>
      </c>
      <c r="B53" s="18"/>
      <c r="C53" s="77">
        <v>44</v>
      </c>
      <c r="D53" s="26">
        <v>45</v>
      </c>
      <c r="E53" s="26">
        <v>39</v>
      </c>
      <c r="F53" s="102">
        <v>65.547181776054245</v>
      </c>
      <c r="G53" s="18"/>
    </row>
    <row r="54" spans="1:7">
      <c r="A54" s="23" t="s">
        <v>39</v>
      </c>
      <c r="B54" s="18"/>
      <c r="C54" s="77">
        <v>27</v>
      </c>
      <c r="D54" s="26">
        <v>34</v>
      </c>
      <c r="E54" s="26">
        <v>40</v>
      </c>
      <c r="F54" s="102">
        <v>65.503295266020032</v>
      </c>
      <c r="G54" s="18"/>
    </row>
    <row r="55" spans="1:7">
      <c r="A55" s="23"/>
      <c r="B55" s="18"/>
      <c r="C55" s="77"/>
      <c r="D55" s="26"/>
      <c r="E55" s="26"/>
      <c r="F55" s="102"/>
      <c r="G55" s="18"/>
    </row>
    <row r="56" spans="1:7">
      <c r="A56" s="23" t="s">
        <v>21</v>
      </c>
      <c r="B56" s="18"/>
      <c r="C56" s="77">
        <v>45</v>
      </c>
      <c r="D56" s="26">
        <v>40</v>
      </c>
      <c r="E56" s="26">
        <v>41</v>
      </c>
      <c r="F56" s="102">
        <v>65.247151065042317</v>
      </c>
      <c r="G56" s="18"/>
    </row>
    <row r="57" spans="1:7">
      <c r="A57" s="34" t="s">
        <v>48</v>
      </c>
      <c r="B57" s="35"/>
      <c r="C57" s="146">
        <v>42</v>
      </c>
      <c r="D57" s="37">
        <v>44</v>
      </c>
      <c r="E57" s="37">
        <v>42</v>
      </c>
      <c r="F57" s="103">
        <v>64.294349956135108</v>
      </c>
      <c r="G57" s="18"/>
    </row>
    <row r="58" spans="1:7">
      <c r="A58" s="23" t="s">
        <v>38</v>
      </c>
      <c r="B58" s="18"/>
      <c r="C58" s="77">
        <v>47</v>
      </c>
      <c r="D58" s="26">
        <v>46</v>
      </c>
      <c r="E58" s="26">
        <v>43</v>
      </c>
      <c r="F58" s="102">
        <v>61.692189283155074</v>
      </c>
      <c r="G58" s="18"/>
    </row>
    <row r="59" spans="1:7">
      <c r="A59" s="23" t="s">
        <v>42</v>
      </c>
      <c r="B59" s="18"/>
      <c r="C59" s="77">
        <v>38</v>
      </c>
      <c r="D59" s="26">
        <v>36</v>
      </c>
      <c r="E59" s="26">
        <v>44</v>
      </c>
      <c r="F59" s="102">
        <v>60.594777525866263</v>
      </c>
      <c r="G59" s="18"/>
    </row>
    <row r="60" spans="1:7">
      <c r="A60" s="23" t="s">
        <v>41</v>
      </c>
      <c r="B60" s="18"/>
      <c r="C60" s="77">
        <v>33</v>
      </c>
      <c r="D60" s="26">
        <v>33</v>
      </c>
      <c r="E60" s="26">
        <v>45</v>
      </c>
      <c r="F60" s="102">
        <v>58.556833883635896</v>
      </c>
      <c r="G60" s="18"/>
    </row>
    <row r="61" spans="1:7">
      <c r="A61" s="23"/>
      <c r="B61" s="18"/>
      <c r="C61" s="77"/>
      <c r="D61" s="26"/>
      <c r="E61" s="26"/>
      <c r="F61" s="102"/>
      <c r="G61" s="18"/>
    </row>
    <row r="62" spans="1:7">
      <c r="A62" s="23" t="s">
        <v>50</v>
      </c>
      <c r="B62" s="18"/>
      <c r="C62" s="77">
        <v>43</v>
      </c>
      <c r="D62" s="26">
        <v>47</v>
      </c>
      <c r="E62" s="26">
        <v>46</v>
      </c>
      <c r="F62" s="102">
        <v>56.642990072311662</v>
      </c>
      <c r="G62" s="18"/>
    </row>
    <row r="63" spans="1:7">
      <c r="A63" s="23" t="s">
        <v>52</v>
      </c>
      <c r="B63" s="18"/>
      <c r="C63" s="77">
        <v>28</v>
      </c>
      <c r="D63" s="26">
        <v>43</v>
      </c>
      <c r="E63" s="26">
        <v>47</v>
      </c>
      <c r="F63" s="102">
        <v>52.702663413937927</v>
      </c>
      <c r="G63" s="18"/>
    </row>
    <row r="64" spans="1:7" ht="18" thickBot="1">
      <c r="A64" s="163"/>
      <c r="B64" s="55"/>
      <c r="C64" s="164"/>
      <c r="D64" s="165"/>
      <c r="E64" s="165"/>
      <c r="F64" s="166"/>
      <c r="G64" s="18"/>
    </row>
    <row r="65" spans="1:7">
      <c r="A65" s="17"/>
      <c r="B65" s="18"/>
      <c r="C65" s="18"/>
      <c r="D65" s="18"/>
      <c r="E65" s="18"/>
      <c r="F65" s="96"/>
      <c r="G65" s="18"/>
    </row>
    <row r="66" spans="1:7">
      <c r="A66" s="23" t="s">
        <v>56</v>
      </c>
      <c r="B66" s="48" t="s">
        <v>210</v>
      </c>
      <c r="C66" s="18"/>
      <c r="D66" s="18"/>
      <c r="E66" s="18"/>
      <c r="F66" s="96"/>
      <c r="G66" s="18"/>
    </row>
    <row r="67" spans="1:7">
      <c r="A67" s="50" t="s">
        <v>58</v>
      </c>
      <c r="B67" s="51" t="s">
        <v>211</v>
      </c>
      <c r="C67" s="97"/>
      <c r="D67" s="97"/>
      <c r="E67" s="97"/>
      <c r="F67" s="98"/>
      <c r="G67" s="18"/>
    </row>
    <row r="68" spans="1:7">
      <c r="A68" s="23" t="s">
        <v>105</v>
      </c>
      <c r="B68" s="48" t="s">
        <v>212</v>
      </c>
      <c r="C68" s="18"/>
      <c r="D68" s="18"/>
      <c r="E68" s="18"/>
      <c r="F68" s="96"/>
      <c r="G68" s="18"/>
    </row>
    <row r="69" spans="1:7">
      <c r="A69" s="23" t="s">
        <v>213</v>
      </c>
      <c r="B69" s="18"/>
      <c r="C69" s="18"/>
      <c r="D69" s="18"/>
      <c r="E69" s="18"/>
      <c r="F69" s="96"/>
      <c r="G69" s="18"/>
    </row>
    <row r="70" spans="1:7">
      <c r="A70" s="23" t="s">
        <v>214</v>
      </c>
      <c r="B70" s="18"/>
      <c r="C70" s="18"/>
      <c r="D70" s="18"/>
      <c r="E70" s="18"/>
      <c r="F70" s="96"/>
      <c r="G70" s="18"/>
    </row>
    <row r="71" spans="1:7" ht="18" thickBot="1">
      <c r="A71" s="54" t="s">
        <v>215</v>
      </c>
      <c r="B71" s="3"/>
      <c r="C71" s="3"/>
      <c r="D71" s="3"/>
      <c r="E71" s="3"/>
      <c r="F71" s="99"/>
      <c r="G71" s="18"/>
    </row>
    <row r="77" spans="1:7">
      <c r="A77" s="31"/>
    </row>
    <row r="79" spans="1:7">
      <c r="A79" s="31"/>
    </row>
    <row r="81" spans="1:1">
      <c r="A81" s="31"/>
    </row>
    <row r="82" spans="1:1">
      <c r="A82" s="31"/>
    </row>
    <row r="83" spans="1:1">
      <c r="A83" s="31"/>
    </row>
    <row r="85" spans="1:1">
      <c r="A85" s="31"/>
    </row>
    <row r="87" spans="1:1">
      <c r="A87" s="31"/>
    </row>
    <row r="88" spans="1:1">
      <c r="A88" s="31"/>
    </row>
    <row r="89" spans="1:1">
      <c r="A89" s="31"/>
    </row>
    <row r="91" spans="1:1">
      <c r="A91" s="31"/>
    </row>
    <row r="93" spans="1:1">
      <c r="A93" s="31"/>
    </row>
    <row r="95" spans="1:1">
      <c r="A95" s="31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="75" zoomScaleNormal="100" workbookViewId="0"/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384" width="13.375" style="1"/>
  </cols>
  <sheetData>
    <row r="2" spans="1:6">
      <c r="A2" s="2" t="s">
        <v>197</v>
      </c>
    </row>
    <row r="3" spans="1:6" ht="18" thickBot="1">
      <c r="A3" s="3"/>
      <c r="B3" s="83" t="s">
        <v>187</v>
      </c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84" t="s">
        <v>198</v>
      </c>
    </row>
    <row r="5" spans="1:6">
      <c r="A5" s="10" t="s">
        <v>2</v>
      </c>
      <c r="B5" s="11"/>
      <c r="C5" s="59" t="s">
        <v>67</v>
      </c>
      <c r="D5" s="60" t="s">
        <v>68</v>
      </c>
      <c r="E5" s="14" t="s">
        <v>189</v>
      </c>
      <c r="F5" s="15" t="s">
        <v>190</v>
      </c>
    </row>
    <row r="6" spans="1:6">
      <c r="A6" s="17"/>
      <c r="B6" s="18"/>
      <c r="C6" s="19"/>
      <c r="D6" s="20"/>
      <c r="E6" s="20"/>
      <c r="F6" s="21" t="s">
        <v>87</v>
      </c>
    </row>
    <row r="7" spans="1:6">
      <c r="A7" s="23" t="s">
        <v>52</v>
      </c>
      <c r="B7" s="18"/>
      <c r="C7" s="77">
        <v>1</v>
      </c>
      <c r="D7" s="26">
        <v>1</v>
      </c>
      <c r="E7" s="26">
        <v>1</v>
      </c>
      <c r="F7" s="28">
        <v>615.2454479858543</v>
      </c>
    </row>
    <row r="8" spans="1:6">
      <c r="A8" s="23" t="s">
        <v>42</v>
      </c>
      <c r="B8" s="18"/>
      <c r="C8" s="77">
        <v>7</v>
      </c>
      <c r="D8" s="26">
        <v>9</v>
      </c>
      <c r="E8" s="26">
        <v>2</v>
      </c>
      <c r="F8" s="28">
        <v>404.4063828539222</v>
      </c>
    </row>
    <row r="9" spans="1:6">
      <c r="A9" s="23" t="s">
        <v>53</v>
      </c>
      <c r="B9" s="18"/>
      <c r="C9" s="77">
        <v>2</v>
      </c>
      <c r="D9" s="26">
        <v>2</v>
      </c>
      <c r="E9" s="26">
        <v>3</v>
      </c>
      <c r="F9" s="28">
        <v>378.99787372414193</v>
      </c>
    </row>
    <row r="10" spans="1:6">
      <c r="A10" s="23" t="s">
        <v>33</v>
      </c>
      <c r="B10" s="18"/>
      <c r="C10" s="77">
        <v>17</v>
      </c>
      <c r="D10" s="26">
        <v>4</v>
      </c>
      <c r="E10" s="26">
        <v>4</v>
      </c>
      <c r="F10" s="28">
        <v>372.84378340765687</v>
      </c>
    </row>
    <row r="11" spans="1:6">
      <c r="A11" s="23" t="s">
        <v>21</v>
      </c>
      <c r="B11" s="18"/>
      <c r="C11" s="77">
        <v>6</v>
      </c>
      <c r="D11" s="26">
        <v>5</v>
      </c>
      <c r="E11" s="26">
        <v>5</v>
      </c>
      <c r="F11" s="28">
        <v>370.67772101427965</v>
      </c>
    </row>
    <row r="12" spans="1:6">
      <c r="A12" s="23"/>
      <c r="B12" s="18"/>
      <c r="C12" s="77"/>
      <c r="D12" s="26"/>
      <c r="E12" s="26"/>
      <c r="F12" s="28"/>
    </row>
    <row r="13" spans="1:6">
      <c r="A13" s="23" t="s">
        <v>12</v>
      </c>
      <c r="B13" s="18"/>
      <c r="C13" s="77">
        <v>5</v>
      </c>
      <c r="D13" s="26">
        <v>3</v>
      </c>
      <c r="E13" s="26">
        <v>6</v>
      </c>
      <c r="F13" s="28">
        <v>368.58666889604859</v>
      </c>
    </row>
    <row r="14" spans="1:6">
      <c r="A14" s="23" t="s">
        <v>36</v>
      </c>
      <c r="B14" s="18"/>
      <c r="C14" s="77">
        <v>14</v>
      </c>
      <c r="D14" s="26">
        <v>8</v>
      </c>
      <c r="E14" s="26">
        <v>7</v>
      </c>
      <c r="F14" s="28">
        <v>365.76810396302164</v>
      </c>
    </row>
    <row r="15" spans="1:6">
      <c r="A15" s="23" t="s">
        <v>27</v>
      </c>
      <c r="B15" s="18"/>
      <c r="C15" s="77">
        <v>21</v>
      </c>
      <c r="D15" s="26">
        <v>12</v>
      </c>
      <c r="E15" s="26">
        <v>8</v>
      </c>
      <c r="F15" s="28">
        <v>359.26081912126216</v>
      </c>
    </row>
    <row r="16" spans="1:6">
      <c r="A16" s="23" t="s">
        <v>37</v>
      </c>
      <c r="B16" s="18"/>
      <c r="C16" s="77">
        <v>18</v>
      </c>
      <c r="D16" s="26">
        <v>16</v>
      </c>
      <c r="E16" s="26">
        <v>9</v>
      </c>
      <c r="F16" s="28">
        <v>351.92329196019227</v>
      </c>
    </row>
    <row r="17" spans="1:6">
      <c r="A17" s="23" t="s">
        <v>35</v>
      </c>
      <c r="B17" s="18"/>
      <c r="C17" s="77">
        <v>4</v>
      </c>
      <c r="D17" s="26">
        <v>6</v>
      </c>
      <c r="E17" s="26">
        <v>10</v>
      </c>
      <c r="F17" s="28">
        <v>334.51253616474639</v>
      </c>
    </row>
    <row r="18" spans="1:6">
      <c r="A18" s="23"/>
      <c r="B18" s="18"/>
      <c r="C18" s="77"/>
      <c r="D18" s="26"/>
      <c r="E18" s="26"/>
      <c r="F18" s="28"/>
    </row>
    <row r="19" spans="1:6">
      <c r="A19" s="23" t="s">
        <v>54</v>
      </c>
      <c r="B19" s="18"/>
      <c r="C19" s="77">
        <v>8</v>
      </c>
      <c r="D19" s="26">
        <v>7</v>
      </c>
      <c r="E19" s="26">
        <v>11</v>
      </c>
      <c r="F19" s="28">
        <v>333.79626074468138</v>
      </c>
    </row>
    <row r="20" spans="1:6">
      <c r="A20" s="23" t="s">
        <v>49</v>
      </c>
      <c r="B20" s="18"/>
      <c r="C20" s="77">
        <v>10</v>
      </c>
      <c r="D20" s="26">
        <v>17</v>
      </c>
      <c r="E20" s="26">
        <v>12</v>
      </c>
      <c r="F20" s="28">
        <v>321.22377819020301</v>
      </c>
    </row>
    <row r="21" spans="1:6">
      <c r="A21" s="23" t="s">
        <v>50</v>
      </c>
      <c r="B21" s="18"/>
      <c r="C21" s="77">
        <v>13</v>
      </c>
      <c r="D21" s="26">
        <v>25</v>
      </c>
      <c r="E21" s="26">
        <v>13</v>
      </c>
      <c r="F21" s="28">
        <v>310.64599790779175</v>
      </c>
    </row>
    <row r="22" spans="1:6">
      <c r="A22" s="23" t="s">
        <v>46</v>
      </c>
      <c r="B22" s="18"/>
      <c r="C22" s="77">
        <v>19</v>
      </c>
      <c r="D22" s="26">
        <v>13</v>
      </c>
      <c r="E22" s="26">
        <v>14</v>
      </c>
      <c r="F22" s="28">
        <v>301.29962868818848</v>
      </c>
    </row>
    <row r="23" spans="1:6">
      <c r="A23" s="23" t="s">
        <v>47</v>
      </c>
      <c r="B23" s="18"/>
      <c r="C23" s="77">
        <v>24</v>
      </c>
      <c r="D23" s="26">
        <v>10</v>
      </c>
      <c r="E23" s="26">
        <v>15</v>
      </c>
      <c r="F23" s="28">
        <v>296.91961330904843</v>
      </c>
    </row>
    <row r="24" spans="1:6">
      <c r="A24" s="23"/>
      <c r="B24" s="18"/>
      <c r="C24" s="77"/>
      <c r="D24" s="26"/>
      <c r="E24" s="26"/>
      <c r="F24" s="28"/>
    </row>
    <row r="25" spans="1:6">
      <c r="A25" s="23" t="s">
        <v>23</v>
      </c>
      <c r="B25" s="18"/>
      <c r="C25" s="77">
        <v>23</v>
      </c>
      <c r="D25" s="26">
        <v>24</v>
      </c>
      <c r="E25" s="26">
        <v>16</v>
      </c>
      <c r="F25" s="28">
        <v>280.25035052771949</v>
      </c>
    </row>
    <row r="26" spans="1:6">
      <c r="A26" s="23" t="s">
        <v>51</v>
      </c>
      <c r="B26" s="18"/>
      <c r="C26" s="77">
        <v>20</v>
      </c>
      <c r="D26" s="26">
        <v>22</v>
      </c>
      <c r="E26" s="26">
        <v>17</v>
      </c>
      <c r="F26" s="28">
        <v>278.01029243189186</v>
      </c>
    </row>
    <row r="27" spans="1:6">
      <c r="A27" s="23" t="s">
        <v>45</v>
      </c>
      <c r="B27" s="18"/>
      <c r="C27" s="77">
        <v>3</v>
      </c>
      <c r="D27" s="26">
        <v>20</v>
      </c>
      <c r="E27" s="26">
        <v>18</v>
      </c>
      <c r="F27" s="28">
        <v>272.03444826117038</v>
      </c>
    </row>
    <row r="28" spans="1:6">
      <c r="A28" s="23" t="s">
        <v>39</v>
      </c>
      <c r="B28" s="18"/>
      <c r="C28" s="77">
        <v>12</v>
      </c>
      <c r="D28" s="26">
        <v>19</v>
      </c>
      <c r="E28" s="26">
        <v>19</v>
      </c>
      <c r="F28" s="28">
        <v>266.94200921441609</v>
      </c>
    </row>
    <row r="29" spans="1:6">
      <c r="A29" s="23" t="s">
        <v>32</v>
      </c>
      <c r="B29" s="18"/>
      <c r="C29" s="77">
        <v>26</v>
      </c>
      <c r="D29" s="26">
        <v>29</v>
      </c>
      <c r="E29" s="26">
        <v>20</v>
      </c>
      <c r="F29" s="28">
        <v>264.43120778949549</v>
      </c>
    </row>
    <row r="30" spans="1:6">
      <c r="A30" s="23"/>
      <c r="B30" s="18"/>
      <c r="C30" s="77"/>
      <c r="D30" s="26"/>
      <c r="E30" s="26"/>
      <c r="F30" s="28"/>
    </row>
    <row r="31" spans="1:6">
      <c r="A31" s="23" t="s">
        <v>41</v>
      </c>
      <c r="B31" s="18"/>
      <c r="C31" s="77">
        <v>15</v>
      </c>
      <c r="D31" s="26">
        <v>15</v>
      </c>
      <c r="E31" s="26">
        <v>21</v>
      </c>
      <c r="F31" s="28">
        <v>262.14665758984478</v>
      </c>
    </row>
    <row r="32" spans="1:6">
      <c r="A32" s="23" t="s">
        <v>40</v>
      </c>
      <c r="B32" s="18"/>
      <c r="C32" s="77">
        <v>16</v>
      </c>
      <c r="D32" s="26">
        <v>11</v>
      </c>
      <c r="E32" s="26">
        <v>22</v>
      </c>
      <c r="F32" s="28">
        <v>256.60447602084827</v>
      </c>
    </row>
    <row r="33" spans="1:6">
      <c r="A33" s="23" t="s">
        <v>34</v>
      </c>
      <c r="B33" s="18"/>
      <c r="C33" s="77">
        <v>11</v>
      </c>
      <c r="D33" s="26">
        <v>18</v>
      </c>
      <c r="E33" s="26">
        <v>23</v>
      </c>
      <c r="F33" s="28">
        <v>249.77075098814231</v>
      </c>
    </row>
    <row r="34" spans="1:6">
      <c r="A34" s="23" t="s">
        <v>44</v>
      </c>
      <c r="B34" s="18"/>
      <c r="C34" s="77">
        <v>37</v>
      </c>
      <c r="D34" s="26">
        <v>35</v>
      </c>
      <c r="E34" s="26">
        <v>24</v>
      </c>
      <c r="F34" s="28">
        <v>241.00233771679729</v>
      </c>
    </row>
    <row r="35" spans="1:6">
      <c r="A35" s="23" t="s">
        <v>38</v>
      </c>
      <c r="B35" s="18"/>
      <c r="C35" s="77">
        <v>22</v>
      </c>
      <c r="D35" s="26">
        <v>26</v>
      </c>
      <c r="E35" s="26">
        <v>25</v>
      </c>
      <c r="F35" s="28">
        <v>236.26555906473101</v>
      </c>
    </row>
    <row r="36" spans="1:6">
      <c r="A36" s="23"/>
      <c r="B36" s="18"/>
      <c r="C36" s="77"/>
      <c r="D36" s="26"/>
      <c r="E36" s="26"/>
      <c r="F36" s="28"/>
    </row>
    <row r="37" spans="1:6">
      <c r="A37" s="23" t="s">
        <v>30</v>
      </c>
      <c r="B37" s="18"/>
      <c r="C37" s="77">
        <v>31</v>
      </c>
      <c r="D37" s="26">
        <v>14</v>
      </c>
      <c r="E37" s="26">
        <v>26</v>
      </c>
      <c r="F37" s="28">
        <v>234.49466814187866</v>
      </c>
    </row>
    <row r="38" spans="1:6">
      <c r="A38" s="23" t="s">
        <v>29</v>
      </c>
      <c r="B38" s="18"/>
      <c r="C38" s="77">
        <v>9</v>
      </c>
      <c r="D38" s="26">
        <v>23</v>
      </c>
      <c r="E38" s="26">
        <v>27</v>
      </c>
      <c r="F38" s="28">
        <v>226.06550304444792</v>
      </c>
    </row>
    <row r="39" spans="1:6">
      <c r="A39" s="23" t="s">
        <v>10</v>
      </c>
      <c r="B39" s="18"/>
      <c r="C39" s="77">
        <v>40</v>
      </c>
      <c r="D39" s="26">
        <v>33</v>
      </c>
      <c r="E39" s="26">
        <v>28</v>
      </c>
      <c r="F39" s="28">
        <v>217.74470242854963</v>
      </c>
    </row>
    <row r="40" spans="1:6">
      <c r="A40" s="23" t="s">
        <v>25</v>
      </c>
      <c r="B40" s="18"/>
      <c r="C40" s="77">
        <v>25</v>
      </c>
      <c r="D40" s="26">
        <v>21</v>
      </c>
      <c r="E40" s="26">
        <v>29</v>
      </c>
      <c r="F40" s="28">
        <v>214.94583754376725</v>
      </c>
    </row>
    <row r="41" spans="1:6">
      <c r="A41" s="23" t="s">
        <v>18</v>
      </c>
      <c r="B41" s="18"/>
      <c r="C41" s="77">
        <v>34</v>
      </c>
      <c r="D41" s="26">
        <v>27</v>
      </c>
      <c r="E41" s="26">
        <v>30</v>
      </c>
      <c r="F41" s="28">
        <v>208.90985770138457</v>
      </c>
    </row>
    <row r="42" spans="1:6">
      <c r="A42" s="23"/>
      <c r="B42" s="18"/>
      <c r="C42" s="77"/>
      <c r="D42" s="26"/>
      <c r="E42" s="26"/>
      <c r="F42" s="28"/>
    </row>
    <row r="43" spans="1:6">
      <c r="A43" s="23" t="s">
        <v>31</v>
      </c>
      <c r="B43" s="18"/>
      <c r="C43" s="77">
        <v>29</v>
      </c>
      <c r="D43" s="26">
        <v>32</v>
      </c>
      <c r="E43" s="26">
        <v>31</v>
      </c>
      <c r="F43" s="28">
        <v>207.03435662350296</v>
      </c>
    </row>
    <row r="44" spans="1:6">
      <c r="A44" s="71" t="s">
        <v>77</v>
      </c>
      <c r="B44" s="72"/>
      <c r="C44" s="160"/>
      <c r="D44" s="74"/>
      <c r="E44" s="74"/>
      <c r="F44" s="161">
        <v>203.60392936496822</v>
      </c>
    </row>
    <row r="45" spans="1:6">
      <c r="A45" s="23" t="s">
        <v>17</v>
      </c>
      <c r="B45" s="18"/>
      <c r="C45" s="77">
        <v>32</v>
      </c>
      <c r="D45" s="26">
        <v>31</v>
      </c>
      <c r="E45" s="26">
        <v>32</v>
      </c>
      <c r="F45" s="28">
        <v>200.77972349159344</v>
      </c>
    </row>
    <row r="46" spans="1:6">
      <c r="A46" s="23" t="s">
        <v>22</v>
      </c>
      <c r="B46" s="18"/>
      <c r="C46" s="77">
        <v>27</v>
      </c>
      <c r="D46" s="26">
        <v>28</v>
      </c>
      <c r="E46" s="26">
        <v>33</v>
      </c>
      <c r="F46" s="28">
        <v>189.3919202721919</v>
      </c>
    </row>
    <row r="47" spans="1:6">
      <c r="A47" s="23" t="s">
        <v>19</v>
      </c>
      <c r="B47" s="18"/>
      <c r="C47" s="77">
        <v>30</v>
      </c>
      <c r="D47" s="26">
        <v>30</v>
      </c>
      <c r="E47" s="26">
        <v>34</v>
      </c>
      <c r="F47" s="28">
        <v>187.82613893205746</v>
      </c>
    </row>
    <row r="48" spans="1:6">
      <c r="A48" s="23" t="s">
        <v>16</v>
      </c>
      <c r="B48" s="18"/>
      <c r="C48" s="77">
        <v>36</v>
      </c>
      <c r="D48" s="26">
        <v>42</v>
      </c>
      <c r="E48" s="26">
        <v>35</v>
      </c>
      <c r="F48" s="28">
        <v>185.6688065435618</v>
      </c>
    </row>
    <row r="49" spans="1:6">
      <c r="A49" s="23"/>
      <c r="B49" s="18"/>
      <c r="C49" s="77"/>
      <c r="D49" s="26"/>
      <c r="E49" s="26"/>
      <c r="F49" s="28"/>
    </row>
    <row r="50" spans="1:6">
      <c r="A50" s="34" t="s">
        <v>48</v>
      </c>
      <c r="B50" s="35"/>
      <c r="C50" s="146">
        <v>33</v>
      </c>
      <c r="D50" s="37">
        <v>34</v>
      </c>
      <c r="E50" s="37">
        <v>36</v>
      </c>
      <c r="F50" s="39">
        <v>176.5705847930623</v>
      </c>
    </row>
    <row r="51" spans="1:6">
      <c r="A51" s="23" t="s">
        <v>20</v>
      </c>
      <c r="B51" s="18"/>
      <c r="C51" s="77">
        <v>35</v>
      </c>
      <c r="D51" s="26">
        <v>41</v>
      </c>
      <c r="E51" s="26">
        <v>37</v>
      </c>
      <c r="F51" s="28">
        <v>172.08995845433631</v>
      </c>
    </row>
    <row r="52" spans="1:6">
      <c r="A52" s="23" t="s">
        <v>26</v>
      </c>
      <c r="B52" s="18"/>
      <c r="C52" s="77">
        <v>38</v>
      </c>
      <c r="D52" s="26">
        <v>39</v>
      </c>
      <c r="E52" s="26">
        <v>38</v>
      </c>
      <c r="F52" s="28">
        <v>171.45542169860292</v>
      </c>
    </row>
    <row r="53" spans="1:6">
      <c r="A53" s="23" t="s">
        <v>28</v>
      </c>
      <c r="B53" s="18"/>
      <c r="C53" s="77">
        <v>42</v>
      </c>
      <c r="D53" s="26">
        <v>36</v>
      </c>
      <c r="E53" s="26">
        <v>39</v>
      </c>
      <c r="F53" s="28">
        <v>167.00714675297738</v>
      </c>
    </row>
    <row r="54" spans="1:6">
      <c r="A54" s="23" t="s">
        <v>43</v>
      </c>
      <c r="B54" s="18"/>
      <c r="C54" s="77">
        <v>41</v>
      </c>
      <c r="D54" s="26">
        <v>40</v>
      </c>
      <c r="E54" s="26">
        <v>40</v>
      </c>
      <c r="F54" s="28">
        <v>155.90935707897458</v>
      </c>
    </row>
    <row r="55" spans="1:6">
      <c r="A55" s="23"/>
      <c r="B55" s="18"/>
      <c r="C55" s="77"/>
      <c r="D55" s="26"/>
      <c r="E55" s="26"/>
      <c r="F55" s="28"/>
    </row>
    <row r="56" spans="1:6">
      <c r="A56" s="23" t="s">
        <v>24</v>
      </c>
      <c r="B56" s="18"/>
      <c r="C56" s="77">
        <v>39</v>
      </c>
      <c r="D56" s="26">
        <v>37</v>
      </c>
      <c r="E56" s="26">
        <v>41</v>
      </c>
      <c r="F56" s="28">
        <v>155.41144323064583</v>
      </c>
    </row>
    <row r="57" spans="1:6">
      <c r="A57" s="23" t="s">
        <v>14</v>
      </c>
      <c r="B57" s="18"/>
      <c r="C57" s="77">
        <v>28</v>
      </c>
      <c r="D57" s="26">
        <v>38</v>
      </c>
      <c r="E57" s="26">
        <v>42</v>
      </c>
      <c r="F57" s="28">
        <v>137.72922720349266</v>
      </c>
    </row>
    <row r="58" spans="1:6">
      <c r="A58" s="23" t="s">
        <v>8</v>
      </c>
      <c r="B58" s="18"/>
      <c r="C58" s="77">
        <v>43</v>
      </c>
      <c r="D58" s="26">
        <v>43</v>
      </c>
      <c r="E58" s="26">
        <v>43</v>
      </c>
      <c r="F58" s="28">
        <v>130.16782312636218</v>
      </c>
    </row>
    <row r="59" spans="1:6">
      <c r="A59" s="23" t="s">
        <v>11</v>
      </c>
      <c r="B59" s="18"/>
      <c r="C59" s="77">
        <v>45</v>
      </c>
      <c r="D59" s="26">
        <v>46</v>
      </c>
      <c r="E59" s="26">
        <v>44</v>
      </c>
      <c r="F59" s="28">
        <v>116.56442500178831</v>
      </c>
    </row>
    <row r="60" spans="1:6">
      <c r="A60" s="23" t="s">
        <v>9</v>
      </c>
      <c r="B60" s="18"/>
      <c r="C60" s="77">
        <v>44</v>
      </c>
      <c r="D60" s="26">
        <v>44</v>
      </c>
      <c r="E60" s="26">
        <v>45</v>
      </c>
      <c r="F60" s="28">
        <v>113.42956261435597</v>
      </c>
    </row>
    <row r="61" spans="1:6">
      <c r="A61" s="23"/>
      <c r="B61" s="18"/>
      <c r="C61" s="77"/>
      <c r="D61" s="26"/>
      <c r="E61" s="26"/>
      <c r="F61" s="28"/>
    </row>
    <row r="62" spans="1:6">
      <c r="A62" s="23" t="s">
        <v>15</v>
      </c>
      <c r="B62" s="18"/>
      <c r="C62" s="77">
        <v>47</v>
      </c>
      <c r="D62" s="26">
        <v>45</v>
      </c>
      <c r="E62" s="26">
        <v>46</v>
      </c>
      <c r="F62" s="28">
        <v>108.13933624367895</v>
      </c>
    </row>
    <row r="63" spans="1:6">
      <c r="A63" s="23" t="s">
        <v>13</v>
      </c>
      <c r="B63" s="18"/>
      <c r="C63" s="77">
        <v>46</v>
      </c>
      <c r="D63" s="26">
        <v>47</v>
      </c>
      <c r="E63" s="26">
        <v>47</v>
      </c>
      <c r="F63" s="28">
        <v>91.531294384379251</v>
      </c>
    </row>
    <row r="64" spans="1:6">
      <c r="A64" s="105"/>
      <c r="B64" s="11"/>
      <c r="C64" s="93"/>
      <c r="D64" s="94"/>
      <c r="E64" s="94"/>
      <c r="F64" s="162"/>
    </row>
    <row r="65" spans="1:6">
      <c r="A65" s="17"/>
      <c r="B65" s="18"/>
      <c r="C65" s="18"/>
      <c r="D65" s="18"/>
      <c r="E65" s="18"/>
      <c r="F65" s="96"/>
    </row>
    <row r="66" spans="1:6">
      <c r="A66" s="23" t="s">
        <v>56</v>
      </c>
      <c r="B66" s="48" t="s">
        <v>199</v>
      </c>
      <c r="C66" s="18"/>
      <c r="D66" s="18"/>
      <c r="E66" s="18"/>
      <c r="F66" s="96"/>
    </row>
    <row r="67" spans="1:6">
      <c r="A67" s="50" t="s">
        <v>58</v>
      </c>
      <c r="B67" s="51" t="s">
        <v>192</v>
      </c>
      <c r="C67" s="97"/>
      <c r="D67" s="97"/>
      <c r="E67" s="97"/>
      <c r="F67" s="98"/>
    </row>
    <row r="68" spans="1:6">
      <c r="A68" s="23" t="s">
        <v>105</v>
      </c>
      <c r="B68" s="48" t="s">
        <v>200</v>
      </c>
      <c r="C68" s="18"/>
      <c r="D68" s="18"/>
      <c r="E68" s="18"/>
      <c r="F68" s="96"/>
    </row>
    <row r="69" spans="1:6">
      <c r="A69" s="17"/>
      <c r="B69" s="48" t="s">
        <v>201</v>
      </c>
      <c r="C69" s="18"/>
      <c r="D69" s="18"/>
      <c r="E69" s="18"/>
      <c r="F69" s="96"/>
    </row>
    <row r="70" spans="1:6">
      <c r="A70" s="17"/>
      <c r="B70" s="48" t="s">
        <v>202</v>
      </c>
      <c r="C70" s="18"/>
      <c r="D70" s="18"/>
      <c r="E70" s="18"/>
      <c r="F70" s="96"/>
    </row>
    <row r="71" spans="1:6" ht="18" thickBot="1">
      <c r="A71" s="111"/>
      <c r="B71" s="112" t="s">
        <v>203</v>
      </c>
      <c r="C71" s="3"/>
      <c r="D71" s="3"/>
      <c r="E71" s="3"/>
      <c r="F71" s="99"/>
    </row>
    <row r="72" spans="1:6">
      <c r="A72" s="31"/>
    </row>
    <row r="76" spans="1:6">
      <c r="A76" s="31"/>
    </row>
    <row r="78" spans="1:6">
      <c r="A78" s="31"/>
    </row>
    <row r="80" spans="1:6">
      <c r="A80" s="31"/>
    </row>
    <row r="81" spans="1:1">
      <c r="A81" s="31"/>
    </row>
    <row r="82" spans="1:1">
      <c r="A82" s="31"/>
    </row>
    <row r="84" spans="1:1">
      <c r="A84" s="31"/>
    </row>
    <row r="86" spans="1:1">
      <c r="A86" s="31"/>
    </row>
    <row r="87" spans="1:1">
      <c r="A87" s="31"/>
    </row>
    <row r="88" spans="1:1">
      <c r="A88" s="31"/>
    </row>
    <row r="90" spans="1:1">
      <c r="A90" s="31"/>
    </row>
    <row r="92" spans="1:1">
      <c r="A92" s="31"/>
    </row>
    <row r="94" spans="1:1">
      <c r="A94" s="31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="75" zoomScaleNormal="100" workbookViewId="0">
      <selection activeCell="H30" sqref="H30"/>
    </sheetView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7" width="19.625" style="1" customWidth="1"/>
    <col min="8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263" width="19.625" style="1" customWidth="1"/>
    <col min="264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519" width="19.625" style="1" customWidth="1"/>
    <col min="520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775" width="19.625" style="1" customWidth="1"/>
    <col min="776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031" width="19.625" style="1" customWidth="1"/>
    <col min="1032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287" width="19.625" style="1" customWidth="1"/>
    <col min="1288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543" width="19.625" style="1" customWidth="1"/>
    <col min="1544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1799" width="19.625" style="1" customWidth="1"/>
    <col min="1800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055" width="19.625" style="1" customWidth="1"/>
    <col min="2056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311" width="19.625" style="1" customWidth="1"/>
    <col min="2312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567" width="19.625" style="1" customWidth="1"/>
    <col min="2568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2823" width="19.625" style="1" customWidth="1"/>
    <col min="2824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079" width="19.625" style="1" customWidth="1"/>
    <col min="3080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335" width="19.625" style="1" customWidth="1"/>
    <col min="3336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591" width="19.625" style="1" customWidth="1"/>
    <col min="3592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3847" width="19.625" style="1" customWidth="1"/>
    <col min="3848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103" width="19.625" style="1" customWidth="1"/>
    <col min="4104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359" width="19.625" style="1" customWidth="1"/>
    <col min="4360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615" width="19.625" style="1" customWidth="1"/>
    <col min="4616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4871" width="19.625" style="1" customWidth="1"/>
    <col min="4872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127" width="19.625" style="1" customWidth="1"/>
    <col min="5128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383" width="19.625" style="1" customWidth="1"/>
    <col min="5384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639" width="19.625" style="1" customWidth="1"/>
    <col min="5640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5895" width="19.625" style="1" customWidth="1"/>
    <col min="5896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151" width="19.625" style="1" customWidth="1"/>
    <col min="6152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407" width="19.625" style="1" customWidth="1"/>
    <col min="6408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663" width="19.625" style="1" customWidth="1"/>
    <col min="6664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6919" width="19.625" style="1" customWidth="1"/>
    <col min="6920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175" width="19.625" style="1" customWidth="1"/>
    <col min="7176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431" width="19.625" style="1" customWidth="1"/>
    <col min="7432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687" width="19.625" style="1" customWidth="1"/>
    <col min="7688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7943" width="19.625" style="1" customWidth="1"/>
    <col min="7944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199" width="19.625" style="1" customWidth="1"/>
    <col min="8200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455" width="19.625" style="1" customWidth="1"/>
    <col min="8456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711" width="19.625" style="1" customWidth="1"/>
    <col min="8712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8967" width="19.625" style="1" customWidth="1"/>
    <col min="8968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223" width="19.625" style="1" customWidth="1"/>
    <col min="9224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479" width="19.625" style="1" customWidth="1"/>
    <col min="9480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735" width="19.625" style="1" customWidth="1"/>
    <col min="9736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9991" width="19.625" style="1" customWidth="1"/>
    <col min="9992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247" width="19.625" style="1" customWidth="1"/>
    <col min="10248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503" width="19.625" style="1" customWidth="1"/>
    <col min="10504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0759" width="19.625" style="1" customWidth="1"/>
    <col min="10760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015" width="19.625" style="1" customWidth="1"/>
    <col min="11016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271" width="19.625" style="1" customWidth="1"/>
    <col min="11272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527" width="19.625" style="1" customWidth="1"/>
    <col min="11528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1783" width="19.625" style="1" customWidth="1"/>
    <col min="11784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039" width="19.625" style="1" customWidth="1"/>
    <col min="12040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295" width="19.625" style="1" customWidth="1"/>
    <col min="12296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551" width="19.625" style="1" customWidth="1"/>
    <col min="12552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2807" width="19.625" style="1" customWidth="1"/>
    <col min="12808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063" width="19.625" style="1" customWidth="1"/>
    <col min="13064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319" width="19.625" style="1" customWidth="1"/>
    <col min="13320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575" width="19.625" style="1" customWidth="1"/>
    <col min="13576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3831" width="19.625" style="1" customWidth="1"/>
    <col min="13832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087" width="19.625" style="1" customWidth="1"/>
    <col min="14088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343" width="19.625" style="1" customWidth="1"/>
    <col min="14344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599" width="19.625" style="1" customWidth="1"/>
    <col min="14600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4855" width="19.625" style="1" customWidth="1"/>
    <col min="14856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111" width="19.625" style="1" customWidth="1"/>
    <col min="15112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367" width="19.625" style="1" customWidth="1"/>
    <col min="15368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623" width="19.625" style="1" customWidth="1"/>
    <col min="15624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5879" width="19.625" style="1" customWidth="1"/>
    <col min="15880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135" width="19.625" style="1" customWidth="1"/>
    <col min="16136" max="16384" width="13.375" style="1"/>
  </cols>
  <sheetData>
    <row r="2" spans="1:6">
      <c r="A2" s="2" t="s">
        <v>186</v>
      </c>
    </row>
    <row r="3" spans="1:6" ht="18" thickBot="1">
      <c r="A3" s="3"/>
      <c r="B3" s="83" t="s">
        <v>187</v>
      </c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84" t="s">
        <v>188</v>
      </c>
    </row>
    <row r="5" spans="1:6">
      <c r="A5" s="10" t="s">
        <v>2</v>
      </c>
      <c r="B5" s="11"/>
      <c r="C5" s="59" t="s">
        <v>67</v>
      </c>
      <c r="D5" s="60" t="s">
        <v>68</v>
      </c>
      <c r="E5" s="14" t="s">
        <v>189</v>
      </c>
      <c r="F5" s="15" t="s">
        <v>190</v>
      </c>
    </row>
    <row r="6" spans="1:6">
      <c r="A6" s="17"/>
      <c r="B6" s="18"/>
      <c r="C6" s="19"/>
      <c r="D6" s="20"/>
      <c r="E6" s="20"/>
      <c r="F6" s="21" t="s">
        <v>87</v>
      </c>
    </row>
    <row r="7" spans="1:6">
      <c r="A7" s="23" t="s">
        <v>8</v>
      </c>
      <c r="B7" s="18"/>
      <c r="C7" s="77">
        <v>1</v>
      </c>
      <c r="D7" s="26">
        <v>1</v>
      </c>
      <c r="E7" s="26">
        <v>1</v>
      </c>
      <c r="F7" s="28">
        <v>352.41506153203636</v>
      </c>
    </row>
    <row r="8" spans="1:6">
      <c r="A8" s="23" t="s">
        <v>47</v>
      </c>
      <c r="B8" s="18"/>
      <c r="C8" s="77">
        <v>11</v>
      </c>
      <c r="D8" s="26">
        <v>10</v>
      </c>
      <c r="E8" s="26">
        <v>2</v>
      </c>
      <c r="F8" s="28">
        <v>333.39050278519909</v>
      </c>
    </row>
    <row r="9" spans="1:6">
      <c r="A9" s="23" t="s">
        <v>11</v>
      </c>
      <c r="B9" s="18"/>
      <c r="C9" s="77">
        <v>8</v>
      </c>
      <c r="D9" s="26">
        <v>2</v>
      </c>
      <c r="E9" s="26">
        <v>3</v>
      </c>
      <c r="F9" s="28">
        <v>290.30028361323468</v>
      </c>
    </row>
    <row r="10" spans="1:6">
      <c r="A10" s="23" t="s">
        <v>31</v>
      </c>
      <c r="B10" s="18"/>
      <c r="C10" s="77">
        <v>5</v>
      </c>
      <c r="D10" s="26">
        <v>4</v>
      </c>
      <c r="E10" s="26">
        <v>4</v>
      </c>
      <c r="F10" s="28">
        <v>281.75388800972303</v>
      </c>
    </row>
    <row r="11" spans="1:6">
      <c r="A11" s="23" t="s">
        <v>17</v>
      </c>
      <c r="B11" s="18"/>
      <c r="C11" s="77">
        <v>7</v>
      </c>
      <c r="D11" s="26">
        <v>5</v>
      </c>
      <c r="E11" s="26">
        <v>5</v>
      </c>
      <c r="F11" s="28">
        <v>270.12155150237152</v>
      </c>
    </row>
    <row r="12" spans="1:6">
      <c r="A12" s="23"/>
      <c r="B12" s="18"/>
      <c r="C12" s="77"/>
      <c r="D12" s="26"/>
      <c r="E12" s="26"/>
      <c r="F12" s="28"/>
    </row>
    <row r="13" spans="1:6">
      <c r="A13" s="23" t="s">
        <v>10</v>
      </c>
      <c r="B13" s="18"/>
      <c r="C13" s="77">
        <v>10</v>
      </c>
      <c r="D13" s="26">
        <v>7</v>
      </c>
      <c r="E13" s="26">
        <v>6</v>
      </c>
      <c r="F13" s="28">
        <v>268.93177060403775</v>
      </c>
    </row>
    <row r="14" spans="1:6">
      <c r="A14" s="23" t="s">
        <v>39</v>
      </c>
      <c r="B14" s="18"/>
      <c r="C14" s="77">
        <v>2</v>
      </c>
      <c r="D14" s="26">
        <v>9</v>
      </c>
      <c r="E14" s="26">
        <v>7</v>
      </c>
      <c r="F14" s="28">
        <v>256.36160106063164</v>
      </c>
    </row>
    <row r="15" spans="1:6">
      <c r="A15" s="23" t="s">
        <v>15</v>
      </c>
      <c r="B15" s="18"/>
      <c r="C15" s="77">
        <v>14</v>
      </c>
      <c r="D15" s="26">
        <v>15</v>
      </c>
      <c r="E15" s="26">
        <v>8</v>
      </c>
      <c r="F15" s="28">
        <v>244.1323749034074</v>
      </c>
    </row>
    <row r="16" spans="1:6">
      <c r="A16" s="23" t="s">
        <v>22</v>
      </c>
      <c r="B16" s="18"/>
      <c r="C16" s="77">
        <v>17</v>
      </c>
      <c r="D16" s="26">
        <v>16</v>
      </c>
      <c r="E16" s="26">
        <v>9</v>
      </c>
      <c r="F16" s="28">
        <v>243.25677232602982</v>
      </c>
    </row>
    <row r="17" spans="1:6">
      <c r="A17" s="23" t="s">
        <v>26</v>
      </c>
      <c r="B17" s="18"/>
      <c r="C17" s="77">
        <v>18</v>
      </c>
      <c r="D17" s="26">
        <v>14</v>
      </c>
      <c r="E17" s="26">
        <v>10</v>
      </c>
      <c r="F17" s="28">
        <v>242.23751313080123</v>
      </c>
    </row>
    <row r="18" spans="1:6">
      <c r="A18" s="23"/>
      <c r="B18" s="18"/>
      <c r="C18" s="77"/>
      <c r="D18" s="26"/>
      <c r="E18" s="26"/>
      <c r="F18" s="28"/>
    </row>
    <row r="19" spans="1:6">
      <c r="A19" s="23" t="s">
        <v>24</v>
      </c>
      <c r="B19" s="18"/>
      <c r="C19" s="77">
        <v>15</v>
      </c>
      <c r="D19" s="26">
        <v>3</v>
      </c>
      <c r="E19" s="26">
        <v>11</v>
      </c>
      <c r="F19" s="28">
        <v>238.75340074791578</v>
      </c>
    </row>
    <row r="20" spans="1:6">
      <c r="A20" s="71" t="s">
        <v>88</v>
      </c>
      <c r="B20" s="72"/>
      <c r="C20" s="160"/>
      <c r="D20" s="74"/>
      <c r="E20" s="74"/>
      <c r="F20" s="161">
        <v>238.61457593987848</v>
      </c>
    </row>
    <row r="21" spans="1:6">
      <c r="A21" s="23" t="s">
        <v>23</v>
      </c>
      <c r="B21" s="18"/>
      <c r="C21" s="77">
        <v>6</v>
      </c>
      <c r="D21" s="26">
        <v>8</v>
      </c>
      <c r="E21" s="26">
        <v>12</v>
      </c>
      <c r="F21" s="28">
        <v>238.39628100123977</v>
      </c>
    </row>
    <row r="22" spans="1:6">
      <c r="A22" s="23" t="s">
        <v>36</v>
      </c>
      <c r="B22" s="18"/>
      <c r="C22" s="77">
        <v>3</v>
      </c>
      <c r="D22" s="26">
        <v>19</v>
      </c>
      <c r="E22" s="26">
        <v>13</v>
      </c>
      <c r="F22" s="28">
        <v>235.96411377542719</v>
      </c>
    </row>
    <row r="23" spans="1:6">
      <c r="A23" s="23" t="s">
        <v>18</v>
      </c>
      <c r="B23" s="18"/>
      <c r="C23" s="77">
        <v>13</v>
      </c>
      <c r="D23" s="26">
        <v>13</v>
      </c>
      <c r="E23" s="26">
        <v>14</v>
      </c>
      <c r="F23" s="28">
        <v>235.75935344774254</v>
      </c>
    </row>
    <row r="24" spans="1:6">
      <c r="A24" s="23" t="s">
        <v>49</v>
      </c>
      <c r="B24" s="18"/>
      <c r="C24" s="77">
        <v>9</v>
      </c>
      <c r="D24" s="26">
        <v>11</v>
      </c>
      <c r="E24" s="26">
        <v>15</v>
      </c>
      <c r="F24" s="28">
        <v>234.76632360384681</v>
      </c>
    </row>
    <row r="25" spans="1:6">
      <c r="A25" s="23"/>
      <c r="B25" s="18"/>
      <c r="C25" s="77"/>
      <c r="D25" s="26"/>
      <c r="E25" s="26"/>
      <c r="F25" s="28"/>
    </row>
    <row r="26" spans="1:6">
      <c r="A26" s="23" t="s">
        <v>29</v>
      </c>
      <c r="B26" s="18"/>
      <c r="C26" s="77">
        <v>12</v>
      </c>
      <c r="D26" s="26">
        <v>12</v>
      </c>
      <c r="E26" s="26">
        <v>16</v>
      </c>
      <c r="F26" s="28">
        <v>232.10067175032785</v>
      </c>
    </row>
    <row r="27" spans="1:6">
      <c r="A27" s="23" t="s">
        <v>9</v>
      </c>
      <c r="B27" s="18"/>
      <c r="C27" s="77">
        <v>26</v>
      </c>
      <c r="D27" s="26">
        <v>20</v>
      </c>
      <c r="E27" s="26">
        <v>17</v>
      </c>
      <c r="F27" s="28">
        <v>229.82448239259628</v>
      </c>
    </row>
    <row r="28" spans="1:6">
      <c r="A28" s="23" t="s">
        <v>37</v>
      </c>
      <c r="B28" s="18"/>
      <c r="C28" s="77">
        <v>4</v>
      </c>
      <c r="D28" s="26">
        <v>6</v>
      </c>
      <c r="E28" s="26">
        <v>18</v>
      </c>
      <c r="F28" s="28">
        <v>229.67514799114934</v>
      </c>
    </row>
    <row r="29" spans="1:6">
      <c r="A29" s="23" t="s">
        <v>44</v>
      </c>
      <c r="B29" s="18"/>
      <c r="C29" s="77">
        <v>25</v>
      </c>
      <c r="D29" s="26">
        <v>17</v>
      </c>
      <c r="E29" s="26">
        <v>19</v>
      </c>
      <c r="F29" s="28">
        <v>226.78008414212846</v>
      </c>
    </row>
    <row r="30" spans="1:6">
      <c r="A30" s="23" t="s">
        <v>14</v>
      </c>
      <c r="B30" s="18"/>
      <c r="C30" s="77">
        <v>23</v>
      </c>
      <c r="D30" s="26">
        <v>24</v>
      </c>
      <c r="E30" s="26">
        <v>20</v>
      </c>
      <c r="F30" s="28">
        <v>225.58208578468634</v>
      </c>
    </row>
    <row r="31" spans="1:6">
      <c r="A31" s="23"/>
      <c r="B31" s="18"/>
      <c r="C31" s="77"/>
      <c r="D31" s="26"/>
      <c r="E31" s="26"/>
      <c r="F31" s="28"/>
    </row>
    <row r="32" spans="1:6">
      <c r="A32" s="23" t="s">
        <v>43</v>
      </c>
      <c r="B32" s="18"/>
      <c r="C32" s="77">
        <v>39</v>
      </c>
      <c r="D32" s="26">
        <v>28</v>
      </c>
      <c r="E32" s="26">
        <v>21</v>
      </c>
      <c r="F32" s="28">
        <v>222.69536395285922</v>
      </c>
    </row>
    <row r="33" spans="1:6">
      <c r="A33" s="23" t="s">
        <v>13</v>
      </c>
      <c r="B33" s="18"/>
      <c r="C33" s="77">
        <v>28</v>
      </c>
      <c r="D33" s="26">
        <v>26</v>
      </c>
      <c r="E33" s="26">
        <v>22</v>
      </c>
      <c r="F33" s="28">
        <v>221.55410803565908</v>
      </c>
    </row>
    <row r="34" spans="1:6">
      <c r="A34" s="23" t="s">
        <v>21</v>
      </c>
      <c r="B34" s="18"/>
      <c r="C34" s="77">
        <v>16</v>
      </c>
      <c r="D34" s="26">
        <v>18</v>
      </c>
      <c r="E34" s="26">
        <v>23</v>
      </c>
      <c r="F34" s="28">
        <v>219.51654805822193</v>
      </c>
    </row>
    <row r="35" spans="1:6">
      <c r="A35" s="23" t="s">
        <v>20</v>
      </c>
      <c r="B35" s="18"/>
      <c r="C35" s="77">
        <v>20</v>
      </c>
      <c r="D35" s="26">
        <v>25</v>
      </c>
      <c r="E35" s="26">
        <v>24</v>
      </c>
      <c r="F35" s="28">
        <v>215.67070491375785</v>
      </c>
    </row>
    <row r="36" spans="1:6">
      <c r="A36" s="23" t="s">
        <v>12</v>
      </c>
      <c r="B36" s="18"/>
      <c r="C36" s="77">
        <v>32</v>
      </c>
      <c r="D36" s="26">
        <v>22</v>
      </c>
      <c r="E36" s="26">
        <v>25</v>
      </c>
      <c r="F36" s="28">
        <v>211.25774353042726</v>
      </c>
    </row>
    <row r="37" spans="1:6">
      <c r="A37" s="23"/>
      <c r="B37" s="18"/>
      <c r="C37" s="77"/>
      <c r="D37" s="26"/>
      <c r="E37" s="26"/>
      <c r="F37" s="28"/>
    </row>
    <row r="38" spans="1:6">
      <c r="A38" s="23" t="s">
        <v>27</v>
      </c>
      <c r="B38" s="18"/>
      <c r="C38" s="77">
        <v>19</v>
      </c>
      <c r="D38" s="26">
        <v>21</v>
      </c>
      <c r="E38" s="26">
        <v>26</v>
      </c>
      <c r="F38" s="28">
        <v>209.68077380244574</v>
      </c>
    </row>
    <row r="39" spans="1:6">
      <c r="A39" s="23" t="s">
        <v>25</v>
      </c>
      <c r="B39" s="18"/>
      <c r="C39" s="77">
        <v>30</v>
      </c>
      <c r="D39" s="26">
        <v>31</v>
      </c>
      <c r="E39" s="26">
        <v>27</v>
      </c>
      <c r="F39" s="28">
        <v>207.82890683453681</v>
      </c>
    </row>
    <row r="40" spans="1:6">
      <c r="A40" s="23" t="s">
        <v>32</v>
      </c>
      <c r="B40" s="18"/>
      <c r="C40" s="77">
        <v>37</v>
      </c>
      <c r="D40" s="26">
        <v>37</v>
      </c>
      <c r="E40" s="26">
        <v>28</v>
      </c>
      <c r="F40" s="28">
        <v>206.70374130589607</v>
      </c>
    </row>
    <row r="41" spans="1:6">
      <c r="A41" s="23" t="s">
        <v>16</v>
      </c>
      <c r="B41" s="18"/>
      <c r="C41" s="77">
        <v>33</v>
      </c>
      <c r="D41" s="26">
        <v>30</v>
      </c>
      <c r="E41" s="26">
        <v>29</v>
      </c>
      <c r="F41" s="28">
        <v>205.58364109555089</v>
      </c>
    </row>
    <row r="42" spans="1:6">
      <c r="A42" s="23" t="s">
        <v>19</v>
      </c>
      <c r="B42" s="18"/>
      <c r="C42" s="77">
        <v>36</v>
      </c>
      <c r="D42" s="26">
        <v>34</v>
      </c>
      <c r="E42" s="26">
        <v>30</v>
      </c>
      <c r="F42" s="28">
        <v>199.23457260335667</v>
      </c>
    </row>
    <row r="43" spans="1:6">
      <c r="A43" s="23"/>
      <c r="B43" s="18"/>
      <c r="C43" s="77"/>
      <c r="D43" s="26"/>
      <c r="E43" s="26"/>
      <c r="F43" s="28"/>
    </row>
    <row r="44" spans="1:6">
      <c r="A44" s="23" t="s">
        <v>28</v>
      </c>
      <c r="B44" s="18"/>
      <c r="C44" s="77">
        <v>27</v>
      </c>
      <c r="D44" s="26">
        <v>29</v>
      </c>
      <c r="E44" s="26">
        <v>31</v>
      </c>
      <c r="F44" s="28">
        <v>198.9905947604135</v>
      </c>
    </row>
    <row r="45" spans="1:6">
      <c r="A45" s="23" t="s">
        <v>54</v>
      </c>
      <c r="B45" s="18"/>
      <c r="C45" s="77">
        <v>24</v>
      </c>
      <c r="D45" s="26">
        <v>23</v>
      </c>
      <c r="E45" s="26">
        <v>32</v>
      </c>
      <c r="F45" s="28">
        <v>197.52568021736894</v>
      </c>
    </row>
    <row r="46" spans="1:6">
      <c r="A46" s="23" t="s">
        <v>35</v>
      </c>
      <c r="B46" s="18"/>
      <c r="C46" s="77">
        <v>29</v>
      </c>
      <c r="D46" s="26">
        <v>36</v>
      </c>
      <c r="E46" s="26">
        <v>33</v>
      </c>
      <c r="F46" s="28">
        <v>196.61401344845419</v>
      </c>
    </row>
    <row r="47" spans="1:6">
      <c r="A47" s="23" t="s">
        <v>40</v>
      </c>
      <c r="B47" s="18"/>
      <c r="C47" s="77">
        <v>21</v>
      </c>
      <c r="D47" s="26">
        <v>32</v>
      </c>
      <c r="E47" s="26">
        <v>34</v>
      </c>
      <c r="F47" s="28">
        <v>191.83485365845658</v>
      </c>
    </row>
    <row r="48" spans="1:6">
      <c r="A48" s="23" t="s">
        <v>52</v>
      </c>
      <c r="B48" s="18"/>
      <c r="C48" s="77">
        <v>38</v>
      </c>
      <c r="D48" s="26">
        <v>33</v>
      </c>
      <c r="E48" s="26">
        <v>35</v>
      </c>
      <c r="F48" s="28">
        <v>190.86610510401772</v>
      </c>
    </row>
    <row r="49" spans="1:6">
      <c r="A49" s="23"/>
      <c r="B49" s="18"/>
      <c r="C49" s="77"/>
      <c r="D49" s="26"/>
      <c r="E49" s="26"/>
      <c r="F49" s="28"/>
    </row>
    <row r="50" spans="1:6">
      <c r="A50" s="23" t="s">
        <v>46</v>
      </c>
      <c r="B50" s="18"/>
      <c r="C50" s="77">
        <v>42</v>
      </c>
      <c r="D50" s="26">
        <v>41</v>
      </c>
      <c r="E50" s="26">
        <v>36</v>
      </c>
      <c r="F50" s="28">
        <v>189.81420964215582</v>
      </c>
    </row>
    <row r="51" spans="1:6">
      <c r="A51" s="23" t="s">
        <v>41</v>
      </c>
      <c r="B51" s="18"/>
      <c r="C51" s="77">
        <v>22</v>
      </c>
      <c r="D51" s="26">
        <v>27</v>
      </c>
      <c r="E51" s="26">
        <v>37</v>
      </c>
      <c r="F51" s="28">
        <v>188.15086196080401</v>
      </c>
    </row>
    <row r="52" spans="1:6">
      <c r="A52" s="23" t="s">
        <v>34</v>
      </c>
      <c r="B52" s="18"/>
      <c r="C52" s="77">
        <v>43</v>
      </c>
      <c r="D52" s="26">
        <v>39</v>
      </c>
      <c r="E52" s="26">
        <v>38</v>
      </c>
      <c r="F52" s="28">
        <v>178.33453872676813</v>
      </c>
    </row>
    <row r="53" spans="1:6">
      <c r="A53" s="23" t="s">
        <v>42</v>
      </c>
      <c r="B53" s="18"/>
      <c r="C53" s="77">
        <v>44</v>
      </c>
      <c r="D53" s="26">
        <v>38</v>
      </c>
      <c r="E53" s="26">
        <v>39</v>
      </c>
      <c r="F53" s="28">
        <v>174.06036865223376</v>
      </c>
    </row>
    <row r="54" spans="1:6">
      <c r="A54" s="23" t="s">
        <v>45</v>
      </c>
      <c r="B54" s="18"/>
      <c r="C54" s="77">
        <v>31</v>
      </c>
      <c r="D54" s="26">
        <v>45</v>
      </c>
      <c r="E54" s="26">
        <v>40</v>
      </c>
      <c r="F54" s="28">
        <v>172.41275847554616</v>
      </c>
    </row>
    <row r="55" spans="1:6">
      <c r="A55" s="23"/>
      <c r="B55" s="18"/>
      <c r="C55" s="77"/>
      <c r="D55" s="26"/>
      <c r="E55" s="26"/>
      <c r="F55" s="28"/>
    </row>
    <row r="56" spans="1:6">
      <c r="A56" s="23" t="s">
        <v>51</v>
      </c>
      <c r="B56" s="18"/>
      <c r="C56" s="77">
        <v>34</v>
      </c>
      <c r="D56" s="26">
        <v>43</v>
      </c>
      <c r="E56" s="26">
        <v>41</v>
      </c>
      <c r="F56" s="28">
        <v>169.77878588327115</v>
      </c>
    </row>
    <row r="57" spans="1:6">
      <c r="A57" s="23" t="s">
        <v>53</v>
      </c>
      <c r="B57" s="18"/>
      <c r="C57" s="77">
        <v>41</v>
      </c>
      <c r="D57" s="26">
        <v>40</v>
      </c>
      <c r="E57" s="26">
        <v>42</v>
      </c>
      <c r="F57" s="28">
        <v>169.03831368924287</v>
      </c>
    </row>
    <row r="58" spans="1:6">
      <c r="A58" s="23" t="s">
        <v>50</v>
      </c>
      <c r="B58" s="18"/>
      <c r="C58" s="77">
        <v>35</v>
      </c>
      <c r="D58" s="26">
        <v>35</v>
      </c>
      <c r="E58" s="26">
        <v>43</v>
      </c>
      <c r="F58" s="28">
        <v>168.88286609638351</v>
      </c>
    </row>
    <row r="59" spans="1:6">
      <c r="A59" s="34" t="s">
        <v>48</v>
      </c>
      <c r="B59" s="35"/>
      <c r="C59" s="146">
        <v>40</v>
      </c>
      <c r="D59" s="37">
        <v>42</v>
      </c>
      <c r="E59" s="37">
        <v>44</v>
      </c>
      <c r="F59" s="39">
        <v>168.04355016382195</v>
      </c>
    </row>
    <row r="60" spans="1:6">
      <c r="A60" s="23" t="s">
        <v>33</v>
      </c>
      <c r="B60" s="18"/>
      <c r="C60" s="77">
        <v>46</v>
      </c>
      <c r="D60" s="26">
        <v>46</v>
      </c>
      <c r="E60" s="26">
        <v>45</v>
      </c>
      <c r="F60" s="28">
        <v>159.02747254600209</v>
      </c>
    </row>
    <row r="61" spans="1:6">
      <c r="A61" s="23"/>
      <c r="B61" s="18"/>
      <c r="C61" s="77"/>
      <c r="D61" s="26"/>
      <c r="E61" s="26"/>
      <c r="F61" s="28"/>
    </row>
    <row r="62" spans="1:6">
      <c r="A62" s="23" t="s">
        <v>30</v>
      </c>
      <c r="B62" s="18"/>
      <c r="C62" s="77">
        <v>45</v>
      </c>
      <c r="D62" s="26">
        <v>44</v>
      </c>
      <c r="E62" s="26">
        <v>46</v>
      </c>
      <c r="F62" s="28">
        <v>152.88032270979798</v>
      </c>
    </row>
    <row r="63" spans="1:6">
      <c r="A63" s="23" t="s">
        <v>38</v>
      </c>
      <c r="B63" s="18"/>
      <c r="C63" s="77">
        <v>47</v>
      </c>
      <c r="D63" s="26">
        <v>47</v>
      </c>
      <c r="E63" s="26">
        <v>47</v>
      </c>
      <c r="F63" s="28">
        <v>142.81695374081053</v>
      </c>
    </row>
    <row r="64" spans="1:6">
      <c r="A64" s="105"/>
      <c r="B64" s="11"/>
      <c r="C64" s="93"/>
      <c r="D64" s="94"/>
      <c r="E64" s="94"/>
      <c r="F64" s="162"/>
    </row>
    <row r="65" spans="1:6">
      <c r="A65" s="17"/>
      <c r="B65" s="18"/>
      <c r="C65" s="18"/>
      <c r="D65" s="18"/>
      <c r="E65" s="18"/>
      <c r="F65" s="96"/>
    </row>
    <row r="66" spans="1:6">
      <c r="A66" s="23" t="s">
        <v>56</v>
      </c>
      <c r="B66" s="48" t="s">
        <v>191</v>
      </c>
      <c r="C66" s="18"/>
      <c r="D66" s="18"/>
      <c r="E66" s="18"/>
      <c r="F66" s="96"/>
    </row>
    <row r="67" spans="1:6">
      <c r="A67" s="50" t="s">
        <v>58</v>
      </c>
      <c r="B67" s="51" t="s">
        <v>192</v>
      </c>
      <c r="C67" s="97"/>
      <c r="D67" s="97"/>
      <c r="E67" s="97"/>
      <c r="F67" s="98"/>
    </row>
    <row r="68" spans="1:6">
      <c r="A68" s="23" t="s">
        <v>105</v>
      </c>
      <c r="B68" s="48" t="s">
        <v>193</v>
      </c>
      <c r="C68" s="18"/>
      <c r="D68" s="18"/>
      <c r="E68" s="18"/>
      <c r="F68" s="96"/>
    </row>
    <row r="69" spans="1:6">
      <c r="A69" s="17"/>
      <c r="B69" s="48" t="s">
        <v>194</v>
      </c>
      <c r="C69" s="18"/>
      <c r="D69" s="18"/>
      <c r="E69" s="18"/>
      <c r="F69" s="96"/>
    </row>
    <row r="70" spans="1:6">
      <c r="A70" s="17"/>
      <c r="B70" s="48" t="s">
        <v>195</v>
      </c>
      <c r="C70" s="18"/>
      <c r="D70" s="18"/>
      <c r="E70" s="18"/>
      <c r="F70" s="96"/>
    </row>
    <row r="71" spans="1:6" ht="18" thickBot="1">
      <c r="A71" s="111"/>
      <c r="B71" s="112" t="s">
        <v>196</v>
      </c>
      <c r="C71" s="3"/>
      <c r="D71" s="3"/>
      <c r="E71" s="3"/>
      <c r="F71" s="99"/>
    </row>
    <row r="72" spans="1:6">
      <c r="A72" s="31"/>
    </row>
    <row r="76" spans="1:6">
      <c r="A76" s="31"/>
    </row>
    <row r="78" spans="1:6">
      <c r="A78" s="31"/>
    </row>
    <row r="80" spans="1:6">
      <c r="A80" s="31"/>
    </row>
    <row r="81" spans="1:1">
      <c r="A81" s="31"/>
    </row>
    <row r="82" spans="1:1">
      <c r="A82" s="31"/>
    </row>
    <row r="84" spans="1:1">
      <c r="A84" s="31"/>
    </row>
    <row r="86" spans="1:1">
      <c r="A86" s="31"/>
    </row>
    <row r="87" spans="1:1">
      <c r="A87" s="31"/>
    </row>
    <row r="88" spans="1:1">
      <c r="A88" s="31"/>
    </row>
    <row r="90" spans="1:1">
      <c r="A90" s="31"/>
    </row>
    <row r="92" spans="1:1">
      <c r="A92" s="31"/>
    </row>
    <row r="94" spans="1:1">
      <c r="A94" s="31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94"/>
  <sheetViews>
    <sheetView showGridLines="0" view="pageBreakPreview" zoomScale="75" zoomScaleNormal="100" workbookViewId="0"/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384" width="13.375" style="1"/>
  </cols>
  <sheetData>
    <row r="2" spans="1:7">
      <c r="A2" s="2" t="s">
        <v>362</v>
      </c>
    </row>
    <row r="3" spans="1:7" ht="18" thickBot="1">
      <c r="A3" s="3"/>
      <c r="B3" s="3"/>
      <c r="C3" s="3"/>
      <c r="D3" s="3"/>
      <c r="E3" s="3"/>
      <c r="F3" s="3"/>
    </row>
    <row r="4" spans="1:7">
      <c r="A4" s="4"/>
      <c r="B4" s="5"/>
      <c r="C4" s="6"/>
      <c r="D4" s="7" t="s">
        <v>1</v>
      </c>
      <c r="E4" s="8"/>
      <c r="F4" s="9"/>
    </row>
    <row r="5" spans="1:7">
      <c r="A5" s="10" t="s">
        <v>2</v>
      </c>
      <c r="B5" s="11"/>
      <c r="C5" s="59" t="s">
        <v>363</v>
      </c>
      <c r="D5" s="60" t="s">
        <v>364</v>
      </c>
      <c r="E5" s="14" t="s">
        <v>365</v>
      </c>
      <c r="F5" s="15" t="s">
        <v>366</v>
      </c>
    </row>
    <row r="6" spans="1:7">
      <c r="A6" s="17"/>
      <c r="B6" s="18"/>
      <c r="C6" s="19"/>
      <c r="D6" s="20"/>
      <c r="E6" s="20"/>
      <c r="F6" s="21" t="s">
        <v>87</v>
      </c>
    </row>
    <row r="7" spans="1:7">
      <c r="A7" s="23" t="s">
        <v>8</v>
      </c>
      <c r="B7" s="18"/>
      <c r="C7" s="77">
        <v>1</v>
      </c>
      <c r="D7" s="26">
        <v>1</v>
      </c>
      <c r="E7" s="26">
        <v>1</v>
      </c>
      <c r="F7" s="113">
        <v>16994.909135225702</v>
      </c>
    </row>
    <row r="8" spans="1:7">
      <c r="A8" s="23" t="s">
        <v>9</v>
      </c>
      <c r="B8" s="18"/>
      <c r="C8" s="77">
        <v>2</v>
      </c>
      <c r="D8" s="26">
        <v>2</v>
      </c>
      <c r="E8" s="26">
        <v>2</v>
      </c>
      <c r="F8" s="113">
        <v>7449.0278181958138</v>
      </c>
    </row>
    <row r="9" spans="1:7">
      <c r="A9" s="71" t="s">
        <v>77</v>
      </c>
      <c r="B9" s="72"/>
      <c r="C9" s="160"/>
      <c r="D9" s="74"/>
      <c r="E9" s="74"/>
      <c r="F9" s="90">
        <v>5202.7477450344268</v>
      </c>
    </row>
    <row r="10" spans="1:7">
      <c r="A10" s="23" t="s">
        <v>39</v>
      </c>
      <c r="B10" s="18"/>
      <c r="C10" s="77">
        <v>4</v>
      </c>
      <c r="D10" s="26">
        <v>3</v>
      </c>
      <c r="E10" s="26">
        <v>3</v>
      </c>
      <c r="F10" s="113">
        <v>4727.9016990841874</v>
      </c>
      <c r="G10" s="18"/>
    </row>
    <row r="11" spans="1:7">
      <c r="A11" s="23" t="s">
        <v>19</v>
      </c>
      <c r="B11" s="18"/>
      <c r="C11" s="77">
        <v>5</v>
      </c>
      <c r="D11" s="26">
        <v>5</v>
      </c>
      <c r="E11" s="26">
        <v>4</v>
      </c>
      <c r="F11" s="113">
        <v>4568.90978251242</v>
      </c>
      <c r="G11" s="18"/>
    </row>
    <row r="12" spans="1:7">
      <c r="A12" s="23" t="s">
        <v>10</v>
      </c>
      <c r="B12" s="18"/>
      <c r="C12" s="77">
        <v>3</v>
      </c>
      <c r="D12" s="26">
        <v>4</v>
      </c>
      <c r="E12" s="26">
        <v>5</v>
      </c>
      <c r="F12" s="113">
        <v>4566.5219659404729</v>
      </c>
      <c r="G12" s="18"/>
    </row>
    <row r="13" spans="1:7">
      <c r="A13" s="23"/>
      <c r="B13" s="18"/>
      <c r="C13" s="77"/>
      <c r="D13" s="26"/>
      <c r="E13" s="26"/>
      <c r="F13" s="113"/>
      <c r="G13" s="18"/>
    </row>
    <row r="14" spans="1:7">
      <c r="A14" s="23" t="s">
        <v>37</v>
      </c>
      <c r="B14" s="18"/>
      <c r="C14" s="77">
        <v>6</v>
      </c>
      <c r="D14" s="26">
        <v>6</v>
      </c>
      <c r="E14" s="26">
        <v>6</v>
      </c>
      <c r="F14" s="113">
        <v>4544.5215711102983</v>
      </c>
      <c r="G14" s="18"/>
    </row>
    <row r="15" spans="1:7">
      <c r="A15" s="23" t="s">
        <v>20</v>
      </c>
      <c r="B15" s="18"/>
      <c r="C15" s="77">
        <v>7</v>
      </c>
      <c r="D15" s="26">
        <v>7</v>
      </c>
      <c r="E15" s="26">
        <v>7</v>
      </c>
      <c r="F15" s="113">
        <v>4436.4466996362444</v>
      </c>
      <c r="G15" s="18"/>
    </row>
    <row r="16" spans="1:7">
      <c r="A16" s="23" t="s">
        <v>47</v>
      </c>
      <c r="B16" s="18"/>
      <c r="C16" s="77">
        <v>9</v>
      </c>
      <c r="D16" s="26">
        <v>9</v>
      </c>
      <c r="E16" s="26">
        <v>8</v>
      </c>
      <c r="F16" s="113">
        <v>4326.3045014747304</v>
      </c>
      <c r="G16" s="18"/>
    </row>
    <row r="17" spans="1:7">
      <c r="A17" s="23" t="s">
        <v>16</v>
      </c>
      <c r="B17" s="18"/>
      <c r="C17" s="77">
        <v>8</v>
      </c>
      <c r="D17" s="26">
        <v>8</v>
      </c>
      <c r="E17" s="26">
        <v>9</v>
      </c>
      <c r="F17" s="113">
        <v>4291.3279027587059</v>
      </c>
      <c r="G17" s="18"/>
    </row>
    <row r="18" spans="1:7">
      <c r="A18" s="23" t="s">
        <v>17</v>
      </c>
      <c r="B18" s="18"/>
      <c r="C18" s="77">
        <v>11</v>
      </c>
      <c r="D18" s="26">
        <v>10</v>
      </c>
      <c r="E18" s="26">
        <v>10</v>
      </c>
      <c r="F18" s="113">
        <v>4237.0445686126041</v>
      </c>
      <c r="G18" s="18"/>
    </row>
    <row r="19" spans="1:7">
      <c r="A19" s="23"/>
      <c r="B19" s="18"/>
      <c r="C19" s="77"/>
      <c r="D19" s="26"/>
      <c r="E19" s="26"/>
      <c r="F19" s="113"/>
      <c r="G19" s="18"/>
    </row>
    <row r="20" spans="1:7">
      <c r="A20" s="23" t="s">
        <v>27</v>
      </c>
      <c r="B20" s="18"/>
      <c r="C20" s="77">
        <v>13</v>
      </c>
      <c r="D20" s="26">
        <v>12</v>
      </c>
      <c r="E20" s="26">
        <v>11</v>
      </c>
      <c r="F20" s="113">
        <v>4144.3797998027312</v>
      </c>
      <c r="G20" s="18"/>
    </row>
    <row r="21" spans="1:7">
      <c r="A21" s="23" t="s">
        <v>34</v>
      </c>
      <c r="B21" s="18"/>
      <c r="C21" s="77">
        <v>16</v>
      </c>
      <c r="D21" s="26">
        <v>16</v>
      </c>
      <c r="E21" s="26">
        <v>12</v>
      </c>
      <c r="F21" s="113">
        <v>4093.7089155717767</v>
      </c>
      <c r="G21" s="18"/>
    </row>
    <row r="22" spans="1:7">
      <c r="A22" s="23" t="s">
        <v>49</v>
      </c>
      <c r="B22" s="18"/>
      <c r="C22" s="77">
        <v>14</v>
      </c>
      <c r="D22" s="26">
        <v>14</v>
      </c>
      <c r="E22" s="26">
        <v>13</v>
      </c>
      <c r="F22" s="113">
        <v>4084.394254359147</v>
      </c>
      <c r="G22" s="18"/>
    </row>
    <row r="23" spans="1:7">
      <c r="A23" s="23" t="s">
        <v>44</v>
      </c>
      <c r="B23" s="18"/>
      <c r="C23" s="77">
        <v>12</v>
      </c>
      <c r="D23" s="26">
        <v>13</v>
      </c>
      <c r="E23" s="26">
        <v>14</v>
      </c>
      <c r="F23" s="113">
        <v>4057.6131195272842</v>
      </c>
      <c r="G23" s="18"/>
    </row>
    <row r="24" spans="1:7">
      <c r="A24" s="23" t="s">
        <v>36</v>
      </c>
      <c r="B24" s="18"/>
      <c r="C24" s="77">
        <v>17</v>
      </c>
      <c r="D24" s="26">
        <v>17</v>
      </c>
      <c r="E24" s="26">
        <v>15</v>
      </c>
      <c r="F24" s="113">
        <v>4012.539207207747</v>
      </c>
      <c r="G24" s="18"/>
    </row>
    <row r="25" spans="1:7">
      <c r="A25" s="23"/>
      <c r="B25" s="18"/>
      <c r="C25" s="77"/>
      <c r="D25" s="26"/>
      <c r="E25" s="26"/>
      <c r="F25" s="113"/>
      <c r="G25" s="18"/>
    </row>
    <row r="26" spans="1:7">
      <c r="A26" s="23" t="s">
        <v>23</v>
      </c>
      <c r="B26" s="18"/>
      <c r="C26" s="77">
        <v>15</v>
      </c>
      <c r="D26" s="26">
        <v>15</v>
      </c>
      <c r="E26" s="26">
        <v>16</v>
      </c>
      <c r="F26" s="113">
        <v>3987.5543542934397</v>
      </c>
      <c r="G26" s="18"/>
    </row>
    <row r="27" spans="1:7">
      <c r="A27" s="23" t="s">
        <v>14</v>
      </c>
      <c r="B27" s="18"/>
      <c r="C27" s="77">
        <v>10</v>
      </c>
      <c r="D27" s="26">
        <v>11</v>
      </c>
      <c r="E27" s="26">
        <v>17</v>
      </c>
      <c r="F27" s="113">
        <v>3797.4298380959622</v>
      </c>
      <c r="G27" s="18"/>
    </row>
    <row r="28" spans="1:7">
      <c r="A28" s="23" t="s">
        <v>28</v>
      </c>
      <c r="B28" s="18"/>
      <c r="C28" s="77">
        <v>19</v>
      </c>
      <c r="D28" s="26">
        <v>18</v>
      </c>
      <c r="E28" s="26">
        <v>18</v>
      </c>
      <c r="F28" s="113">
        <v>3778.9406785139054</v>
      </c>
      <c r="G28" s="18"/>
    </row>
    <row r="29" spans="1:7">
      <c r="A29" s="23" t="s">
        <v>52</v>
      </c>
      <c r="B29" s="18"/>
      <c r="C29" s="77">
        <v>26</v>
      </c>
      <c r="D29" s="26">
        <v>19</v>
      </c>
      <c r="E29" s="26">
        <v>19</v>
      </c>
      <c r="F29" s="113">
        <v>3770.7049475246399</v>
      </c>
      <c r="G29" s="18"/>
    </row>
    <row r="30" spans="1:7">
      <c r="A30" s="23" t="s">
        <v>12</v>
      </c>
      <c r="B30" s="18"/>
      <c r="C30" s="77">
        <v>20</v>
      </c>
      <c r="D30" s="26">
        <v>21</v>
      </c>
      <c r="E30" s="26">
        <v>20</v>
      </c>
      <c r="F30" s="113">
        <v>3739.6048319150123</v>
      </c>
      <c r="G30" s="18"/>
    </row>
    <row r="31" spans="1:7">
      <c r="A31" s="23"/>
      <c r="B31" s="18"/>
      <c r="C31" s="77"/>
      <c r="D31" s="26"/>
      <c r="E31" s="26"/>
      <c r="F31" s="113"/>
      <c r="G31" s="18"/>
    </row>
    <row r="32" spans="1:7">
      <c r="A32" s="23" t="s">
        <v>22</v>
      </c>
      <c r="B32" s="18"/>
      <c r="C32" s="77">
        <v>18</v>
      </c>
      <c r="D32" s="26">
        <v>20</v>
      </c>
      <c r="E32" s="26">
        <v>21</v>
      </c>
      <c r="F32" s="113">
        <v>3702.9457764259455</v>
      </c>
      <c r="G32" s="18"/>
    </row>
    <row r="33" spans="1:7">
      <c r="A33" s="23" t="s">
        <v>26</v>
      </c>
      <c r="B33" s="18"/>
      <c r="C33" s="77">
        <v>24</v>
      </c>
      <c r="D33" s="26">
        <v>22</v>
      </c>
      <c r="E33" s="26">
        <v>22</v>
      </c>
      <c r="F33" s="113">
        <v>3682.9871341902694</v>
      </c>
      <c r="G33" s="18"/>
    </row>
    <row r="34" spans="1:7">
      <c r="A34" s="23" t="s">
        <v>51</v>
      </c>
      <c r="B34" s="18"/>
      <c r="C34" s="77">
        <v>25</v>
      </c>
      <c r="D34" s="26">
        <v>23</v>
      </c>
      <c r="E34" s="26">
        <v>23</v>
      </c>
      <c r="F34" s="113">
        <v>3630.9561631911415</v>
      </c>
      <c r="G34" s="18"/>
    </row>
    <row r="35" spans="1:7">
      <c r="A35" s="23" t="s">
        <v>46</v>
      </c>
      <c r="B35" s="18"/>
      <c r="C35" s="77">
        <v>28</v>
      </c>
      <c r="D35" s="26">
        <v>27</v>
      </c>
      <c r="E35" s="26">
        <v>24</v>
      </c>
      <c r="F35" s="113">
        <v>3591.0237609651263</v>
      </c>
      <c r="G35" s="18"/>
    </row>
    <row r="36" spans="1:7">
      <c r="A36" s="23" t="s">
        <v>24</v>
      </c>
      <c r="B36" s="18"/>
      <c r="C36" s="77">
        <v>27</v>
      </c>
      <c r="D36" s="26">
        <v>26</v>
      </c>
      <c r="E36" s="26">
        <v>25</v>
      </c>
      <c r="F36" s="113">
        <v>3589.8751713200768</v>
      </c>
      <c r="G36" s="18"/>
    </row>
    <row r="37" spans="1:7">
      <c r="A37" s="23"/>
      <c r="B37" s="18"/>
      <c r="C37" s="77"/>
      <c r="D37" s="26"/>
      <c r="E37" s="26"/>
      <c r="F37" s="113"/>
      <c r="G37" s="18"/>
    </row>
    <row r="38" spans="1:7">
      <c r="A38" s="23" t="s">
        <v>11</v>
      </c>
      <c r="B38" s="18"/>
      <c r="C38" s="77">
        <v>23</v>
      </c>
      <c r="D38" s="26">
        <v>24</v>
      </c>
      <c r="E38" s="26">
        <v>26</v>
      </c>
      <c r="F38" s="113">
        <v>3578.6226680628406</v>
      </c>
      <c r="G38" s="18"/>
    </row>
    <row r="39" spans="1:7">
      <c r="A39" s="23" t="s">
        <v>21</v>
      </c>
      <c r="B39" s="18"/>
      <c r="C39" s="77">
        <v>22</v>
      </c>
      <c r="D39" s="26">
        <v>25</v>
      </c>
      <c r="E39" s="26">
        <v>27</v>
      </c>
      <c r="F39" s="113">
        <v>3557.9092333325902</v>
      </c>
      <c r="G39" s="18"/>
    </row>
    <row r="40" spans="1:7">
      <c r="A40" s="23" t="s">
        <v>54</v>
      </c>
      <c r="B40" s="18"/>
      <c r="C40" s="77">
        <v>34</v>
      </c>
      <c r="D40" s="26">
        <v>30</v>
      </c>
      <c r="E40" s="26">
        <v>28</v>
      </c>
      <c r="F40" s="113">
        <v>3552.1267836767443</v>
      </c>
      <c r="G40" s="18"/>
    </row>
    <row r="41" spans="1:7">
      <c r="A41" s="23" t="s">
        <v>53</v>
      </c>
      <c r="B41" s="18"/>
      <c r="C41" s="77">
        <v>30</v>
      </c>
      <c r="D41" s="26">
        <v>28</v>
      </c>
      <c r="E41" s="26">
        <v>29</v>
      </c>
      <c r="F41" s="113">
        <v>3509.5778598620086</v>
      </c>
      <c r="G41" s="18"/>
    </row>
    <row r="42" spans="1:7">
      <c r="A42" s="23" t="s">
        <v>31</v>
      </c>
      <c r="B42" s="18"/>
      <c r="C42" s="77">
        <v>21</v>
      </c>
      <c r="D42" s="26">
        <v>29</v>
      </c>
      <c r="E42" s="26">
        <v>30</v>
      </c>
      <c r="F42" s="113">
        <v>3490.244860466451</v>
      </c>
      <c r="G42" s="18"/>
    </row>
    <row r="43" spans="1:7">
      <c r="A43" s="23"/>
      <c r="B43" s="18"/>
      <c r="C43" s="77"/>
      <c r="D43" s="26"/>
      <c r="E43" s="26"/>
      <c r="F43" s="113"/>
      <c r="G43" s="18"/>
    </row>
    <row r="44" spans="1:7">
      <c r="A44" s="23" t="s">
        <v>29</v>
      </c>
      <c r="B44" s="18"/>
      <c r="C44" s="77">
        <v>29</v>
      </c>
      <c r="D44" s="26">
        <v>32</v>
      </c>
      <c r="E44" s="26">
        <v>31</v>
      </c>
      <c r="F44" s="113">
        <v>3455.0545690906738</v>
      </c>
      <c r="G44" s="18"/>
    </row>
    <row r="45" spans="1:7">
      <c r="A45" s="23" t="s">
        <v>41</v>
      </c>
      <c r="B45" s="18"/>
      <c r="C45" s="77">
        <v>33</v>
      </c>
      <c r="D45" s="26">
        <v>31</v>
      </c>
      <c r="E45" s="26">
        <v>32</v>
      </c>
      <c r="F45" s="113">
        <v>3409.3310965718269</v>
      </c>
      <c r="G45" s="18"/>
    </row>
    <row r="46" spans="1:7">
      <c r="A46" s="23" t="s">
        <v>32</v>
      </c>
      <c r="B46" s="18"/>
      <c r="C46" s="77">
        <v>31</v>
      </c>
      <c r="D46" s="26">
        <v>33</v>
      </c>
      <c r="E46" s="26">
        <v>33</v>
      </c>
      <c r="F46" s="113">
        <v>3395.2721027276275</v>
      </c>
      <c r="G46" s="18"/>
    </row>
    <row r="47" spans="1:7">
      <c r="A47" s="23" t="s">
        <v>40</v>
      </c>
      <c r="B47" s="18"/>
      <c r="C47" s="77">
        <v>32</v>
      </c>
      <c r="D47" s="26">
        <v>34</v>
      </c>
      <c r="E47" s="26">
        <v>34</v>
      </c>
      <c r="F47" s="113">
        <v>3374.1065957763826</v>
      </c>
      <c r="G47" s="18"/>
    </row>
    <row r="48" spans="1:7">
      <c r="A48" s="34" t="s">
        <v>48</v>
      </c>
      <c r="B48" s="35"/>
      <c r="C48" s="146">
        <v>35</v>
      </c>
      <c r="D48" s="37">
        <v>35</v>
      </c>
      <c r="E48" s="37">
        <v>35</v>
      </c>
      <c r="F48" s="91">
        <v>3300.9443639740566</v>
      </c>
      <c r="G48" s="18"/>
    </row>
    <row r="49" spans="1:7" s="70" customFormat="1">
      <c r="A49" s="64"/>
      <c r="B49" s="65"/>
      <c r="C49" s="148"/>
      <c r="D49" s="67"/>
      <c r="E49" s="67"/>
      <c r="F49" s="193"/>
      <c r="G49" s="247"/>
    </row>
    <row r="50" spans="1:7">
      <c r="A50" s="23" t="s">
        <v>38</v>
      </c>
      <c r="B50" s="18"/>
      <c r="C50" s="77">
        <v>38</v>
      </c>
      <c r="D50" s="26">
        <v>37</v>
      </c>
      <c r="E50" s="26">
        <v>36</v>
      </c>
      <c r="F50" s="113">
        <v>3204.409904634545</v>
      </c>
      <c r="G50" s="18"/>
    </row>
    <row r="51" spans="1:7">
      <c r="A51" s="23" t="s">
        <v>25</v>
      </c>
      <c r="B51" s="18"/>
      <c r="C51" s="77">
        <v>36</v>
      </c>
      <c r="D51" s="26">
        <v>36</v>
      </c>
      <c r="E51" s="26">
        <v>37</v>
      </c>
      <c r="F51" s="113">
        <v>3197.1261421116988</v>
      </c>
      <c r="G51" s="18"/>
    </row>
    <row r="52" spans="1:7">
      <c r="A52" s="23" t="s">
        <v>50</v>
      </c>
      <c r="B52" s="18"/>
      <c r="C52" s="77">
        <v>37</v>
      </c>
      <c r="D52" s="26">
        <v>38</v>
      </c>
      <c r="E52" s="26">
        <v>38</v>
      </c>
      <c r="F52" s="113">
        <v>3163.3785871597015</v>
      </c>
      <c r="G52" s="18"/>
    </row>
    <row r="53" spans="1:7">
      <c r="A53" s="23" t="s">
        <v>18</v>
      </c>
      <c r="B53" s="18"/>
      <c r="C53" s="77">
        <v>40</v>
      </c>
      <c r="D53" s="26">
        <v>40</v>
      </c>
      <c r="E53" s="26">
        <v>39</v>
      </c>
      <c r="F53" s="113">
        <v>3069.7074176097003</v>
      </c>
      <c r="G53" s="18"/>
    </row>
    <row r="54" spans="1:7">
      <c r="A54" s="23" t="s">
        <v>15</v>
      </c>
      <c r="B54" s="18"/>
      <c r="C54" s="77">
        <v>39</v>
      </c>
      <c r="D54" s="26">
        <v>39</v>
      </c>
      <c r="E54" s="26">
        <v>40</v>
      </c>
      <c r="F54" s="113">
        <v>3059.5491459806135</v>
      </c>
      <c r="G54" s="18"/>
    </row>
    <row r="55" spans="1:7">
      <c r="A55" s="23"/>
      <c r="B55" s="18"/>
      <c r="C55" s="77"/>
      <c r="D55" s="26"/>
      <c r="E55" s="26"/>
      <c r="F55" s="113"/>
      <c r="G55" s="18"/>
    </row>
    <row r="56" spans="1:7">
      <c r="A56" s="23" t="s">
        <v>35</v>
      </c>
      <c r="B56" s="18"/>
      <c r="C56" s="77">
        <v>41</v>
      </c>
      <c r="D56" s="26">
        <v>41</v>
      </c>
      <c r="E56" s="26">
        <v>41</v>
      </c>
      <c r="F56" s="113">
        <v>3051.1610404341759</v>
      </c>
      <c r="G56" s="18"/>
    </row>
    <row r="57" spans="1:7">
      <c r="A57" s="23" t="s">
        <v>33</v>
      </c>
      <c r="B57" s="18"/>
      <c r="C57" s="77">
        <v>42</v>
      </c>
      <c r="D57" s="26">
        <v>43</v>
      </c>
      <c r="E57" s="26">
        <v>42</v>
      </c>
      <c r="F57" s="113">
        <v>3028.4763261655235</v>
      </c>
      <c r="G57" s="18"/>
    </row>
    <row r="58" spans="1:7">
      <c r="A58" s="23" t="s">
        <v>42</v>
      </c>
      <c r="B58" s="18"/>
      <c r="C58" s="77">
        <v>43</v>
      </c>
      <c r="D58" s="26">
        <v>42</v>
      </c>
      <c r="E58" s="26">
        <v>43</v>
      </c>
      <c r="F58" s="113">
        <v>2997.4159187751147</v>
      </c>
      <c r="G58" s="18"/>
    </row>
    <row r="59" spans="1:7">
      <c r="A59" s="23" t="s">
        <v>43</v>
      </c>
      <c r="B59" s="18"/>
      <c r="C59" s="77">
        <v>44</v>
      </c>
      <c r="D59" s="26">
        <v>44</v>
      </c>
      <c r="E59" s="26">
        <v>44</v>
      </c>
      <c r="F59" s="113">
        <v>2984.4656693427801</v>
      </c>
      <c r="G59" s="18"/>
    </row>
    <row r="60" spans="1:7">
      <c r="A60" s="23" t="s">
        <v>30</v>
      </c>
      <c r="B60" s="18"/>
      <c r="C60" s="77">
        <v>45</v>
      </c>
      <c r="D60" s="26">
        <v>45</v>
      </c>
      <c r="E60" s="26">
        <v>45</v>
      </c>
      <c r="F60" s="113">
        <v>2896.5514427616317</v>
      </c>
      <c r="G60" s="18"/>
    </row>
    <row r="61" spans="1:7">
      <c r="A61" s="23"/>
      <c r="B61" s="18"/>
      <c r="C61" s="77"/>
      <c r="D61" s="26"/>
      <c r="E61" s="26"/>
      <c r="F61" s="113"/>
      <c r="G61" s="18"/>
    </row>
    <row r="62" spans="1:7">
      <c r="A62" s="23" t="s">
        <v>45</v>
      </c>
      <c r="B62" s="18"/>
      <c r="C62" s="77">
        <v>46</v>
      </c>
      <c r="D62" s="26">
        <v>46</v>
      </c>
      <c r="E62" s="26">
        <v>46</v>
      </c>
      <c r="F62" s="113">
        <v>2811.6649730930826</v>
      </c>
      <c r="G62" s="18"/>
    </row>
    <row r="63" spans="1:7">
      <c r="A63" s="23" t="s">
        <v>13</v>
      </c>
      <c r="B63" s="18"/>
      <c r="C63" s="77">
        <v>47</v>
      </c>
      <c r="D63" s="26">
        <v>47</v>
      </c>
      <c r="E63" s="26">
        <v>47</v>
      </c>
      <c r="F63" s="113">
        <v>2607.4126510875517</v>
      </c>
      <c r="G63" s="18"/>
    </row>
    <row r="64" spans="1:7">
      <c r="A64" s="105"/>
      <c r="B64" s="11"/>
      <c r="C64" s="93"/>
      <c r="D64" s="94"/>
      <c r="E64" s="94"/>
      <c r="F64" s="248"/>
      <c r="G64" s="18"/>
    </row>
    <row r="65" spans="1:7">
      <c r="A65" s="23" t="s">
        <v>56</v>
      </c>
      <c r="B65" s="48" t="s">
        <v>355</v>
      </c>
      <c r="C65" s="18"/>
      <c r="D65" s="18"/>
      <c r="E65" s="18"/>
      <c r="F65" s="96"/>
      <c r="G65" s="18"/>
    </row>
    <row r="66" spans="1:7">
      <c r="A66" s="17"/>
      <c r="B66" s="48" t="s">
        <v>356</v>
      </c>
      <c r="C66" s="18"/>
      <c r="D66" s="18"/>
      <c r="E66" s="18"/>
      <c r="F66" s="96"/>
      <c r="G66" s="18"/>
    </row>
    <row r="67" spans="1:7">
      <c r="A67" s="50" t="s">
        <v>58</v>
      </c>
      <c r="B67" s="51" t="s">
        <v>367</v>
      </c>
      <c r="C67" s="97"/>
      <c r="D67" s="97"/>
      <c r="E67" s="97"/>
      <c r="F67" s="98"/>
      <c r="G67" s="18"/>
    </row>
    <row r="68" spans="1:7">
      <c r="A68" s="23" t="s">
        <v>105</v>
      </c>
      <c r="B68" s="48" t="s">
        <v>368</v>
      </c>
      <c r="C68" s="18"/>
      <c r="D68" s="18"/>
      <c r="E68" s="18"/>
      <c r="F68" s="96"/>
      <c r="G68" s="18"/>
    </row>
    <row r="69" spans="1:7">
      <c r="A69" s="23"/>
      <c r="B69" s="48" t="s">
        <v>369</v>
      </c>
      <c r="C69" s="18"/>
      <c r="D69" s="18"/>
      <c r="E69" s="18"/>
      <c r="F69" s="96"/>
      <c r="G69" s="18"/>
    </row>
    <row r="70" spans="1:7">
      <c r="A70" s="17"/>
      <c r="B70" s="48" t="s">
        <v>370</v>
      </c>
      <c r="C70" s="18"/>
      <c r="D70" s="18"/>
      <c r="E70" s="18"/>
      <c r="F70" s="96"/>
      <c r="G70" s="18"/>
    </row>
    <row r="71" spans="1:7" ht="18" thickBot="1">
      <c r="A71" s="111"/>
      <c r="B71" s="3"/>
      <c r="C71" s="3"/>
      <c r="D71" s="3"/>
      <c r="E71" s="3"/>
      <c r="F71" s="99"/>
      <c r="G71" s="18"/>
    </row>
    <row r="72" spans="1:7">
      <c r="A72" s="31"/>
    </row>
    <row r="76" spans="1:7">
      <c r="A76" s="31"/>
    </row>
    <row r="78" spans="1:7">
      <c r="A78" s="31"/>
    </row>
    <row r="80" spans="1:7">
      <c r="A80" s="31"/>
    </row>
    <row r="81" spans="1:1">
      <c r="A81" s="31"/>
    </row>
    <row r="82" spans="1:1">
      <c r="A82" s="31"/>
    </row>
    <row r="84" spans="1:1">
      <c r="A84" s="31"/>
    </row>
    <row r="86" spans="1:1">
      <c r="A86" s="31"/>
    </row>
    <row r="87" spans="1:1">
      <c r="A87" s="31"/>
    </row>
    <row r="88" spans="1:1">
      <c r="A88" s="31"/>
    </row>
    <row r="90" spans="1:1">
      <c r="A90" s="31"/>
    </row>
    <row r="92" spans="1:1">
      <c r="A92" s="31"/>
    </row>
    <row r="94" spans="1:1">
      <c r="A94" s="31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94"/>
  <sheetViews>
    <sheetView showGridLines="0" view="pageBreakPreview" zoomScale="75" zoomScaleNormal="100" workbookViewId="0"/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8" width="17.125" style="1" customWidth="1"/>
    <col min="9" max="256" width="13.375" style="1"/>
    <col min="257" max="257" width="8.375" style="1" customWidth="1"/>
    <col min="258" max="258" width="7.125" style="1" customWidth="1"/>
    <col min="259" max="261" width="8.375" style="1" customWidth="1"/>
    <col min="262" max="264" width="17.125" style="1" customWidth="1"/>
    <col min="265" max="512" width="13.375" style="1"/>
    <col min="513" max="513" width="8.375" style="1" customWidth="1"/>
    <col min="514" max="514" width="7.125" style="1" customWidth="1"/>
    <col min="515" max="517" width="8.375" style="1" customWidth="1"/>
    <col min="518" max="520" width="17.125" style="1" customWidth="1"/>
    <col min="521" max="768" width="13.375" style="1"/>
    <col min="769" max="769" width="8.375" style="1" customWidth="1"/>
    <col min="770" max="770" width="7.125" style="1" customWidth="1"/>
    <col min="771" max="773" width="8.375" style="1" customWidth="1"/>
    <col min="774" max="776" width="17.125" style="1" customWidth="1"/>
    <col min="777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2" width="17.125" style="1" customWidth="1"/>
    <col min="1033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8" width="17.125" style="1" customWidth="1"/>
    <col min="1289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4" width="17.125" style="1" customWidth="1"/>
    <col min="1545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800" width="17.125" style="1" customWidth="1"/>
    <col min="1801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6" width="17.125" style="1" customWidth="1"/>
    <col min="2057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2" width="17.125" style="1" customWidth="1"/>
    <col min="2313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8" width="17.125" style="1" customWidth="1"/>
    <col min="2569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4" width="17.125" style="1" customWidth="1"/>
    <col min="2825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80" width="17.125" style="1" customWidth="1"/>
    <col min="3081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6" width="17.125" style="1" customWidth="1"/>
    <col min="3337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2" width="17.125" style="1" customWidth="1"/>
    <col min="3593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8" width="17.125" style="1" customWidth="1"/>
    <col min="3849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4" width="17.125" style="1" customWidth="1"/>
    <col min="4105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60" width="17.125" style="1" customWidth="1"/>
    <col min="4361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6" width="17.125" style="1" customWidth="1"/>
    <col min="4617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2" width="17.125" style="1" customWidth="1"/>
    <col min="4873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8" width="17.125" style="1" customWidth="1"/>
    <col min="5129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4" width="17.125" style="1" customWidth="1"/>
    <col min="5385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40" width="17.125" style="1" customWidth="1"/>
    <col min="5641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6" width="17.125" style="1" customWidth="1"/>
    <col min="5897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2" width="17.125" style="1" customWidth="1"/>
    <col min="6153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8" width="17.125" style="1" customWidth="1"/>
    <col min="6409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4" width="17.125" style="1" customWidth="1"/>
    <col min="6665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20" width="17.125" style="1" customWidth="1"/>
    <col min="6921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6" width="17.125" style="1" customWidth="1"/>
    <col min="7177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2" width="17.125" style="1" customWidth="1"/>
    <col min="7433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8" width="17.125" style="1" customWidth="1"/>
    <col min="7689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4" width="17.125" style="1" customWidth="1"/>
    <col min="7945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200" width="17.125" style="1" customWidth="1"/>
    <col min="8201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6" width="17.125" style="1" customWidth="1"/>
    <col min="8457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2" width="17.125" style="1" customWidth="1"/>
    <col min="8713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8" width="17.125" style="1" customWidth="1"/>
    <col min="8969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4" width="17.125" style="1" customWidth="1"/>
    <col min="9225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80" width="17.125" style="1" customWidth="1"/>
    <col min="9481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6" width="17.125" style="1" customWidth="1"/>
    <col min="9737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2" width="17.125" style="1" customWidth="1"/>
    <col min="9993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8" width="17.125" style="1" customWidth="1"/>
    <col min="10249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4" width="17.125" style="1" customWidth="1"/>
    <col min="10505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60" width="17.125" style="1" customWidth="1"/>
    <col min="10761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6" width="17.125" style="1" customWidth="1"/>
    <col min="11017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2" width="17.125" style="1" customWidth="1"/>
    <col min="11273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8" width="17.125" style="1" customWidth="1"/>
    <col min="11529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4" width="17.125" style="1" customWidth="1"/>
    <col min="11785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40" width="17.125" style="1" customWidth="1"/>
    <col min="12041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6" width="17.125" style="1" customWidth="1"/>
    <col min="12297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2" width="17.125" style="1" customWidth="1"/>
    <col min="12553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8" width="17.125" style="1" customWidth="1"/>
    <col min="12809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4" width="17.125" style="1" customWidth="1"/>
    <col min="13065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20" width="17.125" style="1" customWidth="1"/>
    <col min="13321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6" width="17.125" style="1" customWidth="1"/>
    <col min="13577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2" width="17.125" style="1" customWidth="1"/>
    <col min="13833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8" width="17.125" style="1" customWidth="1"/>
    <col min="14089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4" width="17.125" style="1" customWidth="1"/>
    <col min="14345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600" width="17.125" style="1" customWidth="1"/>
    <col min="14601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6" width="17.125" style="1" customWidth="1"/>
    <col min="14857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2" width="17.125" style="1" customWidth="1"/>
    <col min="15113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8" width="17.125" style="1" customWidth="1"/>
    <col min="15369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4" width="17.125" style="1" customWidth="1"/>
    <col min="15625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80" width="17.125" style="1" customWidth="1"/>
    <col min="15881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6" width="17.125" style="1" customWidth="1"/>
    <col min="16137" max="16384" width="13.375" style="1"/>
  </cols>
  <sheetData>
    <row r="1" spans="1:8">
      <c r="A1" s="1">
        <v>39</v>
      </c>
    </row>
    <row r="2" spans="1:8">
      <c r="A2" s="2" t="s">
        <v>166</v>
      </c>
    </row>
    <row r="3" spans="1:8" ht="18" thickBot="1">
      <c r="A3" s="3"/>
      <c r="B3" s="3"/>
      <c r="C3" s="3"/>
      <c r="D3" s="3"/>
      <c r="E3" s="3"/>
      <c r="F3" s="3"/>
    </row>
    <row r="4" spans="1:8">
      <c r="A4" s="4"/>
      <c r="B4" s="5"/>
      <c r="C4" s="6"/>
      <c r="D4" s="7" t="s">
        <v>1</v>
      </c>
      <c r="E4" s="8"/>
      <c r="F4" s="84" t="s">
        <v>167</v>
      </c>
      <c r="G4" s="17"/>
    </row>
    <row r="5" spans="1:8">
      <c r="A5" s="10" t="s">
        <v>2</v>
      </c>
      <c r="B5" s="11"/>
      <c r="C5" s="59" t="s">
        <v>111</v>
      </c>
      <c r="D5" s="60" t="s">
        <v>168</v>
      </c>
      <c r="E5" s="14" t="s">
        <v>169</v>
      </c>
      <c r="F5" s="15" t="s">
        <v>170</v>
      </c>
      <c r="G5" s="17"/>
    </row>
    <row r="6" spans="1:8">
      <c r="A6" s="17"/>
      <c r="B6" s="18"/>
      <c r="C6" s="19"/>
      <c r="D6" s="20"/>
      <c r="E6" s="20"/>
      <c r="F6" s="21" t="s">
        <v>171</v>
      </c>
      <c r="G6" s="17"/>
    </row>
    <row r="7" spans="1:8">
      <c r="A7" s="23" t="s">
        <v>12</v>
      </c>
      <c r="B7" s="18"/>
      <c r="C7" s="77">
        <v>1</v>
      </c>
      <c r="D7" s="26">
        <v>1</v>
      </c>
      <c r="E7" s="139">
        <v>1</v>
      </c>
      <c r="F7" s="134">
        <v>287240</v>
      </c>
      <c r="G7" s="145"/>
      <c r="H7" s="33"/>
    </row>
    <row r="8" spans="1:8">
      <c r="A8" s="23" t="s">
        <v>34</v>
      </c>
      <c r="B8" s="18"/>
      <c r="C8" s="77">
        <v>3</v>
      </c>
      <c r="D8" s="26">
        <v>3</v>
      </c>
      <c r="E8" s="139">
        <v>2</v>
      </c>
      <c r="F8" s="134">
        <v>111625</v>
      </c>
      <c r="G8" s="145"/>
      <c r="H8" s="33"/>
    </row>
    <row r="9" spans="1:8">
      <c r="A9" s="23" t="s">
        <v>38</v>
      </c>
      <c r="B9" s="18"/>
      <c r="C9" s="77">
        <v>2</v>
      </c>
      <c r="D9" s="26">
        <v>2</v>
      </c>
      <c r="E9" s="139">
        <v>3</v>
      </c>
      <c r="F9" s="134">
        <v>111108</v>
      </c>
      <c r="G9" s="145"/>
      <c r="H9" s="33"/>
    </row>
    <row r="10" spans="1:8">
      <c r="A10" s="23" t="s">
        <v>22</v>
      </c>
      <c r="B10" s="18"/>
      <c r="C10" s="77">
        <v>4</v>
      </c>
      <c r="D10" s="26">
        <v>5</v>
      </c>
      <c r="E10" s="139">
        <v>4</v>
      </c>
      <c r="F10" s="134">
        <v>98490</v>
      </c>
      <c r="G10" s="145"/>
      <c r="H10" s="33"/>
    </row>
    <row r="11" spans="1:8">
      <c r="A11" s="23" t="s">
        <v>33</v>
      </c>
      <c r="B11" s="18"/>
      <c r="C11" s="77">
        <v>5</v>
      </c>
      <c r="D11" s="26">
        <v>4</v>
      </c>
      <c r="E11" s="139">
        <v>5</v>
      </c>
      <c r="F11" s="134">
        <v>90105</v>
      </c>
      <c r="G11" s="145"/>
      <c r="H11" s="33"/>
    </row>
    <row r="12" spans="1:8">
      <c r="A12" s="23"/>
      <c r="B12" s="18"/>
      <c r="C12" s="77"/>
      <c r="D12" s="26"/>
      <c r="E12" s="139"/>
      <c r="F12" s="134"/>
      <c r="G12" s="145"/>
      <c r="H12" s="33"/>
    </row>
    <row r="13" spans="1:8">
      <c r="A13" s="23" t="s">
        <v>29</v>
      </c>
      <c r="B13" s="18"/>
      <c r="C13" s="77">
        <v>7</v>
      </c>
      <c r="D13" s="26">
        <v>6</v>
      </c>
      <c r="E13" s="139">
        <v>6</v>
      </c>
      <c r="F13" s="134">
        <v>71580</v>
      </c>
      <c r="G13" s="145"/>
      <c r="H13" s="33"/>
    </row>
    <row r="14" spans="1:8">
      <c r="A14" s="23" t="s">
        <v>36</v>
      </c>
      <c r="B14" s="18"/>
      <c r="C14" s="77">
        <v>6</v>
      </c>
      <c r="D14" s="26">
        <v>7</v>
      </c>
      <c r="E14" s="139">
        <v>7</v>
      </c>
      <c r="F14" s="134">
        <v>61495</v>
      </c>
      <c r="G14" s="145"/>
      <c r="H14" s="33"/>
    </row>
    <row r="15" spans="1:8">
      <c r="A15" s="23" t="s">
        <v>14</v>
      </c>
      <c r="B15" s="18"/>
      <c r="C15" s="77">
        <v>10</v>
      </c>
      <c r="D15" s="26">
        <v>10</v>
      </c>
      <c r="E15" s="139">
        <v>8</v>
      </c>
      <c r="F15" s="134">
        <v>55816</v>
      </c>
      <c r="G15" s="145"/>
      <c r="H15" s="33"/>
    </row>
    <row r="16" spans="1:8">
      <c r="A16" s="23" t="s">
        <v>17</v>
      </c>
      <c r="B16" s="18"/>
      <c r="C16" s="77">
        <v>8</v>
      </c>
      <c r="D16" s="26">
        <v>9</v>
      </c>
      <c r="E16" s="139">
        <v>9</v>
      </c>
      <c r="F16" s="134">
        <v>55260</v>
      </c>
      <c r="G16" s="145"/>
      <c r="H16" s="33"/>
    </row>
    <row r="17" spans="1:8">
      <c r="A17" s="23" t="s">
        <v>53</v>
      </c>
      <c r="B17" s="18"/>
      <c r="C17" s="77">
        <v>9</v>
      </c>
      <c r="D17" s="26">
        <v>8</v>
      </c>
      <c r="E17" s="139">
        <v>10</v>
      </c>
      <c r="F17" s="134">
        <v>54477</v>
      </c>
      <c r="G17" s="145"/>
      <c r="H17" s="33"/>
    </row>
    <row r="18" spans="1:8">
      <c r="A18" s="23"/>
      <c r="B18" s="18"/>
      <c r="C18" s="77"/>
      <c r="D18" s="26"/>
      <c r="E18" s="139"/>
      <c r="F18" s="134"/>
      <c r="G18" s="145"/>
      <c r="H18" s="33"/>
    </row>
    <row r="19" spans="1:8">
      <c r="A19" s="23" t="s">
        <v>40</v>
      </c>
      <c r="B19" s="18"/>
      <c r="C19" s="77">
        <v>12</v>
      </c>
      <c r="D19" s="26">
        <v>11</v>
      </c>
      <c r="E19" s="139">
        <v>11</v>
      </c>
      <c r="F19" s="134">
        <v>45192</v>
      </c>
      <c r="G19" s="145"/>
      <c r="H19" s="33"/>
    </row>
    <row r="20" spans="1:8">
      <c r="A20" s="23" t="s">
        <v>45</v>
      </c>
      <c r="B20" s="18"/>
      <c r="C20" s="77">
        <v>13</v>
      </c>
      <c r="D20" s="26">
        <v>13</v>
      </c>
      <c r="E20" s="139">
        <v>12</v>
      </c>
      <c r="F20" s="134">
        <v>43217</v>
      </c>
      <c r="G20" s="145"/>
      <c r="H20" s="33"/>
    </row>
    <row r="21" spans="1:8">
      <c r="A21" s="23" t="s">
        <v>35</v>
      </c>
      <c r="B21" s="18"/>
      <c r="C21" s="77">
        <v>11</v>
      </c>
      <c r="D21" s="26">
        <v>12</v>
      </c>
      <c r="E21" s="139">
        <v>13</v>
      </c>
      <c r="F21" s="134">
        <v>42684</v>
      </c>
      <c r="G21" s="145"/>
      <c r="H21" s="33"/>
    </row>
    <row r="22" spans="1:8">
      <c r="A22" s="23" t="s">
        <v>30</v>
      </c>
      <c r="B22" s="18"/>
      <c r="C22" s="77">
        <v>14</v>
      </c>
      <c r="D22" s="26">
        <v>14</v>
      </c>
      <c r="E22" s="139">
        <v>14</v>
      </c>
      <c r="F22" s="134">
        <v>41891</v>
      </c>
      <c r="G22" s="145"/>
      <c r="H22" s="33"/>
    </row>
    <row r="23" spans="1:8">
      <c r="A23" s="23" t="s">
        <v>15</v>
      </c>
      <c r="B23" s="18"/>
      <c r="C23" s="77">
        <v>15</v>
      </c>
      <c r="D23" s="26">
        <v>15</v>
      </c>
      <c r="E23" s="139">
        <v>15</v>
      </c>
      <c r="F23" s="134">
        <v>35807</v>
      </c>
      <c r="G23" s="145"/>
      <c r="H23" s="33"/>
    </row>
    <row r="24" spans="1:8">
      <c r="A24" s="23"/>
      <c r="B24" s="18"/>
      <c r="C24" s="77"/>
      <c r="D24" s="26"/>
      <c r="E24" s="139"/>
      <c r="F24" s="134"/>
      <c r="G24" s="145"/>
      <c r="H24" s="33"/>
    </row>
    <row r="25" spans="1:8">
      <c r="A25" s="23" t="s">
        <v>44</v>
      </c>
      <c r="B25" s="18"/>
      <c r="C25" s="77">
        <v>19</v>
      </c>
      <c r="D25" s="26">
        <v>19</v>
      </c>
      <c r="E25" s="139">
        <v>16</v>
      </c>
      <c r="F25" s="134">
        <v>33510</v>
      </c>
      <c r="G25" s="145"/>
      <c r="H25" s="33"/>
    </row>
    <row r="26" spans="1:8">
      <c r="A26" s="23" t="s">
        <v>32</v>
      </c>
      <c r="B26" s="18"/>
      <c r="C26" s="77">
        <v>17</v>
      </c>
      <c r="D26" s="26">
        <v>16</v>
      </c>
      <c r="E26" s="139">
        <v>17</v>
      </c>
      <c r="F26" s="134">
        <v>32959</v>
      </c>
      <c r="G26" s="145"/>
      <c r="H26" s="33"/>
    </row>
    <row r="27" spans="1:8">
      <c r="A27" s="23" t="s">
        <v>19</v>
      </c>
      <c r="B27" s="18"/>
      <c r="C27" s="77">
        <v>23</v>
      </c>
      <c r="D27" s="26">
        <v>20</v>
      </c>
      <c r="E27" s="139">
        <v>18</v>
      </c>
      <c r="F27" s="134">
        <v>29835</v>
      </c>
      <c r="G27" s="145"/>
      <c r="H27" s="33"/>
    </row>
    <row r="28" spans="1:8">
      <c r="A28" s="23" t="s">
        <v>16</v>
      </c>
      <c r="B28" s="18"/>
      <c r="C28" s="77">
        <v>16</v>
      </c>
      <c r="D28" s="26">
        <v>18</v>
      </c>
      <c r="E28" s="139">
        <v>19</v>
      </c>
      <c r="F28" s="134">
        <v>28163</v>
      </c>
      <c r="G28" s="145"/>
      <c r="H28" s="33"/>
    </row>
    <row r="29" spans="1:8">
      <c r="A29" s="34" t="s">
        <v>48</v>
      </c>
      <c r="B29" s="35"/>
      <c r="C29" s="146">
        <v>18</v>
      </c>
      <c r="D29" s="37">
        <v>17</v>
      </c>
      <c r="E29" s="147">
        <v>20</v>
      </c>
      <c r="F29" s="137">
        <v>28049</v>
      </c>
      <c r="G29" s="145"/>
      <c r="H29" s="33"/>
    </row>
    <row r="30" spans="1:8" s="70" customFormat="1">
      <c r="A30" s="64"/>
      <c r="B30" s="65"/>
      <c r="C30" s="148"/>
      <c r="D30" s="67"/>
      <c r="E30" s="149"/>
      <c r="F30" s="150"/>
      <c r="G30" s="151"/>
      <c r="H30" s="152"/>
    </row>
    <row r="31" spans="1:8">
      <c r="A31" s="23" t="s">
        <v>37</v>
      </c>
      <c r="B31" s="18"/>
      <c r="C31" s="77">
        <v>24</v>
      </c>
      <c r="D31" s="26">
        <v>21</v>
      </c>
      <c r="E31" s="139">
        <v>21</v>
      </c>
      <c r="F31" s="134">
        <v>26329</v>
      </c>
      <c r="G31" s="145"/>
      <c r="H31" s="33"/>
    </row>
    <row r="32" spans="1:8">
      <c r="A32" s="23" t="s">
        <v>52</v>
      </c>
      <c r="B32" s="18"/>
      <c r="C32" s="77">
        <v>21</v>
      </c>
      <c r="D32" s="26">
        <v>22</v>
      </c>
      <c r="E32" s="139">
        <v>22</v>
      </c>
      <c r="F32" s="134">
        <v>24373</v>
      </c>
      <c r="G32" s="145"/>
      <c r="H32" s="33"/>
    </row>
    <row r="33" spans="1:10">
      <c r="A33" s="23" t="s">
        <v>25</v>
      </c>
      <c r="B33" s="18"/>
      <c r="C33" s="77">
        <v>20</v>
      </c>
      <c r="D33" s="26">
        <v>23</v>
      </c>
      <c r="E33" s="139">
        <v>23</v>
      </c>
      <c r="F33" s="134">
        <v>24188</v>
      </c>
      <c r="G33" s="145"/>
      <c r="H33" s="33"/>
    </row>
    <row r="34" spans="1:10">
      <c r="A34" s="23" t="s">
        <v>10</v>
      </c>
      <c r="B34" s="18"/>
      <c r="C34" s="77">
        <v>25</v>
      </c>
      <c r="D34" s="26">
        <v>25</v>
      </c>
      <c r="E34" s="139">
        <v>24</v>
      </c>
      <c r="F34" s="134">
        <v>23251</v>
      </c>
      <c r="G34" s="145"/>
      <c r="H34" s="33"/>
    </row>
    <row r="35" spans="1:10">
      <c r="A35" s="23" t="s">
        <v>50</v>
      </c>
      <c r="B35" s="18"/>
      <c r="C35" s="77">
        <v>22</v>
      </c>
      <c r="D35" s="26">
        <v>24</v>
      </c>
      <c r="E35" s="139">
        <v>25</v>
      </c>
      <c r="F35" s="134">
        <v>23241</v>
      </c>
      <c r="G35" s="145"/>
      <c r="H35" s="33"/>
    </row>
    <row r="36" spans="1:10">
      <c r="A36" s="23"/>
      <c r="B36" s="18"/>
      <c r="C36" s="77"/>
      <c r="D36" s="26"/>
      <c r="E36" s="139"/>
      <c r="F36" s="134"/>
      <c r="G36" s="145"/>
      <c r="H36" s="33"/>
    </row>
    <row r="37" spans="1:10">
      <c r="A37" s="23" t="s">
        <v>18</v>
      </c>
      <c r="B37" s="18"/>
      <c r="C37" s="77">
        <v>26</v>
      </c>
      <c r="D37" s="26">
        <v>27</v>
      </c>
      <c r="E37" s="139">
        <v>26</v>
      </c>
      <c r="F37" s="134">
        <v>22771</v>
      </c>
      <c r="G37" s="145"/>
      <c r="H37" s="33"/>
    </row>
    <row r="38" spans="1:10">
      <c r="A38" s="23" t="s">
        <v>8</v>
      </c>
      <c r="B38" s="18"/>
      <c r="C38" s="77">
        <v>30</v>
      </c>
      <c r="D38" s="26">
        <v>30</v>
      </c>
      <c r="E38" s="139">
        <v>27</v>
      </c>
      <c r="F38" s="134">
        <v>22210</v>
      </c>
      <c r="G38" s="145"/>
      <c r="H38" s="33"/>
      <c r="I38" s="32"/>
    </row>
    <row r="39" spans="1:10">
      <c r="A39" s="23" t="s">
        <v>46</v>
      </c>
      <c r="B39" s="18"/>
      <c r="C39" s="77">
        <v>28</v>
      </c>
      <c r="D39" s="26">
        <v>28</v>
      </c>
      <c r="E39" s="139">
        <v>28</v>
      </c>
      <c r="F39" s="134">
        <v>19905</v>
      </c>
      <c r="G39" s="145"/>
      <c r="H39" s="33"/>
      <c r="I39" s="32"/>
    </row>
    <row r="40" spans="1:10">
      <c r="A40" s="23" t="s">
        <v>11</v>
      </c>
      <c r="B40" s="18"/>
      <c r="C40" s="77">
        <v>27</v>
      </c>
      <c r="D40" s="26">
        <v>26</v>
      </c>
      <c r="E40" s="139">
        <v>29</v>
      </c>
      <c r="F40" s="134">
        <v>19089</v>
      </c>
      <c r="G40" s="145"/>
      <c r="H40" s="33"/>
    </row>
    <row r="41" spans="1:10">
      <c r="A41" s="23" t="s">
        <v>51</v>
      </c>
      <c r="B41" s="18"/>
      <c r="C41" s="77">
        <v>29</v>
      </c>
      <c r="D41" s="26">
        <v>29</v>
      </c>
      <c r="E41" s="139">
        <v>30</v>
      </c>
      <c r="F41" s="134">
        <v>18683</v>
      </c>
      <c r="G41" s="145"/>
      <c r="H41" s="33"/>
    </row>
    <row r="42" spans="1:10">
      <c r="A42" s="23"/>
      <c r="B42" s="18"/>
      <c r="C42" s="77"/>
      <c r="D42" s="26"/>
      <c r="E42" s="139"/>
      <c r="F42" s="134"/>
      <c r="G42" s="145"/>
      <c r="H42" s="33"/>
    </row>
    <row r="43" spans="1:10">
      <c r="A43" s="23" t="s">
        <v>54</v>
      </c>
      <c r="B43" s="18"/>
      <c r="C43" s="77">
        <v>31</v>
      </c>
      <c r="D43" s="26">
        <v>32</v>
      </c>
      <c r="E43" s="139">
        <v>31</v>
      </c>
      <c r="F43" s="134">
        <v>16325</v>
      </c>
      <c r="G43" s="145"/>
      <c r="H43" s="33"/>
    </row>
    <row r="44" spans="1:10">
      <c r="A44" s="23" t="s">
        <v>39</v>
      </c>
      <c r="B44" s="18"/>
      <c r="C44" s="77">
        <v>32</v>
      </c>
      <c r="D44" s="26">
        <v>31</v>
      </c>
      <c r="E44" s="139">
        <v>32</v>
      </c>
      <c r="F44" s="134">
        <v>15493</v>
      </c>
      <c r="G44" s="145"/>
      <c r="H44" s="33"/>
    </row>
    <row r="45" spans="1:10">
      <c r="A45" s="23" t="s">
        <v>21</v>
      </c>
      <c r="B45" s="18"/>
      <c r="C45" s="77">
        <v>33</v>
      </c>
      <c r="D45" s="26">
        <v>33</v>
      </c>
      <c r="E45" s="139">
        <v>33</v>
      </c>
      <c r="F45" s="134">
        <v>13673</v>
      </c>
      <c r="G45" s="145"/>
      <c r="H45" s="33"/>
      <c r="J45" s="32"/>
    </row>
    <row r="46" spans="1:10">
      <c r="A46" s="23" t="s">
        <v>28</v>
      </c>
      <c r="B46" s="18"/>
      <c r="C46" s="77">
        <v>34</v>
      </c>
      <c r="D46" s="26">
        <v>34</v>
      </c>
      <c r="E46" s="139">
        <v>34</v>
      </c>
      <c r="F46" s="134">
        <v>12540</v>
      </c>
      <c r="G46" s="145"/>
      <c r="H46" s="33"/>
      <c r="J46" s="32"/>
    </row>
    <row r="47" spans="1:10">
      <c r="A47" s="23" t="s">
        <v>47</v>
      </c>
      <c r="B47" s="18"/>
      <c r="C47" s="77">
        <v>35</v>
      </c>
      <c r="D47" s="153">
        <v>35</v>
      </c>
      <c r="E47" s="139">
        <v>35</v>
      </c>
      <c r="F47" s="154">
        <v>9424</v>
      </c>
      <c r="G47" s="145"/>
      <c r="H47" s="33"/>
    </row>
    <row r="48" spans="1:10">
      <c r="A48" s="23"/>
      <c r="B48" s="18"/>
      <c r="C48" s="77"/>
      <c r="D48" s="153"/>
      <c r="E48" s="139"/>
      <c r="F48" s="154"/>
      <c r="G48" s="145"/>
      <c r="H48" s="33"/>
    </row>
    <row r="49" spans="1:10">
      <c r="A49" s="23" t="s">
        <v>9</v>
      </c>
      <c r="B49" s="18"/>
      <c r="C49" s="77">
        <v>36</v>
      </c>
      <c r="D49" s="26">
        <v>36</v>
      </c>
      <c r="E49" s="139">
        <v>36</v>
      </c>
      <c r="F49" s="134">
        <v>5257</v>
      </c>
      <c r="G49" s="145"/>
      <c r="H49" s="33"/>
    </row>
    <row r="50" spans="1:10">
      <c r="A50" s="23" t="s">
        <v>42</v>
      </c>
      <c r="B50" s="18"/>
      <c r="C50" s="77">
        <v>38</v>
      </c>
      <c r="D50" s="26">
        <v>38</v>
      </c>
      <c r="E50" s="139">
        <v>37</v>
      </c>
      <c r="F50" s="134">
        <v>5090</v>
      </c>
      <c r="G50" s="145"/>
      <c r="H50" s="33"/>
    </row>
    <row r="51" spans="1:10">
      <c r="A51" s="23" t="s">
        <v>20</v>
      </c>
      <c r="B51" s="18"/>
      <c r="C51" s="77">
        <v>37</v>
      </c>
      <c r="D51" s="26">
        <v>37</v>
      </c>
      <c r="E51" s="139">
        <v>38</v>
      </c>
      <c r="F51" s="134">
        <v>4734</v>
      </c>
      <c r="G51" s="145"/>
      <c r="H51" s="33"/>
    </row>
    <row r="52" spans="1:10">
      <c r="A52" s="23" t="s">
        <v>41</v>
      </c>
      <c r="B52" s="18"/>
      <c r="C52" s="77">
        <v>39</v>
      </c>
      <c r="D52" s="26">
        <v>39</v>
      </c>
      <c r="E52" s="139">
        <v>39</v>
      </c>
      <c r="F52" s="134">
        <v>2919</v>
      </c>
      <c r="G52" s="145"/>
      <c r="H52" s="33"/>
    </row>
    <row r="53" spans="1:10">
      <c r="A53" s="23" t="s">
        <v>24</v>
      </c>
      <c r="B53" s="18"/>
      <c r="C53" s="155" t="s">
        <v>150</v>
      </c>
      <c r="D53" s="139" t="s">
        <v>150</v>
      </c>
      <c r="E53" s="139" t="s">
        <v>150</v>
      </c>
      <c r="F53" s="134" t="s">
        <v>150</v>
      </c>
      <c r="G53" s="17"/>
    </row>
    <row r="54" spans="1:10">
      <c r="A54" s="23"/>
      <c r="B54" s="18"/>
      <c r="C54" s="155"/>
      <c r="D54" s="139"/>
      <c r="E54" s="139"/>
      <c r="F54" s="134"/>
      <c r="G54" s="17"/>
    </row>
    <row r="55" spans="1:10">
      <c r="A55" s="23" t="s">
        <v>26</v>
      </c>
      <c r="B55" s="18"/>
      <c r="C55" s="155" t="s">
        <v>150</v>
      </c>
      <c r="D55" s="139" t="s">
        <v>150</v>
      </c>
      <c r="E55" s="139" t="s">
        <v>150</v>
      </c>
      <c r="F55" s="134" t="s">
        <v>150</v>
      </c>
      <c r="G55" s="17"/>
      <c r="I55" s="32"/>
      <c r="J55" s="32"/>
    </row>
    <row r="56" spans="1:10">
      <c r="A56" s="23" t="s">
        <v>13</v>
      </c>
      <c r="B56" s="18"/>
      <c r="C56" s="155" t="s">
        <v>150</v>
      </c>
      <c r="D56" s="139" t="s">
        <v>150</v>
      </c>
      <c r="E56" s="139" t="s">
        <v>150</v>
      </c>
      <c r="F56" s="134" t="s">
        <v>150</v>
      </c>
      <c r="G56" s="17"/>
    </row>
    <row r="57" spans="1:10">
      <c r="A57" s="23" t="s">
        <v>49</v>
      </c>
      <c r="B57" s="18"/>
      <c r="C57" s="155" t="s">
        <v>150</v>
      </c>
      <c r="D57" s="139" t="s">
        <v>150</v>
      </c>
      <c r="E57" s="139" t="s">
        <v>150</v>
      </c>
      <c r="F57" s="134" t="s">
        <v>150</v>
      </c>
      <c r="G57" s="17"/>
    </row>
    <row r="58" spans="1:10">
      <c r="A58" s="23" t="s">
        <v>23</v>
      </c>
      <c r="B58" s="18"/>
      <c r="C58" s="155" t="s">
        <v>150</v>
      </c>
      <c r="D58" s="139" t="s">
        <v>150</v>
      </c>
      <c r="E58" s="139" t="s">
        <v>150</v>
      </c>
      <c r="F58" s="134" t="s">
        <v>150</v>
      </c>
      <c r="G58" s="17"/>
    </row>
    <row r="59" spans="1:10">
      <c r="A59" s="23" t="s">
        <v>27</v>
      </c>
      <c r="B59" s="18"/>
      <c r="C59" s="155" t="s">
        <v>150</v>
      </c>
      <c r="D59" s="139" t="s">
        <v>150</v>
      </c>
      <c r="E59" s="139" t="s">
        <v>150</v>
      </c>
      <c r="F59" s="134" t="s">
        <v>150</v>
      </c>
      <c r="G59" s="17"/>
    </row>
    <row r="60" spans="1:10">
      <c r="A60" s="23"/>
      <c r="B60" s="18"/>
      <c r="C60" s="155"/>
      <c r="D60" s="139"/>
      <c r="E60" s="139"/>
      <c r="F60" s="134"/>
      <c r="G60" s="17"/>
    </row>
    <row r="61" spans="1:10">
      <c r="A61" s="23" t="s">
        <v>31</v>
      </c>
      <c r="B61" s="18"/>
      <c r="C61" s="155" t="s">
        <v>150</v>
      </c>
      <c r="D61" s="139" t="s">
        <v>150</v>
      </c>
      <c r="E61" s="139" t="s">
        <v>150</v>
      </c>
      <c r="F61" s="134" t="s">
        <v>150</v>
      </c>
      <c r="G61" s="17"/>
    </row>
    <row r="62" spans="1:10">
      <c r="A62" s="23" t="s">
        <v>43</v>
      </c>
      <c r="B62" s="18"/>
      <c r="C62" s="155" t="s">
        <v>150</v>
      </c>
      <c r="D62" s="139" t="s">
        <v>150</v>
      </c>
      <c r="E62" s="139" t="s">
        <v>150</v>
      </c>
      <c r="F62" s="134" t="s">
        <v>150</v>
      </c>
      <c r="G62" s="17"/>
    </row>
    <row r="63" spans="1:10">
      <c r="A63" s="17"/>
      <c r="B63" s="18"/>
      <c r="C63" s="156"/>
      <c r="D63" s="157"/>
      <c r="E63" s="157"/>
      <c r="F63" s="158"/>
      <c r="G63" s="17"/>
    </row>
    <row r="64" spans="1:10">
      <c r="A64" s="42" t="s">
        <v>55</v>
      </c>
      <c r="B64" s="43"/>
      <c r="C64" s="44"/>
      <c r="D64" s="45"/>
      <c r="E64" s="45"/>
      <c r="F64" s="115">
        <v>1667998</v>
      </c>
    </row>
    <row r="65" spans="1:6">
      <c r="A65" s="23" t="s">
        <v>56</v>
      </c>
      <c r="B65" s="48" t="s">
        <v>151</v>
      </c>
      <c r="C65" s="18"/>
      <c r="D65" s="18"/>
      <c r="E65" s="18"/>
      <c r="F65" s="141"/>
    </row>
    <row r="66" spans="1:6">
      <c r="A66" s="50" t="s">
        <v>58</v>
      </c>
      <c r="B66" s="51" t="s">
        <v>116</v>
      </c>
      <c r="C66" s="97"/>
      <c r="D66" s="97"/>
      <c r="E66" s="97"/>
      <c r="F66" s="98"/>
    </row>
    <row r="67" spans="1:6">
      <c r="A67" s="23" t="s">
        <v>105</v>
      </c>
      <c r="B67" s="48" t="s">
        <v>152</v>
      </c>
      <c r="C67" s="18"/>
      <c r="D67" s="48" t="s">
        <v>172</v>
      </c>
      <c r="E67" s="18"/>
      <c r="F67" s="131" t="s">
        <v>173</v>
      </c>
    </row>
    <row r="68" spans="1:6">
      <c r="A68" s="17"/>
      <c r="B68" s="48" t="s">
        <v>174</v>
      </c>
      <c r="C68" s="18"/>
      <c r="D68" s="48" t="s">
        <v>175</v>
      </c>
      <c r="E68" s="18"/>
      <c r="F68" s="143" t="s">
        <v>176</v>
      </c>
    </row>
    <row r="69" spans="1:6">
      <c r="A69" s="17"/>
      <c r="B69" s="48" t="s">
        <v>177</v>
      </c>
      <c r="C69" s="18"/>
      <c r="D69" s="159" t="s">
        <v>178</v>
      </c>
      <c r="E69" s="18"/>
      <c r="F69" s="143" t="s">
        <v>179</v>
      </c>
    </row>
    <row r="70" spans="1:6">
      <c r="A70" s="17"/>
      <c r="B70" s="48" t="s">
        <v>180</v>
      </c>
      <c r="C70" s="18"/>
      <c r="D70" s="159" t="s">
        <v>181</v>
      </c>
      <c r="E70" s="18"/>
      <c r="F70" s="143" t="s">
        <v>182</v>
      </c>
    </row>
    <row r="71" spans="1:6" ht="18" thickBot="1">
      <c r="A71" s="111"/>
      <c r="B71" s="112" t="s">
        <v>183</v>
      </c>
      <c r="C71" s="3"/>
      <c r="D71" s="112" t="s">
        <v>184</v>
      </c>
      <c r="E71" s="3"/>
      <c r="F71" s="144" t="s">
        <v>185</v>
      </c>
    </row>
    <row r="72" spans="1:6">
      <c r="A72" s="31"/>
    </row>
    <row r="76" spans="1:6">
      <c r="A76" s="31"/>
    </row>
    <row r="78" spans="1:6">
      <c r="A78" s="31"/>
    </row>
    <row r="80" spans="1:6">
      <c r="A80" s="31"/>
    </row>
    <row r="81" spans="1:1">
      <c r="A81" s="31"/>
    </row>
    <row r="82" spans="1:1">
      <c r="A82" s="31"/>
    </row>
    <row r="84" spans="1:1">
      <c r="A84" s="31"/>
    </row>
    <row r="86" spans="1:1">
      <c r="A86" s="31"/>
    </row>
    <row r="87" spans="1:1">
      <c r="A87" s="31"/>
    </row>
    <row r="88" spans="1:1">
      <c r="A88" s="31"/>
    </row>
    <row r="90" spans="1:1">
      <c r="A90" s="31"/>
    </row>
    <row r="92" spans="1:1">
      <c r="A92" s="31"/>
    </row>
    <row r="94" spans="1:1">
      <c r="A94" s="31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="75" zoomScaleNormal="100" workbookViewId="0"/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384" width="13.375" style="1"/>
  </cols>
  <sheetData>
    <row r="2" spans="1:6">
      <c r="A2" s="58" t="s">
        <v>146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132" t="s">
        <v>147</v>
      </c>
    </row>
    <row r="5" spans="1:6">
      <c r="A5" s="10" t="s">
        <v>2</v>
      </c>
      <c r="B5" s="11"/>
      <c r="C5" s="59" t="s">
        <v>111</v>
      </c>
      <c r="D5" s="60" t="s">
        <v>112</v>
      </c>
      <c r="E5" s="14" t="s">
        <v>113</v>
      </c>
      <c r="F5" s="133" t="s">
        <v>148</v>
      </c>
    </row>
    <row r="6" spans="1:6">
      <c r="A6" s="17"/>
      <c r="B6" s="18"/>
      <c r="C6" s="19"/>
      <c r="D6" s="20"/>
      <c r="E6" s="20"/>
      <c r="F6" s="21" t="s">
        <v>149</v>
      </c>
    </row>
    <row r="7" spans="1:6">
      <c r="A7" s="23" t="s">
        <v>12</v>
      </c>
      <c r="B7" s="18"/>
      <c r="C7" s="25">
        <v>1</v>
      </c>
      <c r="D7" s="26">
        <v>1</v>
      </c>
      <c r="E7" s="26">
        <v>1</v>
      </c>
      <c r="F7" s="134">
        <v>1580791</v>
      </c>
    </row>
    <row r="8" spans="1:6">
      <c r="A8" s="23" t="s">
        <v>22</v>
      </c>
      <c r="B8" s="18"/>
      <c r="C8" s="25">
        <v>4</v>
      </c>
      <c r="D8" s="26">
        <v>3</v>
      </c>
      <c r="E8" s="26">
        <v>2</v>
      </c>
      <c r="F8" s="134">
        <v>440856</v>
      </c>
    </row>
    <row r="9" spans="1:6">
      <c r="A9" s="23" t="s">
        <v>36</v>
      </c>
      <c r="B9" s="18"/>
      <c r="C9" s="25">
        <v>5</v>
      </c>
      <c r="D9" s="26">
        <v>4</v>
      </c>
      <c r="E9" s="26">
        <v>3</v>
      </c>
      <c r="F9" s="134">
        <v>339026</v>
      </c>
    </row>
    <row r="10" spans="1:6">
      <c r="A10" s="23" t="s">
        <v>38</v>
      </c>
      <c r="B10" s="18"/>
      <c r="C10" s="25">
        <v>2</v>
      </c>
      <c r="D10" s="26">
        <v>2</v>
      </c>
      <c r="E10" s="26">
        <v>4</v>
      </c>
      <c r="F10" s="134">
        <v>326472</v>
      </c>
    </row>
    <row r="11" spans="1:6">
      <c r="A11" s="23" t="s">
        <v>18</v>
      </c>
      <c r="B11" s="18"/>
      <c r="C11" s="25">
        <v>3</v>
      </c>
      <c r="D11" s="26">
        <v>6</v>
      </c>
      <c r="E11" s="26">
        <v>5</v>
      </c>
      <c r="F11" s="134">
        <v>261295</v>
      </c>
    </row>
    <row r="12" spans="1:6">
      <c r="A12" s="23"/>
      <c r="B12" s="18"/>
      <c r="C12" s="25"/>
      <c r="D12" s="26"/>
      <c r="E12" s="26"/>
      <c r="F12" s="134"/>
    </row>
    <row r="13" spans="1:6">
      <c r="A13" s="23" t="s">
        <v>29</v>
      </c>
      <c r="B13" s="18"/>
      <c r="C13" s="25">
        <v>8</v>
      </c>
      <c r="D13" s="26">
        <v>8</v>
      </c>
      <c r="E13" s="26">
        <v>6</v>
      </c>
      <c r="F13" s="134">
        <v>199518</v>
      </c>
    </row>
    <row r="14" spans="1:6">
      <c r="A14" s="23" t="s">
        <v>35</v>
      </c>
      <c r="B14" s="18"/>
      <c r="C14" s="25">
        <v>10</v>
      </c>
      <c r="D14" s="26">
        <v>11</v>
      </c>
      <c r="E14" s="26">
        <v>7</v>
      </c>
      <c r="F14" s="134">
        <v>190680</v>
      </c>
    </row>
    <row r="15" spans="1:6">
      <c r="A15" s="23" t="s">
        <v>17</v>
      </c>
      <c r="B15" s="18"/>
      <c r="C15" s="25">
        <v>6</v>
      </c>
      <c r="D15" s="26">
        <v>5</v>
      </c>
      <c r="E15" s="26">
        <v>8</v>
      </c>
      <c r="F15" s="134">
        <v>189432</v>
      </c>
    </row>
    <row r="16" spans="1:6">
      <c r="A16" s="23" t="s">
        <v>15</v>
      </c>
      <c r="B16" s="18"/>
      <c r="C16" s="25">
        <v>7</v>
      </c>
      <c r="D16" s="26">
        <v>7</v>
      </c>
      <c r="E16" s="26">
        <v>9</v>
      </c>
      <c r="F16" s="134">
        <v>184275</v>
      </c>
    </row>
    <row r="17" spans="1:6">
      <c r="A17" s="23" t="s">
        <v>34</v>
      </c>
      <c r="B17" s="18"/>
      <c r="C17" s="25">
        <v>15</v>
      </c>
      <c r="D17" s="26">
        <v>17</v>
      </c>
      <c r="E17" s="26">
        <v>10</v>
      </c>
      <c r="F17" s="134">
        <v>163263</v>
      </c>
    </row>
    <row r="18" spans="1:6">
      <c r="A18" s="23"/>
      <c r="B18" s="18"/>
      <c r="C18" s="25"/>
      <c r="D18" s="26"/>
      <c r="E18" s="26"/>
      <c r="F18" s="134"/>
    </row>
    <row r="19" spans="1:6">
      <c r="A19" s="23" t="s">
        <v>14</v>
      </c>
      <c r="B19" s="18"/>
      <c r="C19" s="25">
        <v>18</v>
      </c>
      <c r="D19" s="26">
        <v>20</v>
      </c>
      <c r="E19" s="26">
        <v>11</v>
      </c>
      <c r="F19" s="134">
        <v>157516</v>
      </c>
    </row>
    <row r="20" spans="1:6">
      <c r="A20" s="23" t="s">
        <v>33</v>
      </c>
      <c r="B20" s="18"/>
      <c r="C20" s="25">
        <v>16</v>
      </c>
      <c r="D20" s="26">
        <v>16</v>
      </c>
      <c r="E20" s="26">
        <v>12</v>
      </c>
      <c r="F20" s="134">
        <v>147381</v>
      </c>
    </row>
    <row r="21" spans="1:6">
      <c r="A21" s="23" t="s">
        <v>19</v>
      </c>
      <c r="B21" s="18"/>
      <c r="C21" s="25">
        <v>35</v>
      </c>
      <c r="D21" s="26">
        <v>32</v>
      </c>
      <c r="E21" s="26">
        <v>13</v>
      </c>
      <c r="F21" s="134">
        <v>143574</v>
      </c>
    </row>
    <row r="22" spans="1:6">
      <c r="A22" s="23" t="s">
        <v>25</v>
      </c>
      <c r="B22" s="18"/>
      <c r="C22" s="25">
        <v>13</v>
      </c>
      <c r="D22" s="26">
        <v>13</v>
      </c>
      <c r="E22" s="26">
        <v>14</v>
      </c>
      <c r="F22" s="134">
        <v>139245</v>
      </c>
    </row>
    <row r="23" spans="1:6">
      <c r="A23" s="23" t="s">
        <v>8</v>
      </c>
      <c r="B23" s="18"/>
      <c r="C23" s="25">
        <v>11</v>
      </c>
      <c r="D23" s="26">
        <v>10</v>
      </c>
      <c r="E23" s="26">
        <v>15</v>
      </c>
      <c r="F23" s="134">
        <v>136261</v>
      </c>
    </row>
    <row r="24" spans="1:6">
      <c r="A24" s="23"/>
      <c r="B24" s="18"/>
      <c r="C24" s="25"/>
      <c r="D24" s="26"/>
      <c r="E24" s="26"/>
      <c r="F24" s="134"/>
    </row>
    <row r="25" spans="1:6">
      <c r="A25" s="23" t="s">
        <v>53</v>
      </c>
      <c r="B25" s="18"/>
      <c r="C25" s="25">
        <v>14</v>
      </c>
      <c r="D25" s="26">
        <v>14</v>
      </c>
      <c r="E25" s="26">
        <v>16</v>
      </c>
      <c r="F25" s="134">
        <v>116805</v>
      </c>
    </row>
    <row r="26" spans="1:6">
      <c r="A26" s="23" t="s">
        <v>45</v>
      </c>
      <c r="B26" s="18"/>
      <c r="C26" s="25">
        <v>12</v>
      </c>
      <c r="D26" s="26">
        <v>12</v>
      </c>
      <c r="E26" s="26">
        <v>17</v>
      </c>
      <c r="F26" s="134">
        <v>105274</v>
      </c>
    </row>
    <row r="27" spans="1:6">
      <c r="A27" s="23" t="s">
        <v>52</v>
      </c>
      <c r="B27" s="18"/>
      <c r="C27" s="25">
        <v>9</v>
      </c>
      <c r="D27" s="26">
        <v>9</v>
      </c>
      <c r="E27" s="26">
        <v>18</v>
      </c>
      <c r="F27" s="134">
        <v>98196</v>
      </c>
    </row>
    <row r="28" spans="1:6">
      <c r="A28" s="23" t="s">
        <v>10</v>
      </c>
      <c r="B28" s="18"/>
      <c r="C28" s="25">
        <v>21</v>
      </c>
      <c r="D28" s="26">
        <v>21</v>
      </c>
      <c r="E28" s="26">
        <v>19</v>
      </c>
      <c r="F28" s="134">
        <v>93635</v>
      </c>
    </row>
    <row r="29" spans="1:6">
      <c r="A29" s="23" t="s">
        <v>44</v>
      </c>
      <c r="B29" s="18"/>
      <c r="C29" s="25">
        <v>34</v>
      </c>
      <c r="D29" s="26">
        <v>30</v>
      </c>
      <c r="E29" s="26">
        <v>20</v>
      </c>
      <c r="F29" s="134">
        <v>85498</v>
      </c>
    </row>
    <row r="30" spans="1:6">
      <c r="A30" s="23"/>
      <c r="B30" s="18"/>
      <c r="C30" s="25"/>
      <c r="D30" s="26"/>
      <c r="E30" s="26"/>
      <c r="F30" s="134"/>
    </row>
    <row r="31" spans="1:6">
      <c r="A31" s="23" t="s">
        <v>37</v>
      </c>
      <c r="B31" s="18"/>
      <c r="C31" s="25">
        <v>17</v>
      </c>
      <c r="D31" s="26">
        <v>15</v>
      </c>
      <c r="E31" s="26">
        <v>21</v>
      </c>
      <c r="F31" s="134">
        <v>85324</v>
      </c>
    </row>
    <row r="32" spans="1:6">
      <c r="A32" s="23" t="s">
        <v>30</v>
      </c>
      <c r="B32" s="18"/>
      <c r="C32" s="25">
        <v>28</v>
      </c>
      <c r="D32" s="26">
        <v>28</v>
      </c>
      <c r="E32" s="26">
        <v>22</v>
      </c>
      <c r="F32" s="134">
        <v>76013</v>
      </c>
    </row>
    <row r="33" spans="1:6">
      <c r="A33" s="23" t="s">
        <v>40</v>
      </c>
      <c r="B33" s="18"/>
      <c r="C33" s="25">
        <v>24</v>
      </c>
      <c r="D33" s="26">
        <v>22</v>
      </c>
      <c r="E33" s="26">
        <v>23</v>
      </c>
      <c r="F33" s="134">
        <v>73803</v>
      </c>
    </row>
    <row r="34" spans="1:6">
      <c r="A34" s="23" t="s">
        <v>54</v>
      </c>
      <c r="B34" s="18"/>
      <c r="C34" s="25">
        <v>20</v>
      </c>
      <c r="D34" s="26">
        <v>19</v>
      </c>
      <c r="E34" s="26">
        <v>24</v>
      </c>
      <c r="F34" s="134">
        <v>72795</v>
      </c>
    </row>
    <row r="35" spans="1:6">
      <c r="A35" s="23" t="s">
        <v>11</v>
      </c>
      <c r="B35" s="18"/>
      <c r="C35" s="25">
        <v>19</v>
      </c>
      <c r="D35" s="26">
        <v>18</v>
      </c>
      <c r="E35" s="26">
        <v>25</v>
      </c>
      <c r="F35" s="134">
        <v>70919</v>
      </c>
    </row>
    <row r="36" spans="1:6">
      <c r="A36" s="23"/>
      <c r="B36" s="18"/>
      <c r="C36" s="25"/>
      <c r="D36" s="26"/>
      <c r="E36" s="26"/>
      <c r="F36" s="134"/>
    </row>
    <row r="37" spans="1:6">
      <c r="A37" s="23" t="s">
        <v>32</v>
      </c>
      <c r="B37" s="18"/>
      <c r="C37" s="25">
        <v>22</v>
      </c>
      <c r="D37" s="26">
        <v>23</v>
      </c>
      <c r="E37" s="26">
        <v>26</v>
      </c>
      <c r="F37" s="134">
        <v>69215</v>
      </c>
    </row>
    <row r="38" spans="1:6">
      <c r="A38" s="23" t="s">
        <v>16</v>
      </c>
      <c r="B38" s="18"/>
      <c r="C38" s="25">
        <v>26</v>
      </c>
      <c r="D38" s="26">
        <v>27</v>
      </c>
      <c r="E38" s="26">
        <v>27</v>
      </c>
      <c r="F38" s="134">
        <v>68181</v>
      </c>
    </row>
    <row r="39" spans="1:6">
      <c r="A39" s="23" t="s">
        <v>50</v>
      </c>
      <c r="B39" s="18"/>
      <c r="C39" s="25">
        <v>33</v>
      </c>
      <c r="D39" s="26">
        <v>36</v>
      </c>
      <c r="E39" s="26">
        <v>28</v>
      </c>
      <c r="F39" s="134">
        <v>64151</v>
      </c>
    </row>
    <row r="40" spans="1:6">
      <c r="A40" s="135" t="s">
        <v>48</v>
      </c>
      <c r="B40" s="136"/>
      <c r="C40" s="36">
        <v>25</v>
      </c>
      <c r="D40" s="37">
        <v>25</v>
      </c>
      <c r="E40" s="37">
        <v>29</v>
      </c>
      <c r="F40" s="137">
        <v>47407</v>
      </c>
    </row>
    <row r="41" spans="1:6">
      <c r="A41" s="23" t="s">
        <v>39</v>
      </c>
      <c r="B41" s="18"/>
      <c r="C41" s="25">
        <v>27</v>
      </c>
      <c r="D41" s="26">
        <v>24</v>
      </c>
      <c r="E41" s="26">
        <v>30</v>
      </c>
      <c r="F41" s="134">
        <v>46358</v>
      </c>
    </row>
    <row r="42" spans="1:6">
      <c r="A42" s="23"/>
      <c r="B42" s="18"/>
      <c r="C42" s="25"/>
      <c r="D42" s="26"/>
      <c r="E42" s="26"/>
      <c r="F42" s="134"/>
    </row>
    <row r="43" spans="1:6">
      <c r="A43" s="23" t="s">
        <v>21</v>
      </c>
      <c r="B43" s="18"/>
      <c r="C43" s="25">
        <v>23</v>
      </c>
      <c r="D43" s="26">
        <v>26</v>
      </c>
      <c r="E43" s="26">
        <v>31</v>
      </c>
      <c r="F43" s="134">
        <v>45325</v>
      </c>
    </row>
    <row r="44" spans="1:6">
      <c r="A44" s="23" t="s">
        <v>51</v>
      </c>
      <c r="B44" s="18"/>
      <c r="C44" s="25">
        <v>30</v>
      </c>
      <c r="D44" s="26">
        <v>29</v>
      </c>
      <c r="E44" s="26">
        <v>32</v>
      </c>
      <c r="F44" s="134">
        <v>44190</v>
      </c>
    </row>
    <row r="45" spans="1:6">
      <c r="A45" s="23" t="s">
        <v>28</v>
      </c>
      <c r="B45" s="18"/>
      <c r="C45" s="25">
        <v>39</v>
      </c>
      <c r="D45" s="26">
        <v>39</v>
      </c>
      <c r="E45" s="26">
        <v>33</v>
      </c>
      <c r="F45" s="134">
        <v>42395</v>
      </c>
    </row>
    <row r="46" spans="1:6">
      <c r="A46" s="23" t="s">
        <v>46</v>
      </c>
      <c r="B46" s="18"/>
      <c r="C46" s="25">
        <v>32</v>
      </c>
      <c r="D46" s="26">
        <v>33</v>
      </c>
      <c r="E46" s="26">
        <v>34</v>
      </c>
      <c r="F46" s="134">
        <v>39969</v>
      </c>
    </row>
    <row r="47" spans="1:6">
      <c r="A47" s="23" t="s">
        <v>47</v>
      </c>
      <c r="B47" s="18"/>
      <c r="C47" s="25">
        <v>36</v>
      </c>
      <c r="D47" s="26">
        <v>35</v>
      </c>
      <c r="E47" s="26">
        <v>35</v>
      </c>
      <c r="F47" s="134">
        <v>15846</v>
      </c>
    </row>
    <row r="48" spans="1:6">
      <c r="A48" s="23"/>
      <c r="B48" s="18"/>
      <c r="C48" s="25"/>
      <c r="D48" s="26"/>
      <c r="E48" s="26"/>
      <c r="F48" s="134"/>
    </row>
    <row r="49" spans="1:6">
      <c r="A49" s="23" t="s">
        <v>9</v>
      </c>
      <c r="B49" s="18"/>
      <c r="C49" s="25">
        <v>29</v>
      </c>
      <c r="D49" s="26">
        <v>31</v>
      </c>
      <c r="E49" s="26">
        <v>36</v>
      </c>
      <c r="F49" s="134">
        <v>15839</v>
      </c>
    </row>
    <row r="50" spans="1:6">
      <c r="A50" s="23" t="s">
        <v>20</v>
      </c>
      <c r="B50" s="18"/>
      <c r="C50" s="25">
        <v>31</v>
      </c>
      <c r="D50" s="26">
        <v>34</v>
      </c>
      <c r="E50" s="26">
        <v>37</v>
      </c>
      <c r="F50" s="134">
        <v>14910</v>
      </c>
    </row>
    <row r="51" spans="1:6">
      <c r="A51" s="23" t="s">
        <v>42</v>
      </c>
      <c r="B51" s="18"/>
      <c r="C51" s="25">
        <v>37</v>
      </c>
      <c r="D51" s="26">
        <v>37</v>
      </c>
      <c r="E51" s="26">
        <v>38</v>
      </c>
      <c r="F51" s="134">
        <v>9752</v>
      </c>
    </row>
    <row r="52" spans="1:6">
      <c r="A52" s="23" t="s">
        <v>41</v>
      </c>
      <c r="B52" s="18"/>
      <c r="C52" s="25">
        <v>38</v>
      </c>
      <c r="D52" s="26">
        <v>38</v>
      </c>
      <c r="E52" s="26">
        <v>39</v>
      </c>
      <c r="F52" s="134">
        <v>7148</v>
      </c>
    </row>
    <row r="53" spans="1:6">
      <c r="A53" s="23" t="s">
        <v>24</v>
      </c>
      <c r="B53" s="18"/>
      <c r="C53" s="138" t="s">
        <v>150</v>
      </c>
      <c r="D53" s="139" t="s">
        <v>150</v>
      </c>
      <c r="E53" s="139" t="s">
        <v>150</v>
      </c>
      <c r="F53" s="134" t="s">
        <v>150</v>
      </c>
    </row>
    <row r="54" spans="1:6">
      <c r="A54" s="23"/>
      <c r="B54" s="18"/>
      <c r="C54" s="138"/>
      <c r="D54" s="139"/>
      <c r="E54" s="139"/>
      <c r="F54" s="134"/>
    </row>
    <row r="55" spans="1:6">
      <c r="A55" s="23" t="s">
        <v>26</v>
      </c>
      <c r="B55" s="18"/>
      <c r="C55" s="138" t="s">
        <v>150</v>
      </c>
      <c r="D55" s="139" t="s">
        <v>150</v>
      </c>
      <c r="E55" s="139" t="s">
        <v>150</v>
      </c>
      <c r="F55" s="134" t="s">
        <v>150</v>
      </c>
    </row>
    <row r="56" spans="1:6">
      <c r="A56" s="23" t="s">
        <v>13</v>
      </c>
      <c r="B56" s="18"/>
      <c r="C56" s="138" t="s">
        <v>150</v>
      </c>
      <c r="D56" s="139" t="s">
        <v>150</v>
      </c>
      <c r="E56" s="139" t="s">
        <v>150</v>
      </c>
      <c r="F56" s="134" t="s">
        <v>150</v>
      </c>
    </row>
    <row r="57" spans="1:6">
      <c r="A57" s="23" t="s">
        <v>49</v>
      </c>
      <c r="B57" s="18"/>
      <c r="C57" s="138" t="s">
        <v>150</v>
      </c>
      <c r="D57" s="139" t="s">
        <v>150</v>
      </c>
      <c r="E57" s="139" t="s">
        <v>150</v>
      </c>
      <c r="F57" s="134" t="s">
        <v>150</v>
      </c>
    </row>
    <row r="58" spans="1:6">
      <c r="A58" s="23" t="s">
        <v>23</v>
      </c>
      <c r="B58" s="18"/>
      <c r="C58" s="138" t="s">
        <v>150</v>
      </c>
      <c r="D58" s="139" t="s">
        <v>150</v>
      </c>
      <c r="E58" s="139" t="s">
        <v>150</v>
      </c>
      <c r="F58" s="134" t="s">
        <v>150</v>
      </c>
    </row>
    <row r="59" spans="1:6">
      <c r="A59" s="23" t="s">
        <v>27</v>
      </c>
      <c r="B59" s="18"/>
      <c r="C59" s="138" t="s">
        <v>150</v>
      </c>
      <c r="D59" s="139" t="s">
        <v>150</v>
      </c>
      <c r="E59" s="139" t="s">
        <v>150</v>
      </c>
      <c r="F59" s="134" t="s">
        <v>150</v>
      </c>
    </row>
    <row r="60" spans="1:6">
      <c r="A60" s="23"/>
      <c r="B60" s="18"/>
      <c r="C60" s="138"/>
      <c r="D60" s="139"/>
      <c r="E60" s="139"/>
      <c r="F60" s="134"/>
    </row>
    <row r="61" spans="1:6">
      <c r="A61" s="23" t="s">
        <v>31</v>
      </c>
      <c r="B61" s="18"/>
      <c r="C61" s="138" t="s">
        <v>150</v>
      </c>
      <c r="D61" s="139" t="s">
        <v>150</v>
      </c>
      <c r="E61" s="139" t="s">
        <v>150</v>
      </c>
      <c r="F61" s="134" t="s">
        <v>150</v>
      </c>
    </row>
    <row r="62" spans="1:6">
      <c r="A62" s="23" t="s">
        <v>43</v>
      </c>
      <c r="B62" s="18"/>
      <c r="C62" s="138" t="s">
        <v>150</v>
      </c>
      <c r="D62" s="139" t="s">
        <v>150</v>
      </c>
      <c r="E62" s="139" t="s">
        <v>150</v>
      </c>
      <c r="F62" s="134" t="s">
        <v>150</v>
      </c>
    </row>
    <row r="63" spans="1:6">
      <c r="A63" s="17"/>
      <c r="B63" s="18"/>
      <c r="C63" s="19"/>
      <c r="D63" s="20"/>
      <c r="E63" s="20"/>
      <c r="F63" s="40"/>
    </row>
    <row r="64" spans="1:6">
      <c r="A64" s="42" t="s">
        <v>55</v>
      </c>
      <c r="B64" s="43"/>
      <c r="C64" s="140"/>
      <c r="D64" s="45"/>
      <c r="E64" s="45"/>
      <c r="F64" s="115">
        <v>6008533</v>
      </c>
    </row>
    <row r="65" spans="1:6">
      <c r="A65" s="23" t="s">
        <v>56</v>
      </c>
      <c r="B65" s="48" t="s">
        <v>151</v>
      </c>
      <c r="C65" s="18"/>
      <c r="D65" s="24"/>
      <c r="E65" s="24"/>
      <c r="F65" s="141"/>
    </row>
    <row r="66" spans="1:6">
      <c r="A66" s="50" t="s">
        <v>58</v>
      </c>
      <c r="B66" s="51" t="s">
        <v>116</v>
      </c>
      <c r="C66" s="97"/>
      <c r="D66" s="52"/>
      <c r="E66" s="52"/>
      <c r="F66" s="142"/>
    </row>
    <row r="67" spans="1:6">
      <c r="A67" s="23" t="s">
        <v>105</v>
      </c>
      <c r="B67" s="48" t="s">
        <v>152</v>
      </c>
      <c r="C67" s="18"/>
      <c r="D67" s="48" t="s">
        <v>153</v>
      </c>
      <c r="E67" s="18"/>
      <c r="F67" s="131" t="s">
        <v>154</v>
      </c>
    </row>
    <row r="68" spans="1:6">
      <c r="A68" s="17"/>
      <c r="B68" s="48" t="s">
        <v>155</v>
      </c>
      <c r="C68" s="18"/>
      <c r="D68" s="48" t="s">
        <v>156</v>
      </c>
      <c r="E68" s="18"/>
      <c r="F68" s="143" t="s">
        <v>157</v>
      </c>
    </row>
    <row r="69" spans="1:6">
      <c r="A69" s="17"/>
      <c r="B69" s="48" t="s">
        <v>158</v>
      </c>
      <c r="C69" s="18"/>
      <c r="D69" s="48" t="s">
        <v>159</v>
      </c>
      <c r="E69" s="18"/>
      <c r="F69" s="143" t="s">
        <v>160</v>
      </c>
    </row>
    <row r="70" spans="1:6">
      <c r="A70" s="17"/>
      <c r="B70" s="48" t="s">
        <v>161</v>
      </c>
      <c r="C70" s="18"/>
      <c r="D70" s="48" t="s">
        <v>162</v>
      </c>
      <c r="E70" s="18"/>
      <c r="F70" s="143" t="s">
        <v>163</v>
      </c>
    </row>
    <row r="71" spans="1:6" ht="18" thickBot="1">
      <c r="A71" s="54"/>
      <c r="B71" s="112" t="s">
        <v>164</v>
      </c>
      <c r="C71" s="3"/>
      <c r="D71" s="112" t="s">
        <v>165</v>
      </c>
      <c r="E71" s="3"/>
      <c r="F71" s="144" t="s">
        <v>163</v>
      </c>
    </row>
    <row r="72" spans="1:6">
      <c r="A72" s="31"/>
      <c r="B72" s="32"/>
      <c r="C72" s="32"/>
      <c r="D72" s="32"/>
      <c r="E72" s="32"/>
      <c r="F72" s="32"/>
    </row>
    <row r="73" spans="1:6">
      <c r="B73" s="32"/>
      <c r="C73" s="32"/>
      <c r="D73" s="32"/>
      <c r="E73" s="32"/>
      <c r="F73" s="32"/>
    </row>
    <row r="74" spans="1:6">
      <c r="B74" s="32"/>
      <c r="C74" s="32"/>
      <c r="D74" s="32"/>
      <c r="E74" s="32"/>
      <c r="F74" s="32"/>
    </row>
    <row r="75" spans="1:6">
      <c r="B75" s="32"/>
      <c r="C75" s="32"/>
      <c r="D75" s="32"/>
      <c r="E75" s="32"/>
      <c r="F75" s="32"/>
    </row>
    <row r="76" spans="1:6">
      <c r="A76" s="31"/>
      <c r="B76" s="32"/>
      <c r="C76" s="32"/>
      <c r="D76" s="32"/>
      <c r="E76" s="32"/>
      <c r="F76" s="32"/>
    </row>
    <row r="77" spans="1:6">
      <c r="B77" s="32"/>
      <c r="C77" s="32"/>
      <c r="D77" s="32"/>
      <c r="E77" s="32"/>
      <c r="F77" s="32"/>
    </row>
    <row r="78" spans="1:6">
      <c r="A78" s="31"/>
      <c r="B78" s="32"/>
      <c r="C78" s="32"/>
      <c r="D78" s="32"/>
      <c r="E78" s="32"/>
      <c r="F78" s="32"/>
    </row>
    <row r="79" spans="1:6">
      <c r="B79" s="32"/>
      <c r="C79" s="32"/>
      <c r="D79" s="32"/>
      <c r="E79" s="32"/>
      <c r="F79" s="32"/>
    </row>
    <row r="80" spans="1:6">
      <c r="A80" s="31"/>
      <c r="B80" s="32"/>
      <c r="C80" s="32"/>
      <c r="D80" s="32"/>
      <c r="E80" s="32"/>
      <c r="F80" s="32"/>
    </row>
    <row r="81" spans="1:6">
      <c r="A81" s="31"/>
      <c r="B81" s="32"/>
      <c r="C81" s="32"/>
      <c r="F81" s="32"/>
    </row>
    <row r="82" spans="1:6">
      <c r="A82" s="31"/>
      <c r="B82" s="32"/>
      <c r="C82" s="32"/>
      <c r="F82" s="32"/>
    </row>
    <row r="83" spans="1:6">
      <c r="B83" s="32"/>
      <c r="C83" s="32"/>
      <c r="F83" s="32"/>
    </row>
    <row r="84" spans="1:6">
      <c r="A84" s="31"/>
      <c r="B84" s="32"/>
      <c r="C84" s="32"/>
      <c r="F84" s="32"/>
    </row>
    <row r="85" spans="1:6">
      <c r="F85" s="32"/>
    </row>
    <row r="86" spans="1:6">
      <c r="A86" s="31"/>
      <c r="F86" s="32"/>
    </row>
    <row r="87" spans="1:6">
      <c r="A87" s="31"/>
      <c r="F87" s="32"/>
    </row>
    <row r="88" spans="1:6">
      <c r="A88" s="31"/>
      <c r="F88" s="32"/>
    </row>
    <row r="90" spans="1:6">
      <c r="A90" s="31"/>
    </row>
    <row r="92" spans="1:6">
      <c r="A92" s="31"/>
    </row>
    <row r="94" spans="1:6">
      <c r="A94" s="31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94"/>
  <sheetViews>
    <sheetView showGridLines="0" view="pageBreakPreview" zoomScale="75" zoomScaleNormal="100" workbookViewId="0"/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12" width="9.625" style="1" customWidth="1"/>
    <col min="13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268" width="9.625" style="1" customWidth="1"/>
    <col min="269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524" width="9.625" style="1" customWidth="1"/>
    <col min="525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780" width="9.625" style="1" customWidth="1"/>
    <col min="781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036" width="9.625" style="1" customWidth="1"/>
    <col min="1037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292" width="9.625" style="1" customWidth="1"/>
    <col min="1293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548" width="9.625" style="1" customWidth="1"/>
    <col min="1549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1804" width="9.625" style="1" customWidth="1"/>
    <col min="1805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060" width="9.625" style="1" customWidth="1"/>
    <col min="2061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316" width="9.625" style="1" customWidth="1"/>
    <col min="2317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572" width="9.625" style="1" customWidth="1"/>
    <col min="2573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2828" width="9.625" style="1" customWidth="1"/>
    <col min="2829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084" width="9.625" style="1" customWidth="1"/>
    <col min="3085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340" width="9.625" style="1" customWidth="1"/>
    <col min="3341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596" width="9.625" style="1" customWidth="1"/>
    <col min="3597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3852" width="9.625" style="1" customWidth="1"/>
    <col min="3853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108" width="9.625" style="1" customWidth="1"/>
    <col min="4109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364" width="9.625" style="1" customWidth="1"/>
    <col min="4365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620" width="9.625" style="1" customWidth="1"/>
    <col min="4621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4876" width="9.625" style="1" customWidth="1"/>
    <col min="4877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132" width="9.625" style="1" customWidth="1"/>
    <col min="5133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388" width="9.625" style="1" customWidth="1"/>
    <col min="5389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644" width="9.625" style="1" customWidth="1"/>
    <col min="5645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5900" width="9.625" style="1" customWidth="1"/>
    <col min="5901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156" width="9.625" style="1" customWidth="1"/>
    <col min="6157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412" width="9.625" style="1" customWidth="1"/>
    <col min="6413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668" width="9.625" style="1" customWidth="1"/>
    <col min="6669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6924" width="9.625" style="1" customWidth="1"/>
    <col min="6925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180" width="9.625" style="1" customWidth="1"/>
    <col min="7181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436" width="9.625" style="1" customWidth="1"/>
    <col min="7437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692" width="9.625" style="1" customWidth="1"/>
    <col min="7693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7948" width="9.625" style="1" customWidth="1"/>
    <col min="7949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204" width="9.625" style="1" customWidth="1"/>
    <col min="8205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460" width="9.625" style="1" customWidth="1"/>
    <col min="8461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716" width="9.625" style="1" customWidth="1"/>
    <col min="8717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8972" width="9.625" style="1" customWidth="1"/>
    <col min="8973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228" width="9.625" style="1" customWidth="1"/>
    <col min="9229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484" width="9.625" style="1" customWidth="1"/>
    <col min="9485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740" width="9.625" style="1" customWidth="1"/>
    <col min="9741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9996" width="9.625" style="1" customWidth="1"/>
    <col min="9997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252" width="9.625" style="1" customWidth="1"/>
    <col min="10253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508" width="9.625" style="1" customWidth="1"/>
    <col min="10509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0764" width="9.625" style="1" customWidth="1"/>
    <col min="10765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020" width="9.625" style="1" customWidth="1"/>
    <col min="11021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276" width="9.625" style="1" customWidth="1"/>
    <col min="11277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532" width="9.625" style="1" customWidth="1"/>
    <col min="11533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1788" width="9.625" style="1" customWidth="1"/>
    <col min="11789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044" width="9.625" style="1" customWidth="1"/>
    <col min="12045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300" width="9.625" style="1" customWidth="1"/>
    <col min="12301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556" width="9.625" style="1" customWidth="1"/>
    <col min="12557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2812" width="9.625" style="1" customWidth="1"/>
    <col min="12813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068" width="9.625" style="1" customWidth="1"/>
    <col min="13069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324" width="9.625" style="1" customWidth="1"/>
    <col min="13325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580" width="9.625" style="1" customWidth="1"/>
    <col min="13581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3836" width="9.625" style="1" customWidth="1"/>
    <col min="13837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092" width="9.625" style="1" customWidth="1"/>
    <col min="14093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348" width="9.625" style="1" customWidth="1"/>
    <col min="14349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604" width="9.625" style="1" customWidth="1"/>
    <col min="14605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4860" width="9.625" style="1" customWidth="1"/>
    <col min="14861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116" width="9.625" style="1" customWidth="1"/>
    <col min="15117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372" width="9.625" style="1" customWidth="1"/>
    <col min="15373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628" width="9.625" style="1" customWidth="1"/>
    <col min="15629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5884" width="9.625" style="1" customWidth="1"/>
    <col min="15885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140" width="9.625" style="1" customWidth="1"/>
    <col min="16141" max="16384" width="13.375" style="1"/>
  </cols>
  <sheetData>
    <row r="2" spans="1:7">
      <c r="A2" s="2" t="s">
        <v>133</v>
      </c>
    </row>
    <row r="3" spans="1:7" ht="18" thickBot="1">
      <c r="A3" s="3"/>
      <c r="B3" s="3"/>
      <c r="C3" s="3"/>
      <c r="D3" s="3"/>
      <c r="E3" s="3"/>
      <c r="F3" s="3"/>
    </row>
    <row r="4" spans="1:7">
      <c r="A4" s="4"/>
      <c r="B4" s="5"/>
      <c r="C4" s="6"/>
      <c r="D4" s="7" t="s">
        <v>1</v>
      </c>
      <c r="E4" s="8"/>
      <c r="F4" s="9"/>
      <c r="G4" s="17"/>
    </row>
    <row r="5" spans="1:7">
      <c r="A5" s="10" t="s">
        <v>2</v>
      </c>
      <c r="B5" s="11"/>
      <c r="C5" s="59" t="s">
        <v>134</v>
      </c>
      <c r="D5" s="60" t="s">
        <v>135</v>
      </c>
      <c r="E5" s="14" t="s">
        <v>136</v>
      </c>
      <c r="F5" s="15" t="s">
        <v>137</v>
      </c>
      <c r="G5" s="17"/>
    </row>
    <row r="6" spans="1:7">
      <c r="A6" s="17"/>
      <c r="B6" s="18"/>
      <c r="C6" s="19"/>
      <c r="D6" s="123"/>
      <c r="E6" s="124"/>
      <c r="F6" s="21" t="s">
        <v>138</v>
      </c>
      <c r="G6" s="17"/>
    </row>
    <row r="7" spans="1:7">
      <c r="A7" s="23" t="s">
        <v>23</v>
      </c>
      <c r="B7" s="18"/>
      <c r="C7" s="25">
        <v>2</v>
      </c>
      <c r="D7" s="125">
        <v>1</v>
      </c>
      <c r="E7" s="126">
        <v>1</v>
      </c>
      <c r="F7" s="113">
        <v>2940</v>
      </c>
      <c r="G7" s="17"/>
    </row>
    <row r="8" spans="1:7">
      <c r="A8" s="23" t="s">
        <v>12</v>
      </c>
      <c r="B8" s="18"/>
      <c r="C8" s="25">
        <v>1</v>
      </c>
      <c r="D8" s="125">
        <v>2</v>
      </c>
      <c r="E8" s="126">
        <v>2</v>
      </c>
      <c r="F8" s="113">
        <v>2109</v>
      </c>
      <c r="G8" s="17"/>
    </row>
    <row r="9" spans="1:7">
      <c r="A9" s="23" t="s">
        <v>21</v>
      </c>
      <c r="B9" s="18"/>
      <c r="C9" s="25">
        <v>3</v>
      </c>
      <c r="D9" s="125">
        <v>3</v>
      </c>
      <c r="E9" s="126">
        <v>3</v>
      </c>
      <c r="F9" s="113">
        <v>1879</v>
      </c>
      <c r="G9" s="17"/>
    </row>
    <row r="10" spans="1:7">
      <c r="A10" s="23" t="s">
        <v>35</v>
      </c>
      <c r="B10" s="18"/>
      <c r="C10" s="25">
        <v>5</v>
      </c>
      <c r="D10" s="125">
        <v>4</v>
      </c>
      <c r="E10" s="126">
        <v>4</v>
      </c>
      <c r="F10" s="113">
        <v>1476</v>
      </c>
      <c r="G10" s="17"/>
    </row>
    <row r="11" spans="1:7">
      <c r="A11" s="23" t="s">
        <v>45</v>
      </c>
      <c r="B11" s="18"/>
      <c r="C11" s="25">
        <v>4</v>
      </c>
      <c r="D11" s="125">
        <v>5</v>
      </c>
      <c r="E11" s="126">
        <v>5</v>
      </c>
      <c r="F11" s="113">
        <v>1418</v>
      </c>
      <c r="G11" s="17"/>
    </row>
    <row r="12" spans="1:7">
      <c r="A12" s="23"/>
      <c r="B12" s="18"/>
      <c r="C12" s="25"/>
      <c r="D12" s="125"/>
      <c r="E12" s="126"/>
      <c r="F12" s="113"/>
      <c r="G12" s="17"/>
    </row>
    <row r="13" spans="1:7">
      <c r="A13" s="23" t="s">
        <v>25</v>
      </c>
      <c r="B13" s="18"/>
      <c r="C13" s="25">
        <v>6</v>
      </c>
      <c r="D13" s="125">
        <v>6</v>
      </c>
      <c r="E13" s="126">
        <v>6</v>
      </c>
      <c r="F13" s="113">
        <v>1255</v>
      </c>
      <c r="G13" s="17"/>
    </row>
    <row r="14" spans="1:7">
      <c r="A14" s="23" t="s">
        <v>40</v>
      </c>
      <c r="B14" s="18"/>
      <c r="C14" s="25">
        <v>7</v>
      </c>
      <c r="D14" s="125">
        <v>7</v>
      </c>
      <c r="E14" s="126">
        <v>7</v>
      </c>
      <c r="F14" s="113">
        <v>1110</v>
      </c>
      <c r="G14" s="17"/>
    </row>
    <row r="15" spans="1:7">
      <c r="A15" s="23" t="s">
        <v>27</v>
      </c>
      <c r="B15" s="18"/>
      <c r="C15" s="25">
        <v>8</v>
      </c>
      <c r="D15" s="125">
        <v>8</v>
      </c>
      <c r="E15" s="126">
        <v>8</v>
      </c>
      <c r="F15" s="113">
        <v>1036</v>
      </c>
      <c r="G15" s="17"/>
    </row>
    <row r="16" spans="1:7">
      <c r="A16" s="23" t="s">
        <v>17</v>
      </c>
      <c r="B16" s="18"/>
      <c r="C16" s="25">
        <v>12</v>
      </c>
      <c r="D16" s="125">
        <v>9</v>
      </c>
      <c r="E16" s="126">
        <v>9</v>
      </c>
      <c r="F16" s="113">
        <v>1021</v>
      </c>
      <c r="G16" s="17"/>
    </row>
    <row r="17" spans="1:7">
      <c r="A17" s="23" t="s">
        <v>30</v>
      </c>
      <c r="B17" s="18"/>
      <c r="C17" s="25">
        <v>9</v>
      </c>
      <c r="D17" s="125">
        <v>10</v>
      </c>
      <c r="E17" s="126">
        <v>10</v>
      </c>
      <c r="F17" s="113">
        <v>1011</v>
      </c>
      <c r="G17" s="17"/>
    </row>
    <row r="18" spans="1:7">
      <c r="A18" s="23"/>
      <c r="B18" s="18"/>
      <c r="C18" s="25"/>
      <c r="D18" s="125"/>
      <c r="E18" s="126"/>
      <c r="F18" s="113"/>
      <c r="G18" s="17"/>
    </row>
    <row r="19" spans="1:7">
      <c r="A19" s="23" t="s">
        <v>42</v>
      </c>
      <c r="B19" s="18"/>
      <c r="C19" s="25">
        <v>11</v>
      </c>
      <c r="D19" s="125">
        <v>14</v>
      </c>
      <c r="E19" s="126">
        <v>11</v>
      </c>
      <c r="F19" s="113">
        <v>886</v>
      </c>
      <c r="G19" s="17"/>
    </row>
    <row r="20" spans="1:7">
      <c r="A20" s="23" t="s">
        <v>36</v>
      </c>
      <c r="B20" s="18"/>
      <c r="C20" s="25">
        <v>13</v>
      </c>
      <c r="D20" s="125">
        <v>12</v>
      </c>
      <c r="E20" s="126">
        <v>12</v>
      </c>
      <c r="F20" s="113">
        <v>851</v>
      </c>
      <c r="G20" s="17"/>
    </row>
    <row r="21" spans="1:7">
      <c r="A21" s="23" t="s">
        <v>29</v>
      </c>
      <c r="B21" s="18"/>
      <c r="C21" s="25">
        <v>14</v>
      </c>
      <c r="D21" s="125">
        <v>13</v>
      </c>
      <c r="E21" s="126">
        <v>13</v>
      </c>
      <c r="F21" s="113">
        <v>808</v>
      </c>
      <c r="G21" s="17"/>
    </row>
    <row r="22" spans="1:7">
      <c r="A22" s="23" t="s">
        <v>24</v>
      </c>
      <c r="B22" s="18"/>
      <c r="C22" s="25">
        <v>18</v>
      </c>
      <c r="D22" s="125">
        <v>15</v>
      </c>
      <c r="E22" s="126">
        <v>14</v>
      </c>
      <c r="F22" s="113">
        <v>802</v>
      </c>
      <c r="G22" s="17"/>
    </row>
    <row r="23" spans="1:7">
      <c r="A23" s="23" t="s">
        <v>43</v>
      </c>
      <c r="B23" s="18"/>
      <c r="C23" s="25">
        <v>10</v>
      </c>
      <c r="D23" s="125">
        <v>11</v>
      </c>
      <c r="E23" s="126">
        <v>14</v>
      </c>
      <c r="F23" s="113">
        <v>802</v>
      </c>
      <c r="G23" s="17"/>
    </row>
    <row r="24" spans="1:7">
      <c r="A24" s="23"/>
      <c r="B24" s="18"/>
      <c r="C24" s="25"/>
      <c r="D24" s="125"/>
      <c r="E24" s="126"/>
      <c r="F24" s="113"/>
      <c r="G24" s="17"/>
    </row>
    <row r="25" spans="1:7">
      <c r="A25" s="23" t="s">
        <v>53</v>
      </c>
      <c r="B25" s="18"/>
      <c r="C25" s="25">
        <v>15</v>
      </c>
      <c r="D25" s="125">
        <v>17</v>
      </c>
      <c r="E25" s="126">
        <v>16</v>
      </c>
      <c r="F25" s="113">
        <v>768</v>
      </c>
      <c r="G25" s="17"/>
    </row>
    <row r="26" spans="1:7">
      <c r="A26" s="23" t="s">
        <v>28</v>
      </c>
      <c r="B26" s="18"/>
      <c r="C26" s="25">
        <v>16</v>
      </c>
      <c r="D26" s="125">
        <v>16</v>
      </c>
      <c r="E26" s="126">
        <v>17</v>
      </c>
      <c r="F26" s="113">
        <v>745</v>
      </c>
      <c r="G26" s="17"/>
    </row>
    <row r="27" spans="1:7">
      <c r="A27" s="23" t="s">
        <v>26</v>
      </c>
      <c r="B27" s="18"/>
      <c r="C27" s="25">
        <v>17</v>
      </c>
      <c r="D27" s="125">
        <v>19</v>
      </c>
      <c r="E27" s="126">
        <v>18</v>
      </c>
      <c r="F27" s="113">
        <v>681</v>
      </c>
      <c r="G27" s="17"/>
    </row>
    <row r="28" spans="1:7">
      <c r="A28" s="34" t="s">
        <v>48</v>
      </c>
      <c r="B28" s="35"/>
      <c r="C28" s="36">
        <v>21</v>
      </c>
      <c r="D28" s="127">
        <v>22</v>
      </c>
      <c r="E28" s="128">
        <v>19</v>
      </c>
      <c r="F28" s="91">
        <v>627</v>
      </c>
      <c r="G28" s="17"/>
    </row>
    <row r="29" spans="1:7">
      <c r="A29" s="23" t="s">
        <v>16</v>
      </c>
      <c r="B29" s="18"/>
      <c r="C29" s="25">
        <v>20</v>
      </c>
      <c r="D29" s="125">
        <v>20</v>
      </c>
      <c r="E29" s="126">
        <v>20</v>
      </c>
      <c r="F29" s="113">
        <v>604</v>
      </c>
      <c r="G29" s="17"/>
    </row>
    <row r="30" spans="1:7">
      <c r="A30" s="23"/>
      <c r="B30" s="18"/>
      <c r="C30" s="25"/>
      <c r="D30" s="125"/>
      <c r="E30" s="126"/>
      <c r="F30" s="113"/>
      <c r="G30" s="17"/>
    </row>
    <row r="31" spans="1:7">
      <c r="A31" s="23" t="s">
        <v>34</v>
      </c>
      <c r="B31" s="18"/>
      <c r="C31" s="25">
        <v>19</v>
      </c>
      <c r="D31" s="125">
        <v>18</v>
      </c>
      <c r="E31" s="126">
        <v>21</v>
      </c>
      <c r="F31" s="113">
        <v>581</v>
      </c>
      <c r="G31" s="17"/>
    </row>
    <row r="32" spans="1:7">
      <c r="A32" s="23" t="s">
        <v>33</v>
      </c>
      <c r="B32" s="18"/>
      <c r="C32" s="25">
        <v>22</v>
      </c>
      <c r="D32" s="125">
        <v>23</v>
      </c>
      <c r="E32" s="126">
        <v>22</v>
      </c>
      <c r="F32" s="113">
        <v>570</v>
      </c>
      <c r="G32" s="17"/>
    </row>
    <row r="33" spans="1:7">
      <c r="A33" s="23" t="s">
        <v>22</v>
      </c>
      <c r="B33" s="18"/>
      <c r="C33" s="25">
        <v>25</v>
      </c>
      <c r="D33" s="125">
        <v>24</v>
      </c>
      <c r="E33" s="126">
        <v>23</v>
      </c>
      <c r="F33" s="113">
        <v>534</v>
      </c>
      <c r="G33" s="17"/>
    </row>
    <row r="34" spans="1:7">
      <c r="A34" s="23" t="s">
        <v>41</v>
      </c>
      <c r="B34" s="18"/>
      <c r="C34" s="25">
        <v>24</v>
      </c>
      <c r="D34" s="125">
        <v>25</v>
      </c>
      <c r="E34" s="126">
        <v>24</v>
      </c>
      <c r="F34" s="113">
        <v>513</v>
      </c>
      <c r="G34" s="17"/>
    </row>
    <row r="35" spans="1:7">
      <c r="A35" s="23" t="s">
        <v>18</v>
      </c>
      <c r="B35" s="18"/>
      <c r="C35" s="25">
        <v>27</v>
      </c>
      <c r="D35" s="125">
        <v>26</v>
      </c>
      <c r="E35" s="126">
        <v>25</v>
      </c>
      <c r="F35" s="113">
        <v>506</v>
      </c>
      <c r="G35" s="17"/>
    </row>
    <row r="36" spans="1:7">
      <c r="A36" s="23"/>
      <c r="B36" s="18"/>
      <c r="C36" s="25"/>
      <c r="D36" s="125"/>
      <c r="E36" s="126"/>
      <c r="F36" s="113"/>
      <c r="G36" s="17"/>
    </row>
    <row r="37" spans="1:7">
      <c r="A37" s="23" t="s">
        <v>19</v>
      </c>
      <c r="B37" s="18"/>
      <c r="C37" s="25">
        <v>23</v>
      </c>
      <c r="D37" s="125">
        <v>21</v>
      </c>
      <c r="E37" s="126">
        <v>26</v>
      </c>
      <c r="F37" s="113">
        <v>500</v>
      </c>
      <c r="G37" s="17"/>
    </row>
    <row r="38" spans="1:7">
      <c r="A38" s="23" t="s">
        <v>51</v>
      </c>
      <c r="B38" s="18"/>
      <c r="C38" s="25">
        <v>26</v>
      </c>
      <c r="D38" s="125">
        <v>27</v>
      </c>
      <c r="E38" s="126">
        <v>27</v>
      </c>
      <c r="F38" s="113">
        <v>460</v>
      </c>
      <c r="G38" s="17"/>
    </row>
    <row r="39" spans="1:7">
      <c r="A39" s="23" t="s">
        <v>10</v>
      </c>
      <c r="B39" s="18"/>
      <c r="C39" s="25">
        <v>29</v>
      </c>
      <c r="D39" s="125">
        <v>29</v>
      </c>
      <c r="E39" s="126">
        <v>28</v>
      </c>
      <c r="F39" s="113">
        <v>440</v>
      </c>
      <c r="G39" s="17"/>
    </row>
    <row r="40" spans="1:7">
      <c r="A40" s="23" t="s">
        <v>52</v>
      </c>
      <c r="B40" s="18"/>
      <c r="C40" s="25">
        <v>27</v>
      </c>
      <c r="D40" s="125">
        <v>28</v>
      </c>
      <c r="E40" s="126">
        <v>29</v>
      </c>
      <c r="F40" s="113">
        <v>386</v>
      </c>
      <c r="G40" s="17"/>
    </row>
    <row r="41" spans="1:7">
      <c r="A41" s="23" t="s">
        <v>14</v>
      </c>
      <c r="B41" s="18"/>
      <c r="C41" s="25">
        <v>30</v>
      </c>
      <c r="D41" s="125">
        <v>30</v>
      </c>
      <c r="E41" s="126">
        <v>30</v>
      </c>
      <c r="F41" s="113">
        <v>360</v>
      </c>
      <c r="G41" s="17"/>
    </row>
    <row r="42" spans="1:7">
      <c r="A42" s="23"/>
      <c r="B42" s="18"/>
      <c r="C42" s="25"/>
      <c r="D42" s="125"/>
      <c r="E42" s="126"/>
      <c r="F42" s="113"/>
      <c r="G42" s="17"/>
    </row>
    <row r="43" spans="1:7">
      <c r="A43" s="23" t="s">
        <v>38</v>
      </c>
      <c r="B43" s="18"/>
      <c r="C43" s="25">
        <v>31</v>
      </c>
      <c r="D43" s="125">
        <v>31</v>
      </c>
      <c r="E43" s="126">
        <v>31</v>
      </c>
      <c r="F43" s="113">
        <v>329</v>
      </c>
      <c r="G43" s="17"/>
    </row>
    <row r="44" spans="1:7">
      <c r="A44" s="23" t="s">
        <v>32</v>
      </c>
      <c r="B44" s="18"/>
      <c r="C44" s="25">
        <v>32</v>
      </c>
      <c r="D44" s="125">
        <v>32</v>
      </c>
      <c r="E44" s="126">
        <v>32</v>
      </c>
      <c r="F44" s="113">
        <v>286</v>
      </c>
      <c r="G44" s="17"/>
    </row>
    <row r="45" spans="1:7">
      <c r="A45" s="23" t="s">
        <v>44</v>
      </c>
      <c r="B45" s="18"/>
      <c r="C45" s="25">
        <v>37</v>
      </c>
      <c r="D45" s="125">
        <v>36</v>
      </c>
      <c r="E45" s="126">
        <v>33</v>
      </c>
      <c r="F45" s="113">
        <v>266</v>
      </c>
      <c r="G45" s="17"/>
    </row>
    <row r="46" spans="1:7">
      <c r="A46" s="23" t="s">
        <v>20</v>
      </c>
      <c r="B46" s="18"/>
      <c r="C46" s="25">
        <v>33</v>
      </c>
      <c r="D46" s="125">
        <v>33</v>
      </c>
      <c r="E46" s="126">
        <v>34</v>
      </c>
      <c r="F46" s="113">
        <v>262</v>
      </c>
      <c r="G46" s="17"/>
    </row>
    <row r="47" spans="1:7">
      <c r="A47" s="23" t="s">
        <v>13</v>
      </c>
      <c r="B47" s="18"/>
      <c r="C47" s="25">
        <v>36</v>
      </c>
      <c r="D47" s="125">
        <v>34</v>
      </c>
      <c r="E47" s="126">
        <v>35</v>
      </c>
      <c r="F47" s="113">
        <v>238</v>
      </c>
      <c r="G47" s="17"/>
    </row>
    <row r="48" spans="1:7">
      <c r="A48" s="23"/>
      <c r="B48" s="18"/>
      <c r="C48" s="25"/>
      <c r="D48" s="125"/>
      <c r="E48" s="126"/>
      <c r="F48" s="113"/>
      <c r="G48" s="17"/>
    </row>
    <row r="49" spans="1:7">
      <c r="A49" s="23" t="s">
        <v>15</v>
      </c>
      <c r="B49" s="18"/>
      <c r="C49" s="25">
        <v>35</v>
      </c>
      <c r="D49" s="125">
        <v>35</v>
      </c>
      <c r="E49" s="126">
        <v>36</v>
      </c>
      <c r="F49" s="113">
        <v>203</v>
      </c>
      <c r="G49" s="17"/>
    </row>
    <row r="50" spans="1:7">
      <c r="A50" s="23" t="s">
        <v>37</v>
      </c>
      <c r="B50" s="18"/>
      <c r="C50" s="25">
        <v>38</v>
      </c>
      <c r="D50" s="125">
        <v>37</v>
      </c>
      <c r="E50" s="126">
        <v>37</v>
      </c>
      <c r="F50" s="113">
        <v>168</v>
      </c>
      <c r="G50" s="17"/>
    </row>
    <row r="51" spans="1:7">
      <c r="A51" s="23" t="s">
        <v>47</v>
      </c>
      <c r="B51" s="18"/>
      <c r="C51" s="25">
        <v>34</v>
      </c>
      <c r="D51" s="125">
        <v>37</v>
      </c>
      <c r="E51" s="126">
        <v>38</v>
      </c>
      <c r="F51" s="113">
        <v>165</v>
      </c>
      <c r="G51" s="17"/>
    </row>
    <row r="52" spans="1:7">
      <c r="A52" s="23" t="s">
        <v>54</v>
      </c>
      <c r="B52" s="18"/>
      <c r="C52" s="25">
        <v>39</v>
      </c>
      <c r="D52" s="125">
        <v>39</v>
      </c>
      <c r="E52" s="126">
        <v>39</v>
      </c>
      <c r="F52" s="113">
        <v>160</v>
      </c>
      <c r="G52" s="17"/>
    </row>
    <row r="53" spans="1:7">
      <c r="A53" s="23" t="s">
        <v>50</v>
      </c>
      <c r="B53" s="18"/>
      <c r="C53" s="25">
        <v>40</v>
      </c>
      <c r="D53" s="125">
        <v>40</v>
      </c>
      <c r="E53" s="126">
        <v>40</v>
      </c>
      <c r="F53" s="113">
        <v>137</v>
      </c>
      <c r="G53" s="17"/>
    </row>
    <row r="54" spans="1:7">
      <c r="A54" s="23"/>
      <c r="B54" s="18"/>
      <c r="C54" s="25"/>
      <c r="D54" s="125"/>
      <c r="E54" s="126"/>
      <c r="F54" s="113"/>
      <c r="G54" s="17"/>
    </row>
    <row r="55" spans="1:7">
      <c r="A55" s="23" t="s">
        <v>39</v>
      </c>
      <c r="B55" s="18"/>
      <c r="C55" s="25">
        <v>43</v>
      </c>
      <c r="D55" s="125">
        <v>44</v>
      </c>
      <c r="E55" s="126">
        <v>41</v>
      </c>
      <c r="F55" s="113">
        <v>111</v>
      </c>
      <c r="G55" s="17"/>
    </row>
    <row r="56" spans="1:7">
      <c r="A56" s="23" t="s">
        <v>31</v>
      </c>
      <c r="B56" s="18"/>
      <c r="C56" s="25">
        <v>42</v>
      </c>
      <c r="D56" s="125">
        <v>41</v>
      </c>
      <c r="E56" s="126">
        <v>42</v>
      </c>
      <c r="F56" s="113">
        <v>106</v>
      </c>
      <c r="G56" s="17"/>
    </row>
    <row r="57" spans="1:7">
      <c r="A57" s="23" t="s">
        <v>49</v>
      </c>
      <c r="B57" s="18"/>
      <c r="C57" s="25">
        <v>41</v>
      </c>
      <c r="D57" s="125">
        <v>42</v>
      </c>
      <c r="E57" s="126">
        <v>43</v>
      </c>
      <c r="F57" s="113">
        <v>103</v>
      </c>
      <c r="G57" s="17"/>
    </row>
    <row r="58" spans="1:7">
      <c r="A58" s="23" t="s">
        <v>11</v>
      </c>
      <c r="B58" s="18"/>
      <c r="C58" s="25">
        <v>44</v>
      </c>
      <c r="D58" s="125">
        <v>43</v>
      </c>
      <c r="E58" s="126">
        <v>44</v>
      </c>
      <c r="F58" s="113">
        <v>99</v>
      </c>
      <c r="G58" s="17"/>
    </row>
    <row r="59" spans="1:7">
      <c r="A59" s="23" t="s">
        <v>8</v>
      </c>
      <c r="B59" s="18"/>
      <c r="C59" s="25">
        <v>45</v>
      </c>
      <c r="D59" s="125">
        <v>45</v>
      </c>
      <c r="E59" s="126">
        <v>45</v>
      </c>
      <c r="F59" s="113">
        <v>61</v>
      </c>
      <c r="G59" s="17"/>
    </row>
    <row r="60" spans="1:7">
      <c r="A60" s="23"/>
      <c r="B60" s="18"/>
      <c r="C60" s="25"/>
      <c r="D60" s="125"/>
      <c r="E60" s="126"/>
      <c r="F60" s="113"/>
      <c r="G60" s="17"/>
    </row>
    <row r="61" spans="1:7">
      <c r="A61" s="23" t="s">
        <v>9</v>
      </c>
      <c r="B61" s="18"/>
      <c r="C61" s="25">
        <v>46</v>
      </c>
      <c r="D61" s="125">
        <v>46</v>
      </c>
      <c r="E61" s="126">
        <v>46</v>
      </c>
      <c r="F61" s="113">
        <v>33</v>
      </c>
      <c r="G61" s="17"/>
    </row>
    <row r="62" spans="1:7">
      <c r="A62" s="23" t="s">
        <v>46</v>
      </c>
      <c r="B62" s="18"/>
      <c r="C62" s="25">
        <v>47</v>
      </c>
      <c r="D62" s="125">
        <v>47</v>
      </c>
      <c r="E62" s="126">
        <v>47</v>
      </c>
      <c r="F62" s="113">
        <v>9</v>
      </c>
      <c r="G62" s="17"/>
    </row>
    <row r="63" spans="1:7">
      <c r="A63" s="17"/>
      <c r="B63" s="18"/>
      <c r="C63" s="19"/>
      <c r="D63" s="125"/>
      <c r="E63" s="126"/>
      <c r="F63" s="40"/>
    </row>
    <row r="64" spans="1:7">
      <c r="A64" s="42" t="s">
        <v>55</v>
      </c>
      <c r="B64" s="43"/>
      <c r="C64" s="44"/>
      <c r="D64" s="129"/>
      <c r="E64" s="130"/>
      <c r="F64" s="115">
        <v>30872</v>
      </c>
    </row>
    <row r="65" spans="1:6">
      <c r="A65" s="23" t="s">
        <v>56</v>
      </c>
      <c r="B65" s="48" t="s">
        <v>139</v>
      </c>
      <c r="C65" s="18"/>
      <c r="D65" s="18"/>
      <c r="E65" s="18"/>
      <c r="F65" s="96"/>
    </row>
    <row r="66" spans="1:6">
      <c r="A66" s="50" t="s">
        <v>58</v>
      </c>
      <c r="B66" s="51" t="s">
        <v>116</v>
      </c>
      <c r="C66" s="97"/>
      <c r="D66" s="97"/>
      <c r="E66" s="97"/>
      <c r="F66" s="98"/>
    </row>
    <row r="67" spans="1:6">
      <c r="A67" s="23" t="s">
        <v>105</v>
      </c>
      <c r="B67" s="48" t="s">
        <v>140</v>
      </c>
      <c r="C67" s="18"/>
      <c r="D67" s="18"/>
      <c r="E67" s="18"/>
      <c r="F67" s="96"/>
    </row>
    <row r="68" spans="1:6">
      <c r="A68" s="120" t="s">
        <v>141</v>
      </c>
      <c r="B68" s="18"/>
      <c r="C68" s="18"/>
      <c r="D68" s="18"/>
      <c r="E68" s="18"/>
      <c r="F68" s="131" t="s">
        <v>142</v>
      </c>
    </row>
    <row r="69" spans="1:6">
      <c r="A69" s="23" t="s">
        <v>143</v>
      </c>
      <c r="B69" s="18"/>
      <c r="C69" s="18"/>
      <c r="D69" s="18"/>
      <c r="E69" s="18"/>
      <c r="F69" s="96"/>
    </row>
    <row r="70" spans="1:6">
      <c r="A70" s="23" t="s">
        <v>144</v>
      </c>
      <c r="B70" s="18"/>
      <c r="C70" s="18"/>
      <c r="D70" s="18"/>
      <c r="E70" s="18"/>
      <c r="F70" s="96"/>
    </row>
    <row r="71" spans="1:6" ht="18" thickBot="1">
      <c r="A71" s="54" t="s">
        <v>145</v>
      </c>
      <c r="B71" s="3"/>
      <c r="C71" s="3"/>
      <c r="D71" s="3"/>
      <c r="E71" s="3"/>
      <c r="F71" s="99"/>
    </row>
    <row r="72" spans="1:6">
      <c r="A72" s="31"/>
    </row>
    <row r="73" spans="1:6">
      <c r="A73" s="121"/>
      <c r="B73" s="121"/>
      <c r="C73" s="121"/>
      <c r="D73" s="121"/>
    </row>
    <row r="76" spans="1:6">
      <c r="A76" s="31"/>
    </row>
    <row r="78" spans="1:6">
      <c r="A78" s="31"/>
    </row>
    <row r="80" spans="1:6">
      <c r="A80" s="31"/>
    </row>
    <row r="81" spans="1:1">
      <c r="A81" s="31"/>
    </row>
    <row r="82" spans="1:1">
      <c r="A82" s="31"/>
    </row>
    <row r="84" spans="1:1">
      <c r="A84" s="31"/>
    </row>
    <row r="86" spans="1:1">
      <c r="A86" s="31"/>
    </row>
    <row r="87" spans="1:1">
      <c r="A87" s="31"/>
    </row>
    <row r="88" spans="1:1">
      <c r="A88" s="31"/>
    </row>
    <row r="90" spans="1:1">
      <c r="A90" s="31"/>
    </row>
    <row r="92" spans="1:1">
      <c r="A92" s="31"/>
    </row>
    <row r="94" spans="1:1">
      <c r="A94" s="31"/>
    </row>
  </sheetData>
  <phoneticPr fontId="2"/>
  <pageMargins left="0.75" right="0.75" top="1" bottom="1" header="0.51200000000000001" footer="0.51200000000000001"/>
  <pageSetup paperSize="258" scale="64" orientation="portrait" horizontalDpi="4294967292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="75" zoomScaleNormal="100" workbookViewId="0"/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384" width="13.375" style="1"/>
  </cols>
  <sheetData>
    <row r="2" spans="1:6">
      <c r="A2" s="2" t="s">
        <v>121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59" t="s">
        <v>112</v>
      </c>
      <c r="D5" s="14" t="s">
        <v>122</v>
      </c>
      <c r="E5" s="14" t="s">
        <v>123</v>
      </c>
      <c r="F5" s="15" t="s">
        <v>124</v>
      </c>
    </row>
    <row r="6" spans="1:6">
      <c r="A6" s="17"/>
      <c r="B6" s="18"/>
      <c r="C6" s="19"/>
      <c r="D6" s="20"/>
      <c r="E6" s="20"/>
      <c r="F6" s="116" t="s">
        <v>125</v>
      </c>
    </row>
    <row r="7" spans="1:6">
      <c r="A7" s="23" t="s">
        <v>12</v>
      </c>
      <c r="B7" s="18"/>
      <c r="C7" s="25">
        <v>1</v>
      </c>
      <c r="D7" s="26">
        <v>1</v>
      </c>
      <c r="E7" s="26">
        <v>1</v>
      </c>
      <c r="F7" s="117">
        <v>2798</v>
      </c>
    </row>
    <row r="8" spans="1:6">
      <c r="A8" s="23" t="s">
        <v>45</v>
      </c>
      <c r="B8" s="18"/>
      <c r="C8" s="25">
        <v>2</v>
      </c>
      <c r="D8" s="26">
        <v>3</v>
      </c>
      <c r="E8" s="26">
        <v>2</v>
      </c>
      <c r="F8" s="117">
        <v>1117</v>
      </c>
    </row>
    <row r="9" spans="1:6">
      <c r="A9" s="23" t="s">
        <v>35</v>
      </c>
      <c r="B9" s="18"/>
      <c r="C9" s="25">
        <v>3</v>
      </c>
      <c r="D9" s="26">
        <v>2</v>
      </c>
      <c r="E9" s="26">
        <v>3</v>
      </c>
      <c r="F9" s="117">
        <v>950</v>
      </c>
    </row>
    <row r="10" spans="1:6">
      <c r="A10" s="23" t="s">
        <v>30</v>
      </c>
      <c r="B10" s="18"/>
      <c r="C10" s="25">
        <v>4</v>
      </c>
      <c r="D10" s="26">
        <v>4</v>
      </c>
      <c r="E10" s="26">
        <v>4</v>
      </c>
      <c r="F10" s="117">
        <v>728</v>
      </c>
    </row>
    <row r="11" spans="1:6">
      <c r="A11" s="23" t="s">
        <v>42</v>
      </c>
      <c r="B11" s="18"/>
      <c r="C11" s="25">
        <v>7</v>
      </c>
      <c r="D11" s="26">
        <v>5</v>
      </c>
      <c r="E11" s="26">
        <v>5</v>
      </c>
      <c r="F11" s="117">
        <v>644</v>
      </c>
    </row>
    <row r="12" spans="1:6">
      <c r="A12" s="23"/>
      <c r="B12" s="18"/>
      <c r="C12" s="25"/>
      <c r="D12" s="26"/>
      <c r="E12" s="26"/>
      <c r="F12" s="117"/>
    </row>
    <row r="13" spans="1:6">
      <c r="A13" s="23" t="s">
        <v>40</v>
      </c>
      <c r="B13" s="18"/>
      <c r="C13" s="25">
        <v>6</v>
      </c>
      <c r="D13" s="26">
        <v>7</v>
      </c>
      <c r="E13" s="26">
        <v>6</v>
      </c>
      <c r="F13" s="117">
        <v>615</v>
      </c>
    </row>
    <row r="14" spans="1:6">
      <c r="A14" s="23" t="s">
        <v>25</v>
      </c>
      <c r="B14" s="18"/>
      <c r="C14" s="25">
        <v>5</v>
      </c>
      <c r="D14" s="26">
        <v>6</v>
      </c>
      <c r="E14" s="26">
        <v>7</v>
      </c>
      <c r="F14" s="117">
        <v>612</v>
      </c>
    </row>
    <row r="15" spans="1:6">
      <c r="A15" s="23" t="s">
        <v>36</v>
      </c>
      <c r="B15" s="18"/>
      <c r="C15" s="25">
        <v>8</v>
      </c>
      <c r="D15" s="26">
        <v>13</v>
      </c>
      <c r="E15" s="26">
        <v>8</v>
      </c>
      <c r="F15" s="117">
        <v>493</v>
      </c>
    </row>
    <row r="16" spans="1:6">
      <c r="A16" s="23" t="s">
        <v>34</v>
      </c>
      <c r="B16" s="18"/>
      <c r="C16" s="25">
        <v>9</v>
      </c>
      <c r="D16" s="26">
        <v>10</v>
      </c>
      <c r="E16" s="26">
        <v>9</v>
      </c>
      <c r="F16" s="117">
        <v>453</v>
      </c>
    </row>
    <row r="17" spans="1:6">
      <c r="A17" s="23" t="s">
        <v>53</v>
      </c>
      <c r="B17" s="18"/>
      <c r="C17" s="25">
        <v>12</v>
      </c>
      <c r="D17" s="26">
        <v>15</v>
      </c>
      <c r="E17" s="26">
        <v>10</v>
      </c>
      <c r="F17" s="117">
        <v>422</v>
      </c>
    </row>
    <row r="18" spans="1:6">
      <c r="A18" s="23"/>
      <c r="B18" s="18"/>
      <c r="C18" s="25"/>
      <c r="D18" s="26"/>
      <c r="E18" s="26"/>
      <c r="F18" s="117"/>
    </row>
    <row r="19" spans="1:6">
      <c r="A19" s="23" t="s">
        <v>33</v>
      </c>
      <c r="B19" s="18"/>
      <c r="C19" s="25">
        <v>10</v>
      </c>
      <c r="D19" s="26">
        <v>8</v>
      </c>
      <c r="E19" s="26">
        <v>11</v>
      </c>
      <c r="F19" s="117">
        <v>401</v>
      </c>
    </row>
    <row r="20" spans="1:6">
      <c r="A20" s="23" t="s">
        <v>24</v>
      </c>
      <c r="B20" s="18"/>
      <c r="C20" s="25">
        <v>14</v>
      </c>
      <c r="D20" s="26">
        <v>11</v>
      </c>
      <c r="E20" s="26">
        <v>12</v>
      </c>
      <c r="F20" s="117">
        <v>392</v>
      </c>
    </row>
    <row r="21" spans="1:6">
      <c r="A21" s="23" t="s">
        <v>22</v>
      </c>
      <c r="B21" s="18"/>
      <c r="C21" s="25">
        <v>13</v>
      </c>
      <c r="D21" s="26">
        <v>14</v>
      </c>
      <c r="E21" s="26">
        <v>13</v>
      </c>
      <c r="F21" s="117">
        <v>370</v>
      </c>
    </row>
    <row r="22" spans="1:6">
      <c r="A22" s="23" t="s">
        <v>27</v>
      </c>
      <c r="B22" s="18"/>
      <c r="C22" s="25">
        <v>11</v>
      </c>
      <c r="D22" s="26">
        <v>16</v>
      </c>
      <c r="E22" s="26">
        <v>14</v>
      </c>
      <c r="F22" s="117">
        <v>361</v>
      </c>
    </row>
    <row r="23" spans="1:6">
      <c r="A23" s="23" t="s">
        <v>28</v>
      </c>
      <c r="B23" s="18"/>
      <c r="C23" s="25">
        <v>17</v>
      </c>
      <c r="D23" s="26">
        <v>12</v>
      </c>
      <c r="E23" s="26">
        <v>15</v>
      </c>
      <c r="F23" s="117">
        <v>355</v>
      </c>
    </row>
    <row r="24" spans="1:6">
      <c r="A24" s="23"/>
      <c r="B24" s="18"/>
      <c r="C24" s="25"/>
      <c r="D24" s="26"/>
      <c r="E24" s="26"/>
      <c r="F24" s="117"/>
    </row>
    <row r="25" spans="1:6">
      <c r="A25" s="23" t="s">
        <v>29</v>
      </c>
      <c r="B25" s="18"/>
      <c r="C25" s="25">
        <v>15</v>
      </c>
      <c r="D25" s="26">
        <v>9</v>
      </c>
      <c r="E25" s="26">
        <v>16</v>
      </c>
      <c r="F25" s="117">
        <v>333</v>
      </c>
    </row>
    <row r="26" spans="1:6">
      <c r="A26" s="23" t="s">
        <v>19</v>
      </c>
      <c r="B26" s="18"/>
      <c r="C26" s="25">
        <v>20</v>
      </c>
      <c r="D26" s="26">
        <v>18</v>
      </c>
      <c r="E26" s="26">
        <v>17</v>
      </c>
      <c r="F26" s="117">
        <v>297</v>
      </c>
    </row>
    <row r="27" spans="1:6">
      <c r="A27" s="23" t="s">
        <v>17</v>
      </c>
      <c r="B27" s="18"/>
      <c r="C27" s="25">
        <v>16</v>
      </c>
      <c r="D27" s="26">
        <v>17</v>
      </c>
      <c r="E27" s="26">
        <v>18</v>
      </c>
      <c r="F27" s="117">
        <v>295</v>
      </c>
    </row>
    <row r="28" spans="1:6">
      <c r="A28" s="23" t="s">
        <v>52</v>
      </c>
      <c r="B28" s="18"/>
      <c r="C28" s="25">
        <v>19</v>
      </c>
      <c r="D28" s="26">
        <v>19</v>
      </c>
      <c r="E28" s="26">
        <v>19</v>
      </c>
      <c r="F28" s="117">
        <v>288</v>
      </c>
    </row>
    <row r="29" spans="1:6">
      <c r="A29" s="23" t="s">
        <v>23</v>
      </c>
      <c r="B29" s="18"/>
      <c r="C29" s="25">
        <v>21</v>
      </c>
      <c r="D29" s="26">
        <v>25</v>
      </c>
      <c r="E29" s="26">
        <v>20</v>
      </c>
      <c r="F29" s="117">
        <v>258</v>
      </c>
    </row>
    <row r="30" spans="1:6">
      <c r="A30" s="23"/>
      <c r="B30" s="18"/>
      <c r="C30" s="25"/>
      <c r="D30" s="26"/>
      <c r="E30" s="26"/>
      <c r="F30" s="117"/>
    </row>
    <row r="31" spans="1:6">
      <c r="A31" s="23" t="s">
        <v>43</v>
      </c>
      <c r="B31" s="18"/>
      <c r="C31" s="25">
        <v>22</v>
      </c>
      <c r="D31" s="26">
        <v>24</v>
      </c>
      <c r="E31" s="26">
        <v>21</v>
      </c>
      <c r="F31" s="117">
        <v>229</v>
      </c>
    </row>
    <row r="32" spans="1:6">
      <c r="A32" s="23" t="s">
        <v>41</v>
      </c>
      <c r="B32" s="18"/>
      <c r="C32" s="25">
        <v>18</v>
      </c>
      <c r="D32" s="26">
        <v>20</v>
      </c>
      <c r="E32" s="26">
        <v>22</v>
      </c>
      <c r="F32" s="117">
        <v>228</v>
      </c>
    </row>
    <row r="33" spans="1:6">
      <c r="A33" s="23" t="s">
        <v>18</v>
      </c>
      <c r="B33" s="18"/>
      <c r="C33" s="25">
        <v>23</v>
      </c>
      <c r="D33" s="26">
        <v>22</v>
      </c>
      <c r="E33" s="26">
        <v>23</v>
      </c>
      <c r="F33" s="117">
        <v>189</v>
      </c>
    </row>
    <row r="34" spans="1:6">
      <c r="A34" s="34" t="s">
        <v>48</v>
      </c>
      <c r="B34" s="35"/>
      <c r="C34" s="36">
        <v>24</v>
      </c>
      <c r="D34" s="37">
        <v>26</v>
      </c>
      <c r="E34" s="37">
        <v>23</v>
      </c>
      <c r="F34" s="118">
        <v>189</v>
      </c>
    </row>
    <row r="35" spans="1:6">
      <c r="A35" s="23" t="s">
        <v>14</v>
      </c>
      <c r="B35" s="18"/>
      <c r="C35" s="25">
        <v>27</v>
      </c>
      <c r="D35" s="26">
        <v>27</v>
      </c>
      <c r="E35" s="26">
        <v>25</v>
      </c>
      <c r="F35" s="117">
        <v>180</v>
      </c>
    </row>
    <row r="36" spans="1:6">
      <c r="A36" s="23"/>
      <c r="B36" s="18"/>
      <c r="C36" s="25"/>
      <c r="D36" s="26"/>
      <c r="E36" s="26"/>
      <c r="F36" s="117"/>
    </row>
    <row r="37" spans="1:6">
      <c r="A37" s="23" t="s">
        <v>32</v>
      </c>
      <c r="B37" s="18"/>
      <c r="C37" s="25">
        <v>28</v>
      </c>
      <c r="D37" s="26">
        <v>28</v>
      </c>
      <c r="E37" s="26">
        <v>25</v>
      </c>
      <c r="F37" s="117">
        <v>180</v>
      </c>
    </row>
    <row r="38" spans="1:6">
      <c r="A38" s="23" t="s">
        <v>10</v>
      </c>
      <c r="B38" s="18"/>
      <c r="C38" s="25">
        <v>26</v>
      </c>
      <c r="D38" s="26">
        <v>31</v>
      </c>
      <c r="E38" s="26">
        <v>27</v>
      </c>
      <c r="F38" s="117">
        <v>176</v>
      </c>
    </row>
    <row r="39" spans="1:6">
      <c r="A39" s="23" t="s">
        <v>51</v>
      </c>
      <c r="B39" s="18"/>
      <c r="C39" s="25">
        <v>25</v>
      </c>
      <c r="D39" s="26">
        <v>23</v>
      </c>
      <c r="E39" s="26">
        <v>28</v>
      </c>
      <c r="F39" s="117">
        <v>164</v>
      </c>
    </row>
    <row r="40" spans="1:6">
      <c r="A40" s="23" t="s">
        <v>21</v>
      </c>
      <c r="B40" s="18"/>
      <c r="C40" s="25">
        <v>29</v>
      </c>
      <c r="D40" s="26">
        <v>29</v>
      </c>
      <c r="E40" s="26">
        <v>29</v>
      </c>
      <c r="F40" s="117">
        <v>156</v>
      </c>
    </row>
    <row r="41" spans="1:6">
      <c r="A41" s="23" t="s">
        <v>26</v>
      </c>
      <c r="B41" s="18"/>
      <c r="C41" s="25">
        <v>30</v>
      </c>
      <c r="D41" s="26">
        <v>30</v>
      </c>
      <c r="E41" s="26">
        <v>30</v>
      </c>
      <c r="F41" s="117">
        <v>151</v>
      </c>
    </row>
    <row r="42" spans="1:6">
      <c r="A42" s="23"/>
      <c r="B42" s="18"/>
      <c r="C42" s="25"/>
      <c r="D42" s="26"/>
      <c r="E42" s="26"/>
      <c r="F42" s="117"/>
    </row>
    <row r="43" spans="1:6">
      <c r="A43" s="23" t="s">
        <v>54</v>
      </c>
      <c r="B43" s="18"/>
      <c r="C43" s="25">
        <v>33</v>
      </c>
      <c r="D43" s="26">
        <v>35</v>
      </c>
      <c r="E43" s="26">
        <v>31</v>
      </c>
      <c r="F43" s="117">
        <v>125</v>
      </c>
    </row>
    <row r="44" spans="1:6">
      <c r="A44" s="23" t="s">
        <v>50</v>
      </c>
      <c r="B44" s="18"/>
      <c r="C44" s="25">
        <v>32</v>
      </c>
      <c r="D44" s="26">
        <v>34</v>
      </c>
      <c r="E44" s="26">
        <v>32</v>
      </c>
      <c r="F44" s="117">
        <v>110</v>
      </c>
    </row>
    <row r="45" spans="1:6">
      <c r="A45" s="23" t="s">
        <v>37</v>
      </c>
      <c r="B45" s="18"/>
      <c r="C45" s="25">
        <v>35</v>
      </c>
      <c r="D45" s="26">
        <v>38</v>
      </c>
      <c r="E45" s="26">
        <v>33</v>
      </c>
      <c r="F45" s="117">
        <v>102</v>
      </c>
    </row>
    <row r="46" spans="1:6">
      <c r="A46" s="23" t="s">
        <v>16</v>
      </c>
      <c r="B46" s="18"/>
      <c r="C46" s="25">
        <v>31</v>
      </c>
      <c r="D46" s="26">
        <v>21</v>
      </c>
      <c r="E46" s="26">
        <v>34</v>
      </c>
      <c r="F46" s="117">
        <v>99</v>
      </c>
    </row>
    <row r="47" spans="1:6">
      <c r="A47" s="23" t="s">
        <v>47</v>
      </c>
      <c r="B47" s="18"/>
      <c r="C47" s="25">
        <v>34</v>
      </c>
      <c r="D47" s="26">
        <v>32</v>
      </c>
      <c r="E47" s="26">
        <v>35</v>
      </c>
      <c r="F47" s="117">
        <v>97</v>
      </c>
    </row>
    <row r="48" spans="1:6">
      <c r="A48" s="23"/>
      <c r="B48" s="18"/>
      <c r="C48" s="25"/>
      <c r="D48" s="26"/>
      <c r="E48" s="26"/>
      <c r="F48" s="117"/>
    </row>
    <row r="49" spans="1:6">
      <c r="A49" s="23" t="s">
        <v>38</v>
      </c>
      <c r="B49" s="18"/>
      <c r="C49" s="25">
        <v>37</v>
      </c>
      <c r="D49" s="26">
        <v>36</v>
      </c>
      <c r="E49" s="26">
        <v>36</v>
      </c>
      <c r="F49" s="117">
        <v>87</v>
      </c>
    </row>
    <row r="50" spans="1:6">
      <c r="A50" s="23" t="s">
        <v>20</v>
      </c>
      <c r="B50" s="18"/>
      <c r="C50" s="25">
        <v>36</v>
      </c>
      <c r="D50" s="26">
        <v>33</v>
      </c>
      <c r="E50" s="26">
        <v>37</v>
      </c>
      <c r="F50" s="117">
        <v>86</v>
      </c>
    </row>
    <row r="51" spans="1:6">
      <c r="A51" s="23" t="s">
        <v>13</v>
      </c>
      <c r="B51" s="18"/>
      <c r="C51" s="25">
        <v>38</v>
      </c>
      <c r="D51" s="26">
        <v>36</v>
      </c>
      <c r="E51" s="26">
        <v>38</v>
      </c>
      <c r="F51" s="117">
        <v>78</v>
      </c>
    </row>
    <row r="52" spans="1:6">
      <c r="A52" s="23" t="s">
        <v>15</v>
      </c>
      <c r="B52" s="18"/>
      <c r="C52" s="25">
        <v>39</v>
      </c>
      <c r="D52" s="26">
        <v>39</v>
      </c>
      <c r="E52" s="26">
        <v>39</v>
      </c>
      <c r="F52" s="117">
        <v>77</v>
      </c>
    </row>
    <row r="53" spans="1:6">
      <c r="A53" s="23" t="s">
        <v>49</v>
      </c>
      <c r="B53" s="18"/>
      <c r="C53" s="25">
        <v>41</v>
      </c>
      <c r="D53" s="26">
        <v>40</v>
      </c>
      <c r="E53" s="26">
        <v>40</v>
      </c>
      <c r="F53" s="117">
        <v>44</v>
      </c>
    </row>
    <row r="54" spans="1:6">
      <c r="A54" s="23"/>
      <c r="B54" s="18"/>
      <c r="C54" s="25"/>
      <c r="D54" s="26"/>
      <c r="E54" s="26"/>
      <c r="F54" s="117"/>
    </row>
    <row r="55" spans="1:6">
      <c r="A55" s="23" t="s">
        <v>31</v>
      </c>
      <c r="B55" s="18"/>
      <c r="C55" s="25">
        <v>40</v>
      </c>
      <c r="D55" s="26">
        <v>41</v>
      </c>
      <c r="E55" s="26">
        <v>41</v>
      </c>
      <c r="F55" s="117">
        <v>43</v>
      </c>
    </row>
    <row r="56" spans="1:6">
      <c r="A56" s="23" t="s">
        <v>39</v>
      </c>
      <c r="B56" s="18"/>
      <c r="C56" s="25">
        <v>42</v>
      </c>
      <c r="D56" s="26">
        <v>42</v>
      </c>
      <c r="E56" s="26">
        <v>42</v>
      </c>
      <c r="F56" s="117">
        <v>42</v>
      </c>
    </row>
    <row r="57" spans="1:6">
      <c r="A57" s="23" t="s">
        <v>11</v>
      </c>
      <c r="B57" s="18"/>
      <c r="C57" s="25">
        <v>43</v>
      </c>
      <c r="D57" s="26">
        <v>44</v>
      </c>
      <c r="E57" s="26">
        <v>43</v>
      </c>
      <c r="F57" s="117">
        <v>24</v>
      </c>
    </row>
    <row r="58" spans="1:6">
      <c r="A58" s="23" t="s">
        <v>8</v>
      </c>
      <c r="B58" s="18"/>
      <c r="C58" s="25">
        <v>45</v>
      </c>
      <c r="D58" s="26">
        <v>43</v>
      </c>
      <c r="E58" s="26">
        <v>44</v>
      </c>
      <c r="F58" s="117">
        <v>22</v>
      </c>
    </row>
    <row r="59" spans="1:6">
      <c r="A59" s="23" t="s">
        <v>9</v>
      </c>
      <c r="B59" s="18"/>
      <c r="C59" s="25">
        <v>44</v>
      </c>
      <c r="D59" s="26">
        <v>46</v>
      </c>
      <c r="E59" s="26">
        <v>45</v>
      </c>
      <c r="F59" s="117">
        <v>19</v>
      </c>
    </row>
    <row r="60" spans="1:6">
      <c r="A60" s="23"/>
      <c r="B60" s="18"/>
      <c r="C60" s="25"/>
      <c r="D60" s="26"/>
      <c r="E60" s="26"/>
      <c r="F60" s="117"/>
    </row>
    <row r="61" spans="1:6">
      <c r="A61" s="23" t="s">
        <v>44</v>
      </c>
      <c r="B61" s="18"/>
      <c r="C61" s="25">
        <v>46</v>
      </c>
      <c r="D61" s="26">
        <v>45</v>
      </c>
      <c r="E61" s="26">
        <v>46</v>
      </c>
      <c r="F61" s="117">
        <v>12</v>
      </c>
    </row>
    <row r="62" spans="1:6">
      <c r="A62" s="23" t="s">
        <v>46</v>
      </c>
      <c r="B62" s="18"/>
      <c r="C62" s="25">
        <v>47</v>
      </c>
      <c r="D62" s="26">
        <v>47</v>
      </c>
      <c r="E62" s="26">
        <v>47</v>
      </c>
      <c r="F62" s="117">
        <v>1</v>
      </c>
    </row>
    <row r="63" spans="1:6">
      <c r="A63" s="17"/>
      <c r="B63" s="18"/>
      <c r="C63" s="19"/>
      <c r="D63" s="20"/>
      <c r="E63" s="20"/>
      <c r="F63" s="117"/>
    </row>
    <row r="64" spans="1:6">
      <c r="A64" s="42" t="s">
        <v>55</v>
      </c>
      <c r="B64" s="43"/>
      <c r="C64" s="44"/>
      <c r="D64" s="45"/>
      <c r="E64" s="45"/>
      <c r="F64" s="119">
        <v>15092</v>
      </c>
    </row>
    <row r="65" spans="1:6">
      <c r="A65" s="23" t="s">
        <v>56</v>
      </c>
      <c r="B65" s="48" t="s">
        <v>126</v>
      </c>
      <c r="C65" s="18"/>
      <c r="D65" s="18"/>
      <c r="E65" s="18"/>
      <c r="F65" s="96"/>
    </row>
    <row r="66" spans="1:6">
      <c r="A66" s="50" t="s">
        <v>58</v>
      </c>
      <c r="B66" s="51" t="s">
        <v>127</v>
      </c>
      <c r="C66" s="97"/>
      <c r="D66" s="97"/>
      <c r="E66" s="97"/>
      <c r="F66" s="98"/>
    </row>
    <row r="67" spans="1:6">
      <c r="A67" s="23" t="s">
        <v>105</v>
      </c>
      <c r="B67" s="48" t="s">
        <v>128</v>
      </c>
      <c r="C67" s="18"/>
      <c r="D67" s="18"/>
      <c r="E67" s="18"/>
      <c r="F67" s="96"/>
    </row>
    <row r="68" spans="1:6">
      <c r="A68" s="23" t="s">
        <v>129</v>
      </c>
      <c r="B68" s="18"/>
      <c r="C68" s="18"/>
      <c r="D68" s="18"/>
      <c r="E68" s="18"/>
      <c r="F68" s="96"/>
    </row>
    <row r="69" spans="1:6">
      <c r="A69" s="23" t="s">
        <v>130</v>
      </c>
      <c r="B69" s="18"/>
      <c r="C69" s="18"/>
      <c r="D69" s="18"/>
      <c r="E69" s="18"/>
      <c r="F69" s="96"/>
    </row>
    <row r="70" spans="1:6">
      <c r="A70" s="120" t="s">
        <v>131</v>
      </c>
      <c r="B70" s="18"/>
      <c r="C70" s="18"/>
      <c r="D70" s="18"/>
      <c r="E70" s="18"/>
      <c r="F70" s="96"/>
    </row>
    <row r="71" spans="1:6" ht="18" thickBot="1">
      <c r="A71" s="111"/>
      <c r="B71" s="112" t="s">
        <v>132</v>
      </c>
      <c r="C71" s="3"/>
      <c r="D71" s="3"/>
      <c r="E71" s="3"/>
      <c r="F71" s="99"/>
    </row>
    <row r="72" spans="1:6">
      <c r="A72" s="31"/>
      <c r="B72" s="32"/>
      <c r="C72" s="32"/>
      <c r="D72" s="32"/>
      <c r="E72" s="32"/>
      <c r="F72" s="32"/>
    </row>
    <row r="73" spans="1:6">
      <c r="A73" s="121"/>
      <c r="B73" s="122"/>
      <c r="C73" s="121"/>
      <c r="D73" s="121"/>
      <c r="E73" s="32"/>
      <c r="F73" s="32"/>
    </row>
    <row r="74" spans="1:6">
      <c r="B74" s="32"/>
      <c r="E74" s="32"/>
    </row>
    <row r="75" spans="1:6">
      <c r="B75" s="32"/>
      <c r="E75" s="32"/>
    </row>
    <row r="76" spans="1:6">
      <c r="A76" s="31"/>
      <c r="B76" s="32"/>
      <c r="E76" s="32"/>
    </row>
    <row r="77" spans="1:6">
      <c r="B77" s="32"/>
      <c r="E77" s="32"/>
    </row>
    <row r="78" spans="1:6">
      <c r="A78" s="31"/>
      <c r="B78" s="32"/>
    </row>
    <row r="79" spans="1:6">
      <c r="B79" s="32"/>
    </row>
    <row r="80" spans="1:6">
      <c r="A80" s="31"/>
      <c r="B80" s="32"/>
    </row>
    <row r="81" spans="1:2">
      <c r="A81" s="31"/>
      <c r="B81" s="32"/>
    </row>
    <row r="82" spans="1:2">
      <c r="A82" s="31"/>
    </row>
    <row r="84" spans="1:2">
      <c r="A84" s="31"/>
    </row>
    <row r="86" spans="1:2">
      <c r="A86" s="31"/>
    </row>
    <row r="87" spans="1:2">
      <c r="A87" s="31"/>
    </row>
    <row r="88" spans="1:2">
      <c r="A88" s="31"/>
    </row>
    <row r="90" spans="1:2">
      <c r="A90" s="31"/>
    </row>
    <row r="92" spans="1:2">
      <c r="A92" s="31"/>
    </row>
    <row r="94" spans="1:2">
      <c r="A94" s="31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94"/>
  <sheetViews>
    <sheetView showGridLines="0" view="pageBreakPreview" zoomScale="75" zoomScaleNormal="100" workbookViewId="0"/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384" width="13.375" style="1"/>
  </cols>
  <sheetData>
    <row r="2" spans="1:7">
      <c r="A2" s="2" t="s">
        <v>110</v>
      </c>
    </row>
    <row r="3" spans="1:7" ht="18" thickBot="1">
      <c r="A3" s="3"/>
      <c r="B3" s="3"/>
      <c r="C3" s="3"/>
      <c r="D3" s="3"/>
      <c r="E3" s="3"/>
      <c r="F3" s="3"/>
    </row>
    <row r="4" spans="1:7">
      <c r="A4" s="4"/>
      <c r="B4" s="5"/>
      <c r="C4" s="6"/>
      <c r="D4" s="7" t="s">
        <v>1</v>
      </c>
      <c r="E4" s="8"/>
      <c r="F4" s="9"/>
      <c r="G4" s="17"/>
    </row>
    <row r="5" spans="1:7">
      <c r="A5" s="10" t="s">
        <v>2</v>
      </c>
      <c r="B5" s="11"/>
      <c r="C5" s="59" t="s">
        <v>111</v>
      </c>
      <c r="D5" s="60" t="s">
        <v>112</v>
      </c>
      <c r="E5" s="14" t="s">
        <v>113</v>
      </c>
      <c r="F5" s="15" t="s">
        <v>114</v>
      </c>
      <c r="G5" s="17"/>
    </row>
    <row r="6" spans="1:7">
      <c r="A6" s="17"/>
      <c r="B6" s="18"/>
      <c r="C6" s="19"/>
      <c r="D6" s="20"/>
      <c r="E6" s="20"/>
      <c r="F6" s="21" t="s">
        <v>7</v>
      </c>
      <c r="G6" s="17"/>
    </row>
    <row r="7" spans="1:7">
      <c r="A7" s="23" t="s">
        <v>12</v>
      </c>
      <c r="B7" s="18"/>
      <c r="C7" s="25">
        <v>1</v>
      </c>
      <c r="D7" s="26">
        <v>1</v>
      </c>
      <c r="E7" s="26">
        <v>1</v>
      </c>
      <c r="F7" s="113">
        <v>4029</v>
      </c>
      <c r="G7" s="17"/>
    </row>
    <row r="8" spans="1:7">
      <c r="A8" s="23" t="s">
        <v>18</v>
      </c>
      <c r="B8" s="18"/>
      <c r="C8" s="25">
        <v>3</v>
      </c>
      <c r="D8" s="26">
        <v>3</v>
      </c>
      <c r="E8" s="26">
        <v>2</v>
      </c>
      <c r="F8" s="113">
        <v>1772</v>
      </c>
      <c r="G8" s="17"/>
    </row>
    <row r="9" spans="1:7">
      <c r="A9" s="23" t="s">
        <v>15</v>
      </c>
      <c r="B9" s="18"/>
      <c r="C9" s="25">
        <v>2</v>
      </c>
      <c r="D9" s="26">
        <v>2</v>
      </c>
      <c r="E9" s="26">
        <v>3</v>
      </c>
      <c r="F9" s="113">
        <v>1713</v>
      </c>
      <c r="G9" s="17"/>
    </row>
    <row r="10" spans="1:7">
      <c r="A10" s="23" t="s">
        <v>30</v>
      </c>
      <c r="B10" s="18"/>
      <c r="C10" s="25">
        <v>5</v>
      </c>
      <c r="D10" s="26">
        <v>4</v>
      </c>
      <c r="E10" s="26">
        <v>4</v>
      </c>
      <c r="F10" s="113">
        <v>1389</v>
      </c>
      <c r="G10" s="17"/>
    </row>
    <row r="11" spans="1:7">
      <c r="A11" s="23" t="s">
        <v>10</v>
      </c>
      <c r="B11" s="18"/>
      <c r="C11" s="25">
        <v>4</v>
      </c>
      <c r="D11" s="26">
        <v>6</v>
      </c>
      <c r="E11" s="26">
        <v>5</v>
      </c>
      <c r="F11" s="113">
        <v>1309</v>
      </c>
      <c r="G11" s="17"/>
    </row>
    <row r="12" spans="1:7">
      <c r="A12" s="23"/>
      <c r="B12" s="18"/>
      <c r="C12" s="25"/>
      <c r="D12" s="26"/>
      <c r="E12" s="26"/>
      <c r="F12" s="113"/>
      <c r="G12" s="17"/>
    </row>
    <row r="13" spans="1:7">
      <c r="A13" s="23" t="s">
        <v>33</v>
      </c>
      <c r="B13" s="18"/>
      <c r="C13" s="25">
        <v>8</v>
      </c>
      <c r="D13" s="26">
        <v>7</v>
      </c>
      <c r="E13" s="26">
        <v>6</v>
      </c>
      <c r="F13" s="113">
        <v>1228</v>
      </c>
      <c r="G13" s="17"/>
    </row>
    <row r="14" spans="1:7">
      <c r="A14" s="23" t="s">
        <v>21</v>
      </c>
      <c r="B14" s="18"/>
      <c r="C14" s="25">
        <v>9</v>
      </c>
      <c r="D14" s="26">
        <v>9</v>
      </c>
      <c r="E14" s="26">
        <v>7</v>
      </c>
      <c r="F14" s="113">
        <v>1212</v>
      </c>
      <c r="G14" s="17"/>
    </row>
    <row r="15" spans="1:7">
      <c r="A15" s="23" t="s">
        <v>36</v>
      </c>
      <c r="B15" s="18"/>
      <c r="C15" s="25">
        <v>7</v>
      </c>
      <c r="D15" s="26">
        <v>10</v>
      </c>
      <c r="E15" s="26">
        <v>8</v>
      </c>
      <c r="F15" s="113">
        <v>1177</v>
      </c>
      <c r="G15" s="17"/>
    </row>
    <row r="16" spans="1:7">
      <c r="A16" s="23" t="s">
        <v>17</v>
      </c>
      <c r="B16" s="18"/>
      <c r="C16" s="25">
        <v>6</v>
      </c>
      <c r="D16" s="26">
        <v>5</v>
      </c>
      <c r="E16" s="26">
        <v>9</v>
      </c>
      <c r="F16" s="113">
        <v>1148</v>
      </c>
      <c r="G16" s="17"/>
    </row>
    <row r="17" spans="1:7">
      <c r="A17" s="23" t="s">
        <v>24</v>
      </c>
      <c r="B17" s="18"/>
      <c r="C17" s="25">
        <v>10</v>
      </c>
      <c r="D17" s="26">
        <v>8</v>
      </c>
      <c r="E17" s="26">
        <v>10</v>
      </c>
      <c r="F17" s="113">
        <v>1113</v>
      </c>
      <c r="G17" s="17"/>
    </row>
    <row r="18" spans="1:7">
      <c r="A18" s="23"/>
      <c r="B18" s="18"/>
      <c r="C18" s="25"/>
      <c r="D18" s="26"/>
      <c r="E18" s="26"/>
      <c r="F18" s="113"/>
      <c r="G18" s="17"/>
    </row>
    <row r="19" spans="1:7">
      <c r="A19" s="23" t="s">
        <v>25</v>
      </c>
      <c r="B19" s="18"/>
      <c r="C19" s="25">
        <v>11</v>
      </c>
      <c r="D19" s="26">
        <v>11</v>
      </c>
      <c r="E19" s="26">
        <v>11</v>
      </c>
      <c r="F19" s="113">
        <v>1022</v>
      </c>
      <c r="G19" s="17"/>
    </row>
    <row r="20" spans="1:7">
      <c r="A20" s="23" t="s">
        <v>35</v>
      </c>
      <c r="B20" s="18"/>
      <c r="C20" s="25">
        <v>12</v>
      </c>
      <c r="D20" s="26">
        <v>12</v>
      </c>
      <c r="E20" s="26">
        <v>12</v>
      </c>
      <c r="F20" s="113">
        <v>986</v>
      </c>
      <c r="G20" s="17"/>
    </row>
    <row r="21" spans="1:7">
      <c r="A21" s="23" t="s">
        <v>23</v>
      </c>
      <c r="B21" s="18"/>
      <c r="C21" s="25">
        <v>14</v>
      </c>
      <c r="D21" s="26">
        <v>13</v>
      </c>
      <c r="E21" s="26">
        <v>13</v>
      </c>
      <c r="F21" s="113">
        <v>919</v>
      </c>
      <c r="G21" s="17"/>
    </row>
    <row r="22" spans="1:7">
      <c r="A22" s="23" t="s">
        <v>26</v>
      </c>
      <c r="B22" s="18"/>
      <c r="C22" s="25">
        <v>13</v>
      </c>
      <c r="D22" s="26">
        <v>14</v>
      </c>
      <c r="E22" s="26">
        <v>14</v>
      </c>
      <c r="F22" s="113">
        <v>912</v>
      </c>
      <c r="G22" s="17"/>
    </row>
    <row r="23" spans="1:7">
      <c r="A23" s="23" t="s">
        <v>45</v>
      </c>
      <c r="B23" s="18"/>
      <c r="C23" s="25">
        <v>17</v>
      </c>
      <c r="D23" s="26">
        <v>15</v>
      </c>
      <c r="E23" s="26">
        <v>15</v>
      </c>
      <c r="F23" s="113">
        <v>892</v>
      </c>
      <c r="G23" s="17"/>
    </row>
    <row r="24" spans="1:7">
      <c r="A24" s="23"/>
      <c r="B24" s="18"/>
      <c r="C24" s="25"/>
      <c r="D24" s="26"/>
      <c r="E24" s="26"/>
      <c r="F24" s="113"/>
      <c r="G24" s="17"/>
    </row>
    <row r="25" spans="1:7">
      <c r="A25" s="23" t="s">
        <v>41</v>
      </c>
      <c r="B25" s="18"/>
      <c r="C25" s="25">
        <v>15</v>
      </c>
      <c r="D25" s="26">
        <v>17</v>
      </c>
      <c r="E25" s="26">
        <v>16</v>
      </c>
      <c r="F25" s="113">
        <v>884</v>
      </c>
      <c r="G25" s="17"/>
    </row>
    <row r="26" spans="1:7">
      <c r="A26" s="23" t="s">
        <v>42</v>
      </c>
      <c r="B26" s="18"/>
      <c r="C26" s="25">
        <v>19</v>
      </c>
      <c r="D26" s="26">
        <v>19</v>
      </c>
      <c r="E26" s="26">
        <v>17</v>
      </c>
      <c r="F26" s="113">
        <v>873</v>
      </c>
      <c r="G26" s="17"/>
    </row>
    <row r="27" spans="1:7">
      <c r="A27" s="23" t="s">
        <v>16</v>
      </c>
      <c r="B27" s="18"/>
      <c r="C27" s="25">
        <v>18</v>
      </c>
      <c r="D27" s="26">
        <v>16</v>
      </c>
      <c r="E27" s="26">
        <v>18</v>
      </c>
      <c r="F27" s="113">
        <v>826</v>
      </c>
      <c r="G27" s="17"/>
    </row>
    <row r="28" spans="1:7">
      <c r="A28" s="23" t="s">
        <v>22</v>
      </c>
      <c r="B28" s="18"/>
      <c r="C28" s="25">
        <v>20</v>
      </c>
      <c r="D28" s="26">
        <v>18</v>
      </c>
      <c r="E28" s="26">
        <v>19</v>
      </c>
      <c r="F28" s="113">
        <v>780</v>
      </c>
      <c r="G28" s="17"/>
    </row>
    <row r="29" spans="1:7">
      <c r="A29" s="23" t="s">
        <v>13</v>
      </c>
      <c r="B29" s="18"/>
      <c r="C29" s="25">
        <v>16</v>
      </c>
      <c r="D29" s="26">
        <v>20</v>
      </c>
      <c r="E29" s="26">
        <v>20</v>
      </c>
      <c r="F29" s="113">
        <v>758</v>
      </c>
      <c r="G29" s="17"/>
    </row>
    <row r="30" spans="1:7">
      <c r="A30" s="23"/>
      <c r="B30" s="18"/>
      <c r="C30" s="25"/>
      <c r="D30" s="26"/>
      <c r="E30" s="26"/>
      <c r="F30" s="113"/>
      <c r="G30" s="17"/>
    </row>
    <row r="31" spans="1:7">
      <c r="A31" s="23" t="s">
        <v>50</v>
      </c>
      <c r="B31" s="18"/>
      <c r="C31" s="25">
        <v>24</v>
      </c>
      <c r="D31" s="26">
        <v>23</v>
      </c>
      <c r="E31" s="26">
        <v>21</v>
      </c>
      <c r="F31" s="113">
        <v>588</v>
      </c>
      <c r="G31" s="17"/>
    </row>
    <row r="32" spans="1:7">
      <c r="A32" s="23" t="s">
        <v>40</v>
      </c>
      <c r="B32" s="18"/>
      <c r="C32" s="25">
        <v>23</v>
      </c>
      <c r="D32" s="26">
        <v>22</v>
      </c>
      <c r="E32" s="26">
        <v>22</v>
      </c>
      <c r="F32" s="113">
        <v>560</v>
      </c>
      <c r="G32" s="17"/>
    </row>
    <row r="33" spans="1:7">
      <c r="A33" s="23" t="s">
        <v>14</v>
      </c>
      <c r="B33" s="18"/>
      <c r="C33" s="25">
        <v>21</v>
      </c>
      <c r="D33" s="26">
        <v>25</v>
      </c>
      <c r="E33" s="26">
        <v>23</v>
      </c>
      <c r="F33" s="113">
        <v>543</v>
      </c>
      <c r="G33" s="17"/>
    </row>
    <row r="34" spans="1:7">
      <c r="A34" s="23" t="s">
        <v>27</v>
      </c>
      <c r="B34" s="18"/>
      <c r="C34" s="25">
        <v>25</v>
      </c>
      <c r="D34" s="26">
        <v>27</v>
      </c>
      <c r="E34" s="26">
        <v>24</v>
      </c>
      <c r="F34" s="113">
        <v>504</v>
      </c>
      <c r="G34" s="17"/>
    </row>
    <row r="35" spans="1:7">
      <c r="A35" s="23" t="s">
        <v>34</v>
      </c>
      <c r="B35" s="18"/>
      <c r="C35" s="25">
        <v>28</v>
      </c>
      <c r="D35" s="26">
        <v>21</v>
      </c>
      <c r="E35" s="26">
        <v>25</v>
      </c>
      <c r="F35" s="113">
        <v>494</v>
      </c>
      <c r="G35" s="17"/>
    </row>
    <row r="36" spans="1:7">
      <c r="A36" s="23"/>
      <c r="B36" s="18"/>
      <c r="C36" s="25"/>
      <c r="D36" s="26"/>
      <c r="E36" s="26"/>
      <c r="F36" s="113"/>
      <c r="G36" s="17"/>
    </row>
    <row r="37" spans="1:7">
      <c r="A37" s="23" t="s">
        <v>46</v>
      </c>
      <c r="B37" s="18"/>
      <c r="C37" s="25">
        <v>29</v>
      </c>
      <c r="D37" s="26">
        <v>29</v>
      </c>
      <c r="E37" s="26">
        <v>26</v>
      </c>
      <c r="F37" s="113">
        <v>468</v>
      </c>
      <c r="G37" s="17"/>
    </row>
    <row r="38" spans="1:7">
      <c r="A38" s="34" t="s">
        <v>48</v>
      </c>
      <c r="B38" s="35"/>
      <c r="C38" s="36">
        <v>26</v>
      </c>
      <c r="D38" s="37">
        <v>24</v>
      </c>
      <c r="E38" s="37">
        <v>27</v>
      </c>
      <c r="F38" s="91">
        <v>447</v>
      </c>
      <c r="G38" s="17"/>
    </row>
    <row r="39" spans="1:7">
      <c r="A39" s="23" t="s">
        <v>49</v>
      </c>
      <c r="B39" s="18"/>
      <c r="C39" s="25">
        <v>27</v>
      </c>
      <c r="D39" s="26">
        <v>27</v>
      </c>
      <c r="E39" s="26">
        <v>28</v>
      </c>
      <c r="F39" s="113">
        <v>444</v>
      </c>
      <c r="G39" s="17"/>
    </row>
    <row r="40" spans="1:7">
      <c r="A40" s="23" t="s">
        <v>38</v>
      </c>
      <c r="B40" s="18"/>
      <c r="C40" s="25">
        <v>31</v>
      </c>
      <c r="D40" s="26">
        <v>31</v>
      </c>
      <c r="E40" s="26">
        <v>29</v>
      </c>
      <c r="F40" s="113">
        <v>442</v>
      </c>
      <c r="G40" s="17"/>
    </row>
    <row r="41" spans="1:7">
      <c r="A41" s="23" t="s">
        <v>51</v>
      </c>
      <c r="B41" s="18"/>
      <c r="C41" s="25">
        <v>30</v>
      </c>
      <c r="D41" s="26">
        <v>30</v>
      </c>
      <c r="E41" s="26">
        <v>30</v>
      </c>
      <c r="F41" s="113">
        <v>418</v>
      </c>
      <c r="G41" s="17"/>
    </row>
    <row r="42" spans="1:7">
      <c r="A42" s="23"/>
      <c r="B42" s="18"/>
      <c r="C42" s="25"/>
      <c r="D42" s="26"/>
      <c r="E42" s="26"/>
      <c r="F42" s="113"/>
      <c r="G42" s="17"/>
    </row>
    <row r="43" spans="1:7">
      <c r="A43" s="23" t="s">
        <v>29</v>
      </c>
      <c r="B43" s="18"/>
      <c r="C43" s="25">
        <v>33</v>
      </c>
      <c r="D43" s="26">
        <v>34</v>
      </c>
      <c r="E43" s="26">
        <v>31</v>
      </c>
      <c r="F43" s="113">
        <v>399</v>
      </c>
      <c r="G43" s="17"/>
    </row>
    <row r="44" spans="1:7">
      <c r="A44" s="23" t="s">
        <v>19</v>
      </c>
      <c r="B44" s="18"/>
      <c r="C44" s="25">
        <v>34</v>
      </c>
      <c r="D44" s="26">
        <v>33</v>
      </c>
      <c r="E44" s="26">
        <v>32</v>
      </c>
      <c r="F44" s="113">
        <v>393</v>
      </c>
      <c r="G44" s="17"/>
    </row>
    <row r="45" spans="1:7">
      <c r="A45" s="23" t="s">
        <v>53</v>
      </c>
      <c r="B45" s="18"/>
      <c r="C45" s="25">
        <v>22</v>
      </c>
      <c r="D45" s="26">
        <v>26</v>
      </c>
      <c r="E45" s="26">
        <v>33</v>
      </c>
      <c r="F45" s="113">
        <v>382</v>
      </c>
      <c r="G45" s="17"/>
    </row>
    <row r="46" spans="1:7">
      <c r="A46" s="23" t="s">
        <v>28</v>
      </c>
      <c r="B46" s="18"/>
      <c r="C46" s="25">
        <v>32</v>
      </c>
      <c r="D46" s="26">
        <v>32</v>
      </c>
      <c r="E46" s="26">
        <v>34</v>
      </c>
      <c r="F46" s="113">
        <v>381</v>
      </c>
      <c r="G46" s="17"/>
    </row>
    <row r="47" spans="1:7">
      <c r="A47" s="23" t="s">
        <v>20</v>
      </c>
      <c r="B47" s="18"/>
      <c r="C47" s="25">
        <v>36</v>
      </c>
      <c r="D47" s="26">
        <v>36</v>
      </c>
      <c r="E47" s="26">
        <v>35</v>
      </c>
      <c r="F47" s="113">
        <v>316</v>
      </c>
      <c r="G47" s="17"/>
    </row>
    <row r="48" spans="1:7">
      <c r="A48" s="23"/>
      <c r="B48" s="18"/>
      <c r="C48" s="25"/>
      <c r="D48" s="26"/>
      <c r="E48" s="26"/>
      <c r="F48" s="113"/>
      <c r="G48" s="17"/>
    </row>
    <row r="49" spans="1:7">
      <c r="A49" s="23" t="s">
        <v>11</v>
      </c>
      <c r="B49" s="18"/>
      <c r="C49" s="25">
        <v>35</v>
      </c>
      <c r="D49" s="26">
        <v>35</v>
      </c>
      <c r="E49" s="26">
        <v>36</v>
      </c>
      <c r="F49" s="113">
        <v>265</v>
      </c>
      <c r="G49" s="17"/>
    </row>
    <row r="50" spans="1:7">
      <c r="A50" s="23" t="s">
        <v>54</v>
      </c>
      <c r="B50" s="18"/>
      <c r="C50" s="25">
        <v>37</v>
      </c>
      <c r="D50" s="26">
        <v>40</v>
      </c>
      <c r="E50" s="26">
        <v>37</v>
      </c>
      <c r="F50" s="113">
        <v>248</v>
      </c>
      <c r="G50" s="17"/>
    </row>
    <row r="51" spans="1:7">
      <c r="A51" s="23" t="s">
        <v>44</v>
      </c>
      <c r="B51" s="18"/>
      <c r="C51" s="25">
        <v>38</v>
      </c>
      <c r="D51" s="26">
        <v>37</v>
      </c>
      <c r="E51" s="26">
        <v>38</v>
      </c>
      <c r="F51" s="113">
        <v>247</v>
      </c>
      <c r="G51" s="17"/>
    </row>
    <row r="52" spans="1:7">
      <c r="A52" s="23" t="s">
        <v>43</v>
      </c>
      <c r="B52" s="18"/>
      <c r="C52" s="25">
        <v>39</v>
      </c>
      <c r="D52" s="26">
        <v>38</v>
      </c>
      <c r="E52" s="26">
        <v>39</v>
      </c>
      <c r="F52" s="113">
        <v>245</v>
      </c>
      <c r="G52" s="17"/>
    </row>
    <row r="53" spans="1:7">
      <c r="A53" s="23" t="s">
        <v>32</v>
      </c>
      <c r="B53" s="18"/>
      <c r="C53" s="25">
        <v>40</v>
      </c>
      <c r="D53" s="26">
        <v>38</v>
      </c>
      <c r="E53" s="26">
        <v>40</v>
      </c>
      <c r="F53" s="113">
        <v>241</v>
      </c>
      <c r="G53" s="17"/>
    </row>
    <row r="54" spans="1:7">
      <c r="A54" s="23"/>
      <c r="B54" s="18"/>
      <c r="C54" s="25"/>
      <c r="D54" s="26"/>
      <c r="E54" s="26"/>
      <c r="F54" s="113"/>
      <c r="G54" s="17"/>
    </row>
    <row r="55" spans="1:7">
      <c r="A55" s="23" t="s">
        <v>39</v>
      </c>
      <c r="B55" s="18"/>
      <c r="C55" s="25">
        <v>41</v>
      </c>
      <c r="D55" s="26">
        <v>41</v>
      </c>
      <c r="E55" s="26">
        <v>41</v>
      </c>
      <c r="F55" s="113">
        <v>226</v>
      </c>
      <c r="G55" s="17"/>
    </row>
    <row r="56" spans="1:7">
      <c r="A56" s="23" t="s">
        <v>31</v>
      </c>
      <c r="B56" s="18"/>
      <c r="C56" s="25">
        <v>43</v>
      </c>
      <c r="D56" s="26">
        <v>42</v>
      </c>
      <c r="E56" s="26">
        <v>42</v>
      </c>
      <c r="F56" s="113">
        <v>210</v>
      </c>
      <c r="G56" s="17"/>
    </row>
    <row r="57" spans="1:7">
      <c r="A57" s="23" t="s">
        <v>47</v>
      </c>
      <c r="B57" s="18"/>
      <c r="C57" s="25">
        <v>42</v>
      </c>
      <c r="D57" s="26">
        <v>43</v>
      </c>
      <c r="E57" s="26">
        <v>43</v>
      </c>
      <c r="F57" s="113">
        <v>206</v>
      </c>
      <c r="G57" s="17"/>
    </row>
    <row r="58" spans="1:7">
      <c r="A58" s="23" t="s">
        <v>52</v>
      </c>
      <c r="B58" s="18"/>
      <c r="C58" s="25">
        <v>45</v>
      </c>
      <c r="D58" s="26">
        <v>44</v>
      </c>
      <c r="E58" s="26">
        <v>44</v>
      </c>
      <c r="F58" s="113">
        <v>195</v>
      </c>
      <c r="G58" s="17"/>
    </row>
    <row r="59" spans="1:7">
      <c r="A59" s="23" t="s">
        <v>37</v>
      </c>
      <c r="B59" s="18"/>
      <c r="C59" s="25">
        <v>46</v>
      </c>
      <c r="D59" s="26">
        <v>46</v>
      </c>
      <c r="E59" s="26">
        <v>45</v>
      </c>
      <c r="F59" s="113">
        <v>179</v>
      </c>
      <c r="G59" s="17"/>
    </row>
    <row r="60" spans="1:7">
      <c r="A60" s="23"/>
      <c r="B60" s="18"/>
      <c r="C60" s="25"/>
      <c r="D60" s="26"/>
      <c r="E60" s="26"/>
      <c r="F60" s="113"/>
      <c r="G60" s="17"/>
    </row>
    <row r="61" spans="1:7">
      <c r="A61" s="23" t="s">
        <v>9</v>
      </c>
      <c r="B61" s="18"/>
      <c r="C61" s="25">
        <v>44</v>
      </c>
      <c r="D61" s="26">
        <v>45</v>
      </c>
      <c r="E61" s="26">
        <v>46</v>
      </c>
      <c r="F61" s="113">
        <v>175</v>
      </c>
      <c r="G61" s="17"/>
    </row>
    <row r="62" spans="1:7">
      <c r="A62" s="23" t="s">
        <v>8</v>
      </c>
      <c r="B62" s="18"/>
      <c r="C62" s="25">
        <v>47</v>
      </c>
      <c r="D62" s="26">
        <v>47</v>
      </c>
      <c r="E62" s="26">
        <v>47</v>
      </c>
      <c r="F62" s="113">
        <v>140</v>
      </c>
      <c r="G62" s="17"/>
    </row>
    <row r="63" spans="1:7">
      <c r="A63" s="17"/>
      <c r="B63" s="18"/>
      <c r="C63" s="19"/>
      <c r="D63" s="20"/>
      <c r="E63" s="20"/>
      <c r="F63" s="114"/>
      <c r="G63" s="17"/>
    </row>
    <row r="64" spans="1:7">
      <c r="A64" s="42" t="s">
        <v>55</v>
      </c>
      <c r="B64" s="43"/>
      <c r="C64" s="44"/>
      <c r="D64" s="45"/>
      <c r="E64" s="45"/>
      <c r="F64" s="115">
        <v>34299</v>
      </c>
      <c r="G64" s="17"/>
    </row>
    <row r="65" spans="1:7">
      <c r="A65" s="17"/>
      <c r="B65" s="18"/>
      <c r="C65" s="18"/>
      <c r="D65" s="18"/>
      <c r="E65" s="18"/>
      <c r="F65" s="96"/>
      <c r="G65" s="17"/>
    </row>
    <row r="66" spans="1:7">
      <c r="A66" s="23" t="s">
        <v>56</v>
      </c>
      <c r="B66" s="48" t="s">
        <v>115</v>
      </c>
      <c r="C66" s="18"/>
      <c r="D66" s="18"/>
      <c r="E66" s="18"/>
      <c r="F66" s="96"/>
      <c r="G66" s="17"/>
    </row>
    <row r="67" spans="1:7">
      <c r="A67" s="50" t="s">
        <v>58</v>
      </c>
      <c r="B67" s="51" t="s">
        <v>116</v>
      </c>
      <c r="C67" s="97"/>
      <c r="D67" s="97"/>
      <c r="E67" s="97"/>
      <c r="F67" s="98"/>
      <c r="G67" s="17"/>
    </row>
    <row r="68" spans="1:7">
      <c r="A68" s="23" t="s">
        <v>105</v>
      </c>
      <c r="B68" s="48" t="s">
        <v>117</v>
      </c>
      <c r="C68" s="18"/>
      <c r="D68" s="18"/>
      <c r="E68" s="18"/>
      <c r="F68" s="96"/>
      <c r="G68" s="17"/>
    </row>
    <row r="69" spans="1:7">
      <c r="A69" s="23" t="s">
        <v>118</v>
      </c>
      <c r="B69" s="18"/>
      <c r="C69" s="18"/>
      <c r="D69" s="18"/>
      <c r="E69" s="18"/>
      <c r="F69" s="96"/>
      <c r="G69" s="17"/>
    </row>
    <row r="70" spans="1:7">
      <c r="A70" s="23" t="s">
        <v>119</v>
      </c>
      <c r="B70" s="18"/>
      <c r="C70" s="18"/>
      <c r="D70" s="18"/>
      <c r="E70" s="18"/>
      <c r="F70" s="96"/>
      <c r="G70" s="17"/>
    </row>
    <row r="71" spans="1:7" ht="18" thickBot="1">
      <c r="A71" s="54" t="s">
        <v>120</v>
      </c>
      <c r="B71" s="3"/>
      <c r="C71" s="3"/>
      <c r="D71" s="3"/>
      <c r="E71" s="3"/>
      <c r="F71" s="99"/>
      <c r="G71" s="17"/>
    </row>
    <row r="72" spans="1:7">
      <c r="A72" s="31"/>
    </row>
    <row r="76" spans="1:7">
      <c r="A76" s="31"/>
    </row>
    <row r="78" spans="1:7">
      <c r="A78" s="31"/>
    </row>
    <row r="80" spans="1:7">
      <c r="A80" s="31"/>
    </row>
    <row r="81" spans="1:1">
      <c r="A81" s="31"/>
    </row>
    <row r="82" spans="1:1">
      <c r="A82" s="31"/>
    </row>
    <row r="84" spans="1:1">
      <c r="A84" s="31"/>
    </row>
    <row r="86" spans="1:1">
      <c r="A86" s="31"/>
    </row>
    <row r="87" spans="1:1">
      <c r="A87" s="31"/>
    </row>
    <row r="88" spans="1:1">
      <c r="A88" s="31"/>
    </row>
    <row r="90" spans="1:1">
      <c r="A90" s="31"/>
    </row>
    <row r="92" spans="1:1">
      <c r="A92" s="31"/>
    </row>
    <row r="94" spans="1:1">
      <c r="A94" s="31"/>
    </row>
  </sheetData>
  <phoneticPr fontId="2"/>
  <pageMargins left="0.75" right="0.75" top="1" bottom="1" header="0.51200000000000001" footer="0.51200000000000001"/>
  <pageSetup paperSize="258" scale="64" orientation="portrait" horizontalDpi="4294967292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2"/>
  <sheetViews>
    <sheetView showGridLines="0" view="pageBreakPreview" zoomScale="75" zoomScaleNormal="100" workbookViewId="0"/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384" width="13.375" style="1"/>
  </cols>
  <sheetData>
    <row r="2" spans="1:6">
      <c r="A2" s="2" t="s">
        <v>95</v>
      </c>
      <c r="B2" s="32"/>
      <c r="C2" s="32"/>
      <c r="D2" s="32"/>
      <c r="E2" s="32"/>
      <c r="F2" s="32"/>
    </row>
    <row r="3" spans="1:6" ht="18" thickBot="1">
      <c r="A3" s="3"/>
      <c r="B3" s="83" t="s">
        <v>96</v>
      </c>
      <c r="C3" s="55"/>
      <c r="D3" s="55"/>
      <c r="E3" s="55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00" t="s">
        <v>97</v>
      </c>
      <c r="D5" s="101" t="s">
        <v>98</v>
      </c>
      <c r="E5" s="101" t="s">
        <v>99</v>
      </c>
      <c r="F5" s="15" t="s">
        <v>100</v>
      </c>
    </row>
    <row r="6" spans="1:6">
      <c r="A6" s="17"/>
      <c r="B6" s="18"/>
      <c r="C6" s="19"/>
      <c r="D6" s="20"/>
      <c r="E6" s="20"/>
      <c r="F6" s="21" t="s">
        <v>101</v>
      </c>
    </row>
    <row r="7" spans="1:6">
      <c r="A7" s="23" t="s">
        <v>42</v>
      </c>
      <c r="B7" s="18"/>
      <c r="C7" s="25">
        <v>1</v>
      </c>
      <c r="D7" s="26">
        <v>1</v>
      </c>
      <c r="E7" s="26">
        <v>1</v>
      </c>
      <c r="F7" s="102">
        <v>30.220074515736005</v>
      </c>
    </row>
    <row r="8" spans="1:6">
      <c r="A8" s="23" t="s">
        <v>35</v>
      </c>
      <c r="B8" s="18"/>
      <c r="C8" s="25">
        <v>2</v>
      </c>
      <c r="D8" s="26">
        <v>2</v>
      </c>
      <c r="E8" s="26">
        <v>2</v>
      </c>
      <c r="F8" s="102">
        <v>28.949356720190938</v>
      </c>
    </row>
    <row r="9" spans="1:6">
      <c r="A9" s="23" t="s">
        <v>54</v>
      </c>
      <c r="B9" s="18"/>
      <c r="C9" s="25">
        <v>5</v>
      </c>
      <c r="D9" s="26">
        <v>3</v>
      </c>
      <c r="E9" s="26">
        <v>3</v>
      </c>
      <c r="F9" s="102">
        <v>27.208542791408291</v>
      </c>
    </row>
    <row r="10" spans="1:6">
      <c r="A10" s="23" t="s">
        <v>52</v>
      </c>
      <c r="B10" s="18"/>
      <c r="C10" s="25">
        <v>4</v>
      </c>
      <c r="D10" s="26">
        <v>4</v>
      </c>
      <c r="E10" s="26">
        <v>4</v>
      </c>
      <c r="F10" s="102">
        <v>26.949073083100131</v>
      </c>
    </row>
    <row r="11" spans="1:6">
      <c r="A11" s="23" t="s">
        <v>41</v>
      </c>
      <c r="B11" s="18"/>
      <c r="C11" s="25">
        <v>3</v>
      </c>
      <c r="D11" s="26">
        <v>5</v>
      </c>
      <c r="E11" s="26">
        <v>5</v>
      </c>
      <c r="F11" s="102">
        <v>26.269564609326711</v>
      </c>
    </row>
    <row r="12" spans="1:6">
      <c r="A12" s="23"/>
      <c r="B12" s="18"/>
      <c r="C12" s="25"/>
      <c r="D12" s="26"/>
      <c r="E12" s="26"/>
      <c r="F12" s="102"/>
    </row>
    <row r="13" spans="1:6">
      <c r="A13" s="23" t="s">
        <v>23</v>
      </c>
      <c r="B13" s="18"/>
      <c r="C13" s="25">
        <v>6</v>
      </c>
      <c r="D13" s="26">
        <v>6</v>
      </c>
      <c r="E13" s="26">
        <v>6</v>
      </c>
      <c r="F13" s="102">
        <v>25.523617170345545</v>
      </c>
    </row>
    <row r="14" spans="1:6">
      <c r="A14" s="23" t="s">
        <v>25</v>
      </c>
      <c r="B14" s="18"/>
      <c r="C14" s="25">
        <v>7</v>
      </c>
      <c r="D14" s="26">
        <v>7</v>
      </c>
      <c r="E14" s="26">
        <v>7</v>
      </c>
      <c r="F14" s="102">
        <v>24.996391521132523</v>
      </c>
    </row>
    <row r="15" spans="1:6">
      <c r="A15" s="23" t="s">
        <v>47</v>
      </c>
      <c r="B15" s="18"/>
      <c r="C15" s="25">
        <v>11</v>
      </c>
      <c r="D15" s="26">
        <v>8</v>
      </c>
      <c r="E15" s="26">
        <v>8</v>
      </c>
      <c r="F15" s="102">
        <v>22.036229226582254</v>
      </c>
    </row>
    <row r="16" spans="1:6">
      <c r="A16" s="23" t="s">
        <v>50</v>
      </c>
      <c r="B16" s="18"/>
      <c r="C16" s="25">
        <v>8</v>
      </c>
      <c r="D16" s="26">
        <v>10</v>
      </c>
      <c r="E16" s="26">
        <v>9</v>
      </c>
      <c r="F16" s="102">
        <v>21.813395022437586</v>
      </c>
    </row>
    <row r="17" spans="1:6">
      <c r="A17" s="23" t="s">
        <v>21</v>
      </c>
      <c r="B17" s="18"/>
      <c r="C17" s="25">
        <v>9</v>
      </c>
      <c r="D17" s="26">
        <v>9</v>
      </c>
      <c r="E17" s="26">
        <v>10</v>
      </c>
      <c r="F17" s="102">
        <v>21.566340150573588</v>
      </c>
    </row>
    <row r="18" spans="1:6">
      <c r="A18" s="23"/>
      <c r="B18" s="18"/>
      <c r="C18" s="25"/>
      <c r="D18" s="26"/>
      <c r="E18" s="26"/>
      <c r="F18" s="102"/>
    </row>
    <row r="19" spans="1:6">
      <c r="A19" s="23" t="s">
        <v>51</v>
      </c>
      <c r="B19" s="18"/>
      <c r="C19" s="25">
        <v>12</v>
      </c>
      <c r="D19" s="26">
        <v>12</v>
      </c>
      <c r="E19" s="26">
        <v>11</v>
      </c>
      <c r="F19" s="102">
        <v>21.036199138947808</v>
      </c>
    </row>
    <row r="20" spans="1:6">
      <c r="A20" s="23" t="s">
        <v>36</v>
      </c>
      <c r="B20" s="18"/>
      <c r="C20" s="25">
        <v>10</v>
      </c>
      <c r="D20" s="26">
        <v>11</v>
      </c>
      <c r="E20" s="26">
        <v>12</v>
      </c>
      <c r="F20" s="102">
        <v>20.811084427482573</v>
      </c>
    </row>
    <row r="21" spans="1:6">
      <c r="A21" s="23" t="s">
        <v>44</v>
      </c>
      <c r="B21" s="18"/>
      <c r="C21" s="25">
        <v>16</v>
      </c>
      <c r="D21" s="26">
        <v>13</v>
      </c>
      <c r="E21" s="26">
        <v>13</v>
      </c>
      <c r="F21" s="102">
        <v>20.666151785626997</v>
      </c>
    </row>
    <row r="22" spans="1:6">
      <c r="A22" s="23" t="s">
        <v>18</v>
      </c>
      <c r="B22" s="18"/>
      <c r="C22" s="25">
        <v>15</v>
      </c>
      <c r="D22" s="26">
        <v>15</v>
      </c>
      <c r="E22" s="26">
        <v>14</v>
      </c>
      <c r="F22" s="102">
        <v>19.695908062361756</v>
      </c>
    </row>
    <row r="23" spans="1:6">
      <c r="A23" s="23" t="s">
        <v>39</v>
      </c>
      <c r="B23" s="18"/>
      <c r="C23" s="25">
        <v>13</v>
      </c>
      <c r="D23" s="26">
        <v>14</v>
      </c>
      <c r="E23" s="26">
        <v>15</v>
      </c>
      <c r="F23" s="102">
        <v>19.580033385347384</v>
      </c>
    </row>
    <row r="24" spans="1:6">
      <c r="A24" s="23"/>
      <c r="B24" s="18"/>
      <c r="C24" s="25"/>
      <c r="D24" s="26"/>
      <c r="E24" s="26"/>
      <c r="F24" s="102"/>
    </row>
    <row r="25" spans="1:6">
      <c r="A25" s="23" t="s">
        <v>49</v>
      </c>
      <c r="B25" s="18"/>
      <c r="C25" s="25">
        <v>14</v>
      </c>
      <c r="D25" s="26">
        <v>16</v>
      </c>
      <c r="E25" s="26">
        <v>16</v>
      </c>
      <c r="F25" s="102">
        <v>19.368883504546417</v>
      </c>
    </row>
    <row r="26" spans="1:6">
      <c r="A26" s="23" t="s">
        <v>30</v>
      </c>
      <c r="B26" s="18"/>
      <c r="C26" s="25">
        <v>19</v>
      </c>
      <c r="D26" s="26">
        <v>18</v>
      </c>
      <c r="E26" s="26">
        <v>17</v>
      </c>
      <c r="F26" s="102">
        <v>18.660290941321239</v>
      </c>
    </row>
    <row r="27" spans="1:6">
      <c r="A27" s="23" t="s">
        <v>28</v>
      </c>
      <c r="B27" s="18"/>
      <c r="C27" s="25">
        <v>17</v>
      </c>
      <c r="D27" s="26">
        <v>17</v>
      </c>
      <c r="E27" s="26">
        <v>18</v>
      </c>
      <c r="F27" s="102">
        <v>18.639777571369695</v>
      </c>
    </row>
    <row r="28" spans="1:6">
      <c r="A28" s="23" t="s">
        <v>27</v>
      </c>
      <c r="B28" s="18"/>
      <c r="C28" s="25">
        <v>24</v>
      </c>
      <c r="D28" s="26">
        <v>21</v>
      </c>
      <c r="E28" s="26">
        <v>19</v>
      </c>
      <c r="F28" s="102">
        <v>18.54689946387057</v>
      </c>
    </row>
    <row r="29" spans="1:6">
      <c r="A29" s="23" t="s">
        <v>24</v>
      </c>
      <c r="B29" s="18"/>
      <c r="C29" s="25">
        <v>22</v>
      </c>
      <c r="D29" s="26">
        <v>19</v>
      </c>
      <c r="E29" s="26">
        <v>20</v>
      </c>
      <c r="F29" s="102">
        <v>18.202609016184521</v>
      </c>
    </row>
    <row r="30" spans="1:6">
      <c r="A30" s="23"/>
      <c r="B30" s="18"/>
      <c r="C30" s="25"/>
      <c r="D30" s="26"/>
      <c r="E30" s="26"/>
      <c r="F30" s="102"/>
    </row>
    <row r="31" spans="1:6">
      <c r="A31" s="23" t="s">
        <v>45</v>
      </c>
      <c r="B31" s="18"/>
      <c r="C31" s="25">
        <v>21</v>
      </c>
      <c r="D31" s="26">
        <v>20</v>
      </c>
      <c r="E31" s="26">
        <v>21</v>
      </c>
      <c r="F31" s="102">
        <v>17.991345350925251</v>
      </c>
    </row>
    <row r="32" spans="1:6">
      <c r="A32" s="23" t="s">
        <v>40</v>
      </c>
      <c r="B32" s="18"/>
      <c r="C32" s="25">
        <v>20</v>
      </c>
      <c r="D32" s="26">
        <v>22</v>
      </c>
      <c r="E32" s="26">
        <v>22</v>
      </c>
      <c r="F32" s="102">
        <v>17.730972697643185</v>
      </c>
    </row>
    <row r="33" spans="1:6">
      <c r="A33" s="23" t="s">
        <v>22</v>
      </c>
      <c r="B33" s="18"/>
      <c r="C33" s="25">
        <v>25</v>
      </c>
      <c r="D33" s="26">
        <v>24</v>
      </c>
      <c r="E33" s="26">
        <v>23</v>
      </c>
      <c r="F33" s="102">
        <v>17.121404292019683</v>
      </c>
    </row>
    <row r="34" spans="1:6">
      <c r="A34" s="23" t="s">
        <v>31</v>
      </c>
      <c r="B34" s="18"/>
      <c r="C34" s="25">
        <v>18</v>
      </c>
      <c r="D34" s="26">
        <v>23</v>
      </c>
      <c r="E34" s="26">
        <v>24</v>
      </c>
      <c r="F34" s="102">
        <v>17.075181407651886</v>
      </c>
    </row>
    <row r="35" spans="1:6">
      <c r="A35" s="23" t="s">
        <v>33</v>
      </c>
      <c r="B35" s="18"/>
      <c r="C35" s="25">
        <v>23</v>
      </c>
      <c r="D35" s="26">
        <v>25</v>
      </c>
      <c r="E35" s="26">
        <v>25</v>
      </c>
      <c r="F35" s="102">
        <v>16.388029519749814</v>
      </c>
    </row>
    <row r="36" spans="1:6">
      <c r="A36" s="23"/>
      <c r="B36" s="18"/>
      <c r="C36" s="25"/>
      <c r="D36" s="26"/>
      <c r="E36" s="26"/>
      <c r="F36" s="102"/>
    </row>
    <row r="37" spans="1:6">
      <c r="A37" s="23" t="s">
        <v>29</v>
      </c>
      <c r="B37" s="18"/>
      <c r="C37" s="25">
        <v>26</v>
      </c>
      <c r="D37" s="26">
        <v>26</v>
      </c>
      <c r="E37" s="26">
        <v>26</v>
      </c>
      <c r="F37" s="102">
        <v>15.820052236021533</v>
      </c>
    </row>
    <row r="38" spans="1:6">
      <c r="A38" s="23" t="s">
        <v>53</v>
      </c>
      <c r="B38" s="18"/>
      <c r="C38" s="25">
        <v>28</v>
      </c>
      <c r="D38" s="26">
        <v>27</v>
      </c>
      <c r="E38" s="26">
        <v>27</v>
      </c>
      <c r="F38" s="102">
        <v>15.762412632732518</v>
      </c>
    </row>
    <row r="39" spans="1:6">
      <c r="A39" s="23" t="s">
        <v>34</v>
      </c>
      <c r="B39" s="18"/>
      <c r="C39" s="25">
        <v>27</v>
      </c>
      <c r="D39" s="26">
        <v>28</v>
      </c>
      <c r="E39" s="26">
        <v>28</v>
      </c>
      <c r="F39" s="102">
        <v>15.551419470467994</v>
      </c>
    </row>
    <row r="40" spans="1:6">
      <c r="A40" s="34" t="s">
        <v>48</v>
      </c>
      <c r="B40" s="35"/>
      <c r="C40" s="36">
        <v>31</v>
      </c>
      <c r="D40" s="37">
        <v>29</v>
      </c>
      <c r="E40" s="37">
        <v>29</v>
      </c>
      <c r="F40" s="103">
        <v>14.970857416310874</v>
      </c>
    </row>
    <row r="41" spans="1:6">
      <c r="A41" s="23" t="s">
        <v>26</v>
      </c>
      <c r="B41" s="18"/>
      <c r="C41" s="25">
        <v>29</v>
      </c>
      <c r="D41" s="26">
        <v>30</v>
      </c>
      <c r="E41" s="26">
        <v>30</v>
      </c>
      <c r="F41" s="102">
        <v>14.033963963785995</v>
      </c>
    </row>
    <row r="42" spans="1:6">
      <c r="A42" s="23"/>
      <c r="B42" s="18"/>
      <c r="C42" s="25"/>
      <c r="D42" s="26"/>
      <c r="E42" s="26"/>
      <c r="F42" s="102"/>
    </row>
    <row r="43" spans="1:6">
      <c r="A43" s="23" t="s">
        <v>37</v>
      </c>
      <c r="B43" s="18"/>
      <c r="C43" s="25">
        <v>30</v>
      </c>
      <c r="D43" s="26">
        <v>31</v>
      </c>
      <c r="E43" s="26">
        <v>31</v>
      </c>
      <c r="F43" s="102">
        <v>13.358177170258184</v>
      </c>
    </row>
    <row r="44" spans="1:6">
      <c r="A44" s="23" t="s">
        <v>32</v>
      </c>
      <c r="B44" s="18"/>
      <c r="C44" s="25">
        <v>32</v>
      </c>
      <c r="D44" s="26">
        <v>32</v>
      </c>
      <c r="E44" s="26">
        <v>32</v>
      </c>
      <c r="F44" s="102">
        <v>13.035974669560277</v>
      </c>
    </row>
    <row r="45" spans="1:6">
      <c r="A45" s="23" t="s">
        <v>38</v>
      </c>
      <c r="B45" s="18"/>
      <c r="C45" s="25">
        <v>33</v>
      </c>
      <c r="D45" s="26">
        <v>33</v>
      </c>
      <c r="E45" s="26">
        <v>33</v>
      </c>
      <c r="F45" s="102">
        <v>12.515339365113487</v>
      </c>
    </row>
    <row r="46" spans="1:6">
      <c r="A46" s="71" t="s">
        <v>77</v>
      </c>
      <c r="B46" s="72"/>
      <c r="C46" s="89"/>
      <c r="D46" s="74"/>
      <c r="E46" s="74"/>
      <c r="F46" s="104">
        <v>10.603181103158008</v>
      </c>
    </row>
    <row r="47" spans="1:6">
      <c r="A47" s="23" t="s">
        <v>19</v>
      </c>
      <c r="B47" s="18"/>
      <c r="C47" s="25">
        <v>34</v>
      </c>
      <c r="D47" s="26">
        <v>34</v>
      </c>
      <c r="E47" s="26">
        <v>34</v>
      </c>
      <c r="F47" s="102">
        <v>10.601737112766441</v>
      </c>
    </row>
    <row r="48" spans="1:6">
      <c r="A48" s="23" t="s">
        <v>17</v>
      </c>
      <c r="B48" s="18"/>
      <c r="C48" s="25">
        <v>35</v>
      </c>
      <c r="D48" s="26">
        <v>35</v>
      </c>
      <c r="E48" s="26">
        <v>35</v>
      </c>
      <c r="F48" s="102">
        <v>10.472414213223839</v>
      </c>
    </row>
    <row r="49" spans="1:6">
      <c r="A49" s="23"/>
      <c r="B49" s="18"/>
      <c r="C49" s="25"/>
      <c r="D49" s="26"/>
      <c r="E49" s="26"/>
      <c r="F49" s="102"/>
    </row>
    <row r="50" spans="1:6">
      <c r="A50" s="23" t="s">
        <v>43</v>
      </c>
      <c r="B50" s="18"/>
      <c r="C50" s="25">
        <v>36</v>
      </c>
      <c r="D50" s="26">
        <v>36</v>
      </c>
      <c r="E50" s="26">
        <v>36</v>
      </c>
      <c r="F50" s="102">
        <v>10.003084291254128</v>
      </c>
    </row>
    <row r="51" spans="1:6">
      <c r="A51" s="23" t="s">
        <v>14</v>
      </c>
      <c r="B51" s="18"/>
      <c r="C51" s="25">
        <v>38</v>
      </c>
      <c r="D51" s="26">
        <v>37</v>
      </c>
      <c r="E51" s="26">
        <v>37</v>
      </c>
      <c r="F51" s="102">
        <v>8.8744875755192165</v>
      </c>
    </row>
    <row r="52" spans="1:6">
      <c r="A52" s="23" t="s">
        <v>46</v>
      </c>
      <c r="B52" s="18"/>
      <c r="C52" s="25">
        <v>37</v>
      </c>
      <c r="D52" s="26">
        <v>38</v>
      </c>
      <c r="E52" s="26">
        <v>38</v>
      </c>
      <c r="F52" s="102">
        <v>7.1632200998315909</v>
      </c>
    </row>
    <row r="53" spans="1:6">
      <c r="A53" s="23" t="s">
        <v>16</v>
      </c>
      <c r="B53" s="18"/>
      <c r="C53" s="25">
        <v>40</v>
      </c>
      <c r="D53" s="26">
        <v>40</v>
      </c>
      <c r="E53" s="26">
        <v>39</v>
      </c>
      <c r="F53" s="102">
        <v>7.0343734741658146</v>
      </c>
    </row>
    <row r="54" spans="1:6">
      <c r="A54" s="23" t="s">
        <v>15</v>
      </c>
      <c r="B54" s="18"/>
      <c r="C54" s="25">
        <v>39</v>
      </c>
      <c r="D54" s="26">
        <v>39</v>
      </c>
      <c r="E54" s="26">
        <v>40</v>
      </c>
      <c r="F54" s="102">
        <v>7.0232025628197094</v>
      </c>
    </row>
    <row r="55" spans="1:6">
      <c r="A55" s="23"/>
      <c r="B55" s="18"/>
      <c r="C55" s="25"/>
      <c r="D55" s="26"/>
      <c r="E55" s="26"/>
      <c r="F55" s="102"/>
    </row>
    <row r="56" spans="1:6">
      <c r="A56" s="23" t="s">
        <v>20</v>
      </c>
      <c r="B56" s="18"/>
      <c r="C56" s="25">
        <v>42</v>
      </c>
      <c r="D56" s="26">
        <v>41</v>
      </c>
      <c r="E56" s="26">
        <v>41</v>
      </c>
      <c r="F56" s="102">
        <v>6.6535924528558752</v>
      </c>
    </row>
    <row r="57" spans="1:6">
      <c r="A57" s="23" t="s">
        <v>10</v>
      </c>
      <c r="B57" s="18"/>
      <c r="C57" s="25">
        <v>41</v>
      </c>
      <c r="D57" s="26">
        <v>42</v>
      </c>
      <c r="E57" s="26">
        <v>42</v>
      </c>
      <c r="F57" s="102">
        <v>6.578265869691764</v>
      </c>
    </row>
    <row r="58" spans="1:6">
      <c r="A58" s="23" t="s">
        <v>13</v>
      </c>
      <c r="B58" s="18"/>
      <c r="C58" s="25">
        <v>43</v>
      </c>
      <c r="D58" s="26">
        <v>43</v>
      </c>
      <c r="E58" s="26">
        <v>43</v>
      </c>
      <c r="F58" s="102">
        <v>5.5361727850912787</v>
      </c>
    </row>
    <row r="59" spans="1:6">
      <c r="A59" s="23" t="s">
        <v>12</v>
      </c>
      <c r="B59" s="18"/>
      <c r="C59" s="25">
        <v>44</v>
      </c>
      <c r="D59" s="26">
        <v>44</v>
      </c>
      <c r="E59" s="26">
        <v>44</v>
      </c>
      <c r="F59" s="102">
        <v>4.9449222971700815</v>
      </c>
    </row>
    <row r="60" spans="1:6">
      <c r="A60" s="23" t="s">
        <v>11</v>
      </c>
      <c r="B60" s="18"/>
      <c r="C60" s="25">
        <v>45</v>
      </c>
      <c r="D60" s="26">
        <v>45</v>
      </c>
      <c r="E60" s="26">
        <v>45</v>
      </c>
      <c r="F60" s="102">
        <v>1.6636564493601511</v>
      </c>
    </row>
    <row r="61" spans="1:6">
      <c r="A61" s="23"/>
      <c r="B61" s="18"/>
      <c r="C61" s="25"/>
      <c r="D61" s="26"/>
      <c r="E61" s="26"/>
      <c r="F61" s="102"/>
    </row>
    <row r="62" spans="1:6">
      <c r="A62" s="23" t="s">
        <v>9</v>
      </c>
      <c r="B62" s="18"/>
      <c r="C62" s="25">
        <v>46</v>
      </c>
      <c r="D62" s="26">
        <v>46</v>
      </c>
      <c r="E62" s="26">
        <v>46</v>
      </c>
      <c r="F62" s="102">
        <v>1.5417348233366621</v>
      </c>
    </row>
    <row r="63" spans="1:6">
      <c r="A63" s="23" t="s">
        <v>8</v>
      </c>
      <c r="B63" s="18"/>
      <c r="C63" s="25">
        <v>47</v>
      </c>
      <c r="D63" s="26">
        <v>47</v>
      </c>
      <c r="E63" s="26">
        <v>47</v>
      </c>
      <c r="F63" s="102">
        <v>0.54900070879711638</v>
      </c>
    </row>
    <row r="64" spans="1:6">
      <c r="A64" s="105"/>
      <c r="B64" s="106"/>
      <c r="C64" s="107"/>
      <c r="D64" s="94"/>
      <c r="E64" s="108"/>
      <c r="F64" s="95"/>
    </row>
    <row r="65" spans="1:6">
      <c r="A65" s="17"/>
      <c r="B65" s="18"/>
      <c r="C65" s="18"/>
      <c r="D65" s="18"/>
      <c r="E65" s="18"/>
      <c r="F65" s="96"/>
    </row>
    <row r="66" spans="1:6">
      <c r="A66" s="23" t="s">
        <v>56</v>
      </c>
      <c r="B66" s="48" t="s">
        <v>102</v>
      </c>
      <c r="C66" s="18"/>
      <c r="D66" s="18"/>
      <c r="E66" s="18"/>
      <c r="F66" s="96"/>
    </row>
    <row r="67" spans="1:6">
      <c r="A67" s="50" t="s">
        <v>58</v>
      </c>
      <c r="B67" s="109" t="s">
        <v>103</v>
      </c>
      <c r="C67" s="97"/>
      <c r="D67" s="97"/>
      <c r="E67" s="97"/>
      <c r="F67" s="110" t="s">
        <v>104</v>
      </c>
    </row>
    <row r="68" spans="1:6">
      <c r="A68" s="23" t="s">
        <v>105</v>
      </c>
      <c r="B68" s="48" t="s">
        <v>106</v>
      </c>
      <c r="C68" s="18"/>
      <c r="D68" s="18"/>
      <c r="E68" s="18"/>
      <c r="F68" s="96"/>
    </row>
    <row r="69" spans="1:6">
      <c r="A69" s="17"/>
      <c r="B69" s="48" t="s">
        <v>107</v>
      </c>
      <c r="C69" s="18"/>
      <c r="D69" s="18"/>
      <c r="E69" s="18"/>
      <c r="F69" s="96"/>
    </row>
    <row r="70" spans="1:6">
      <c r="A70" s="17"/>
      <c r="B70" s="48" t="s">
        <v>108</v>
      </c>
      <c r="C70" s="18"/>
      <c r="D70" s="18"/>
      <c r="E70" s="18"/>
      <c r="F70" s="96"/>
    </row>
    <row r="71" spans="1:6" ht="18" thickBot="1">
      <c r="A71" s="111"/>
      <c r="B71" s="112" t="s">
        <v>109</v>
      </c>
      <c r="C71" s="3"/>
      <c r="D71" s="3"/>
      <c r="E71" s="3"/>
      <c r="F71" s="99"/>
    </row>
    <row r="72" spans="1:6">
      <c r="A72" s="31"/>
    </row>
  </sheetData>
  <phoneticPr fontId="2"/>
  <pageMargins left="0.75" right="0.75" top="1" bottom="1" header="0.51200000000000001" footer="0.51200000000000001"/>
  <pageSetup paperSize="258" scale="64" orientation="portrait" horizontalDpi="4294967292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="75" zoomScaleNormal="100" workbookViewId="0"/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384" width="13.375" style="1"/>
  </cols>
  <sheetData>
    <row r="2" spans="1:6">
      <c r="A2" s="2" t="s">
        <v>83</v>
      </c>
    </row>
    <row r="3" spans="1:6" ht="18" thickBot="1">
      <c r="A3" s="55"/>
      <c r="B3" s="83" t="s">
        <v>84</v>
      </c>
      <c r="C3" s="3"/>
      <c r="D3" s="55"/>
      <c r="E3" s="55"/>
      <c r="F3" s="55"/>
    </row>
    <row r="4" spans="1:6">
      <c r="A4" s="4"/>
      <c r="B4" s="5"/>
      <c r="C4" s="6"/>
      <c r="D4" s="7" t="s">
        <v>1</v>
      </c>
      <c r="E4" s="8"/>
      <c r="F4" s="84" t="s">
        <v>85</v>
      </c>
    </row>
    <row r="5" spans="1:6">
      <c r="A5" s="10" t="s">
        <v>2</v>
      </c>
      <c r="B5" s="11"/>
      <c r="C5" s="59" t="s">
        <v>66</v>
      </c>
      <c r="D5" s="60" t="s">
        <v>67</v>
      </c>
      <c r="E5" s="14" t="s">
        <v>68</v>
      </c>
      <c r="F5" s="15" t="s">
        <v>86</v>
      </c>
    </row>
    <row r="6" spans="1:6">
      <c r="A6" s="17"/>
      <c r="B6" s="18"/>
      <c r="C6" s="19"/>
      <c r="D6" s="20"/>
      <c r="E6" s="20"/>
      <c r="F6" s="85" t="s">
        <v>87</v>
      </c>
    </row>
    <row r="7" spans="1:6">
      <c r="A7" s="23" t="s">
        <v>8</v>
      </c>
      <c r="B7" s="24"/>
      <c r="C7" s="86">
        <v>1</v>
      </c>
      <c r="D7" s="87">
        <v>1</v>
      </c>
      <c r="E7" s="87">
        <v>1</v>
      </c>
      <c r="F7" s="88">
        <v>4219</v>
      </c>
    </row>
    <row r="8" spans="1:6">
      <c r="A8" s="23" t="s">
        <v>10</v>
      </c>
      <c r="B8" s="24"/>
      <c r="C8" s="86">
        <v>2</v>
      </c>
      <c r="D8" s="87">
        <v>2</v>
      </c>
      <c r="E8" s="87">
        <v>2</v>
      </c>
      <c r="F8" s="88">
        <v>3481</v>
      </c>
    </row>
    <row r="9" spans="1:6">
      <c r="A9" s="23" t="s">
        <v>31</v>
      </c>
      <c r="B9" s="24"/>
      <c r="C9" s="86">
        <v>4</v>
      </c>
      <c r="D9" s="87">
        <v>3</v>
      </c>
      <c r="E9" s="87">
        <v>3</v>
      </c>
      <c r="F9" s="88">
        <v>3156</v>
      </c>
    </row>
    <row r="10" spans="1:6">
      <c r="A10" s="23" t="s">
        <v>17</v>
      </c>
      <c r="B10" s="24"/>
      <c r="C10" s="86">
        <v>6</v>
      </c>
      <c r="D10" s="87">
        <v>4</v>
      </c>
      <c r="E10" s="87">
        <v>4</v>
      </c>
      <c r="F10" s="88">
        <v>3149</v>
      </c>
    </row>
    <row r="11" spans="1:6">
      <c r="A11" s="23" t="s">
        <v>15</v>
      </c>
      <c r="B11" s="24"/>
      <c r="C11" s="86">
        <v>3</v>
      </c>
      <c r="D11" s="87">
        <v>5</v>
      </c>
      <c r="E11" s="87">
        <v>5</v>
      </c>
      <c r="F11" s="88">
        <v>3143</v>
      </c>
    </row>
    <row r="12" spans="1:6">
      <c r="A12" s="23"/>
      <c r="B12" s="24"/>
      <c r="C12" s="86"/>
      <c r="D12" s="87"/>
      <c r="E12" s="87"/>
      <c r="F12" s="88"/>
    </row>
    <row r="13" spans="1:6">
      <c r="A13" s="23" t="s">
        <v>24</v>
      </c>
      <c r="B13" s="24"/>
      <c r="C13" s="86">
        <v>7</v>
      </c>
      <c r="D13" s="87">
        <v>5</v>
      </c>
      <c r="E13" s="87">
        <v>6</v>
      </c>
      <c r="F13" s="88">
        <v>3135</v>
      </c>
    </row>
    <row r="14" spans="1:6">
      <c r="A14" s="23" t="s">
        <v>9</v>
      </c>
      <c r="B14" s="24"/>
      <c r="C14" s="86">
        <v>5</v>
      </c>
      <c r="D14" s="87">
        <v>7</v>
      </c>
      <c r="E14" s="87">
        <v>7</v>
      </c>
      <c r="F14" s="88">
        <v>3096</v>
      </c>
    </row>
    <row r="15" spans="1:6">
      <c r="A15" s="23" t="s">
        <v>11</v>
      </c>
      <c r="B15" s="24"/>
      <c r="C15" s="86">
        <v>8</v>
      </c>
      <c r="D15" s="87">
        <v>8</v>
      </c>
      <c r="E15" s="87">
        <v>8</v>
      </c>
      <c r="F15" s="88">
        <v>3051</v>
      </c>
    </row>
    <row r="16" spans="1:6">
      <c r="A16" s="71" t="s">
        <v>88</v>
      </c>
      <c r="B16" s="72"/>
      <c r="C16" s="89"/>
      <c r="D16" s="74"/>
      <c r="E16" s="74"/>
      <c r="F16" s="90">
        <v>2971</v>
      </c>
    </row>
    <row r="17" spans="1:6">
      <c r="A17" s="23" t="s">
        <v>18</v>
      </c>
      <c r="B17" s="24"/>
      <c r="C17" s="86">
        <v>9</v>
      </c>
      <c r="D17" s="87">
        <v>13</v>
      </c>
      <c r="E17" s="87">
        <v>9</v>
      </c>
      <c r="F17" s="88">
        <v>2951</v>
      </c>
    </row>
    <row r="18" spans="1:6">
      <c r="A18" s="23" t="s">
        <v>37</v>
      </c>
      <c r="B18" s="24"/>
      <c r="C18" s="86">
        <v>10</v>
      </c>
      <c r="D18" s="87">
        <v>9</v>
      </c>
      <c r="E18" s="87">
        <v>10</v>
      </c>
      <c r="F18" s="88">
        <v>2950</v>
      </c>
    </row>
    <row r="19" spans="1:6">
      <c r="A19" s="23"/>
      <c r="B19" s="24"/>
      <c r="C19" s="86"/>
      <c r="D19" s="87"/>
      <c r="E19" s="87"/>
      <c r="F19" s="88"/>
    </row>
    <row r="20" spans="1:6">
      <c r="A20" s="23" t="s">
        <v>39</v>
      </c>
      <c r="B20" s="24"/>
      <c r="C20" s="86">
        <v>11</v>
      </c>
      <c r="D20" s="87">
        <v>10</v>
      </c>
      <c r="E20" s="87">
        <v>11</v>
      </c>
      <c r="F20" s="88">
        <v>2916</v>
      </c>
    </row>
    <row r="21" spans="1:6">
      <c r="A21" s="23" t="s">
        <v>26</v>
      </c>
      <c r="B21" s="24"/>
      <c r="C21" s="86">
        <v>12</v>
      </c>
      <c r="D21" s="87">
        <v>12</v>
      </c>
      <c r="E21" s="87">
        <v>12</v>
      </c>
      <c r="F21" s="88">
        <v>2914</v>
      </c>
    </row>
    <row r="22" spans="1:6">
      <c r="A22" s="23" t="s">
        <v>19</v>
      </c>
      <c r="B22" s="24"/>
      <c r="C22" s="86">
        <v>15</v>
      </c>
      <c r="D22" s="87">
        <v>16</v>
      </c>
      <c r="E22" s="87">
        <v>13</v>
      </c>
      <c r="F22" s="88">
        <v>2904</v>
      </c>
    </row>
    <row r="23" spans="1:6">
      <c r="A23" s="23" t="s">
        <v>47</v>
      </c>
      <c r="B23" s="18"/>
      <c r="C23" s="86">
        <v>18</v>
      </c>
      <c r="D23" s="87">
        <v>16</v>
      </c>
      <c r="E23" s="87">
        <v>14</v>
      </c>
      <c r="F23" s="88">
        <v>2903</v>
      </c>
    </row>
    <row r="24" spans="1:6">
      <c r="A24" s="23" t="s">
        <v>29</v>
      </c>
      <c r="B24" s="24"/>
      <c r="C24" s="86">
        <v>17</v>
      </c>
      <c r="D24" s="87">
        <v>15</v>
      </c>
      <c r="E24" s="87">
        <v>15</v>
      </c>
      <c r="F24" s="88">
        <v>2853</v>
      </c>
    </row>
    <row r="25" spans="1:6">
      <c r="A25" s="23"/>
      <c r="B25" s="24"/>
      <c r="C25" s="86"/>
      <c r="D25" s="87"/>
      <c r="E25" s="87"/>
      <c r="F25" s="88"/>
    </row>
    <row r="26" spans="1:6">
      <c r="A26" s="23" t="s">
        <v>13</v>
      </c>
      <c r="B26" s="24"/>
      <c r="C26" s="86">
        <v>14</v>
      </c>
      <c r="D26" s="87">
        <v>14</v>
      </c>
      <c r="E26" s="87">
        <v>16</v>
      </c>
      <c r="F26" s="88">
        <v>2826</v>
      </c>
    </row>
    <row r="27" spans="1:6">
      <c r="A27" s="23" t="s">
        <v>23</v>
      </c>
      <c r="B27" s="24"/>
      <c r="C27" s="86">
        <v>13</v>
      </c>
      <c r="D27" s="87">
        <v>11</v>
      </c>
      <c r="E27" s="87">
        <v>17</v>
      </c>
      <c r="F27" s="88">
        <v>2824</v>
      </c>
    </row>
    <row r="28" spans="1:6">
      <c r="A28" s="23" t="s">
        <v>27</v>
      </c>
      <c r="B28" s="24"/>
      <c r="C28" s="86">
        <v>16</v>
      </c>
      <c r="D28" s="87">
        <v>19</v>
      </c>
      <c r="E28" s="87">
        <v>18</v>
      </c>
      <c r="F28" s="88">
        <v>2809</v>
      </c>
    </row>
    <row r="29" spans="1:6">
      <c r="A29" s="23" t="s">
        <v>32</v>
      </c>
      <c r="B29" s="24"/>
      <c r="C29" s="86">
        <v>25</v>
      </c>
      <c r="D29" s="87">
        <v>24</v>
      </c>
      <c r="E29" s="87">
        <v>19</v>
      </c>
      <c r="F29" s="88">
        <v>2801</v>
      </c>
    </row>
    <row r="30" spans="1:6">
      <c r="A30" s="23" t="s">
        <v>28</v>
      </c>
      <c r="B30" s="24"/>
      <c r="C30" s="86">
        <v>21</v>
      </c>
      <c r="D30" s="87">
        <v>29</v>
      </c>
      <c r="E30" s="87">
        <v>20</v>
      </c>
      <c r="F30" s="88">
        <v>2791</v>
      </c>
    </row>
    <row r="31" spans="1:6">
      <c r="A31" s="23"/>
      <c r="B31" s="24"/>
      <c r="C31" s="86"/>
      <c r="D31" s="87"/>
      <c r="E31" s="87"/>
      <c r="F31" s="88"/>
    </row>
    <row r="32" spans="1:6">
      <c r="A32" s="23" t="s">
        <v>12</v>
      </c>
      <c r="B32" s="24"/>
      <c r="C32" s="86">
        <v>23</v>
      </c>
      <c r="D32" s="87">
        <v>25</v>
      </c>
      <c r="E32" s="87">
        <v>21</v>
      </c>
      <c r="F32" s="88">
        <v>2782</v>
      </c>
    </row>
    <row r="33" spans="1:6">
      <c r="A33" s="23" t="s">
        <v>20</v>
      </c>
      <c r="B33" s="24"/>
      <c r="C33" s="86">
        <v>19</v>
      </c>
      <c r="D33" s="87">
        <v>18</v>
      </c>
      <c r="E33" s="87">
        <v>22</v>
      </c>
      <c r="F33" s="88">
        <v>2768</v>
      </c>
    </row>
    <row r="34" spans="1:6">
      <c r="A34" s="23" t="s">
        <v>21</v>
      </c>
      <c r="B34" s="24"/>
      <c r="C34" s="86">
        <v>20</v>
      </c>
      <c r="D34" s="87">
        <v>23</v>
      </c>
      <c r="E34" s="87">
        <v>23</v>
      </c>
      <c r="F34" s="88">
        <v>2759</v>
      </c>
    </row>
    <row r="35" spans="1:6">
      <c r="A35" s="23" t="s">
        <v>25</v>
      </c>
      <c r="B35" s="24"/>
      <c r="C35" s="86">
        <v>27</v>
      </c>
      <c r="D35" s="87">
        <v>22</v>
      </c>
      <c r="E35" s="87">
        <v>24</v>
      </c>
      <c r="F35" s="88">
        <v>2748</v>
      </c>
    </row>
    <row r="36" spans="1:6">
      <c r="A36" s="23" t="s">
        <v>44</v>
      </c>
      <c r="B36" s="18"/>
      <c r="C36" s="86">
        <v>28</v>
      </c>
      <c r="D36" s="87">
        <v>28</v>
      </c>
      <c r="E36" s="87">
        <v>25</v>
      </c>
      <c r="F36" s="88">
        <v>2746</v>
      </c>
    </row>
    <row r="37" spans="1:6">
      <c r="A37" s="23"/>
      <c r="B37" s="18"/>
      <c r="C37" s="86"/>
      <c r="D37" s="87"/>
      <c r="E37" s="87"/>
      <c r="F37" s="88"/>
    </row>
    <row r="38" spans="1:6">
      <c r="A38" s="23" t="s">
        <v>43</v>
      </c>
      <c r="B38" s="24"/>
      <c r="C38" s="86">
        <v>22</v>
      </c>
      <c r="D38" s="87">
        <v>20</v>
      </c>
      <c r="E38" s="87">
        <v>26</v>
      </c>
      <c r="F38" s="88">
        <v>2703</v>
      </c>
    </row>
    <row r="39" spans="1:6">
      <c r="A39" s="23" t="s">
        <v>51</v>
      </c>
      <c r="B39" s="18"/>
      <c r="C39" s="86">
        <v>30</v>
      </c>
      <c r="D39" s="87">
        <v>30</v>
      </c>
      <c r="E39" s="87">
        <v>27</v>
      </c>
      <c r="F39" s="88">
        <v>2659</v>
      </c>
    </row>
    <row r="40" spans="1:6">
      <c r="A40" s="23" t="s">
        <v>14</v>
      </c>
      <c r="B40" s="24"/>
      <c r="C40" s="86">
        <v>26</v>
      </c>
      <c r="D40" s="87">
        <v>26</v>
      </c>
      <c r="E40" s="87">
        <v>28</v>
      </c>
      <c r="F40" s="88">
        <v>2657</v>
      </c>
    </row>
    <row r="41" spans="1:6">
      <c r="A41" s="23" t="s">
        <v>40</v>
      </c>
      <c r="B41" s="24"/>
      <c r="C41" s="86">
        <v>29</v>
      </c>
      <c r="D41" s="87">
        <v>27</v>
      </c>
      <c r="E41" s="87">
        <v>29</v>
      </c>
      <c r="F41" s="88">
        <v>2637</v>
      </c>
    </row>
    <row r="42" spans="1:6">
      <c r="A42" s="23" t="s">
        <v>49</v>
      </c>
      <c r="B42" s="18"/>
      <c r="C42" s="86">
        <v>24</v>
      </c>
      <c r="D42" s="87">
        <v>20</v>
      </c>
      <c r="E42" s="87">
        <v>30</v>
      </c>
      <c r="F42" s="88">
        <v>2635</v>
      </c>
    </row>
    <row r="43" spans="1:6">
      <c r="A43" s="23"/>
      <c r="B43" s="18"/>
      <c r="C43" s="86"/>
      <c r="D43" s="87"/>
      <c r="E43" s="87"/>
      <c r="F43" s="88"/>
    </row>
    <row r="44" spans="1:6">
      <c r="A44" s="23" t="s">
        <v>22</v>
      </c>
      <c r="B44" s="24"/>
      <c r="C44" s="86">
        <v>31</v>
      </c>
      <c r="D44" s="87">
        <v>31</v>
      </c>
      <c r="E44" s="87">
        <v>31</v>
      </c>
      <c r="F44" s="88">
        <v>2589</v>
      </c>
    </row>
    <row r="45" spans="1:6">
      <c r="A45" s="23" t="s">
        <v>16</v>
      </c>
      <c r="B45" s="24"/>
      <c r="C45" s="86">
        <v>33</v>
      </c>
      <c r="D45" s="87">
        <v>33</v>
      </c>
      <c r="E45" s="87">
        <v>32</v>
      </c>
      <c r="F45" s="88">
        <v>2529</v>
      </c>
    </row>
    <row r="46" spans="1:6">
      <c r="A46" s="23" t="s">
        <v>54</v>
      </c>
      <c r="B46" s="18"/>
      <c r="C46" s="86">
        <v>36</v>
      </c>
      <c r="D46" s="87">
        <v>34</v>
      </c>
      <c r="E46" s="87">
        <v>33</v>
      </c>
      <c r="F46" s="88">
        <v>2524</v>
      </c>
    </row>
    <row r="47" spans="1:6">
      <c r="A47" s="23" t="s">
        <v>30</v>
      </c>
      <c r="B47" s="24"/>
      <c r="C47" s="86">
        <v>38</v>
      </c>
      <c r="D47" s="87">
        <v>36</v>
      </c>
      <c r="E47" s="87">
        <v>34</v>
      </c>
      <c r="F47" s="88">
        <v>2522</v>
      </c>
    </row>
    <row r="48" spans="1:6">
      <c r="A48" s="23" t="s">
        <v>52</v>
      </c>
      <c r="B48" s="18"/>
      <c r="C48" s="86">
        <v>38</v>
      </c>
      <c r="D48" s="87">
        <v>39</v>
      </c>
      <c r="E48" s="87">
        <v>35</v>
      </c>
      <c r="F48" s="88">
        <v>2478</v>
      </c>
    </row>
    <row r="49" spans="1:6">
      <c r="A49" s="23"/>
      <c r="B49" s="18"/>
      <c r="C49" s="86"/>
      <c r="D49" s="87"/>
      <c r="E49" s="87"/>
      <c r="F49" s="88"/>
    </row>
    <row r="50" spans="1:6">
      <c r="A50" s="23" t="s">
        <v>34</v>
      </c>
      <c r="B50" s="24"/>
      <c r="C50" s="86">
        <v>41</v>
      </c>
      <c r="D50" s="87">
        <v>40</v>
      </c>
      <c r="E50" s="87">
        <v>36</v>
      </c>
      <c r="F50" s="88">
        <v>2466</v>
      </c>
    </row>
    <row r="51" spans="1:6">
      <c r="A51" s="23" t="s">
        <v>35</v>
      </c>
      <c r="B51" s="24"/>
      <c r="C51" s="86">
        <v>32</v>
      </c>
      <c r="D51" s="87">
        <v>32</v>
      </c>
      <c r="E51" s="87">
        <v>37</v>
      </c>
      <c r="F51" s="88">
        <v>2460</v>
      </c>
    </row>
    <row r="52" spans="1:6">
      <c r="A52" s="23" t="s">
        <v>50</v>
      </c>
      <c r="B52" s="18"/>
      <c r="C52" s="86">
        <v>35</v>
      </c>
      <c r="D52" s="87">
        <v>38</v>
      </c>
      <c r="E52" s="87">
        <v>38</v>
      </c>
      <c r="F52" s="88">
        <v>2453</v>
      </c>
    </row>
    <row r="53" spans="1:6">
      <c r="A53" s="23" t="s">
        <v>41</v>
      </c>
      <c r="B53" s="24"/>
      <c r="C53" s="86">
        <v>34</v>
      </c>
      <c r="D53" s="87">
        <v>34</v>
      </c>
      <c r="E53" s="87">
        <v>39</v>
      </c>
      <c r="F53" s="88">
        <v>2446</v>
      </c>
    </row>
    <row r="54" spans="1:6">
      <c r="A54" s="23" t="s">
        <v>45</v>
      </c>
      <c r="B54" s="24"/>
      <c r="C54" s="86">
        <v>37</v>
      </c>
      <c r="D54" s="87">
        <v>37</v>
      </c>
      <c r="E54" s="87">
        <v>40</v>
      </c>
      <c r="F54" s="88">
        <v>2440</v>
      </c>
    </row>
    <row r="55" spans="1:6">
      <c r="A55" s="23"/>
      <c r="B55" s="24"/>
      <c r="C55" s="86"/>
      <c r="D55" s="87"/>
      <c r="E55" s="87"/>
      <c r="F55" s="88"/>
    </row>
    <row r="56" spans="1:6">
      <c r="A56" s="23" t="s">
        <v>42</v>
      </c>
      <c r="B56" s="24"/>
      <c r="C56" s="86">
        <v>42</v>
      </c>
      <c r="D56" s="87">
        <v>43</v>
      </c>
      <c r="E56" s="87">
        <v>41</v>
      </c>
      <c r="F56" s="88">
        <v>2402</v>
      </c>
    </row>
    <row r="57" spans="1:6">
      <c r="A57" s="34" t="s">
        <v>48</v>
      </c>
      <c r="B57" s="35"/>
      <c r="C57" s="36">
        <v>40</v>
      </c>
      <c r="D57" s="37">
        <v>41</v>
      </c>
      <c r="E57" s="37">
        <v>42</v>
      </c>
      <c r="F57" s="91">
        <v>2396</v>
      </c>
    </row>
    <row r="58" spans="1:6">
      <c r="A58" s="23" t="s">
        <v>36</v>
      </c>
      <c r="B58" s="24"/>
      <c r="C58" s="86">
        <v>43</v>
      </c>
      <c r="D58" s="87">
        <v>42</v>
      </c>
      <c r="E58" s="87">
        <v>43</v>
      </c>
      <c r="F58" s="88">
        <v>2359</v>
      </c>
    </row>
    <row r="59" spans="1:6">
      <c r="A59" s="23" t="s">
        <v>38</v>
      </c>
      <c r="B59" s="24"/>
      <c r="C59" s="86">
        <v>44</v>
      </c>
      <c r="D59" s="87">
        <v>44</v>
      </c>
      <c r="E59" s="87">
        <v>44</v>
      </c>
      <c r="F59" s="88">
        <v>2336</v>
      </c>
    </row>
    <row r="60" spans="1:6">
      <c r="A60" s="23" t="s">
        <v>53</v>
      </c>
      <c r="B60" s="18"/>
      <c r="C60" s="86">
        <v>45</v>
      </c>
      <c r="D60" s="87">
        <v>45</v>
      </c>
      <c r="E60" s="87">
        <v>45</v>
      </c>
      <c r="F60" s="88">
        <v>2318</v>
      </c>
    </row>
    <row r="61" spans="1:6">
      <c r="A61" s="23"/>
      <c r="B61" s="18"/>
      <c r="C61" s="86"/>
      <c r="D61" s="87"/>
      <c r="E61" s="87"/>
      <c r="F61" s="88"/>
    </row>
    <row r="62" spans="1:6">
      <c r="A62" s="23" t="s">
        <v>33</v>
      </c>
      <c r="B62" s="24"/>
      <c r="C62" s="86">
        <v>46</v>
      </c>
      <c r="D62" s="87">
        <v>46</v>
      </c>
      <c r="E62" s="87">
        <v>46</v>
      </c>
      <c r="F62" s="88">
        <v>2285</v>
      </c>
    </row>
    <row r="63" spans="1:6">
      <c r="A63" s="23" t="s">
        <v>46</v>
      </c>
      <c r="B63" s="24"/>
      <c r="C63" s="86">
        <v>47</v>
      </c>
      <c r="D63" s="87">
        <v>47</v>
      </c>
      <c r="E63" s="87">
        <v>47</v>
      </c>
      <c r="F63" s="88">
        <v>2057</v>
      </c>
    </row>
    <row r="64" spans="1:6">
      <c r="A64" s="92"/>
      <c r="B64" s="11"/>
      <c r="C64" s="93"/>
      <c r="D64" s="94"/>
      <c r="E64" s="94"/>
      <c r="F64" s="95"/>
    </row>
    <row r="65" spans="1:6">
      <c r="A65" s="23" t="s">
        <v>56</v>
      </c>
      <c r="B65" s="48" t="s">
        <v>57</v>
      </c>
      <c r="C65" s="18"/>
      <c r="D65" s="18"/>
      <c r="E65" s="18"/>
      <c r="F65" s="96"/>
    </row>
    <row r="66" spans="1:6">
      <c r="A66" s="50" t="s">
        <v>58</v>
      </c>
      <c r="B66" s="51" t="s">
        <v>89</v>
      </c>
      <c r="C66" s="97"/>
      <c r="D66" s="97"/>
      <c r="E66" s="97"/>
      <c r="F66" s="98"/>
    </row>
    <row r="67" spans="1:6">
      <c r="A67" s="23" t="s">
        <v>90</v>
      </c>
      <c r="B67" s="18"/>
      <c r="C67" s="18"/>
      <c r="D67" s="18"/>
      <c r="E67" s="18"/>
      <c r="F67" s="96"/>
    </row>
    <row r="68" spans="1:6">
      <c r="A68" s="23" t="s">
        <v>91</v>
      </c>
      <c r="B68" s="18"/>
      <c r="C68" s="18"/>
      <c r="D68" s="18"/>
      <c r="E68" s="18"/>
      <c r="F68" s="96"/>
    </row>
    <row r="69" spans="1:6">
      <c r="A69" s="23" t="s">
        <v>92</v>
      </c>
      <c r="B69" s="18"/>
      <c r="C69" s="18"/>
      <c r="D69" s="18"/>
      <c r="E69" s="18"/>
      <c r="F69" s="96"/>
    </row>
    <row r="70" spans="1:6">
      <c r="A70" s="23" t="s">
        <v>93</v>
      </c>
      <c r="B70" s="18"/>
      <c r="C70" s="18"/>
      <c r="D70" s="18"/>
      <c r="E70" s="18"/>
      <c r="F70" s="96"/>
    </row>
    <row r="71" spans="1:6" ht="18" thickBot="1">
      <c r="A71" s="54" t="s">
        <v>94</v>
      </c>
      <c r="B71" s="3"/>
      <c r="C71" s="3"/>
      <c r="D71" s="3"/>
      <c r="E71" s="3"/>
      <c r="F71" s="99"/>
    </row>
    <row r="72" spans="1:6">
      <c r="A72" s="31"/>
    </row>
    <row r="76" spans="1:6">
      <c r="A76" s="31"/>
    </row>
    <row r="78" spans="1:6">
      <c r="A78" s="31"/>
    </row>
    <row r="80" spans="1:6">
      <c r="A80" s="31"/>
    </row>
    <row r="81" spans="1:1">
      <c r="A81" s="31"/>
    </row>
    <row r="82" spans="1:1">
      <c r="A82" s="31"/>
    </row>
    <row r="84" spans="1:1">
      <c r="A84" s="31"/>
    </row>
    <row r="86" spans="1:1">
      <c r="A86" s="31"/>
    </row>
    <row r="87" spans="1:1">
      <c r="A87" s="31"/>
    </row>
    <row r="88" spans="1:1">
      <c r="A88" s="31"/>
    </row>
    <row r="90" spans="1:1">
      <c r="A90" s="31"/>
    </row>
    <row r="92" spans="1:1">
      <c r="A92" s="31"/>
    </row>
    <row r="94" spans="1:1">
      <c r="A94" s="31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102"/>
  <sheetViews>
    <sheetView showGridLines="0" view="pageBreakPreview" zoomScale="75" zoomScaleNormal="100" workbookViewId="0"/>
  </sheetViews>
  <sheetFormatPr defaultColWidth="16.875" defaultRowHeight="17.25"/>
  <cols>
    <col min="1" max="1" width="8.375" style="1" customWidth="1"/>
    <col min="2" max="2" width="7.625" style="1" customWidth="1"/>
    <col min="3" max="5" width="8.375" style="1" customWidth="1"/>
    <col min="6" max="6" width="19" style="1" customWidth="1"/>
    <col min="7" max="256" width="16.875" style="1"/>
    <col min="257" max="257" width="8.375" style="1" customWidth="1"/>
    <col min="258" max="258" width="7.625" style="1" customWidth="1"/>
    <col min="259" max="261" width="8.375" style="1" customWidth="1"/>
    <col min="262" max="262" width="19" style="1" customWidth="1"/>
    <col min="263" max="512" width="16.875" style="1"/>
    <col min="513" max="513" width="8.375" style="1" customWidth="1"/>
    <col min="514" max="514" width="7.625" style="1" customWidth="1"/>
    <col min="515" max="517" width="8.375" style="1" customWidth="1"/>
    <col min="518" max="518" width="19" style="1" customWidth="1"/>
    <col min="519" max="768" width="16.875" style="1"/>
    <col min="769" max="769" width="8.375" style="1" customWidth="1"/>
    <col min="770" max="770" width="7.625" style="1" customWidth="1"/>
    <col min="771" max="773" width="8.375" style="1" customWidth="1"/>
    <col min="774" max="774" width="19" style="1" customWidth="1"/>
    <col min="775" max="1024" width="16.875" style="1"/>
    <col min="1025" max="1025" width="8.375" style="1" customWidth="1"/>
    <col min="1026" max="1026" width="7.625" style="1" customWidth="1"/>
    <col min="1027" max="1029" width="8.375" style="1" customWidth="1"/>
    <col min="1030" max="1030" width="19" style="1" customWidth="1"/>
    <col min="1031" max="1280" width="16.875" style="1"/>
    <col min="1281" max="1281" width="8.375" style="1" customWidth="1"/>
    <col min="1282" max="1282" width="7.625" style="1" customWidth="1"/>
    <col min="1283" max="1285" width="8.375" style="1" customWidth="1"/>
    <col min="1286" max="1286" width="19" style="1" customWidth="1"/>
    <col min="1287" max="1536" width="16.875" style="1"/>
    <col min="1537" max="1537" width="8.375" style="1" customWidth="1"/>
    <col min="1538" max="1538" width="7.625" style="1" customWidth="1"/>
    <col min="1539" max="1541" width="8.375" style="1" customWidth="1"/>
    <col min="1542" max="1542" width="19" style="1" customWidth="1"/>
    <col min="1543" max="1792" width="16.875" style="1"/>
    <col min="1793" max="1793" width="8.375" style="1" customWidth="1"/>
    <col min="1794" max="1794" width="7.625" style="1" customWidth="1"/>
    <col min="1795" max="1797" width="8.375" style="1" customWidth="1"/>
    <col min="1798" max="1798" width="19" style="1" customWidth="1"/>
    <col min="1799" max="2048" width="16.875" style="1"/>
    <col min="2049" max="2049" width="8.375" style="1" customWidth="1"/>
    <col min="2050" max="2050" width="7.625" style="1" customWidth="1"/>
    <col min="2051" max="2053" width="8.375" style="1" customWidth="1"/>
    <col min="2054" max="2054" width="19" style="1" customWidth="1"/>
    <col min="2055" max="2304" width="16.875" style="1"/>
    <col min="2305" max="2305" width="8.375" style="1" customWidth="1"/>
    <col min="2306" max="2306" width="7.625" style="1" customWidth="1"/>
    <col min="2307" max="2309" width="8.375" style="1" customWidth="1"/>
    <col min="2310" max="2310" width="19" style="1" customWidth="1"/>
    <col min="2311" max="2560" width="16.875" style="1"/>
    <col min="2561" max="2561" width="8.375" style="1" customWidth="1"/>
    <col min="2562" max="2562" width="7.625" style="1" customWidth="1"/>
    <col min="2563" max="2565" width="8.375" style="1" customWidth="1"/>
    <col min="2566" max="2566" width="19" style="1" customWidth="1"/>
    <col min="2567" max="2816" width="16.875" style="1"/>
    <col min="2817" max="2817" width="8.375" style="1" customWidth="1"/>
    <col min="2818" max="2818" width="7.625" style="1" customWidth="1"/>
    <col min="2819" max="2821" width="8.375" style="1" customWidth="1"/>
    <col min="2822" max="2822" width="19" style="1" customWidth="1"/>
    <col min="2823" max="3072" width="16.875" style="1"/>
    <col min="3073" max="3073" width="8.375" style="1" customWidth="1"/>
    <col min="3074" max="3074" width="7.625" style="1" customWidth="1"/>
    <col min="3075" max="3077" width="8.375" style="1" customWidth="1"/>
    <col min="3078" max="3078" width="19" style="1" customWidth="1"/>
    <col min="3079" max="3328" width="16.875" style="1"/>
    <col min="3329" max="3329" width="8.375" style="1" customWidth="1"/>
    <col min="3330" max="3330" width="7.625" style="1" customWidth="1"/>
    <col min="3331" max="3333" width="8.375" style="1" customWidth="1"/>
    <col min="3334" max="3334" width="19" style="1" customWidth="1"/>
    <col min="3335" max="3584" width="16.875" style="1"/>
    <col min="3585" max="3585" width="8.375" style="1" customWidth="1"/>
    <col min="3586" max="3586" width="7.625" style="1" customWidth="1"/>
    <col min="3587" max="3589" width="8.375" style="1" customWidth="1"/>
    <col min="3590" max="3590" width="19" style="1" customWidth="1"/>
    <col min="3591" max="3840" width="16.875" style="1"/>
    <col min="3841" max="3841" width="8.375" style="1" customWidth="1"/>
    <col min="3842" max="3842" width="7.625" style="1" customWidth="1"/>
    <col min="3843" max="3845" width="8.375" style="1" customWidth="1"/>
    <col min="3846" max="3846" width="19" style="1" customWidth="1"/>
    <col min="3847" max="4096" width="16.875" style="1"/>
    <col min="4097" max="4097" width="8.375" style="1" customWidth="1"/>
    <col min="4098" max="4098" width="7.625" style="1" customWidth="1"/>
    <col min="4099" max="4101" width="8.375" style="1" customWidth="1"/>
    <col min="4102" max="4102" width="19" style="1" customWidth="1"/>
    <col min="4103" max="4352" width="16.875" style="1"/>
    <col min="4353" max="4353" width="8.375" style="1" customWidth="1"/>
    <col min="4354" max="4354" width="7.625" style="1" customWidth="1"/>
    <col min="4355" max="4357" width="8.375" style="1" customWidth="1"/>
    <col min="4358" max="4358" width="19" style="1" customWidth="1"/>
    <col min="4359" max="4608" width="16.875" style="1"/>
    <col min="4609" max="4609" width="8.375" style="1" customWidth="1"/>
    <col min="4610" max="4610" width="7.625" style="1" customWidth="1"/>
    <col min="4611" max="4613" width="8.375" style="1" customWidth="1"/>
    <col min="4614" max="4614" width="19" style="1" customWidth="1"/>
    <col min="4615" max="4864" width="16.875" style="1"/>
    <col min="4865" max="4865" width="8.375" style="1" customWidth="1"/>
    <col min="4866" max="4866" width="7.625" style="1" customWidth="1"/>
    <col min="4867" max="4869" width="8.375" style="1" customWidth="1"/>
    <col min="4870" max="4870" width="19" style="1" customWidth="1"/>
    <col min="4871" max="5120" width="16.875" style="1"/>
    <col min="5121" max="5121" width="8.375" style="1" customWidth="1"/>
    <col min="5122" max="5122" width="7.625" style="1" customWidth="1"/>
    <col min="5123" max="5125" width="8.375" style="1" customWidth="1"/>
    <col min="5126" max="5126" width="19" style="1" customWidth="1"/>
    <col min="5127" max="5376" width="16.875" style="1"/>
    <col min="5377" max="5377" width="8.375" style="1" customWidth="1"/>
    <col min="5378" max="5378" width="7.625" style="1" customWidth="1"/>
    <col min="5379" max="5381" width="8.375" style="1" customWidth="1"/>
    <col min="5382" max="5382" width="19" style="1" customWidth="1"/>
    <col min="5383" max="5632" width="16.875" style="1"/>
    <col min="5633" max="5633" width="8.375" style="1" customWidth="1"/>
    <col min="5634" max="5634" width="7.625" style="1" customWidth="1"/>
    <col min="5635" max="5637" width="8.375" style="1" customWidth="1"/>
    <col min="5638" max="5638" width="19" style="1" customWidth="1"/>
    <col min="5639" max="5888" width="16.875" style="1"/>
    <col min="5889" max="5889" width="8.375" style="1" customWidth="1"/>
    <col min="5890" max="5890" width="7.625" style="1" customWidth="1"/>
    <col min="5891" max="5893" width="8.375" style="1" customWidth="1"/>
    <col min="5894" max="5894" width="19" style="1" customWidth="1"/>
    <col min="5895" max="6144" width="16.875" style="1"/>
    <col min="6145" max="6145" width="8.375" style="1" customWidth="1"/>
    <col min="6146" max="6146" width="7.625" style="1" customWidth="1"/>
    <col min="6147" max="6149" width="8.375" style="1" customWidth="1"/>
    <col min="6150" max="6150" width="19" style="1" customWidth="1"/>
    <col min="6151" max="6400" width="16.875" style="1"/>
    <col min="6401" max="6401" width="8.375" style="1" customWidth="1"/>
    <col min="6402" max="6402" width="7.625" style="1" customWidth="1"/>
    <col min="6403" max="6405" width="8.375" style="1" customWidth="1"/>
    <col min="6406" max="6406" width="19" style="1" customWidth="1"/>
    <col min="6407" max="6656" width="16.875" style="1"/>
    <col min="6657" max="6657" width="8.375" style="1" customWidth="1"/>
    <col min="6658" max="6658" width="7.625" style="1" customWidth="1"/>
    <col min="6659" max="6661" width="8.375" style="1" customWidth="1"/>
    <col min="6662" max="6662" width="19" style="1" customWidth="1"/>
    <col min="6663" max="6912" width="16.875" style="1"/>
    <col min="6913" max="6913" width="8.375" style="1" customWidth="1"/>
    <col min="6914" max="6914" width="7.625" style="1" customWidth="1"/>
    <col min="6915" max="6917" width="8.375" style="1" customWidth="1"/>
    <col min="6918" max="6918" width="19" style="1" customWidth="1"/>
    <col min="6919" max="7168" width="16.875" style="1"/>
    <col min="7169" max="7169" width="8.375" style="1" customWidth="1"/>
    <col min="7170" max="7170" width="7.625" style="1" customWidth="1"/>
    <col min="7171" max="7173" width="8.375" style="1" customWidth="1"/>
    <col min="7174" max="7174" width="19" style="1" customWidth="1"/>
    <col min="7175" max="7424" width="16.875" style="1"/>
    <col min="7425" max="7425" width="8.375" style="1" customWidth="1"/>
    <col min="7426" max="7426" width="7.625" style="1" customWidth="1"/>
    <col min="7427" max="7429" width="8.375" style="1" customWidth="1"/>
    <col min="7430" max="7430" width="19" style="1" customWidth="1"/>
    <col min="7431" max="7680" width="16.875" style="1"/>
    <col min="7681" max="7681" width="8.375" style="1" customWidth="1"/>
    <col min="7682" max="7682" width="7.625" style="1" customWidth="1"/>
    <col min="7683" max="7685" width="8.375" style="1" customWidth="1"/>
    <col min="7686" max="7686" width="19" style="1" customWidth="1"/>
    <col min="7687" max="7936" width="16.875" style="1"/>
    <col min="7937" max="7937" width="8.375" style="1" customWidth="1"/>
    <col min="7938" max="7938" width="7.625" style="1" customWidth="1"/>
    <col min="7939" max="7941" width="8.375" style="1" customWidth="1"/>
    <col min="7942" max="7942" width="19" style="1" customWidth="1"/>
    <col min="7943" max="8192" width="16.875" style="1"/>
    <col min="8193" max="8193" width="8.375" style="1" customWidth="1"/>
    <col min="8194" max="8194" width="7.625" style="1" customWidth="1"/>
    <col min="8195" max="8197" width="8.375" style="1" customWidth="1"/>
    <col min="8198" max="8198" width="19" style="1" customWidth="1"/>
    <col min="8199" max="8448" width="16.875" style="1"/>
    <col min="8449" max="8449" width="8.375" style="1" customWidth="1"/>
    <col min="8450" max="8450" width="7.625" style="1" customWidth="1"/>
    <col min="8451" max="8453" width="8.375" style="1" customWidth="1"/>
    <col min="8454" max="8454" width="19" style="1" customWidth="1"/>
    <col min="8455" max="8704" width="16.875" style="1"/>
    <col min="8705" max="8705" width="8.375" style="1" customWidth="1"/>
    <col min="8706" max="8706" width="7.625" style="1" customWidth="1"/>
    <col min="8707" max="8709" width="8.375" style="1" customWidth="1"/>
    <col min="8710" max="8710" width="19" style="1" customWidth="1"/>
    <col min="8711" max="8960" width="16.875" style="1"/>
    <col min="8961" max="8961" width="8.375" style="1" customWidth="1"/>
    <col min="8962" max="8962" width="7.625" style="1" customWidth="1"/>
    <col min="8963" max="8965" width="8.375" style="1" customWidth="1"/>
    <col min="8966" max="8966" width="19" style="1" customWidth="1"/>
    <col min="8967" max="9216" width="16.875" style="1"/>
    <col min="9217" max="9217" width="8.375" style="1" customWidth="1"/>
    <col min="9218" max="9218" width="7.625" style="1" customWidth="1"/>
    <col min="9219" max="9221" width="8.375" style="1" customWidth="1"/>
    <col min="9222" max="9222" width="19" style="1" customWidth="1"/>
    <col min="9223" max="9472" width="16.875" style="1"/>
    <col min="9473" max="9473" width="8.375" style="1" customWidth="1"/>
    <col min="9474" max="9474" width="7.625" style="1" customWidth="1"/>
    <col min="9475" max="9477" width="8.375" style="1" customWidth="1"/>
    <col min="9478" max="9478" width="19" style="1" customWidth="1"/>
    <col min="9479" max="9728" width="16.875" style="1"/>
    <col min="9729" max="9729" width="8.375" style="1" customWidth="1"/>
    <col min="9730" max="9730" width="7.625" style="1" customWidth="1"/>
    <col min="9731" max="9733" width="8.375" style="1" customWidth="1"/>
    <col min="9734" max="9734" width="19" style="1" customWidth="1"/>
    <col min="9735" max="9984" width="16.875" style="1"/>
    <col min="9985" max="9985" width="8.375" style="1" customWidth="1"/>
    <col min="9986" max="9986" width="7.625" style="1" customWidth="1"/>
    <col min="9987" max="9989" width="8.375" style="1" customWidth="1"/>
    <col min="9990" max="9990" width="19" style="1" customWidth="1"/>
    <col min="9991" max="10240" width="16.875" style="1"/>
    <col min="10241" max="10241" width="8.375" style="1" customWidth="1"/>
    <col min="10242" max="10242" width="7.625" style="1" customWidth="1"/>
    <col min="10243" max="10245" width="8.375" style="1" customWidth="1"/>
    <col min="10246" max="10246" width="19" style="1" customWidth="1"/>
    <col min="10247" max="10496" width="16.875" style="1"/>
    <col min="10497" max="10497" width="8.375" style="1" customWidth="1"/>
    <col min="10498" max="10498" width="7.625" style="1" customWidth="1"/>
    <col min="10499" max="10501" width="8.375" style="1" customWidth="1"/>
    <col min="10502" max="10502" width="19" style="1" customWidth="1"/>
    <col min="10503" max="10752" width="16.875" style="1"/>
    <col min="10753" max="10753" width="8.375" style="1" customWidth="1"/>
    <col min="10754" max="10754" width="7.625" style="1" customWidth="1"/>
    <col min="10755" max="10757" width="8.375" style="1" customWidth="1"/>
    <col min="10758" max="10758" width="19" style="1" customWidth="1"/>
    <col min="10759" max="11008" width="16.875" style="1"/>
    <col min="11009" max="11009" width="8.375" style="1" customWidth="1"/>
    <col min="11010" max="11010" width="7.625" style="1" customWidth="1"/>
    <col min="11011" max="11013" width="8.375" style="1" customWidth="1"/>
    <col min="11014" max="11014" width="19" style="1" customWidth="1"/>
    <col min="11015" max="11264" width="16.875" style="1"/>
    <col min="11265" max="11265" width="8.375" style="1" customWidth="1"/>
    <col min="11266" max="11266" width="7.625" style="1" customWidth="1"/>
    <col min="11267" max="11269" width="8.375" style="1" customWidth="1"/>
    <col min="11270" max="11270" width="19" style="1" customWidth="1"/>
    <col min="11271" max="11520" width="16.875" style="1"/>
    <col min="11521" max="11521" width="8.375" style="1" customWidth="1"/>
    <col min="11522" max="11522" width="7.625" style="1" customWidth="1"/>
    <col min="11523" max="11525" width="8.375" style="1" customWidth="1"/>
    <col min="11526" max="11526" width="19" style="1" customWidth="1"/>
    <col min="11527" max="11776" width="16.875" style="1"/>
    <col min="11777" max="11777" width="8.375" style="1" customWidth="1"/>
    <col min="11778" max="11778" width="7.625" style="1" customWidth="1"/>
    <col min="11779" max="11781" width="8.375" style="1" customWidth="1"/>
    <col min="11782" max="11782" width="19" style="1" customWidth="1"/>
    <col min="11783" max="12032" width="16.875" style="1"/>
    <col min="12033" max="12033" width="8.375" style="1" customWidth="1"/>
    <col min="12034" max="12034" width="7.625" style="1" customWidth="1"/>
    <col min="12035" max="12037" width="8.375" style="1" customWidth="1"/>
    <col min="12038" max="12038" width="19" style="1" customWidth="1"/>
    <col min="12039" max="12288" width="16.875" style="1"/>
    <col min="12289" max="12289" width="8.375" style="1" customWidth="1"/>
    <col min="12290" max="12290" width="7.625" style="1" customWidth="1"/>
    <col min="12291" max="12293" width="8.375" style="1" customWidth="1"/>
    <col min="12294" max="12294" width="19" style="1" customWidth="1"/>
    <col min="12295" max="12544" width="16.875" style="1"/>
    <col min="12545" max="12545" width="8.375" style="1" customWidth="1"/>
    <col min="12546" max="12546" width="7.625" style="1" customWidth="1"/>
    <col min="12547" max="12549" width="8.375" style="1" customWidth="1"/>
    <col min="12550" max="12550" width="19" style="1" customWidth="1"/>
    <col min="12551" max="12800" width="16.875" style="1"/>
    <col min="12801" max="12801" width="8.375" style="1" customWidth="1"/>
    <col min="12802" max="12802" width="7.625" style="1" customWidth="1"/>
    <col min="12803" max="12805" width="8.375" style="1" customWidth="1"/>
    <col min="12806" max="12806" width="19" style="1" customWidth="1"/>
    <col min="12807" max="13056" width="16.875" style="1"/>
    <col min="13057" max="13057" width="8.375" style="1" customWidth="1"/>
    <col min="13058" max="13058" width="7.625" style="1" customWidth="1"/>
    <col min="13059" max="13061" width="8.375" style="1" customWidth="1"/>
    <col min="13062" max="13062" width="19" style="1" customWidth="1"/>
    <col min="13063" max="13312" width="16.875" style="1"/>
    <col min="13313" max="13313" width="8.375" style="1" customWidth="1"/>
    <col min="13314" max="13314" width="7.625" style="1" customWidth="1"/>
    <col min="13315" max="13317" width="8.375" style="1" customWidth="1"/>
    <col min="13318" max="13318" width="19" style="1" customWidth="1"/>
    <col min="13319" max="13568" width="16.875" style="1"/>
    <col min="13569" max="13569" width="8.375" style="1" customWidth="1"/>
    <col min="13570" max="13570" width="7.625" style="1" customWidth="1"/>
    <col min="13571" max="13573" width="8.375" style="1" customWidth="1"/>
    <col min="13574" max="13574" width="19" style="1" customWidth="1"/>
    <col min="13575" max="13824" width="16.875" style="1"/>
    <col min="13825" max="13825" width="8.375" style="1" customWidth="1"/>
    <col min="13826" max="13826" width="7.625" style="1" customWidth="1"/>
    <col min="13827" max="13829" width="8.375" style="1" customWidth="1"/>
    <col min="13830" max="13830" width="19" style="1" customWidth="1"/>
    <col min="13831" max="14080" width="16.875" style="1"/>
    <col min="14081" max="14081" width="8.375" style="1" customWidth="1"/>
    <col min="14082" max="14082" width="7.625" style="1" customWidth="1"/>
    <col min="14083" max="14085" width="8.375" style="1" customWidth="1"/>
    <col min="14086" max="14086" width="19" style="1" customWidth="1"/>
    <col min="14087" max="14336" width="16.875" style="1"/>
    <col min="14337" max="14337" width="8.375" style="1" customWidth="1"/>
    <col min="14338" max="14338" width="7.625" style="1" customWidth="1"/>
    <col min="14339" max="14341" width="8.375" style="1" customWidth="1"/>
    <col min="14342" max="14342" width="19" style="1" customWidth="1"/>
    <col min="14343" max="14592" width="16.875" style="1"/>
    <col min="14593" max="14593" width="8.375" style="1" customWidth="1"/>
    <col min="14594" max="14594" width="7.625" style="1" customWidth="1"/>
    <col min="14595" max="14597" width="8.375" style="1" customWidth="1"/>
    <col min="14598" max="14598" width="19" style="1" customWidth="1"/>
    <col min="14599" max="14848" width="16.875" style="1"/>
    <col min="14849" max="14849" width="8.375" style="1" customWidth="1"/>
    <col min="14850" max="14850" width="7.625" style="1" customWidth="1"/>
    <col min="14851" max="14853" width="8.375" style="1" customWidth="1"/>
    <col min="14854" max="14854" width="19" style="1" customWidth="1"/>
    <col min="14855" max="15104" width="16.875" style="1"/>
    <col min="15105" max="15105" width="8.375" style="1" customWidth="1"/>
    <col min="15106" max="15106" width="7.625" style="1" customWidth="1"/>
    <col min="15107" max="15109" width="8.375" style="1" customWidth="1"/>
    <col min="15110" max="15110" width="19" style="1" customWidth="1"/>
    <col min="15111" max="15360" width="16.875" style="1"/>
    <col min="15361" max="15361" width="8.375" style="1" customWidth="1"/>
    <col min="15362" max="15362" width="7.625" style="1" customWidth="1"/>
    <col min="15363" max="15365" width="8.375" style="1" customWidth="1"/>
    <col min="15366" max="15366" width="19" style="1" customWidth="1"/>
    <col min="15367" max="15616" width="16.875" style="1"/>
    <col min="15617" max="15617" width="8.375" style="1" customWidth="1"/>
    <col min="15618" max="15618" width="7.625" style="1" customWidth="1"/>
    <col min="15619" max="15621" width="8.375" style="1" customWidth="1"/>
    <col min="15622" max="15622" width="19" style="1" customWidth="1"/>
    <col min="15623" max="15872" width="16.875" style="1"/>
    <col min="15873" max="15873" width="8.375" style="1" customWidth="1"/>
    <col min="15874" max="15874" width="7.625" style="1" customWidth="1"/>
    <col min="15875" max="15877" width="8.375" style="1" customWidth="1"/>
    <col min="15878" max="15878" width="19" style="1" customWidth="1"/>
    <col min="15879" max="16128" width="16.875" style="1"/>
    <col min="16129" max="16129" width="8.375" style="1" customWidth="1"/>
    <col min="16130" max="16130" width="7.625" style="1" customWidth="1"/>
    <col min="16131" max="16133" width="8.375" style="1" customWidth="1"/>
    <col min="16134" max="16134" width="19" style="1" customWidth="1"/>
    <col min="16135" max="16384" width="16.875" style="1"/>
  </cols>
  <sheetData>
    <row r="2" spans="1:6">
      <c r="A2" s="58" t="s">
        <v>70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61" t="s">
        <v>71</v>
      </c>
    </row>
    <row r="5" spans="1:6">
      <c r="A5" s="10" t="s">
        <v>2</v>
      </c>
      <c r="B5" s="11"/>
      <c r="C5" s="59" t="s">
        <v>72</v>
      </c>
      <c r="D5" s="60" t="s">
        <v>73</v>
      </c>
      <c r="E5" s="14" t="s">
        <v>74</v>
      </c>
      <c r="F5" s="15" t="s">
        <v>75</v>
      </c>
    </row>
    <row r="6" spans="1:6">
      <c r="A6" s="17"/>
      <c r="B6" s="18"/>
      <c r="C6" s="19"/>
      <c r="D6" s="20"/>
      <c r="E6" s="20"/>
      <c r="F6" s="21" t="s">
        <v>76</v>
      </c>
    </row>
    <row r="7" spans="1:6">
      <c r="A7" s="23" t="s">
        <v>10</v>
      </c>
      <c r="B7" s="24"/>
      <c r="C7" s="25">
        <v>10</v>
      </c>
      <c r="D7" s="26">
        <v>18</v>
      </c>
      <c r="E7" s="27">
        <v>1</v>
      </c>
      <c r="F7" s="62">
        <v>1.9585905160579955</v>
      </c>
    </row>
    <row r="8" spans="1:6">
      <c r="A8" s="23" t="s">
        <v>28</v>
      </c>
      <c r="B8" s="24"/>
      <c r="C8" s="25">
        <v>37</v>
      </c>
      <c r="D8" s="26">
        <v>47</v>
      </c>
      <c r="E8" s="27">
        <v>2</v>
      </c>
      <c r="F8" s="62">
        <v>1.3700212865568773</v>
      </c>
    </row>
    <row r="9" spans="1:6">
      <c r="A9" s="23" t="s">
        <v>44</v>
      </c>
      <c r="B9" s="18"/>
      <c r="C9" s="25">
        <v>46</v>
      </c>
      <c r="D9" s="26">
        <v>38</v>
      </c>
      <c r="E9" s="27">
        <v>3</v>
      </c>
      <c r="F9" s="62">
        <v>0.78605079615738305</v>
      </c>
    </row>
    <row r="10" spans="1:6">
      <c r="A10" s="23" t="s">
        <v>46</v>
      </c>
      <c r="B10" s="24"/>
      <c r="C10" s="25">
        <v>20</v>
      </c>
      <c r="D10" s="26">
        <v>19</v>
      </c>
      <c r="E10" s="27">
        <v>4</v>
      </c>
      <c r="F10" s="62">
        <v>0.45205370509636111</v>
      </c>
    </row>
    <row r="11" spans="1:6">
      <c r="A11" s="23" t="s">
        <v>52</v>
      </c>
      <c r="B11" s="18"/>
      <c r="C11" s="25">
        <v>27</v>
      </c>
      <c r="D11" s="26">
        <v>32</v>
      </c>
      <c r="E11" s="27">
        <v>5</v>
      </c>
      <c r="F11" s="62">
        <v>5.9722215729280492E-2</v>
      </c>
    </row>
    <row r="12" spans="1:6">
      <c r="A12" s="23"/>
      <c r="B12" s="18"/>
      <c r="C12" s="25"/>
      <c r="D12" s="26"/>
      <c r="E12" s="27"/>
      <c r="F12" s="62"/>
    </row>
    <row r="13" spans="1:6">
      <c r="A13" s="23" t="s">
        <v>47</v>
      </c>
      <c r="B13" s="18"/>
      <c r="C13" s="25">
        <v>44</v>
      </c>
      <c r="D13" s="26">
        <v>4</v>
      </c>
      <c r="E13" s="27">
        <v>6</v>
      </c>
      <c r="F13" s="62">
        <v>-6.1275131133129435E-2</v>
      </c>
    </row>
    <row r="14" spans="1:6">
      <c r="A14" s="23" t="s">
        <v>54</v>
      </c>
      <c r="B14" s="18"/>
      <c r="C14" s="25">
        <v>6</v>
      </c>
      <c r="D14" s="26">
        <v>27</v>
      </c>
      <c r="E14" s="27">
        <v>7</v>
      </c>
      <c r="F14" s="62">
        <v>-0.20186272412800577</v>
      </c>
    </row>
    <row r="15" spans="1:6">
      <c r="A15" s="23" t="s">
        <v>12</v>
      </c>
      <c r="B15" s="24"/>
      <c r="C15" s="25">
        <v>30</v>
      </c>
      <c r="D15" s="26">
        <v>34</v>
      </c>
      <c r="E15" s="27">
        <v>8</v>
      </c>
      <c r="F15" s="62">
        <v>-0.26096444301747113</v>
      </c>
    </row>
    <row r="16" spans="1:6">
      <c r="A16" s="23" t="s">
        <v>8</v>
      </c>
      <c r="B16" s="24"/>
      <c r="C16" s="25">
        <v>17</v>
      </c>
      <c r="D16" s="26">
        <v>28</v>
      </c>
      <c r="E16" s="27">
        <v>9</v>
      </c>
      <c r="F16" s="62">
        <v>-0.28013352636546074</v>
      </c>
    </row>
    <row r="17" spans="1:6">
      <c r="A17" s="23" t="s">
        <v>34</v>
      </c>
      <c r="B17" s="24"/>
      <c r="C17" s="25">
        <v>47</v>
      </c>
      <c r="D17" s="26">
        <v>8</v>
      </c>
      <c r="E17" s="27">
        <v>10</v>
      </c>
      <c r="F17" s="62">
        <v>-0.35137712234597984</v>
      </c>
    </row>
    <row r="18" spans="1:6">
      <c r="A18" s="23"/>
      <c r="B18" s="24"/>
      <c r="C18" s="25"/>
      <c r="D18" s="26"/>
      <c r="E18" s="27"/>
      <c r="F18" s="62"/>
    </row>
    <row r="19" spans="1:6">
      <c r="A19" s="23" t="s">
        <v>33</v>
      </c>
      <c r="B19" s="24"/>
      <c r="C19" s="25">
        <v>8</v>
      </c>
      <c r="D19" s="26">
        <v>20</v>
      </c>
      <c r="E19" s="27">
        <v>11</v>
      </c>
      <c r="F19" s="62">
        <v>-0.45525152878009578</v>
      </c>
    </row>
    <row r="20" spans="1:6">
      <c r="A20" s="23" t="s">
        <v>15</v>
      </c>
      <c r="B20" s="24"/>
      <c r="C20" s="25">
        <v>5</v>
      </c>
      <c r="D20" s="26">
        <v>26</v>
      </c>
      <c r="E20" s="27">
        <v>12</v>
      </c>
      <c r="F20" s="62">
        <v>-0.46352117572698148</v>
      </c>
    </row>
    <row r="21" spans="1:6">
      <c r="A21" s="23" t="s">
        <v>22</v>
      </c>
      <c r="B21" s="24"/>
      <c r="C21" s="25">
        <v>12</v>
      </c>
      <c r="D21" s="26">
        <v>36</v>
      </c>
      <c r="E21" s="27">
        <v>13</v>
      </c>
      <c r="F21" s="62">
        <v>-0.47637956536580361</v>
      </c>
    </row>
    <row r="22" spans="1:6">
      <c r="A22" s="23" t="s">
        <v>32</v>
      </c>
      <c r="B22" s="24"/>
      <c r="C22" s="25">
        <v>40</v>
      </c>
      <c r="D22" s="26">
        <v>31</v>
      </c>
      <c r="E22" s="27">
        <v>14</v>
      </c>
      <c r="F22" s="62">
        <v>-0.81134918427521541</v>
      </c>
    </row>
    <row r="23" spans="1:6">
      <c r="A23" s="34" t="s">
        <v>48</v>
      </c>
      <c r="B23" s="35"/>
      <c r="C23" s="36">
        <v>13</v>
      </c>
      <c r="D23" s="37">
        <v>41</v>
      </c>
      <c r="E23" s="38">
        <v>15</v>
      </c>
      <c r="F23" s="63">
        <v>-0.85182744695231349</v>
      </c>
    </row>
    <row r="24" spans="1:6" s="70" customFormat="1">
      <c r="A24" s="64"/>
      <c r="B24" s="65"/>
      <c r="C24" s="66"/>
      <c r="D24" s="67"/>
      <c r="E24" s="68"/>
      <c r="F24" s="69"/>
    </row>
    <row r="25" spans="1:6">
      <c r="A25" s="23" t="s">
        <v>38</v>
      </c>
      <c r="B25" s="24"/>
      <c r="C25" s="25">
        <v>32</v>
      </c>
      <c r="D25" s="26">
        <v>40</v>
      </c>
      <c r="E25" s="27">
        <v>16</v>
      </c>
      <c r="F25" s="62">
        <v>-0.97074089642946149</v>
      </c>
    </row>
    <row r="26" spans="1:6">
      <c r="A26" s="23" t="s">
        <v>27</v>
      </c>
      <c r="B26" s="24"/>
      <c r="C26" s="25">
        <v>35</v>
      </c>
      <c r="D26" s="26">
        <v>30</v>
      </c>
      <c r="E26" s="27">
        <v>17</v>
      </c>
      <c r="F26" s="62">
        <v>-0.97734108559831157</v>
      </c>
    </row>
    <row r="27" spans="1:6">
      <c r="A27" s="23" t="s">
        <v>18</v>
      </c>
      <c r="B27" s="24"/>
      <c r="C27" s="25">
        <v>33</v>
      </c>
      <c r="D27" s="26">
        <v>42</v>
      </c>
      <c r="E27" s="27">
        <v>18</v>
      </c>
      <c r="F27" s="62">
        <v>-1.0249411660379337</v>
      </c>
    </row>
    <row r="28" spans="1:6">
      <c r="A28" s="23" t="s">
        <v>42</v>
      </c>
      <c r="B28" s="24"/>
      <c r="C28" s="25">
        <v>21</v>
      </c>
      <c r="D28" s="26">
        <v>44</v>
      </c>
      <c r="E28" s="27">
        <v>19</v>
      </c>
      <c r="F28" s="62">
        <v>-1.0502932434738597</v>
      </c>
    </row>
    <row r="29" spans="1:6">
      <c r="A29" s="23" t="s">
        <v>51</v>
      </c>
      <c r="B29" s="18"/>
      <c r="C29" s="25">
        <v>29</v>
      </c>
      <c r="D29" s="26">
        <v>39</v>
      </c>
      <c r="E29" s="27">
        <v>20</v>
      </c>
      <c r="F29" s="62">
        <v>-1.2762436299098852</v>
      </c>
    </row>
    <row r="30" spans="1:6">
      <c r="A30" s="23"/>
      <c r="B30" s="18"/>
      <c r="C30" s="25"/>
      <c r="D30" s="26"/>
      <c r="E30" s="27"/>
      <c r="F30" s="62"/>
    </row>
    <row r="31" spans="1:6">
      <c r="A31" s="23" t="s">
        <v>43</v>
      </c>
      <c r="B31" s="24"/>
      <c r="C31" s="25">
        <v>4</v>
      </c>
      <c r="D31" s="26">
        <v>23</v>
      </c>
      <c r="E31" s="27">
        <v>21</v>
      </c>
      <c r="F31" s="62">
        <v>-1.4070478149749306</v>
      </c>
    </row>
    <row r="32" spans="1:6">
      <c r="A32" s="23" t="s">
        <v>16</v>
      </c>
      <c r="B32" s="24"/>
      <c r="C32" s="25">
        <v>39</v>
      </c>
      <c r="D32" s="26">
        <v>22</v>
      </c>
      <c r="E32" s="27">
        <v>22</v>
      </c>
      <c r="F32" s="62">
        <v>-1.4119577379179731</v>
      </c>
    </row>
    <row r="33" spans="1:6">
      <c r="A33" s="71" t="s">
        <v>77</v>
      </c>
      <c r="B33" s="72"/>
      <c r="C33" s="73"/>
      <c r="D33" s="74"/>
      <c r="E33" s="75"/>
      <c r="F33" s="76">
        <v>-1.4128864752610184</v>
      </c>
    </row>
    <row r="34" spans="1:6">
      <c r="A34" s="23" t="s">
        <v>30</v>
      </c>
      <c r="B34" s="24"/>
      <c r="C34" s="25">
        <v>19</v>
      </c>
      <c r="D34" s="26">
        <v>2</v>
      </c>
      <c r="E34" s="27">
        <v>23</v>
      </c>
      <c r="F34" s="62">
        <v>-1.4410969670382627</v>
      </c>
    </row>
    <row r="35" spans="1:6">
      <c r="A35" s="23" t="s">
        <v>37</v>
      </c>
      <c r="B35" s="24"/>
      <c r="C35" s="25">
        <v>3</v>
      </c>
      <c r="D35" s="26">
        <v>37</v>
      </c>
      <c r="E35" s="27">
        <v>24</v>
      </c>
      <c r="F35" s="62">
        <v>-1.5790402842059024</v>
      </c>
    </row>
    <row r="36" spans="1:6">
      <c r="A36" s="23" t="s">
        <v>9</v>
      </c>
      <c r="B36" s="24"/>
      <c r="C36" s="77">
        <v>36</v>
      </c>
      <c r="D36" s="26">
        <v>29</v>
      </c>
      <c r="E36" s="27">
        <v>25</v>
      </c>
      <c r="F36" s="62">
        <v>-1.7288774108605764</v>
      </c>
    </row>
    <row r="37" spans="1:6">
      <c r="A37" s="23"/>
      <c r="B37" s="24"/>
      <c r="C37" s="77"/>
      <c r="D37" s="26"/>
      <c r="E37" s="27"/>
      <c r="F37" s="62"/>
    </row>
    <row r="38" spans="1:6">
      <c r="A38" s="23" t="s">
        <v>53</v>
      </c>
      <c r="B38" s="18"/>
      <c r="C38" s="77">
        <v>31</v>
      </c>
      <c r="D38" s="26">
        <v>17</v>
      </c>
      <c r="E38" s="27">
        <v>26</v>
      </c>
      <c r="F38" s="62">
        <v>-1.7730979312052284</v>
      </c>
    </row>
    <row r="39" spans="1:6">
      <c r="A39" s="23" t="s">
        <v>19</v>
      </c>
      <c r="B39" s="24"/>
      <c r="C39" s="77">
        <v>24</v>
      </c>
      <c r="D39" s="26">
        <v>21</v>
      </c>
      <c r="E39" s="27">
        <v>27</v>
      </c>
      <c r="F39" s="62">
        <v>-1.8407307111651221</v>
      </c>
    </row>
    <row r="40" spans="1:6">
      <c r="A40" s="23" t="s">
        <v>13</v>
      </c>
      <c r="B40" s="24"/>
      <c r="C40" s="77">
        <v>22</v>
      </c>
      <c r="D40" s="26">
        <v>6</v>
      </c>
      <c r="E40" s="27">
        <v>28</v>
      </c>
      <c r="F40" s="62">
        <v>-1.8714186578798433</v>
      </c>
    </row>
    <row r="41" spans="1:6">
      <c r="A41" s="23" t="s">
        <v>26</v>
      </c>
      <c r="B41" s="24"/>
      <c r="C41" s="77">
        <v>18</v>
      </c>
      <c r="D41" s="26">
        <v>43</v>
      </c>
      <c r="E41" s="27">
        <v>29</v>
      </c>
      <c r="F41" s="62">
        <v>-1.9620793023396743</v>
      </c>
    </row>
    <row r="42" spans="1:6">
      <c r="A42" s="23" t="s">
        <v>23</v>
      </c>
      <c r="B42" s="24"/>
      <c r="C42" s="77">
        <v>9</v>
      </c>
      <c r="D42" s="26">
        <v>3</v>
      </c>
      <c r="E42" s="27">
        <v>30</v>
      </c>
      <c r="F42" s="62">
        <v>-2.0159420961114165</v>
      </c>
    </row>
    <row r="43" spans="1:6">
      <c r="A43" s="23"/>
      <c r="B43" s="24"/>
      <c r="C43" s="77"/>
      <c r="D43" s="26"/>
      <c r="E43" s="27"/>
      <c r="F43" s="62"/>
    </row>
    <row r="44" spans="1:6">
      <c r="A44" s="23" t="s">
        <v>21</v>
      </c>
      <c r="B44" s="24"/>
      <c r="C44" s="77">
        <v>43</v>
      </c>
      <c r="D44" s="26">
        <v>35</v>
      </c>
      <c r="E44" s="27">
        <v>31</v>
      </c>
      <c r="F44" s="62">
        <v>-2.1177996584089414</v>
      </c>
    </row>
    <row r="45" spans="1:6">
      <c r="A45" s="23" t="s">
        <v>36</v>
      </c>
      <c r="B45" s="24"/>
      <c r="C45" s="77">
        <v>14</v>
      </c>
      <c r="D45" s="26">
        <v>10</v>
      </c>
      <c r="E45" s="27">
        <v>32</v>
      </c>
      <c r="F45" s="62">
        <v>-2.2057163393442352</v>
      </c>
    </row>
    <row r="46" spans="1:6">
      <c r="A46" s="23" t="s">
        <v>11</v>
      </c>
      <c r="B46" s="24"/>
      <c r="C46" s="77">
        <v>34</v>
      </c>
      <c r="D46" s="26">
        <v>16</v>
      </c>
      <c r="E46" s="27">
        <v>33</v>
      </c>
      <c r="F46" s="62">
        <v>-2.3406719118595873</v>
      </c>
    </row>
    <row r="47" spans="1:6">
      <c r="A47" s="23" t="s">
        <v>24</v>
      </c>
      <c r="B47" s="24"/>
      <c r="C47" s="77">
        <v>38</v>
      </c>
      <c r="D47" s="26">
        <v>12</v>
      </c>
      <c r="E47" s="27">
        <v>34</v>
      </c>
      <c r="F47" s="62">
        <v>-2.3417547429762067</v>
      </c>
    </row>
    <row r="48" spans="1:6">
      <c r="A48" s="23" t="s">
        <v>50</v>
      </c>
      <c r="B48" s="18"/>
      <c r="C48" s="77">
        <v>15</v>
      </c>
      <c r="D48" s="26">
        <v>45</v>
      </c>
      <c r="E48" s="27">
        <v>35</v>
      </c>
      <c r="F48" s="62">
        <v>-2.6583824430632887</v>
      </c>
    </row>
    <row r="49" spans="1:6">
      <c r="A49" s="23"/>
      <c r="B49" s="18"/>
      <c r="C49" s="77"/>
      <c r="D49" s="26"/>
      <c r="E49" s="27"/>
      <c r="F49" s="62"/>
    </row>
    <row r="50" spans="1:6">
      <c r="A50" s="23" t="s">
        <v>25</v>
      </c>
      <c r="B50" s="24"/>
      <c r="C50" s="77">
        <v>7</v>
      </c>
      <c r="D50" s="26">
        <v>13</v>
      </c>
      <c r="E50" s="27">
        <v>36</v>
      </c>
      <c r="F50" s="62">
        <v>-2.7261199511274725</v>
      </c>
    </row>
    <row r="51" spans="1:6">
      <c r="A51" s="23" t="s">
        <v>29</v>
      </c>
      <c r="B51" s="24"/>
      <c r="C51" s="77">
        <v>26</v>
      </c>
      <c r="D51" s="26">
        <v>11</v>
      </c>
      <c r="E51" s="27">
        <v>37</v>
      </c>
      <c r="F51" s="62">
        <v>-2.7647263379347038</v>
      </c>
    </row>
    <row r="52" spans="1:6">
      <c r="A52" s="23" t="s">
        <v>45</v>
      </c>
      <c r="B52" s="24"/>
      <c r="C52" s="77">
        <v>2</v>
      </c>
      <c r="D52" s="26">
        <v>46</v>
      </c>
      <c r="E52" s="27">
        <v>38</v>
      </c>
      <c r="F52" s="62">
        <v>-2.9784526839673333</v>
      </c>
    </row>
    <row r="53" spans="1:6">
      <c r="A53" s="23" t="s">
        <v>39</v>
      </c>
      <c r="B53" s="24"/>
      <c r="C53" s="77">
        <v>42</v>
      </c>
      <c r="D53" s="26">
        <v>33</v>
      </c>
      <c r="E53" s="27">
        <v>39</v>
      </c>
      <c r="F53" s="62">
        <v>-3.0861167313922522</v>
      </c>
    </row>
    <row r="54" spans="1:6">
      <c r="A54" s="23" t="s">
        <v>31</v>
      </c>
      <c r="B54" s="24"/>
      <c r="C54" s="77">
        <v>11</v>
      </c>
      <c r="D54" s="26">
        <v>7</v>
      </c>
      <c r="E54" s="27">
        <v>40</v>
      </c>
      <c r="F54" s="62">
        <v>-3.2508377536414912</v>
      </c>
    </row>
    <row r="55" spans="1:6">
      <c r="A55" s="23"/>
      <c r="B55" s="24"/>
      <c r="C55" s="77"/>
      <c r="D55" s="26"/>
      <c r="E55" s="27"/>
      <c r="F55" s="62"/>
    </row>
    <row r="56" spans="1:6">
      <c r="A56" s="23" t="s">
        <v>17</v>
      </c>
      <c r="B56" s="24"/>
      <c r="C56" s="77">
        <v>23</v>
      </c>
      <c r="D56" s="26">
        <v>1</v>
      </c>
      <c r="E56" s="27">
        <v>41</v>
      </c>
      <c r="F56" s="62">
        <v>-4.0524863335149774</v>
      </c>
    </row>
    <row r="57" spans="1:6">
      <c r="A57" s="23" t="s">
        <v>40</v>
      </c>
      <c r="B57" s="24"/>
      <c r="C57" s="77">
        <v>28</v>
      </c>
      <c r="D57" s="26">
        <v>5</v>
      </c>
      <c r="E57" s="27">
        <v>42</v>
      </c>
      <c r="F57" s="62">
        <v>-4.2259394057777939</v>
      </c>
    </row>
    <row r="58" spans="1:6">
      <c r="A58" s="23" t="s">
        <v>14</v>
      </c>
      <c r="B58" s="24"/>
      <c r="C58" s="77">
        <v>41</v>
      </c>
      <c r="D58" s="26">
        <v>15</v>
      </c>
      <c r="E58" s="27">
        <v>43</v>
      </c>
      <c r="F58" s="62">
        <v>-4.3418216476404865</v>
      </c>
    </row>
    <row r="59" spans="1:6">
      <c r="A59" s="23" t="s">
        <v>35</v>
      </c>
      <c r="B59" s="24"/>
      <c r="C59" s="77">
        <v>16</v>
      </c>
      <c r="D59" s="26">
        <v>14</v>
      </c>
      <c r="E59" s="27">
        <v>44</v>
      </c>
      <c r="F59" s="62">
        <v>-4.9684057093955261</v>
      </c>
    </row>
    <row r="60" spans="1:6">
      <c r="A60" s="23" t="s">
        <v>20</v>
      </c>
      <c r="B60" s="24"/>
      <c r="C60" s="77">
        <v>45</v>
      </c>
      <c r="D60" s="26">
        <v>9</v>
      </c>
      <c r="E60" s="27">
        <v>45</v>
      </c>
      <c r="F60" s="62">
        <v>-5.4343224301579625</v>
      </c>
    </row>
    <row r="61" spans="1:6">
      <c r="A61" s="23"/>
      <c r="B61" s="24"/>
      <c r="C61" s="77"/>
      <c r="D61" s="26"/>
      <c r="E61" s="27"/>
      <c r="F61" s="62"/>
    </row>
    <row r="62" spans="1:6">
      <c r="A62" s="23" t="s">
        <v>49</v>
      </c>
      <c r="B62" s="18"/>
      <c r="C62" s="77">
        <v>1</v>
      </c>
      <c r="D62" s="26">
        <v>25</v>
      </c>
      <c r="E62" s="27">
        <v>46</v>
      </c>
      <c r="F62" s="62">
        <v>-5.5590051042337763</v>
      </c>
    </row>
    <row r="63" spans="1:6">
      <c r="A63" s="23" t="s">
        <v>41</v>
      </c>
      <c r="B63" s="24"/>
      <c r="C63" s="77">
        <v>25</v>
      </c>
      <c r="D63" s="26">
        <v>24</v>
      </c>
      <c r="E63" s="27">
        <v>47</v>
      </c>
      <c r="F63" s="62">
        <v>-5.7955031074171046</v>
      </c>
    </row>
    <row r="64" spans="1:6">
      <c r="A64" s="10"/>
      <c r="B64" s="11"/>
      <c r="C64" s="78"/>
      <c r="D64" s="79"/>
      <c r="E64" s="80"/>
      <c r="F64" s="81"/>
    </row>
    <row r="65" spans="1:6">
      <c r="A65" s="23" t="s">
        <v>56</v>
      </c>
      <c r="B65" s="48" t="s">
        <v>57</v>
      </c>
      <c r="C65" s="24"/>
      <c r="D65" s="24"/>
      <c r="E65" s="24"/>
      <c r="F65" s="49"/>
    </row>
    <row r="66" spans="1:6">
      <c r="A66" s="50" t="s">
        <v>58</v>
      </c>
      <c r="B66" s="51" t="s">
        <v>69</v>
      </c>
      <c r="C66" s="52"/>
      <c r="D66" s="52"/>
      <c r="E66" s="52"/>
      <c r="F66" s="53"/>
    </row>
    <row r="67" spans="1:6">
      <c r="A67" s="23" t="s">
        <v>78</v>
      </c>
      <c r="B67" s="82" t="s">
        <v>79</v>
      </c>
      <c r="C67" s="24"/>
      <c r="D67" s="24"/>
      <c r="E67" s="24"/>
      <c r="F67" s="49"/>
    </row>
    <row r="68" spans="1:6">
      <c r="A68" s="23" t="s">
        <v>80</v>
      </c>
      <c r="B68" s="24"/>
      <c r="C68" s="24"/>
      <c r="D68" s="24"/>
      <c r="E68" s="24"/>
      <c r="F68" s="49"/>
    </row>
    <row r="69" spans="1:6">
      <c r="A69" s="23" t="s">
        <v>81</v>
      </c>
      <c r="B69" s="24"/>
      <c r="C69" s="24"/>
      <c r="D69" s="24"/>
      <c r="E69" s="24"/>
      <c r="F69" s="49"/>
    </row>
    <row r="70" spans="1:6">
      <c r="A70" s="23" t="s">
        <v>82</v>
      </c>
      <c r="B70" s="24"/>
      <c r="C70" s="24"/>
      <c r="D70" s="24"/>
      <c r="E70" s="24"/>
      <c r="F70" s="49"/>
    </row>
    <row r="71" spans="1:6" ht="18" thickBot="1">
      <c r="A71" s="54"/>
      <c r="B71" s="55"/>
      <c r="C71" s="55"/>
      <c r="D71" s="55"/>
      <c r="E71" s="55"/>
      <c r="F71" s="56"/>
    </row>
    <row r="72" spans="1:6">
      <c r="A72" s="31"/>
      <c r="B72" s="32"/>
      <c r="C72" s="32"/>
      <c r="D72" s="32"/>
      <c r="E72" s="32"/>
      <c r="F72" s="32"/>
    </row>
    <row r="73" spans="1:6">
      <c r="B73" s="32"/>
      <c r="C73" s="32"/>
      <c r="D73" s="32"/>
      <c r="E73" s="32"/>
      <c r="F73" s="32"/>
    </row>
    <row r="74" spans="1:6">
      <c r="B74" s="32"/>
      <c r="C74" s="32"/>
      <c r="D74" s="32"/>
      <c r="E74" s="32"/>
      <c r="F74" s="32"/>
    </row>
    <row r="75" spans="1:6">
      <c r="B75" s="32"/>
      <c r="C75" s="32"/>
      <c r="D75" s="32"/>
      <c r="E75" s="32"/>
      <c r="F75" s="32"/>
    </row>
    <row r="76" spans="1:6">
      <c r="A76" s="31"/>
      <c r="B76" s="32"/>
      <c r="C76" s="32"/>
      <c r="D76" s="32"/>
      <c r="E76" s="32"/>
      <c r="F76" s="32"/>
    </row>
    <row r="77" spans="1:6">
      <c r="B77" s="32"/>
      <c r="C77" s="32"/>
      <c r="D77" s="32"/>
      <c r="E77" s="32"/>
      <c r="F77" s="32"/>
    </row>
    <row r="78" spans="1:6">
      <c r="A78" s="31"/>
      <c r="B78" s="32"/>
      <c r="C78" s="32"/>
      <c r="D78" s="32"/>
      <c r="E78" s="32"/>
      <c r="F78" s="32"/>
    </row>
    <row r="79" spans="1:6">
      <c r="B79" s="32"/>
      <c r="C79" s="32"/>
      <c r="D79" s="32"/>
      <c r="E79" s="32"/>
      <c r="F79" s="32"/>
    </row>
    <row r="80" spans="1:6">
      <c r="A80" s="31"/>
      <c r="B80" s="32"/>
      <c r="C80" s="32"/>
      <c r="D80" s="32"/>
      <c r="E80" s="32"/>
      <c r="F80" s="32"/>
    </row>
    <row r="81" spans="1:4">
      <c r="A81" s="31"/>
      <c r="B81" s="32"/>
      <c r="C81" s="32"/>
      <c r="D81" s="32"/>
    </row>
    <row r="82" spans="1:4">
      <c r="A82" s="31"/>
      <c r="B82" s="32"/>
      <c r="C82" s="32"/>
      <c r="D82" s="32"/>
    </row>
    <row r="83" spans="1:4">
      <c r="B83" s="32"/>
      <c r="C83" s="32"/>
      <c r="D83" s="32"/>
    </row>
    <row r="84" spans="1:4">
      <c r="A84" s="31"/>
      <c r="B84" s="32"/>
      <c r="C84" s="32"/>
      <c r="D84" s="32"/>
    </row>
    <row r="85" spans="1:4">
      <c r="B85" s="32"/>
      <c r="C85" s="32"/>
      <c r="D85" s="32"/>
    </row>
    <row r="86" spans="1:4">
      <c r="A86" s="31"/>
      <c r="B86" s="32"/>
      <c r="C86" s="32"/>
      <c r="D86" s="32"/>
    </row>
    <row r="87" spans="1:4">
      <c r="A87" s="31"/>
      <c r="B87" s="32"/>
      <c r="C87" s="32"/>
      <c r="D87" s="32"/>
    </row>
    <row r="88" spans="1:4">
      <c r="A88" s="31"/>
      <c r="B88" s="32"/>
      <c r="C88" s="32"/>
      <c r="D88" s="32"/>
    </row>
    <row r="89" spans="1:4">
      <c r="B89" s="32"/>
      <c r="C89" s="32"/>
      <c r="D89" s="32"/>
    </row>
    <row r="90" spans="1:4">
      <c r="A90" s="31"/>
      <c r="B90" s="32"/>
      <c r="C90" s="32"/>
      <c r="D90" s="32"/>
    </row>
    <row r="91" spans="1:4">
      <c r="B91" s="32"/>
      <c r="C91" s="32"/>
      <c r="D91" s="32"/>
    </row>
    <row r="92" spans="1:4">
      <c r="A92" s="31"/>
      <c r="B92" s="32"/>
      <c r="C92" s="32"/>
      <c r="D92" s="32"/>
    </row>
    <row r="93" spans="1:4">
      <c r="B93" s="32"/>
    </row>
    <row r="94" spans="1:4">
      <c r="A94" s="31"/>
      <c r="B94" s="32"/>
    </row>
    <row r="95" spans="1:4">
      <c r="A95" s="32"/>
      <c r="B95" s="32"/>
    </row>
    <row r="96" spans="1:4">
      <c r="A96" s="32"/>
      <c r="B96" s="32"/>
    </row>
    <row r="97" spans="1:1">
      <c r="A97" s="32"/>
    </row>
    <row r="98" spans="1:1">
      <c r="A98" s="32"/>
    </row>
    <row r="99" spans="1:1">
      <c r="A99" s="32"/>
    </row>
    <row r="100" spans="1:1">
      <c r="A100" s="32"/>
    </row>
    <row r="101" spans="1:1">
      <c r="A101" s="32"/>
    </row>
    <row r="102" spans="1:1">
      <c r="A102" s="32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102"/>
  <sheetViews>
    <sheetView showGridLines="0" view="pageBreakPreview" zoomScale="75" zoomScaleNormal="100" workbookViewId="0"/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384" width="13.375" style="1"/>
  </cols>
  <sheetData>
    <row r="2" spans="1:6">
      <c r="A2" s="58" t="s">
        <v>65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59" t="s">
        <v>66</v>
      </c>
      <c r="D5" s="60" t="s">
        <v>67</v>
      </c>
      <c r="E5" s="14" t="s">
        <v>68</v>
      </c>
      <c r="F5" s="15" t="s">
        <v>6</v>
      </c>
    </row>
    <row r="6" spans="1:6">
      <c r="A6" s="17"/>
      <c r="B6" s="18"/>
      <c r="C6" s="19"/>
      <c r="D6" s="20"/>
      <c r="E6" s="20"/>
      <c r="F6" s="21" t="s">
        <v>7</v>
      </c>
    </row>
    <row r="7" spans="1:6">
      <c r="A7" s="23" t="s">
        <v>8</v>
      </c>
      <c r="B7" s="24"/>
      <c r="C7" s="25">
        <v>1</v>
      </c>
      <c r="D7" s="26">
        <v>1</v>
      </c>
      <c r="E7" s="27">
        <v>1</v>
      </c>
      <c r="F7" s="28">
        <v>847627.92</v>
      </c>
    </row>
    <row r="8" spans="1:6">
      <c r="A8" s="23" t="s">
        <v>9</v>
      </c>
      <c r="B8" s="24"/>
      <c r="C8" s="25">
        <v>2</v>
      </c>
      <c r="D8" s="26">
        <v>2</v>
      </c>
      <c r="E8" s="27">
        <v>2</v>
      </c>
      <c r="F8" s="28">
        <v>395043.41</v>
      </c>
    </row>
    <row r="9" spans="1:6">
      <c r="A9" s="23" t="s">
        <v>10</v>
      </c>
      <c r="B9" s="24"/>
      <c r="C9" s="25">
        <v>3</v>
      </c>
      <c r="D9" s="26">
        <v>3</v>
      </c>
      <c r="E9" s="27">
        <v>3</v>
      </c>
      <c r="F9" s="28">
        <v>336558.86</v>
      </c>
    </row>
    <row r="10" spans="1:6">
      <c r="A10" s="23" t="s">
        <v>11</v>
      </c>
      <c r="B10" s="24"/>
      <c r="C10" s="25">
        <v>4</v>
      </c>
      <c r="D10" s="26">
        <v>4</v>
      </c>
      <c r="E10" s="27">
        <v>4</v>
      </c>
      <c r="F10" s="28">
        <v>306869</v>
      </c>
    </row>
    <row r="11" spans="1:6">
      <c r="A11" s="23" t="s">
        <v>12</v>
      </c>
      <c r="B11" s="24"/>
      <c r="C11" s="25">
        <v>5</v>
      </c>
      <c r="D11" s="26">
        <v>5</v>
      </c>
      <c r="E11" s="27">
        <v>5</v>
      </c>
      <c r="F11" s="28">
        <v>208190.39</v>
      </c>
    </row>
    <row r="12" spans="1:6">
      <c r="A12" s="23"/>
      <c r="B12" s="24"/>
      <c r="C12" s="25"/>
      <c r="D12" s="26"/>
      <c r="E12" s="27"/>
      <c r="F12" s="28"/>
    </row>
    <row r="13" spans="1:6">
      <c r="A13" s="23" t="s">
        <v>13</v>
      </c>
      <c r="B13" s="24"/>
      <c r="C13" s="25">
        <v>6</v>
      </c>
      <c r="D13" s="26">
        <v>6</v>
      </c>
      <c r="E13" s="27">
        <v>6</v>
      </c>
      <c r="F13" s="28">
        <v>198403.05</v>
      </c>
    </row>
    <row r="14" spans="1:6">
      <c r="A14" s="23" t="s">
        <v>15</v>
      </c>
      <c r="B14" s="24"/>
      <c r="C14" s="25">
        <v>8</v>
      </c>
      <c r="D14" s="26">
        <v>8</v>
      </c>
      <c r="E14" s="27">
        <v>7</v>
      </c>
      <c r="F14" s="28">
        <v>192000.71</v>
      </c>
    </row>
    <row r="15" spans="1:6">
      <c r="A15" s="23" t="s">
        <v>14</v>
      </c>
      <c r="B15" s="24"/>
      <c r="C15" s="25">
        <v>7</v>
      </c>
      <c r="D15" s="26">
        <v>7</v>
      </c>
      <c r="E15" s="27">
        <v>8</v>
      </c>
      <c r="F15" s="28">
        <v>185286.68</v>
      </c>
    </row>
    <row r="16" spans="1:6">
      <c r="A16" s="23" t="s">
        <v>16</v>
      </c>
      <c r="B16" s="24"/>
      <c r="C16" s="25">
        <v>9</v>
      </c>
      <c r="D16" s="26">
        <v>9</v>
      </c>
      <c r="E16" s="27">
        <v>9</v>
      </c>
      <c r="F16" s="28">
        <v>167273.72</v>
      </c>
    </row>
    <row r="17" spans="1:8">
      <c r="A17" s="23" t="s">
        <v>17</v>
      </c>
      <c r="B17" s="24"/>
      <c r="C17" s="25">
        <v>10</v>
      </c>
      <c r="D17" s="26">
        <v>10</v>
      </c>
      <c r="E17" s="27">
        <v>10</v>
      </c>
      <c r="F17" s="28">
        <v>154975.67000000001</v>
      </c>
    </row>
    <row r="18" spans="1:8">
      <c r="A18" s="23"/>
      <c r="B18" s="24"/>
      <c r="C18" s="25"/>
      <c r="D18" s="26"/>
      <c r="E18" s="27"/>
      <c r="F18" s="28"/>
    </row>
    <row r="19" spans="1:8">
      <c r="A19" s="23" t="s">
        <v>18</v>
      </c>
      <c r="B19" s="24"/>
      <c r="C19" s="25">
        <v>11</v>
      </c>
      <c r="D19" s="26">
        <v>12</v>
      </c>
      <c r="E19" s="27">
        <v>11</v>
      </c>
      <c r="F19" s="28">
        <v>110315.34</v>
      </c>
    </row>
    <row r="20" spans="1:8">
      <c r="A20" s="23" t="s">
        <v>19</v>
      </c>
      <c r="B20" s="24"/>
      <c r="C20" s="25">
        <v>12</v>
      </c>
      <c r="D20" s="26">
        <v>11</v>
      </c>
      <c r="E20" s="27">
        <v>12</v>
      </c>
      <c r="F20" s="28">
        <v>110185.47</v>
      </c>
    </row>
    <row r="21" spans="1:8">
      <c r="A21" s="23" t="s">
        <v>21</v>
      </c>
      <c r="B21" s="24"/>
      <c r="C21" s="25">
        <v>14</v>
      </c>
      <c r="D21" s="26">
        <v>14</v>
      </c>
      <c r="E21" s="27">
        <v>13</v>
      </c>
      <c r="F21" s="28">
        <v>91937.14</v>
      </c>
      <c r="G21" s="32"/>
      <c r="H21" s="32"/>
    </row>
    <row r="22" spans="1:8">
      <c r="A22" s="23" t="s">
        <v>20</v>
      </c>
      <c r="B22" s="24"/>
      <c r="C22" s="25">
        <v>13</v>
      </c>
      <c r="D22" s="26">
        <v>13</v>
      </c>
      <c r="E22" s="27">
        <v>14</v>
      </c>
      <c r="F22" s="28">
        <v>91704.31</v>
      </c>
    </row>
    <row r="23" spans="1:8">
      <c r="A23" s="23" t="s">
        <v>22</v>
      </c>
      <c r="B23" s="24"/>
      <c r="C23" s="25">
        <v>15</v>
      </c>
      <c r="D23" s="26">
        <v>15</v>
      </c>
      <c r="E23" s="27">
        <v>15</v>
      </c>
      <c r="F23" s="28">
        <v>85532.03</v>
      </c>
      <c r="G23" s="32"/>
      <c r="H23" s="32"/>
    </row>
    <row r="24" spans="1:8">
      <c r="A24" s="23"/>
      <c r="B24" s="24"/>
      <c r="C24" s="25"/>
      <c r="D24" s="26"/>
      <c r="E24" s="27"/>
      <c r="F24" s="28"/>
      <c r="G24" s="32"/>
      <c r="H24" s="32"/>
    </row>
    <row r="25" spans="1:8">
      <c r="A25" s="23" t="s">
        <v>23</v>
      </c>
      <c r="B25" s="24"/>
      <c r="C25" s="25">
        <v>16</v>
      </c>
      <c r="D25" s="26">
        <v>16</v>
      </c>
      <c r="E25" s="27">
        <v>16</v>
      </c>
      <c r="F25" s="28">
        <v>82031.81</v>
      </c>
      <c r="G25" s="33"/>
      <c r="H25" s="33"/>
    </row>
    <row r="26" spans="1:8">
      <c r="A26" s="23" t="s">
        <v>24</v>
      </c>
      <c r="B26" s="24"/>
      <c r="C26" s="25">
        <v>18</v>
      </c>
      <c r="D26" s="26">
        <v>17</v>
      </c>
      <c r="E26" s="27">
        <v>17</v>
      </c>
      <c r="F26" s="28">
        <v>78066.66</v>
      </c>
      <c r="G26" s="32"/>
      <c r="H26" s="32"/>
    </row>
    <row r="27" spans="1:8">
      <c r="A27" s="23" t="s">
        <v>25</v>
      </c>
      <c r="B27" s="24"/>
      <c r="C27" s="25">
        <v>17</v>
      </c>
      <c r="D27" s="26">
        <v>18</v>
      </c>
      <c r="E27" s="27">
        <v>18</v>
      </c>
      <c r="F27" s="28">
        <v>77983.66</v>
      </c>
    </row>
    <row r="28" spans="1:8">
      <c r="A28" s="23" t="s">
        <v>26</v>
      </c>
      <c r="B28" s="24"/>
      <c r="C28" s="25">
        <v>19</v>
      </c>
      <c r="D28" s="26">
        <v>19</v>
      </c>
      <c r="E28" s="27">
        <v>19</v>
      </c>
      <c r="F28" s="28">
        <v>75042.7</v>
      </c>
    </row>
    <row r="29" spans="1:8">
      <c r="A29" s="23" t="s">
        <v>28</v>
      </c>
      <c r="B29" s="24"/>
      <c r="C29" s="25">
        <v>20</v>
      </c>
      <c r="D29" s="26">
        <v>21</v>
      </c>
      <c r="E29" s="27">
        <v>20</v>
      </c>
      <c r="F29" s="28">
        <v>73365.259999999995</v>
      </c>
    </row>
    <row r="30" spans="1:8">
      <c r="A30" s="23"/>
      <c r="B30" s="24"/>
      <c r="C30" s="25"/>
      <c r="D30" s="26"/>
      <c r="E30" s="27"/>
      <c r="F30" s="28"/>
    </row>
    <row r="31" spans="1:8">
      <c r="A31" s="23" t="s">
        <v>27</v>
      </c>
      <c r="B31" s="24"/>
      <c r="C31" s="25">
        <v>21</v>
      </c>
      <c r="D31" s="26">
        <v>20</v>
      </c>
      <c r="E31" s="27">
        <v>21</v>
      </c>
      <c r="F31" s="28">
        <v>71687.839999999997</v>
      </c>
    </row>
    <row r="32" spans="1:8">
      <c r="A32" s="23" t="s">
        <v>29</v>
      </c>
      <c r="B32" s="24"/>
      <c r="C32" s="25">
        <v>22</v>
      </c>
      <c r="D32" s="26">
        <v>22</v>
      </c>
      <c r="E32" s="27">
        <v>22</v>
      </c>
      <c r="F32" s="28">
        <v>69247.94</v>
      </c>
    </row>
    <row r="33" spans="1:6">
      <c r="A33" s="23" t="s">
        <v>30</v>
      </c>
      <c r="B33" s="24"/>
      <c r="C33" s="25">
        <v>23</v>
      </c>
      <c r="D33" s="26">
        <v>23</v>
      </c>
      <c r="E33" s="27">
        <v>23</v>
      </c>
      <c r="F33" s="28">
        <v>59434.62</v>
      </c>
    </row>
    <row r="34" spans="1:6">
      <c r="A34" s="23" t="s">
        <v>32</v>
      </c>
      <c r="B34" s="24"/>
      <c r="C34" s="25">
        <v>25</v>
      </c>
      <c r="D34" s="26">
        <v>25</v>
      </c>
      <c r="E34" s="27">
        <v>24</v>
      </c>
      <c r="F34" s="28">
        <v>56280.87</v>
      </c>
    </row>
    <row r="35" spans="1:6">
      <c r="A35" s="23" t="s">
        <v>31</v>
      </c>
      <c r="B35" s="24"/>
      <c r="C35" s="25">
        <v>24</v>
      </c>
      <c r="D35" s="26">
        <v>24</v>
      </c>
      <c r="E35" s="27">
        <v>25</v>
      </c>
      <c r="F35" s="28">
        <v>55851.68</v>
      </c>
    </row>
    <row r="36" spans="1:6">
      <c r="A36" s="23"/>
      <c r="B36" s="24"/>
      <c r="C36" s="25"/>
      <c r="D36" s="26"/>
      <c r="E36" s="27"/>
      <c r="F36" s="28"/>
    </row>
    <row r="37" spans="1:6">
      <c r="A37" s="23" t="s">
        <v>33</v>
      </c>
      <c r="B37" s="24"/>
      <c r="C37" s="25">
        <v>26</v>
      </c>
      <c r="D37" s="26">
        <v>26</v>
      </c>
      <c r="E37" s="27">
        <v>26</v>
      </c>
      <c r="F37" s="28">
        <v>53083.79</v>
      </c>
    </row>
    <row r="38" spans="1:6">
      <c r="A38" s="23" t="s">
        <v>34</v>
      </c>
      <c r="B38" s="24"/>
      <c r="C38" s="25">
        <v>28</v>
      </c>
      <c r="D38" s="26">
        <v>27</v>
      </c>
      <c r="E38" s="27">
        <v>27</v>
      </c>
      <c r="F38" s="28">
        <v>48948.65</v>
      </c>
    </row>
    <row r="39" spans="1:6">
      <c r="A39" s="23" t="s">
        <v>35</v>
      </c>
      <c r="B39" s="24"/>
      <c r="C39" s="25">
        <v>27</v>
      </c>
      <c r="D39" s="26">
        <v>28</v>
      </c>
      <c r="E39" s="27">
        <v>28</v>
      </c>
      <c r="F39" s="28">
        <v>46082.28</v>
      </c>
    </row>
    <row r="40" spans="1:6">
      <c r="A40" s="23" t="s">
        <v>37</v>
      </c>
      <c r="B40" s="24"/>
      <c r="C40" s="25">
        <v>29</v>
      </c>
      <c r="D40" s="26">
        <v>30</v>
      </c>
      <c r="E40" s="27">
        <v>29</v>
      </c>
      <c r="F40" s="28">
        <v>45446.5</v>
      </c>
    </row>
    <row r="41" spans="1:6">
      <c r="A41" s="23" t="s">
        <v>39</v>
      </c>
      <c r="B41" s="24"/>
      <c r="C41" s="25">
        <v>30</v>
      </c>
      <c r="D41" s="26">
        <v>29</v>
      </c>
      <c r="E41" s="27">
        <v>30</v>
      </c>
      <c r="F41" s="28">
        <v>45014.81</v>
      </c>
    </row>
    <row r="42" spans="1:6">
      <c r="A42" s="23"/>
      <c r="B42" s="24"/>
      <c r="C42" s="25"/>
      <c r="D42" s="26"/>
      <c r="E42" s="27"/>
      <c r="F42" s="28"/>
    </row>
    <row r="43" spans="1:6">
      <c r="A43" s="23" t="s">
        <v>36</v>
      </c>
      <c r="B43" s="24"/>
      <c r="C43" s="25">
        <v>31</v>
      </c>
      <c r="D43" s="26">
        <v>31</v>
      </c>
      <c r="E43" s="27">
        <v>31</v>
      </c>
      <c r="F43" s="28">
        <v>44936.13</v>
      </c>
    </row>
    <row r="44" spans="1:6">
      <c r="A44" s="23" t="s">
        <v>38</v>
      </c>
      <c r="B44" s="24"/>
      <c r="C44" s="25">
        <v>32</v>
      </c>
      <c r="D44" s="26">
        <v>33</v>
      </c>
      <c r="E44" s="27">
        <v>32</v>
      </c>
      <c r="F44" s="28">
        <v>44182.78</v>
      </c>
    </row>
    <row r="45" spans="1:6">
      <c r="A45" s="23" t="s">
        <v>40</v>
      </c>
      <c r="B45" s="24"/>
      <c r="C45" s="25">
        <v>33</v>
      </c>
      <c r="D45" s="26">
        <v>32</v>
      </c>
      <c r="E45" s="27">
        <v>33</v>
      </c>
      <c r="F45" s="28">
        <v>43527.4</v>
      </c>
    </row>
    <row r="46" spans="1:6">
      <c r="A46" s="23" t="s">
        <v>41</v>
      </c>
      <c r="B46" s="24"/>
      <c r="C46" s="25">
        <v>34</v>
      </c>
      <c r="D46" s="26">
        <v>34</v>
      </c>
      <c r="E46" s="27">
        <v>34</v>
      </c>
      <c r="F46" s="28">
        <v>40609.97</v>
      </c>
    </row>
    <row r="47" spans="1:6">
      <c r="A47" s="23" t="s">
        <v>42</v>
      </c>
      <c r="B47" s="24"/>
      <c r="C47" s="25">
        <v>35</v>
      </c>
      <c r="D47" s="26">
        <v>36</v>
      </c>
      <c r="E47" s="27">
        <v>35</v>
      </c>
      <c r="F47" s="28">
        <v>38101.040000000001</v>
      </c>
    </row>
    <row r="48" spans="1:6">
      <c r="A48" s="23"/>
      <c r="B48" s="24"/>
      <c r="C48" s="25"/>
      <c r="D48" s="26"/>
      <c r="E48" s="27"/>
      <c r="F48" s="28"/>
    </row>
    <row r="49" spans="1:6">
      <c r="A49" s="23" t="s">
        <v>43</v>
      </c>
      <c r="B49" s="24"/>
      <c r="C49" s="25">
        <v>36</v>
      </c>
      <c r="D49" s="26">
        <v>35</v>
      </c>
      <c r="E49" s="27">
        <v>36</v>
      </c>
      <c r="F49" s="28">
        <v>38018.76</v>
      </c>
    </row>
    <row r="50" spans="1:6">
      <c r="A50" s="23" t="s">
        <v>44</v>
      </c>
      <c r="B50" s="18"/>
      <c r="C50" s="25">
        <v>37</v>
      </c>
      <c r="D50" s="26">
        <v>37</v>
      </c>
      <c r="E50" s="27">
        <v>37</v>
      </c>
      <c r="F50" s="28">
        <v>37532.129999999997</v>
      </c>
    </row>
    <row r="51" spans="1:6">
      <c r="A51" s="23" t="s">
        <v>46</v>
      </c>
      <c r="B51" s="24"/>
      <c r="C51" s="25">
        <v>39</v>
      </c>
      <c r="D51" s="26">
        <v>39</v>
      </c>
      <c r="E51" s="27">
        <v>38</v>
      </c>
      <c r="F51" s="28">
        <v>35323.800000000003</v>
      </c>
    </row>
    <row r="52" spans="1:6">
      <c r="A52" s="23" t="s">
        <v>45</v>
      </c>
      <c r="B52" s="24"/>
      <c r="C52" s="25">
        <v>38</v>
      </c>
      <c r="D52" s="26">
        <v>38</v>
      </c>
      <c r="E52" s="27">
        <v>39</v>
      </c>
      <c r="F52" s="28">
        <v>34281.49</v>
      </c>
    </row>
    <row r="53" spans="1:6">
      <c r="A53" s="23" t="s">
        <v>47</v>
      </c>
      <c r="B53" s="18"/>
      <c r="C53" s="25">
        <v>40</v>
      </c>
      <c r="D53" s="26">
        <v>40</v>
      </c>
      <c r="E53" s="27">
        <v>40</v>
      </c>
      <c r="F53" s="28">
        <v>33129.74</v>
      </c>
    </row>
    <row r="54" spans="1:6">
      <c r="A54" s="23"/>
      <c r="B54" s="18"/>
      <c r="C54" s="25"/>
      <c r="D54" s="26"/>
      <c r="E54" s="27"/>
      <c r="F54" s="28"/>
    </row>
    <row r="55" spans="1:6">
      <c r="A55" s="34" t="s">
        <v>48</v>
      </c>
      <c r="B55" s="35"/>
      <c r="C55" s="36">
        <v>41</v>
      </c>
      <c r="D55" s="37">
        <v>42</v>
      </c>
      <c r="E55" s="38">
        <v>41</v>
      </c>
      <c r="F55" s="39">
        <v>32355.1</v>
      </c>
    </row>
    <row r="56" spans="1:6">
      <c r="A56" s="23" t="s">
        <v>49</v>
      </c>
      <c r="B56" s="18"/>
      <c r="C56" s="25">
        <v>42</v>
      </c>
      <c r="D56" s="26">
        <v>41</v>
      </c>
      <c r="E56" s="27">
        <v>42</v>
      </c>
      <c r="F56" s="28">
        <v>30546.560000000001</v>
      </c>
    </row>
    <row r="57" spans="1:6">
      <c r="A57" s="23" t="s">
        <v>50</v>
      </c>
      <c r="B57" s="18"/>
      <c r="C57" s="25">
        <v>43</v>
      </c>
      <c r="D57" s="26">
        <v>43</v>
      </c>
      <c r="E57" s="27">
        <v>43</v>
      </c>
      <c r="F57" s="28">
        <v>28160.83</v>
      </c>
    </row>
    <row r="58" spans="1:6">
      <c r="A58" s="23" t="s">
        <v>51</v>
      </c>
      <c r="B58" s="18"/>
      <c r="C58" s="25">
        <v>44</v>
      </c>
      <c r="D58" s="26">
        <v>44</v>
      </c>
      <c r="E58" s="27">
        <v>44</v>
      </c>
      <c r="F58" s="28">
        <v>25471.18</v>
      </c>
    </row>
    <row r="59" spans="1:6">
      <c r="A59" s="23" t="s">
        <v>52</v>
      </c>
      <c r="B59" s="18"/>
      <c r="C59" s="25">
        <v>45</v>
      </c>
      <c r="D59" s="26">
        <v>45</v>
      </c>
      <c r="E59" s="27">
        <v>45</v>
      </c>
      <c r="F59" s="28">
        <v>25265.55</v>
      </c>
    </row>
    <row r="60" spans="1:6">
      <c r="A60" s="23"/>
      <c r="B60" s="18"/>
      <c r="C60" s="25"/>
      <c r="D60" s="26"/>
      <c r="E60" s="27"/>
      <c r="F60" s="28"/>
    </row>
    <row r="61" spans="1:6">
      <c r="A61" s="23" t="s">
        <v>53</v>
      </c>
      <c r="B61" s="18"/>
      <c r="C61" s="25">
        <v>46</v>
      </c>
      <c r="D61" s="26">
        <v>46</v>
      </c>
      <c r="E61" s="27">
        <v>46</v>
      </c>
      <c r="F61" s="28">
        <v>24666.89</v>
      </c>
    </row>
    <row r="62" spans="1:6">
      <c r="A62" s="23" t="s">
        <v>54</v>
      </c>
      <c r="B62" s="18"/>
      <c r="C62" s="25">
        <v>47</v>
      </c>
      <c r="D62" s="26">
        <v>47</v>
      </c>
      <c r="E62" s="27">
        <v>47</v>
      </c>
      <c r="F62" s="28">
        <v>21653.3</v>
      </c>
    </row>
    <row r="63" spans="1:6">
      <c r="A63" s="17"/>
      <c r="B63" s="18"/>
      <c r="C63" s="19"/>
      <c r="D63" s="20"/>
      <c r="E63" s="20"/>
      <c r="F63" s="28"/>
    </row>
    <row r="64" spans="1:6">
      <c r="A64" s="42" t="s">
        <v>55</v>
      </c>
      <c r="B64" s="43"/>
      <c r="C64" s="44"/>
      <c r="D64" s="45"/>
      <c r="E64" s="45"/>
      <c r="F64" s="46">
        <v>4997235.42</v>
      </c>
    </row>
    <row r="65" spans="1:6">
      <c r="A65" s="23" t="s">
        <v>56</v>
      </c>
      <c r="B65" s="48" t="s">
        <v>57</v>
      </c>
      <c r="C65" s="24"/>
      <c r="D65" s="24"/>
      <c r="E65" s="24"/>
      <c r="F65" s="49"/>
    </row>
    <row r="66" spans="1:6">
      <c r="A66" s="50" t="s">
        <v>58</v>
      </c>
      <c r="B66" s="51" t="s">
        <v>69</v>
      </c>
      <c r="C66" s="52"/>
      <c r="D66" s="52"/>
      <c r="E66" s="52"/>
      <c r="F66" s="53"/>
    </row>
    <row r="67" spans="1:6">
      <c r="A67" s="23" t="s">
        <v>60</v>
      </c>
      <c r="B67" s="24"/>
      <c r="C67" s="24"/>
      <c r="D67" s="24"/>
      <c r="E67" s="24"/>
      <c r="F67" s="49"/>
    </row>
    <row r="68" spans="1:6">
      <c r="A68" s="23" t="s">
        <v>61</v>
      </c>
      <c r="B68" s="24"/>
      <c r="C68" s="24"/>
      <c r="D68" s="24"/>
      <c r="E68" s="24"/>
      <c r="F68" s="49"/>
    </row>
    <row r="69" spans="1:6">
      <c r="A69" s="23" t="s">
        <v>62</v>
      </c>
      <c r="B69" s="24"/>
      <c r="C69" s="24"/>
      <c r="D69" s="24"/>
      <c r="E69" s="24"/>
      <c r="F69" s="49"/>
    </row>
    <row r="70" spans="1:6">
      <c r="A70" s="23" t="s">
        <v>63</v>
      </c>
      <c r="B70" s="24"/>
      <c r="C70" s="24"/>
      <c r="D70" s="24"/>
      <c r="E70" s="24"/>
      <c r="F70" s="49"/>
    </row>
    <row r="71" spans="1:6" ht="18" thickBot="1">
      <c r="A71" s="54" t="s">
        <v>64</v>
      </c>
      <c r="B71" s="55"/>
      <c r="C71" s="55"/>
      <c r="D71" s="55"/>
      <c r="E71" s="55"/>
      <c r="F71" s="56"/>
    </row>
    <row r="72" spans="1:6">
      <c r="A72" s="31"/>
      <c r="B72" s="32"/>
      <c r="C72" s="32"/>
      <c r="D72" s="32"/>
      <c r="E72" s="32"/>
      <c r="F72" s="32"/>
    </row>
    <row r="73" spans="1:6">
      <c r="B73" s="32"/>
      <c r="C73" s="32"/>
      <c r="D73" s="32"/>
      <c r="E73" s="32"/>
      <c r="F73" s="32"/>
    </row>
    <row r="74" spans="1:6">
      <c r="B74" s="32"/>
      <c r="C74" s="32"/>
      <c r="D74" s="32"/>
      <c r="E74" s="32"/>
      <c r="F74" s="32"/>
    </row>
    <row r="75" spans="1:6">
      <c r="B75" s="32"/>
      <c r="C75" s="32"/>
      <c r="D75" s="32"/>
      <c r="E75" s="32"/>
      <c r="F75" s="32"/>
    </row>
    <row r="76" spans="1:6">
      <c r="A76" s="31"/>
      <c r="B76" s="32"/>
      <c r="C76" s="32"/>
      <c r="D76" s="32"/>
      <c r="E76" s="32"/>
      <c r="F76" s="32"/>
    </row>
    <row r="77" spans="1:6">
      <c r="B77" s="32"/>
      <c r="C77" s="32"/>
      <c r="D77" s="32"/>
      <c r="E77" s="32"/>
      <c r="F77" s="32"/>
    </row>
    <row r="78" spans="1:6">
      <c r="A78" s="31"/>
      <c r="B78" s="32"/>
      <c r="C78" s="32"/>
      <c r="D78" s="32"/>
      <c r="E78" s="32"/>
      <c r="F78" s="32"/>
    </row>
    <row r="79" spans="1:6">
      <c r="B79" s="32"/>
      <c r="C79" s="32"/>
      <c r="D79" s="32"/>
      <c r="E79" s="32"/>
      <c r="F79" s="32"/>
    </row>
    <row r="80" spans="1:6">
      <c r="A80" s="31"/>
      <c r="B80" s="32"/>
      <c r="C80" s="32"/>
      <c r="D80" s="32"/>
      <c r="E80" s="32"/>
      <c r="F80" s="32"/>
    </row>
    <row r="81" spans="1:4">
      <c r="A81" s="31"/>
      <c r="B81" s="32"/>
      <c r="C81" s="32"/>
      <c r="D81" s="32"/>
    </row>
    <row r="82" spans="1:4">
      <c r="A82" s="31"/>
      <c r="B82" s="32"/>
      <c r="C82" s="32"/>
      <c r="D82" s="32"/>
    </row>
    <row r="83" spans="1:4">
      <c r="B83" s="32"/>
      <c r="C83" s="32"/>
      <c r="D83" s="32"/>
    </row>
    <row r="84" spans="1:4">
      <c r="A84" s="31"/>
      <c r="B84" s="32"/>
      <c r="C84" s="32"/>
      <c r="D84" s="32"/>
    </row>
    <row r="85" spans="1:4">
      <c r="B85" s="32"/>
      <c r="C85" s="32"/>
      <c r="D85" s="32"/>
    </row>
    <row r="86" spans="1:4">
      <c r="A86" s="31"/>
      <c r="B86" s="32"/>
      <c r="C86" s="32"/>
      <c r="D86" s="32"/>
    </row>
    <row r="87" spans="1:4">
      <c r="A87" s="31"/>
      <c r="B87" s="32"/>
      <c r="C87" s="32"/>
      <c r="D87" s="32"/>
    </row>
    <row r="88" spans="1:4">
      <c r="A88" s="31"/>
      <c r="B88" s="32"/>
      <c r="C88" s="32"/>
      <c r="D88" s="32"/>
    </row>
    <row r="89" spans="1:4">
      <c r="B89" s="32"/>
      <c r="C89" s="32"/>
      <c r="D89" s="32"/>
    </row>
    <row r="90" spans="1:4">
      <c r="A90" s="31"/>
      <c r="B90" s="32"/>
      <c r="C90" s="32"/>
      <c r="D90" s="32"/>
    </row>
    <row r="91" spans="1:4">
      <c r="B91" s="32"/>
      <c r="C91" s="32"/>
      <c r="D91" s="32"/>
    </row>
    <row r="92" spans="1:4">
      <c r="A92" s="31"/>
      <c r="B92" s="32"/>
      <c r="C92" s="32"/>
      <c r="D92" s="32"/>
    </row>
    <row r="93" spans="1:4">
      <c r="B93" s="32"/>
    </row>
    <row r="94" spans="1:4">
      <c r="A94" s="31"/>
      <c r="B94" s="32"/>
    </row>
    <row r="95" spans="1:4">
      <c r="A95" s="32"/>
      <c r="B95" s="32"/>
    </row>
    <row r="96" spans="1:4">
      <c r="A96" s="32"/>
      <c r="B96" s="32"/>
    </row>
    <row r="97" spans="1:1">
      <c r="A97" s="32"/>
    </row>
    <row r="98" spans="1:1">
      <c r="A98" s="32"/>
    </row>
    <row r="99" spans="1:1">
      <c r="A99" s="32"/>
    </row>
    <row r="100" spans="1:1">
      <c r="A100" s="32"/>
    </row>
    <row r="101" spans="1:1">
      <c r="A101" s="32"/>
    </row>
    <row r="102" spans="1:1">
      <c r="A102" s="32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N102"/>
  <sheetViews>
    <sheetView showGridLines="0" tabSelected="1" zoomScale="70" zoomScaleNormal="100" zoomScaleSheetLayoutView="100" workbookViewId="0">
      <selection activeCell="K31" sqref="K31"/>
    </sheetView>
  </sheetViews>
  <sheetFormatPr defaultColWidth="13.375" defaultRowHeight="17.25"/>
  <cols>
    <col min="1" max="1" width="4.625" style="1" customWidth="1"/>
    <col min="2" max="2" width="8.375" style="1" customWidth="1"/>
    <col min="3" max="3" width="7.125" style="1" customWidth="1"/>
    <col min="4" max="6" width="8.375" style="1" customWidth="1"/>
    <col min="7" max="10" width="17.125" style="1" customWidth="1"/>
    <col min="11" max="256" width="13.375" style="1"/>
    <col min="257" max="257" width="4.625" style="1" customWidth="1"/>
    <col min="258" max="258" width="8.375" style="1" customWidth="1"/>
    <col min="259" max="259" width="7.125" style="1" customWidth="1"/>
    <col min="260" max="262" width="8.375" style="1" customWidth="1"/>
    <col min="263" max="266" width="17.125" style="1" customWidth="1"/>
    <col min="267" max="512" width="13.375" style="1"/>
    <col min="513" max="513" width="4.625" style="1" customWidth="1"/>
    <col min="514" max="514" width="8.375" style="1" customWidth="1"/>
    <col min="515" max="515" width="7.125" style="1" customWidth="1"/>
    <col min="516" max="518" width="8.375" style="1" customWidth="1"/>
    <col min="519" max="522" width="17.125" style="1" customWidth="1"/>
    <col min="523" max="768" width="13.375" style="1"/>
    <col min="769" max="769" width="4.625" style="1" customWidth="1"/>
    <col min="770" max="770" width="8.375" style="1" customWidth="1"/>
    <col min="771" max="771" width="7.125" style="1" customWidth="1"/>
    <col min="772" max="774" width="8.375" style="1" customWidth="1"/>
    <col min="775" max="778" width="17.125" style="1" customWidth="1"/>
    <col min="779" max="1024" width="13.375" style="1"/>
    <col min="1025" max="1025" width="4.625" style="1" customWidth="1"/>
    <col min="1026" max="1026" width="8.375" style="1" customWidth="1"/>
    <col min="1027" max="1027" width="7.125" style="1" customWidth="1"/>
    <col min="1028" max="1030" width="8.375" style="1" customWidth="1"/>
    <col min="1031" max="1034" width="17.125" style="1" customWidth="1"/>
    <col min="1035" max="1280" width="13.375" style="1"/>
    <col min="1281" max="1281" width="4.625" style="1" customWidth="1"/>
    <col min="1282" max="1282" width="8.375" style="1" customWidth="1"/>
    <col min="1283" max="1283" width="7.125" style="1" customWidth="1"/>
    <col min="1284" max="1286" width="8.375" style="1" customWidth="1"/>
    <col min="1287" max="1290" width="17.125" style="1" customWidth="1"/>
    <col min="1291" max="1536" width="13.375" style="1"/>
    <col min="1537" max="1537" width="4.625" style="1" customWidth="1"/>
    <col min="1538" max="1538" width="8.375" style="1" customWidth="1"/>
    <col min="1539" max="1539" width="7.125" style="1" customWidth="1"/>
    <col min="1540" max="1542" width="8.375" style="1" customWidth="1"/>
    <col min="1543" max="1546" width="17.125" style="1" customWidth="1"/>
    <col min="1547" max="1792" width="13.375" style="1"/>
    <col min="1793" max="1793" width="4.625" style="1" customWidth="1"/>
    <col min="1794" max="1794" width="8.375" style="1" customWidth="1"/>
    <col min="1795" max="1795" width="7.125" style="1" customWidth="1"/>
    <col min="1796" max="1798" width="8.375" style="1" customWidth="1"/>
    <col min="1799" max="1802" width="17.125" style="1" customWidth="1"/>
    <col min="1803" max="2048" width="13.375" style="1"/>
    <col min="2049" max="2049" width="4.625" style="1" customWidth="1"/>
    <col min="2050" max="2050" width="8.375" style="1" customWidth="1"/>
    <col min="2051" max="2051" width="7.125" style="1" customWidth="1"/>
    <col min="2052" max="2054" width="8.375" style="1" customWidth="1"/>
    <col min="2055" max="2058" width="17.125" style="1" customWidth="1"/>
    <col min="2059" max="2304" width="13.375" style="1"/>
    <col min="2305" max="2305" width="4.625" style="1" customWidth="1"/>
    <col min="2306" max="2306" width="8.375" style="1" customWidth="1"/>
    <col min="2307" max="2307" width="7.125" style="1" customWidth="1"/>
    <col min="2308" max="2310" width="8.375" style="1" customWidth="1"/>
    <col min="2311" max="2314" width="17.125" style="1" customWidth="1"/>
    <col min="2315" max="2560" width="13.375" style="1"/>
    <col min="2561" max="2561" width="4.625" style="1" customWidth="1"/>
    <col min="2562" max="2562" width="8.375" style="1" customWidth="1"/>
    <col min="2563" max="2563" width="7.125" style="1" customWidth="1"/>
    <col min="2564" max="2566" width="8.375" style="1" customWidth="1"/>
    <col min="2567" max="2570" width="17.125" style="1" customWidth="1"/>
    <col min="2571" max="2816" width="13.375" style="1"/>
    <col min="2817" max="2817" width="4.625" style="1" customWidth="1"/>
    <col min="2818" max="2818" width="8.375" style="1" customWidth="1"/>
    <col min="2819" max="2819" width="7.125" style="1" customWidth="1"/>
    <col min="2820" max="2822" width="8.375" style="1" customWidth="1"/>
    <col min="2823" max="2826" width="17.125" style="1" customWidth="1"/>
    <col min="2827" max="3072" width="13.375" style="1"/>
    <col min="3073" max="3073" width="4.625" style="1" customWidth="1"/>
    <col min="3074" max="3074" width="8.375" style="1" customWidth="1"/>
    <col min="3075" max="3075" width="7.125" style="1" customWidth="1"/>
    <col min="3076" max="3078" width="8.375" style="1" customWidth="1"/>
    <col min="3079" max="3082" width="17.125" style="1" customWidth="1"/>
    <col min="3083" max="3328" width="13.375" style="1"/>
    <col min="3329" max="3329" width="4.625" style="1" customWidth="1"/>
    <col min="3330" max="3330" width="8.375" style="1" customWidth="1"/>
    <col min="3331" max="3331" width="7.125" style="1" customWidth="1"/>
    <col min="3332" max="3334" width="8.375" style="1" customWidth="1"/>
    <col min="3335" max="3338" width="17.125" style="1" customWidth="1"/>
    <col min="3339" max="3584" width="13.375" style="1"/>
    <col min="3585" max="3585" width="4.625" style="1" customWidth="1"/>
    <col min="3586" max="3586" width="8.375" style="1" customWidth="1"/>
    <col min="3587" max="3587" width="7.125" style="1" customWidth="1"/>
    <col min="3588" max="3590" width="8.375" style="1" customWidth="1"/>
    <col min="3591" max="3594" width="17.125" style="1" customWidth="1"/>
    <col min="3595" max="3840" width="13.375" style="1"/>
    <col min="3841" max="3841" width="4.625" style="1" customWidth="1"/>
    <col min="3842" max="3842" width="8.375" style="1" customWidth="1"/>
    <col min="3843" max="3843" width="7.125" style="1" customWidth="1"/>
    <col min="3844" max="3846" width="8.375" style="1" customWidth="1"/>
    <col min="3847" max="3850" width="17.125" style="1" customWidth="1"/>
    <col min="3851" max="4096" width="13.375" style="1"/>
    <col min="4097" max="4097" width="4.625" style="1" customWidth="1"/>
    <col min="4098" max="4098" width="8.375" style="1" customWidth="1"/>
    <col min="4099" max="4099" width="7.125" style="1" customWidth="1"/>
    <col min="4100" max="4102" width="8.375" style="1" customWidth="1"/>
    <col min="4103" max="4106" width="17.125" style="1" customWidth="1"/>
    <col min="4107" max="4352" width="13.375" style="1"/>
    <col min="4353" max="4353" width="4.625" style="1" customWidth="1"/>
    <col min="4354" max="4354" width="8.375" style="1" customWidth="1"/>
    <col min="4355" max="4355" width="7.125" style="1" customWidth="1"/>
    <col min="4356" max="4358" width="8.375" style="1" customWidth="1"/>
    <col min="4359" max="4362" width="17.125" style="1" customWidth="1"/>
    <col min="4363" max="4608" width="13.375" style="1"/>
    <col min="4609" max="4609" width="4.625" style="1" customWidth="1"/>
    <col min="4610" max="4610" width="8.375" style="1" customWidth="1"/>
    <col min="4611" max="4611" width="7.125" style="1" customWidth="1"/>
    <col min="4612" max="4614" width="8.375" style="1" customWidth="1"/>
    <col min="4615" max="4618" width="17.125" style="1" customWidth="1"/>
    <col min="4619" max="4864" width="13.375" style="1"/>
    <col min="4865" max="4865" width="4.625" style="1" customWidth="1"/>
    <col min="4866" max="4866" width="8.375" style="1" customWidth="1"/>
    <col min="4867" max="4867" width="7.125" style="1" customWidth="1"/>
    <col min="4868" max="4870" width="8.375" style="1" customWidth="1"/>
    <col min="4871" max="4874" width="17.125" style="1" customWidth="1"/>
    <col min="4875" max="5120" width="13.375" style="1"/>
    <col min="5121" max="5121" width="4.625" style="1" customWidth="1"/>
    <col min="5122" max="5122" width="8.375" style="1" customWidth="1"/>
    <col min="5123" max="5123" width="7.125" style="1" customWidth="1"/>
    <col min="5124" max="5126" width="8.375" style="1" customWidth="1"/>
    <col min="5127" max="5130" width="17.125" style="1" customWidth="1"/>
    <col min="5131" max="5376" width="13.375" style="1"/>
    <col min="5377" max="5377" width="4.625" style="1" customWidth="1"/>
    <col min="5378" max="5378" width="8.375" style="1" customWidth="1"/>
    <col min="5379" max="5379" width="7.125" style="1" customWidth="1"/>
    <col min="5380" max="5382" width="8.375" style="1" customWidth="1"/>
    <col min="5383" max="5386" width="17.125" style="1" customWidth="1"/>
    <col min="5387" max="5632" width="13.375" style="1"/>
    <col min="5633" max="5633" width="4.625" style="1" customWidth="1"/>
    <col min="5634" max="5634" width="8.375" style="1" customWidth="1"/>
    <col min="5635" max="5635" width="7.125" style="1" customWidth="1"/>
    <col min="5636" max="5638" width="8.375" style="1" customWidth="1"/>
    <col min="5639" max="5642" width="17.125" style="1" customWidth="1"/>
    <col min="5643" max="5888" width="13.375" style="1"/>
    <col min="5889" max="5889" width="4.625" style="1" customWidth="1"/>
    <col min="5890" max="5890" width="8.375" style="1" customWidth="1"/>
    <col min="5891" max="5891" width="7.125" style="1" customWidth="1"/>
    <col min="5892" max="5894" width="8.375" style="1" customWidth="1"/>
    <col min="5895" max="5898" width="17.125" style="1" customWidth="1"/>
    <col min="5899" max="6144" width="13.375" style="1"/>
    <col min="6145" max="6145" width="4.625" style="1" customWidth="1"/>
    <col min="6146" max="6146" width="8.375" style="1" customWidth="1"/>
    <col min="6147" max="6147" width="7.125" style="1" customWidth="1"/>
    <col min="6148" max="6150" width="8.375" style="1" customWidth="1"/>
    <col min="6151" max="6154" width="17.125" style="1" customWidth="1"/>
    <col min="6155" max="6400" width="13.375" style="1"/>
    <col min="6401" max="6401" width="4.625" style="1" customWidth="1"/>
    <col min="6402" max="6402" width="8.375" style="1" customWidth="1"/>
    <col min="6403" max="6403" width="7.125" style="1" customWidth="1"/>
    <col min="6404" max="6406" width="8.375" style="1" customWidth="1"/>
    <col min="6407" max="6410" width="17.125" style="1" customWidth="1"/>
    <col min="6411" max="6656" width="13.375" style="1"/>
    <col min="6657" max="6657" width="4.625" style="1" customWidth="1"/>
    <col min="6658" max="6658" width="8.375" style="1" customWidth="1"/>
    <col min="6659" max="6659" width="7.125" style="1" customWidth="1"/>
    <col min="6660" max="6662" width="8.375" style="1" customWidth="1"/>
    <col min="6663" max="6666" width="17.125" style="1" customWidth="1"/>
    <col min="6667" max="6912" width="13.375" style="1"/>
    <col min="6913" max="6913" width="4.625" style="1" customWidth="1"/>
    <col min="6914" max="6914" width="8.375" style="1" customWidth="1"/>
    <col min="6915" max="6915" width="7.125" style="1" customWidth="1"/>
    <col min="6916" max="6918" width="8.375" style="1" customWidth="1"/>
    <col min="6919" max="6922" width="17.125" style="1" customWidth="1"/>
    <col min="6923" max="7168" width="13.375" style="1"/>
    <col min="7169" max="7169" width="4.625" style="1" customWidth="1"/>
    <col min="7170" max="7170" width="8.375" style="1" customWidth="1"/>
    <col min="7171" max="7171" width="7.125" style="1" customWidth="1"/>
    <col min="7172" max="7174" width="8.375" style="1" customWidth="1"/>
    <col min="7175" max="7178" width="17.125" style="1" customWidth="1"/>
    <col min="7179" max="7424" width="13.375" style="1"/>
    <col min="7425" max="7425" width="4.625" style="1" customWidth="1"/>
    <col min="7426" max="7426" width="8.375" style="1" customWidth="1"/>
    <col min="7427" max="7427" width="7.125" style="1" customWidth="1"/>
    <col min="7428" max="7430" width="8.375" style="1" customWidth="1"/>
    <col min="7431" max="7434" width="17.125" style="1" customWidth="1"/>
    <col min="7435" max="7680" width="13.375" style="1"/>
    <col min="7681" max="7681" width="4.625" style="1" customWidth="1"/>
    <col min="7682" max="7682" width="8.375" style="1" customWidth="1"/>
    <col min="7683" max="7683" width="7.125" style="1" customWidth="1"/>
    <col min="7684" max="7686" width="8.375" style="1" customWidth="1"/>
    <col min="7687" max="7690" width="17.125" style="1" customWidth="1"/>
    <col min="7691" max="7936" width="13.375" style="1"/>
    <col min="7937" max="7937" width="4.625" style="1" customWidth="1"/>
    <col min="7938" max="7938" width="8.375" style="1" customWidth="1"/>
    <col min="7939" max="7939" width="7.125" style="1" customWidth="1"/>
    <col min="7940" max="7942" width="8.375" style="1" customWidth="1"/>
    <col min="7943" max="7946" width="17.125" style="1" customWidth="1"/>
    <col min="7947" max="8192" width="13.375" style="1"/>
    <col min="8193" max="8193" width="4.625" style="1" customWidth="1"/>
    <col min="8194" max="8194" width="8.375" style="1" customWidth="1"/>
    <col min="8195" max="8195" width="7.125" style="1" customWidth="1"/>
    <col min="8196" max="8198" width="8.375" style="1" customWidth="1"/>
    <col min="8199" max="8202" width="17.125" style="1" customWidth="1"/>
    <col min="8203" max="8448" width="13.375" style="1"/>
    <col min="8449" max="8449" width="4.625" style="1" customWidth="1"/>
    <col min="8450" max="8450" width="8.375" style="1" customWidth="1"/>
    <col min="8451" max="8451" width="7.125" style="1" customWidth="1"/>
    <col min="8452" max="8454" width="8.375" style="1" customWidth="1"/>
    <col min="8455" max="8458" width="17.125" style="1" customWidth="1"/>
    <col min="8459" max="8704" width="13.375" style="1"/>
    <col min="8705" max="8705" width="4.625" style="1" customWidth="1"/>
    <col min="8706" max="8706" width="8.375" style="1" customWidth="1"/>
    <col min="8707" max="8707" width="7.125" style="1" customWidth="1"/>
    <col min="8708" max="8710" width="8.375" style="1" customWidth="1"/>
    <col min="8711" max="8714" width="17.125" style="1" customWidth="1"/>
    <col min="8715" max="8960" width="13.375" style="1"/>
    <col min="8961" max="8961" width="4.625" style="1" customWidth="1"/>
    <col min="8962" max="8962" width="8.375" style="1" customWidth="1"/>
    <col min="8963" max="8963" width="7.125" style="1" customWidth="1"/>
    <col min="8964" max="8966" width="8.375" style="1" customWidth="1"/>
    <col min="8967" max="8970" width="17.125" style="1" customWidth="1"/>
    <col min="8971" max="9216" width="13.375" style="1"/>
    <col min="9217" max="9217" width="4.625" style="1" customWidth="1"/>
    <col min="9218" max="9218" width="8.375" style="1" customWidth="1"/>
    <col min="9219" max="9219" width="7.125" style="1" customWidth="1"/>
    <col min="9220" max="9222" width="8.375" style="1" customWidth="1"/>
    <col min="9223" max="9226" width="17.125" style="1" customWidth="1"/>
    <col min="9227" max="9472" width="13.375" style="1"/>
    <col min="9473" max="9473" width="4.625" style="1" customWidth="1"/>
    <col min="9474" max="9474" width="8.375" style="1" customWidth="1"/>
    <col min="9475" max="9475" width="7.125" style="1" customWidth="1"/>
    <col min="9476" max="9478" width="8.375" style="1" customWidth="1"/>
    <col min="9479" max="9482" width="17.125" style="1" customWidth="1"/>
    <col min="9483" max="9728" width="13.375" style="1"/>
    <col min="9729" max="9729" width="4.625" style="1" customWidth="1"/>
    <col min="9730" max="9730" width="8.375" style="1" customWidth="1"/>
    <col min="9731" max="9731" width="7.125" style="1" customWidth="1"/>
    <col min="9732" max="9734" width="8.375" style="1" customWidth="1"/>
    <col min="9735" max="9738" width="17.125" style="1" customWidth="1"/>
    <col min="9739" max="9984" width="13.375" style="1"/>
    <col min="9985" max="9985" width="4.625" style="1" customWidth="1"/>
    <col min="9986" max="9986" width="8.375" style="1" customWidth="1"/>
    <col min="9987" max="9987" width="7.125" style="1" customWidth="1"/>
    <col min="9988" max="9990" width="8.375" style="1" customWidth="1"/>
    <col min="9991" max="9994" width="17.125" style="1" customWidth="1"/>
    <col min="9995" max="10240" width="13.375" style="1"/>
    <col min="10241" max="10241" width="4.625" style="1" customWidth="1"/>
    <col min="10242" max="10242" width="8.375" style="1" customWidth="1"/>
    <col min="10243" max="10243" width="7.125" style="1" customWidth="1"/>
    <col min="10244" max="10246" width="8.375" style="1" customWidth="1"/>
    <col min="10247" max="10250" width="17.125" style="1" customWidth="1"/>
    <col min="10251" max="10496" width="13.375" style="1"/>
    <col min="10497" max="10497" width="4.625" style="1" customWidth="1"/>
    <col min="10498" max="10498" width="8.375" style="1" customWidth="1"/>
    <col min="10499" max="10499" width="7.125" style="1" customWidth="1"/>
    <col min="10500" max="10502" width="8.375" style="1" customWidth="1"/>
    <col min="10503" max="10506" width="17.125" style="1" customWidth="1"/>
    <col min="10507" max="10752" width="13.375" style="1"/>
    <col min="10753" max="10753" width="4.625" style="1" customWidth="1"/>
    <col min="10754" max="10754" width="8.375" style="1" customWidth="1"/>
    <col min="10755" max="10755" width="7.125" style="1" customWidth="1"/>
    <col min="10756" max="10758" width="8.375" style="1" customWidth="1"/>
    <col min="10759" max="10762" width="17.125" style="1" customWidth="1"/>
    <col min="10763" max="11008" width="13.375" style="1"/>
    <col min="11009" max="11009" width="4.625" style="1" customWidth="1"/>
    <col min="11010" max="11010" width="8.375" style="1" customWidth="1"/>
    <col min="11011" max="11011" width="7.125" style="1" customWidth="1"/>
    <col min="11012" max="11014" width="8.375" style="1" customWidth="1"/>
    <col min="11015" max="11018" width="17.125" style="1" customWidth="1"/>
    <col min="11019" max="11264" width="13.375" style="1"/>
    <col min="11265" max="11265" width="4.625" style="1" customWidth="1"/>
    <col min="11266" max="11266" width="8.375" style="1" customWidth="1"/>
    <col min="11267" max="11267" width="7.125" style="1" customWidth="1"/>
    <col min="11268" max="11270" width="8.375" style="1" customWidth="1"/>
    <col min="11271" max="11274" width="17.125" style="1" customWidth="1"/>
    <col min="11275" max="11520" width="13.375" style="1"/>
    <col min="11521" max="11521" width="4.625" style="1" customWidth="1"/>
    <col min="11522" max="11522" width="8.375" style="1" customWidth="1"/>
    <col min="11523" max="11523" width="7.125" style="1" customWidth="1"/>
    <col min="11524" max="11526" width="8.375" style="1" customWidth="1"/>
    <col min="11527" max="11530" width="17.125" style="1" customWidth="1"/>
    <col min="11531" max="11776" width="13.375" style="1"/>
    <col min="11777" max="11777" width="4.625" style="1" customWidth="1"/>
    <col min="11778" max="11778" width="8.375" style="1" customWidth="1"/>
    <col min="11779" max="11779" width="7.125" style="1" customWidth="1"/>
    <col min="11780" max="11782" width="8.375" style="1" customWidth="1"/>
    <col min="11783" max="11786" width="17.125" style="1" customWidth="1"/>
    <col min="11787" max="12032" width="13.375" style="1"/>
    <col min="12033" max="12033" width="4.625" style="1" customWidth="1"/>
    <col min="12034" max="12034" width="8.375" style="1" customWidth="1"/>
    <col min="12035" max="12035" width="7.125" style="1" customWidth="1"/>
    <col min="12036" max="12038" width="8.375" style="1" customWidth="1"/>
    <col min="12039" max="12042" width="17.125" style="1" customWidth="1"/>
    <col min="12043" max="12288" width="13.375" style="1"/>
    <col min="12289" max="12289" width="4.625" style="1" customWidth="1"/>
    <col min="12290" max="12290" width="8.375" style="1" customWidth="1"/>
    <col min="12291" max="12291" width="7.125" style="1" customWidth="1"/>
    <col min="12292" max="12294" width="8.375" style="1" customWidth="1"/>
    <col min="12295" max="12298" width="17.125" style="1" customWidth="1"/>
    <col min="12299" max="12544" width="13.375" style="1"/>
    <col min="12545" max="12545" width="4.625" style="1" customWidth="1"/>
    <col min="12546" max="12546" width="8.375" style="1" customWidth="1"/>
    <col min="12547" max="12547" width="7.125" style="1" customWidth="1"/>
    <col min="12548" max="12550" width="8.375" style="1" customWidth="1"/>
    <col min="12551" max="12554" width="17.125" style="1" customWidth="1"/>
    <col min="12555" max="12800" width="13.375" style="1"/>
    <col min="12801" max="12801" width="4.625" style="1" customWidth="1"/>
    <col min="12802" max="12802" width="8.375" style="1" customWidth="1"/>
    <col min="12803" max="12803" width="7.125" style="1" customWidth="1"/>
    <col min="12804" max="12806" width="8.375" style="1" customWidth="1"/>
    <col min="12807" max="12810" width="17.125" style="1" customWidth="1"/>
    <col min="12811" max="13056" width="13.375" style="1"/>
    <col min="13057" max="13057" width="4.625" style="1" customWidth="1"/>
    <col min="13058" max="13058" width="8.375" style="1" customWidth="1"/>
    <col min="13059" max="13059" width="7.125" style="1" customWidth="1"/>
    <col min="13060" max="13062" width="8.375" style="1" customWidth="1"/>
    <col min="13063" max="13066" width="17.125" style="1" customWidth="1"/>
    <col min="13067" max="13312" width="13.375" style="1"/>
    <col min="13313" max="13313" width="4.625" style="1" customWidth="1"/>
    <col min="13314" max="13314" width="8.375" style="1" customWidth="1"/>
    <col min="13315" max="13315" width="7.125" style="1" customWidth="1"/>
    <col min="13316" max="13318" width="8.375" style="1" customWidth="1"/>
    <col min="13319" max="13322" width="17.125" style="1" customWidth="1"/>
    <col min="13323" max="13568" width="13.375" style="1"/>
    <col min="13569" max="13569" width="4.625" style="1" customWidth="1"/>
    <col min="13570" max="13570" width="8.375" style="1" customWidth="1"/>
    <col min="13571" max="13571" width="7.125" style="1" customWidth="1"/>
    <col min="13572" max="13574" width="8.375" style="1" customWidth="1"/>
    <col min="13575" max="13578" width="17.125" style="1" customWidth="1"/>
    <col min="13579" max="13824" width="13.375" style="1"/>
    <col min="13825" max="13825" width="4.625" style="1" customWidth="1"/>
    <col min="13826" max="13826" width="8.375" style="1" customWidth="1"/>
    <col min="13827" max="13827" width="7.125" style="1" customWidth="1"/>
    <col min="13828" max="13830" width="8.375" style="1" customWidth="1"/>
    <col min="13831" max="13834" width="17.125" style="1" customWidth="1"/>
    <col min="13835" max="14080" width="13.375" style="1"/>
    <col min="14081" max="14081" width="4.625" style="1" customWidth="1"/>
    <col min="14082" max="14082" width="8.375" style="1" customWidth="1"/>
    <col min="14083" max="14083" width="7.125" style="1" customWidth="1"/>
    <col min="14084" max="14086" width="8.375" style="1" customWidth="1"/>
    <col min="14087" max="14090" width="17.125" style="1" customWidth="1"/>
    <col min="14091" max="14336" width="13.375" style="1"/>
    <col min="14337" max="14337" width="4.625" style="1" customWidth="1"/>
    <col min="14338" max="14338" width="8.375" style="1" customWidth="1"/>
    <col min="14339" max="14339" width="7.125" style="1" customWidth="1"/>
    <col min="14340" max="14342" width="8.375" style="1" customWidth="1"/>
    <col min="14343" max="14346" width="17.125" style="1" customWidth="1"/>
    <col min="14347" max="14592" width="13.375" style="1"/>
    <col min="14593" max="14593" width="4.625" style="1" customWidth="1"/>
    <col min="14594" max="14594" width="8.375" style="1" customWidth="1"/>
    <col min="14595" max="14595" width="7.125" style="1" customWidth="1"/>
    <col min="14596" max="14598" width="8.375" style="1" customWidth="1"/>
    <col min="14599" max="14602" width="17.125" style="1" customWidth="1"/>
    <col min="14603" max="14848" width="13.375" style="1"/>
    <col min="14849" max="14849" width="4.625" style="1" customWidth="1"/>
    <col min="14850" max="14850" width="8.375" style="1" customWidth="1"/>
    <col min="14851" max="14851" width="7.125" style="1" customWidth="1"/>
    <col min="14852" max="14854" width="8.375" style="1" customWidth="1"/>
    <col min="14855" max="14858" width="17.125" style="1" customWidth="1"/>
    <col min="14859" max="15104" width="13.375" style="1"/>
    <col min="15105" max="15105" width="4.625" style="1" customWidth="1"/>
    <col min="15106" max="15106" width="8.375" style="1" customWidth="1"/>
    <col min="15107" max="15107" width="7.125" style="1" customWidth="1"/>
    <col min="15108" max="15110" width="8.375" style="1" customWidth="1"/>
    <col min="15111" max="15114" width="17.125" style="1" customWidth="1"/>
    <col min="15115" max="15360" width="13.375" style="1"/>
    <col min="15361" max="15361" width="4.625" style="1" customWidth="1"/>
    <col min="15362" max="15362" width="8.375" style="1" customWidth="1"/>
    <col min="15363" max="15363" width="7.125" style="1" customWidth="1"/>
    <col min="15364" max="15366" width="8.375" style="1" customWidth="1"/>
    <col min="15367" max="15370" width="17.125" style="1" customWidth="1"/>
    <col min="15371" max="15616" width="13.375" style="1"/>
    <col min="15617" max="15617" width="4.625" style="1" customWidth="1"/>
    <col min="15618" max="15618" width="8.375" style="1" customWidth="1"/>
    <col min="15619" max="15619" width="7.125" style="1" customWidth="1"/>
    <col min="15620" max="15622" width="8.375" style="1" customWidth="1"/>
    <col min="15623" max="15626" width="17.125" style="1" customWidth="1"/>
    <col min="15627" max="15872" width="13.375" style="1"/>
    <col min="15873" max="15873" width="4.625" style="1" customWidth="1"/>
    <col min="15874" max="15874" width="8.375" style="1" customWidth="1"/>
    <col min="15875" max="15875" width="7.125" style="1" customWidth="1"/>
    <col min="15876" max="15878" width="8.375" style="1" customWidth="1"/>
    <col min="15879" max="15882" width="17.125" style="1" customWidth="1"/>
    <col min="15883" max="16128" width="13.375" style="1"/>
    <col min="16129" max="16129" width="4.625" style="1" customWidth="1"/>
    <col min="16130" max="16130" width="8.375" style="1" customWidth="1"/>
    <col min="16131" max="16131" width="7.125" style="1" customWidth="1"/>
    <col min="16132" max="16134" width="8.375" style="1" customWidth="1"/>
    <col min="16135" max="16138" width="17.125" style="1" customWidth="1"/>
    <col min="16139" max="16384" width="13.375" style="1"/>
  </cols>
  <sheetData>
    <row r="2" spans="1:11">
      <c r="B2" s="2" t="s">
        <v>0</v>
      </c>
    </row>
    <row r="3" spans="1:11" ht="18" thickBot="1">
      <c r="B3" s="3"/>
      <c r="C3" s="3"/>
      <c r="D3" s="3"/>
      <c r="E3" s="3"/>
      <c r="F3" s="3"/>
      <c r="G3" s="3"/>
    </row>
    <row r="4" spans="1:11">
      <c r="B4" s="4"/>
      <c r="C4" s="5"/>
      <c r="D4" s="6"/>
      <c r="E4" s="7" t="s">
        <v>1</v>
      </c>
      <c r="F4" s="8"/>
      <c r="G4" s="9"/>
    </row>
    <row r="5" spans="1:11">
      <c r="B5" s="10" t="s">
        <v>2</v>
      </c>
      <c r="C5" s="11"/>
      <c r="D5" s="12" t="s">
        <v>3</v>
      </c>
      <c r="E5" s="13" t="s">
        <v>4</v>
      </c>
      <c r="F5" s="14" t="s">
        <v>5</v>
      </c>
      <c r="G5" s="15" t="s">
        <v>6</v>
      </c>
      <c r="H5" s="16"/>
      <c r="I5" s="16"/>
      <c r="J5" s="16"/>
    </row>
    <row r="6" spans="1:11">
      <c r="B6" s="17"/>
      <c r="C6" s="18"/>
      <c r="D6" s="19"/>
      <c r="E6" s="20"/>
      <c r="F6" s="20"/>
      <c r="G6" s="21" t="s">
        <v>7</v>
      </c>
    </row>
    <row r="7" spans="1:11">
      <c r="A7" s="22"/>
      <c r="B7" s="23" t="s">
        <v>8</v>
      </c>
      <c r="C7" s="24"/>
      <c r="D7" s="25">
        <v>1</v>
      </c>
      <c r="E7" s="26">
        <v>1</v>
      </c>
      <c r="F7" s="27">
        <v>1</v>
      </c>
      <c r="G7" s="28">
        <v>854298.66</v>
      </c>
      <c r="H7" s="29"/>
      <c r="I7" s="29"/>
      <c r="J7" s="30"/>
      <c r="K7" s="31"/>
    </row>
    <row r="8" spans="1:11">
      <c r="A8" s="22"/>
      <c r="B8" s="23" t="s">
        <v>9</v>
      </c>
      <c r="C8" s="24"/>
      <c r="D8" s="25">
        <v>2</v>
      </c>
      <c r="E8" s="26">
        <v>2</v>
      </c>
      <c r="F8" s="27">
        <v>2</v>
      </c>
      <c r="G8" s="28">
        <v>409727.07</v>
      </c>
      <c r="H8" s="29"/>
      <c r="I8" s="29"/>
      <c r="J8" s="30"/>
      <c r="K8" s="31"/>
    </row>
    <row r="9" spans="1:11">
      <c r="A9" s="22"/>
      <c r="B9" s="23" t="s">
        <v>10</v>
      </c>
      <c r="C9" s="24"/>
      <c r="D9" s="25">
        <v>3</v>
      </c>
      <c r="E9" s="26">
        <v>3</v>
      </c>
      <c r="F9" s="27">
        <v>3</v>
      </c>
      <c r="G9" s="28">
        <v>337253.53</v>
      </c>
      <c r="H9" s="29"/>
      <c r="I9" s="29"/>
      <c r="J9" s="30"/>
      <c r="K9" s="31"/>
    </row>
    <row r="10" spans="1:11">
      <c r="A10" s="22"/>
      <c r="B10" s="23" t="s">
        <v>11</v>
      </c>
      <c r="C10" s="24"/>
      <c r="D10" s="25">
        <v>4</v>
      </c>
      <c r="E10" s="26">
        <v>4</v>
      </c>
      <c r="F10" s="27">
        <v>4</v>
      </c>
      <c r="G10" s="28">
        <v>302583.28000000003</v>
      </c>
      <c r="H10" s="29"/>
      <c r="I10" s="29"/>
      <c r="J10" s="30"/>
      <c r="K10" s="31"/>
    </row>
    <row r="11" spans="1:11">
      <c r="A11" s="22"/>
      <c r="B11" s="23" t="s">
        <v>12</v>
      </c>
      <c r="C11" s="24"/>
      <c r="D11" s="25">
        <v>6</v>
      </c>
      <c r="E11" s="26">
        <v>5</v>
      </c>
      <c r="F11" s="27">
        <v>5</v>
      </c>
      <c r="G11" s="28">
        <v>206240.97</v>
      </c>
      <c r="H11" s="29"/>
      <c r="I11" s="29"/>
      <c r="J11" s="30"/>
      <c r="K11" s="31"/>
    </row>
    <row r="12" spans="1:11">
      <c r="A12" s="22"/>
      <c r="B12" s="23"/>
      <c r="C12" s="24"/>
      <c r="D12" s="25"/>
      <c r="E12" s="26"/>
      <c r="F12" s="27"/>
      <c r="G12" s="28"/>
      <c r="H12" s="29"/>
      <c r="I12" s="29"/>
      <c r="J12" s="30"/>
      <c r="K12" s="31"/>
    </row>
    <row r="13" spans="1:11">
      <c r="A13" s="22"/>
      <c r="B13" s="23" t="s">
        <v>13</v>
      </c>
      <c r="C13" s="24"/>
      <c r="D13" s="25">
        <v>7</v>
      </c>
      <c r="E13" s="26">
        <v>6</v>
      </c>
      <c r="F13" s="27">
        <v>6</v>
      </c>
      <c r="G13" s="28">
        <v>199331.4</v>
      </c>
      <c r="H13" s="29"/>
      <c r="I13" s="29"/>
      <c r="J13" s="30"/>
      <c r="K13" s="31"/>
    </row>
    <row r="14" spans="1:11">
      <c r="A14" s="22"/>
      <c r="B14" s="23" t="s">
        <v>14</v>
      </c>
      <c r="C14" s="24"/>
      <c r="D14" s="25">
        <v>5</v>
      </c>
      <c r="E14" s="26">
        <v>7</v>
      </c>
      <c r="F14" s="27">
        <v>7</v>
      </c>
      <c r="G14" s="28">
        <v>194984.73</v>
      </c>
      <c r="H14" s="29"/>
      <c r="I14" s="29"/>
      <c r="J14" s="30"/>
      <c r="K14" s="31"/>
    </row>
    <row r="15" spans="1:11">
      <c r="A15" s="22"/>
      <c r="B15" s="23" t="s">
        <v>15</v>
      </c>
      <c r="C15" s="24"/>
      <c r="D15" s="25">
        <v>8</v>
      </c>
      <c r="E15" s="26">
        <v>8</v>
      </c>
      <c r="F15" s="27">
        <v>8</v>
      </c>
      <c r="G15" s="28">
        <v>192535.09</v>
      </c>
      <c r="H15" s="29"/>
      <c r="I15" s="29"/>
      <c r="J15" s="30"/>
      <c r="K15" s="31"/>
    </row>
    <row r="16" spans="1:11">
      <c r="A16" s="22"/>
      <c r="B16" s="23" t="s">
        <v>16</v>
      </c>
      <c r="C16" s="24"/>
      <c r="D16" s="25">
        <v>9</v>
      </c>
      <c r="E16" s="26">
        <v>9</v>
      </c>
      <c r="F16" s="27">
        <v>9</v>
      </c>
      <c r="G16" s="28">
        <v>171647.45</v>
      </c>
      <c r="H16" s="29"/>
      <c r="I16" s="29"/>
      <c r="J16" s="30"/>
      <c r="K16" s="31"/>
    </row>
    <row r="17" spans="1:14">
      <c r="A17" s="22"/>
      <c r="B17" s="23" t="s">
        <v>17</v>
      </c>
      <c r="C17" s="24"/>
      <c r="D17" s="25">
        <v>10</v>
      </c>
      <c r="E17" s="26">
        <v>10</v>
      </c>
      <c r="F17" s="27">
        <v>10</v>
      </c>
      <c r="G17" s="28">
        <v>156695.87</v>
      </c>
      <c r="H17" s="29"/>
      <c r="I17" s="29"/>
      <c r="J17" s="30"/>
      <c r="K17" s="31"/>
    </row>
    <row r="18" spans="1:14">
      <c r="A18" s="22"/>
      <c r="B18" s="23"/>
      <c r="C18" s="24"/>
      <c r="D18" s="25"/>
      <c r="E18" s="26"/>
      <c r="F18" s="27"/>
      <c r="G18" s="28"/>
      <c r="H18" s="29"/>
      <c r="I18" s="29"/>
      <c r="J18" s="30"/>
      <c r="K18" s="31"/>
    </row>
    <row r="19" spans="1:14">
      <c r="A19" s="22"/>
      <c r="B19" s="23" t="s">
        <v>18</v>
      </c>
      <c r="C19" s="24"/>
      <c r="D19" s="25">
        <v>11</v>
      </c>
      <c r="E19" s="26">
        <v>12</v>
      </c>
      <c r="F19" s="27">
        <v>11</v>
      </c>
      <c r="G19" s="28">
        <v>111573.3</v>
      </c>
      <c r="H19" s="29"/>
      <c r="I19" s="29"/>
      <c r="J19" s="30"/>
      <c r="K19" s="31"/>
    </row>
    <row r="20" spans="1:14">
      <c r="A20" s="22"/>
      <c r="B20" s="23" t="s">
        <v>19</v>
      </c>
      <c r="C20" s="24"/>
      <c r="D20" s="25">
        <v>12</v>
      </c>
      <c r="E20" s="26">
        <v>11</v>
      </c>
      <c r="F20" s="27">
        <v>12</v>
      </c>
      <c r="G20" s="28">
        <v>111485.24</v>
      </c>
      <c r="H20" s="29"/>
      <c r="I20" s="29"/>
      <c r="J20" s="30"/>
      <c r="K20" s="31"/>
    </row>
    <row r="21" spans="1:14">
      <c r="A21" s="22"/>
      <c r="B21" s="23" t="s">
        <v>20</v>
      </c>
      <c r="C21" s="24"/>
      <c r="D21" s="25">
        <v>13</v>
      </c>
      <c r="E21" s="26">
        <v>14</v>
      </c>
      <c r="F21" s="27">
        <v>13</v>
      </c>
      <c r="G21" s="28">
        <v>95700.39</v>
      </c>
      <c r="H21" s="29"/>
      <c r="I21" s="29"/>
      <c r="J21" s="30"/>
      <c r="K21" s="31"/>
      <c r="L21" s="32"/>
      <c r="M21" s="32"/>
      <c r="N21" s="32"/>
    </row>
    <row r="22" spans="1:14">
      <c r="A22" s="22"/>
      <c r="B22" s="23" t="s">
        <v>21</v>
      </c>
      <c r="C22" s="24"/>
      <c r="D22" s="25">
        <v>14</v>
      </c>
      <c r="E22" s="26">
        <v>13</v>
      </c>
      <c r="F22" s="27">
        <v>14</v>
      </c>
      <c r="G22" s="28">
        <v>94477.2</v>
      </c>
      <c r="H22" s="29"/>
      <c r="I22" s="29"/>
      <c r="J22" s="30"/>
      <c r="K22" s="31"/>
    </row>
    <row r="23" spans="1:14">
      <c r="A23" s="22"/>
      <c r="B23" s="23" t="s">
        <v>22</v>
      </c>
      <c r="C23" s="24"/>
      <c r="D23" s="25">
        <v>15</v>
      </c>
      <c r="E23" s="26">
        <v>15</v>
      </c>
      <c r="F23" s="27">
        <v>15</v>
      </c>
      <c r="G23" s="28">
        <v>87474.06</v>
      </c>
      <c r="H23" s="29"/>
      <c r="I23" s="29"/>
      <c r="J23" s="30"/>
      <c r="K23" s="31"/>
      <c r="L23" s="32"/>
      <c r="M23" s="32"/>
      <c r="N23" s="32"/>
    </row>
    <row r="24" spans="1:14">
      <c r="A24" s="22"/>
      <c r="B24" s="23"/>
      <c r="C24" s="24"/>
      <c r="D24" s="25"/>
      <c r="E24" s="26"/>
      <c r="F24" s="27"/>
      <c r="G24" s="28"/>
      <c r="H24" s="29"/>
      <c r="I24" s="29"/>
      <c r="J24" s="30"/>
      <c r="K24" s="31"/>
      <c r="L24" s="32"/>
      <c r="M24" s="32"/>
      <c r="N24" s="32"/>
    </row>
    <row r="25" spans="1:14">
      <c r="A25" s="22"/>
      <c r="B25" s="23" t="s">
        <v>23</v>
      </c>
      <c r="C25" s="24"/>
      <c r="D25" s="25">
        <v>16</v>
      </c>
      <c r="E25" s="26">
        <v>16</v>
      </c>
      <c r="F25" s="27">
        <v>16</v>
      </c>
      <c r="G25" s="28">
        <v>83361.53</v>
      </c>
      <c r="H25" s="29"/>
      <c r="I25" s="29"/>
      <c r="J25" s="30"/>
      <c r="K25" s="31"/>
      <c r="L25" s="33"/>
      <c r="M25" s="33"/>
      <c r="N25" s="33"/>
    </row>
    <row r="26" spans="1:14">
      <c r="A26" s="22"/>
      <c r="B26" s="23" t="s">
        <v>24</v>
      </c>
      <c r="C26" s="24"/>
      <c r="D26" s="25">
        <v>17</v>
      </c>
      <c r="E26" s="26">
        <v>17</v>
      </c>
      <c r="F26" s="27">
        <v>17</v>
      </c>
      <c r="G26" s="28">
        <v>79781.37</v>
      </c>
      <c r="H26" s="29"/>
      <c r="I26" s="29"/>
      <c r="J26" s="30"/>
      <c r="K26" s="31"/>
      <c r="L26" s="32"/>
      <c r="M26" s="32"/>
      <c r="N26" s="32"/>
    </row>
    <row r="27" spans="1:14">
      <c r="A27" s="22"/>
      <c r="B27" s="23" t="s">
        <v>25</v>
      </c>
      <c r="C27" s="24"/>
      <c r="D27" s="25">
        <v>18</v>
      </c>
      <c r="E27" s="26">
        <v>18</v>
      </c>
      <c r="F27" s="27">
        <v>18</v>
      </c>
      <c r="G27" s="28">
        <v>79767.179999999993</v>
      </c>
      <c r="H27" s="29"/>
      <c r="I27" s="29"/>
      <c r="J27" s="30"/>
      <c r="K27" s="31"/>
    </row>
    <row r="28" spans="1:14">
      <c r="A28" s="22"/>
      <c r="B28" s="23" t="s">
        <v>26</v>
      </c>
      <c r="C28" s="24"/>
      <c r="D28" s="25">
        <v>19</v>
      </c>
      <c r="E28" s="26">
        <v>19</v>
      </c>
      <c r="F28" s="27">
        <v>19</v>
      </c>
      <c r="G28" s="28">
        <v>78575.06</v>
      </c>
      <c r="H28" s="29"/>
      <c r="I28" s="29"/>
      <c r="J28" s="30"/>
      <c r="K28" s="31"/>
    </row>
    <row r="29" spans="1:14">
      <c r="A29" s="22"/>
      <c r="B29" s="23" t="s">
        <v>27</v>
      </c>
      <c r="C29" s="24"/>
      <c r="D29" s="25">
        <v>20</v>
      </c>
      <c r="E29" s="26">
        <v>20</v>
      </c>
      <c r="F29" s="27">
        <v>20</v>
      </c>
      <c r="G29" s="28">
        <v>74045.37</v>
      </c>
      <c r="H29" s="29"/>
      <c r="I29" s="29"/>
      <c r="J29" s="30"/>
      <c r="K29" s="31"/>
    </row>
    <row r="30" spans="1:14">
      <c r="A30" s="22"/>
      <c r="B30" s="23"/>
      <c r="C30" s="24"/>
      <c r="D30" s="25"/>
      <c r="E30" s="26"/>
      <c r="F30" s="27"/>
      <c r="G30" s="28"/>
      <c r="H30" s="29"/>
      <c r="I30" s="29"/>
      <c r="J30" s="30"/>
      <c r="K30" s="31"/>
    </row>
    <row r="31" spans="1:14">
      <c r="A31" s="22"/>
      <c r="B31" s="23" t="s">
        <v>28</v>
      </c>
      <c r="C31" s="24"/>
      <c r="D31" s="25">
        <v>21</v>
      </c>
      <c r="E31" s="26">
        <v>21</v>
      </c>
      <c r="F31" s="27">
        <v>21</v>
      </c>
      <c r="G31" s="28">
        <v>72464.710000000006</v>
      </c>
      <c r="H31" s="29"/>
      <c r="I31" s="29"/>
      <c r="J31" s="30"/>
      <c r="K31" s="31"/>
    </row>
    <row r="32" spans="1:14">
      <c r="A32" s="22"/>
      <c r="B32" s="23" t="s">
        <v>29</v>
      </c>
      <c r="C32" s="24"/>
      <c r="D32" s="25">
        <v>22</v>
      </c>
      <c r="E32" s="26">
        <v>22</v>
      </c>
      <c r="F32" s="27">
        <v>22</v>
      </c>
      <c r="G32" s="28">
        <v>68051.73</v>
      </c>
      <c r="H32" s="29"/>
      <c r="I32" s="29"/>
      <c r="J32" s="30"/>
      <c r="K32" s="31"/>
    </row>
    <row r="33" spans="1:11">
      <c r="A33" s="22"/>
      <c r="B33" s="23" t="s">
        <v>30</v>
      </c>
      <c r="C33" s="24"/>
      <c r="D33" s="25">
        <v>23</v>
      </c>
      <c r="E33" s="26">
        <v>23</v>
      </c>
      <c r="F33" s="27">
        <v>23</v>
      </c>
      <c r="G33" s="28">
        <v>59149.16</v>
      </c>
      <c r="H33" s="29"/>
      <c r="I33" s="29"/>
      <c r="J33" s="30"/>
      <c r="K33" s="31"/>
    </row>
    <row r="34" spans="1:11">
      <c r="A34" s="22"/>
      <c r="B34" s="23" t="s">
        <v>31</v>
      </c>
      <c r="C34" s="24"/>
      <c r="D34" s="25">
        <v>24</v>
      </c>
      <c r="E34" s="26">
        <v>25</v>
      </c>
      <c r="F34" s="27">
        <v>24</v>
      </c>
      <c r="G34" s="28">
        <v>56961.54</v>
      </c>
      <c r="H34" s="29"/>
      <c r="I34" s="29"/>
      <c r="J34" s="30"/>
      <c r="K34" s="31"/>
    </row>
    <row r="35" spans="1:11">
      <c r="A35" s="22"/>
      <c r="B35" s="23" t="s">
        <v>32</v>
      </c>
      <c r="C35" s="24"/>
      <c r="D35" s="25">
        <v>25</v>
      </c>
      <c r="E35" s="26">
        <v>24</v>
      </c>
      <c r="F35" s="27">
        <v>25</v>
      </c>
      <c r="G35" s="28">
        <v>56389.61</v>
      </c>
      <c r="H35" s="29"/>
      <c r="I35" s="29"/>
      <c r="J35" s="30"/>
      <c r="K35" s="31"/>
    </row>
    <row r="36" spans="1:11">
      <c r="A36" s="22"/>
      <c r="B36" s="23"/>
      <c r="C36" s="24"/>
      <c r="D36" s="25"/>
      <c r="E36" s="26"/>
      <c r="F36" s="27"/>
      <c r="G36" s="28"/>
      <c r="H36" s="29"/>
      <c r="I36" s="29"/>
      <c r="J36" s="30"/>
      <c r="K36" s="31"/>
    </row>
    <row r="37" spans="1:11">
      <c r="A37" s="22"/>
      <c r="B37" s="23" t="s">
        <v>33</v>
      </c>
      <c r="C37" s="24"/>
      <c r="D37" s="25">
        <v>26</v>
      </c>
      <c r="E37" s="26">
        <v>26</v>
      </c>
      <c r="F37" s="27">
        <v>26</v>
      </c>
      <c r="G37" s="28">
        <v>53720.17</v>
      </c>
      <c r="H37" s="29"/>
      <c r="I37" s="29"/>
      <c r="J37" s="30"/>
      <c r="K37" s="31"/>
    </row>
    <row r="38" spans="1:11">
      <c r="A38" s="22"/>
      <c r="B38" s="23" t="s">
        <v>34</v>
      </c>
      <c r="C38" s="24"/>
      <c r="D38" s="25">
        <v>27</v>
      </c>
      <c r="E38" s="26">
        <v>27</v>
      </c>
      <c r="F38" s="27">
        <v>27</v>
      </c>
      <c r="G38" s="28">
        <v>48721.05</v>
      </c>
      <c r="H38" s="29"/>
      <c r="I38" s="29"/>
      <c r="J38" s="30"/>
      <c r="K38" s="31"/>
    </row>
    <row r="39" spans="1:11">
      <c r="A39" s="22"/>
      <c r="B39" s="23" t="s">
        <v>35</v>
      </c>
      <c r="C39" s="24"/>
      <c r="D39" s="25">
        <v>28</v>
      </c>
      <c r="E39" s="26">
        <v>28</v>
      </c>
      <c r="F39" s="27">
        <v>28</v>
      </c>
      <c r="G39" s="28">
        <v>48627.59</v>
      </c>
      <c r="H39" s="29"/>
      <c r="I39" s="29"/>
      <c r="J39" s="30"/>
      <c r="K39" s="31"/>
    </row>
    <row r="40" spans="1:11">
      <c r="A40" s="22"/>
      <c r="B40" s="23" t="s">
        <v>36</v>
      </c>
      <c r="C40" s="24"/>
      <c r="D40" s="25">
        <v>31</v>
      </c>
      <c r="E40" s="26">
        <v>30</v>
      </c>
      <c r="F40" s="27">
        <v>29</v>
      </c>
      <c r="G40" s="28">
        <v>46161.69</v>
      </c>
      <c r="H40" s="29"/>
      <c r="I40" s="29"/>
      <c r="J40" s="30"/>
      <c r="K40" s="31"/>
    </row>
    <row r="41" spans="1:11">
      <c r="A41" s="22"/>
      <c r="B41" s="23" t="s">
        <v>37</v>
      </c>
      <c r="C41" s="24"/>
      <c r="D41" s="25">
        <v>29</v>
      </c>
      <c r="E41" s="26">
        <v>29</v>
      </c>
      <c r="F41" s="27">
        <v>30</v>
      </c>
      <c r="G41" s="28">
        <v>45687.12</v>
      </c>
      <c r="H41" s="29"/>
      <c r="I41" s="29"/>
      <c r="J41" s="30"/>
      <c r="K41" s="2"/>
    </row>
    <row r="42" spans="1:11">
      <c r="A42" s="22"/>
      <c r="B42" s="23"/>
      <c r="C42" s="24"/>
      <c r="D42" s="25"/>
      <c r="E42" s="26"/>
      <c r="F42" s="27"/>
      <c r="G42" s="28"/>
      <c r="H42" s="29"/>
      <c r="I42" s="29"/>
      <c r="J42" s="30"/>
      <c r="K42" s="2"/>
    </row>
    <row r="43" spans="1:11">
      <c r="A43" s="22"/>
      <c r="B43" s="23" t="s">
        <v>38</v>
      </c>
      <c r="C43" s="24"/>
      <c r="D43" s="25">
        <v>32</v>
      </c>
      <c r="E43" s="26">
        <v>31</v>
      </c>
      <c r="F43" s="27">
        <v>31</v>
      </c>
      <c r="G43" s="28">
        <v>44717.63</v>
      </c>
      <c r="H43" s="29"/>
      <c r="I43" s="29"/>
      <c r="J43" s="30"/>
      <c r="K43" s="31"/>
    </row>
    <row r="44" spans="1:11">
      <c r="A44" s="22"/>
      <c r="B44" s="23" t="s">
        <v>39</v>
      </c>
      <c r="C44" s="24"/>
      <c r="D44" s="25">
        <v>30</v>
      </c>
      <c r="E44" s="26">
        <v>32</v>
      </c>
      <c r="F44" s="27">
        <v>32</v>
      </c>
      <c r="G44" s="28">
        <v>44701.15</v>
      </c>
      <c r="H44" s="29"/>
      <c r="I44" s="29"/>
      <c r="J44" s="30"/>
      <c r="K44" s="31"/>
    </row>
    <row r="45" spans="1:11">
      <c r="A45" s="22"/>
      <c r="B45" s="23" t="s">
        <v>40</v>
      </c>
      <c r="C45" s="24"/>
      <c r="D45" s="25">
        <v>33</v>
      </c>
      <c r="E45" s="26">
        <v>33</v>
      </c>
      <c r="F45" s="27">
        <v>33</v>
      </c>
      <c r="G45" s="28">
        <v>44324.38</v>
      </c>
      <c r="H45" s="29"/>
      <c r="I45" s="29"/>
      <c r="J45" s="30"/>
      <c r="K45" s="31"/>
    </row>
    <row r="46" spans="1:11">
      <c r="A46" s="22"/>
      <c r="B46" s="23" t="s">
        <v>41</v>
      </c>
      <c r="C46" s="24"/>
      <c r="D46" s="25">
        <v>34</v>
      </c>
      <c r="E46" s="26">
        <v>34</v>
      </c>
      <c r="F46" s="27">
        <v>34</v>
      </c>
      <c r="G46" s="28">
        <v>42515.43</v>
      </c>
      <c r="H46" s="29"/>
      <c r="I46" s="29"/>
      <c r="J46" s="30"/>
      <c r="K46" s="31"/>
    </row>
    <row r="47" spans="1:11">
      <c r="A47" s="22"/>
      <c r="B47" s="23" t="s">
        <v>42</v>
      </c>
      <c r="C47" s="24"/>
      <c r="D47" s="25">
        <v>35</v>
      </c>
      <c r="E47" s="26">
        <v>36</v>
      </c>
      <c r="F47" s="27">
        <v>35</v>
      </c>
      <c r="G47" s="28">
        <v>39172.28</v>
      </c>
      <c r="H47" s="29"/>
      <c r="I47" s="29"/>
      <c r="J47" s="30"/>
      <c r="K47" s="31"/>
    </row>
    <row r="48" spans="1:11">
      <c r="A48" s="22"/>
      <c r="B48" s="23"/>
      <c r="C48" s="24"/>
      <c r="D48" s="25"/>
      <c r="E48" s="26"/>
      <c r="F48" s="27"/>
      <c r="G48" s="28"/>
      <c r="H48" s="29"/>
      <c r="I48" s="29"/>
      <c r="J48" s="30"/>
      <c r="K48" s="31"/>
    </row>
    <row r="49" spans="1:11">
      <c r="A49" s="22"/>
      <c r="B49" s="23" t="s">
        <v>43</v>
      </c>
      <c r="C49" s="24"/>
      <c r="D49" s="25">
        <v>37</v>
      </c>
      <c r="E49" s="26">
        <v>37</v>
      </c>
      <c r="F49" s="27">
        <v>36</v>
      </c>
      <c r="G49" s="28">
        <v>38470.25</v>
      </c>
      <c r="H49" s="29"/>
      <c r="I49" s="29"/>
      <c r="J49" s="30"/>
      <c r="K49" s="31"/>
    </row>
    <row r="50" spans="1:11">
      <c r="A50" s="22"/>
      <c r="B50" s="23" t="s">
        <v>44</v>
      </c>
      <c r="C50" s="18"/>
      <c r="D50" s="25">
        <v>36</v>
      </c>
      <c r="E50" s="26">
        <v>35</v>
      </c>
      <c r="F50" s="27">
        <v>37</v>
      </c>
      <c r="G50" s="28">
        <v>37748.81</v>
      </c>
      <c r="H50" s="29"/>
      <c r="I50" s="29"/>
      <c r="J50" s="30"/>
      <c r="K50" s="31"/>
    </row>
    <row r="51" spans="1:11">
      <c r="A51" s="22"/>
      <c r="B51" s="23" t="s">
        <v>45</v>
      </c>
      <c r="C51" s="24"/>
      <c r="D51" s="25">
        <v>38</v>
      </c>
      <c r="E51" s="26">
        <v>38</v>
      </c>
      <c r="F51" s="27">
        <v>38</v>
      </c>
      <c r="G51" s="28">
        <v>36255.79</v>
      </c>
      <c r="H51" s="29"/>
      <c r="I51" s="29"/>
      <c r="J51" s="30"/>
      <c r="K51" s="31"/>
    </row>
    <row r="52" spans="1:11">
      <c r="A52" s="22"/>
      <c r="B52" s="23" t="s">
        <v>46</v>
      </c>
      <c r="C52" s="24"/>
      <c r="D52" s="25">
        <v>40</v>
      </c>
      <c r="E52" s="26">
        <v>39</v>
      </c>
      <c r="F52" s="27">
        <v>39</v>
      </c>
      <c r="G52" s="28">
        <v>34888.550000000003</v>
      </c>
      <c r="H52" s="29"/>
      <c r="I52" s="29"/>
      <c r="J52" s="30"/>
      <c r="K52" s="31"/>
    </row>
    <row r="53" spans="1:11">
      <c r="A53" s="22"/>
      <c r="B53" s="23" t="s">
        <v>47</v>
      </c>
      <c r="C53" s="18"/>
      <c r="D53" s="25">
        <v>39</v>
      </c>
      <c r="E53" s="26">
        <v>40</v>
      </c>
      <c r="F53" s="27">
        <v>40</v>
      </c>
      <c r="G53" s="28">
        <v>32971.199999999997</v>
      </c>
      <c r="H53" s="29"/>
      <c r="I53" s="29"/>
      <c r="J53" s="30"/>
      <c r="K53" s="31"/>
    </row>
    <row r="54" spans="1:11">
      <c r="A54" s="22"/>
      <c r="B54" s="23"/>
      <c r="C54" s="18"/>
      <c r="D54" s="25"/>
      <c r="E54" s="26"/>
      <c r="F54" s="27"/>
      <c r="G54" s="28"/>
      <c r="H54" s="29"/>
      <c r="I54" s="29"/>
      <c r="J54" s="30"/>
      <c r="K54" s="31"/>
    </row>
    <row r="55" spans="1:11">
      <c r="A55" s="22"/>
      <c r="B55" s="34" t="s">
        <v>48</v>
      </c>
      <c r="C55" s="35"/>
      <c r="D55" s="36">
        <v>41</v>
      </c>
      <c r="E55" s="37">
        <v>41</v>
      </c>
      <c r="F55" s="38">
        <v>41</v>
      </c>
      <c r="G55" s="39">
        <v>32901.160000000003</v>
      </c>
      <c r="H55" s="29"/>
      <c r="I55" s="29"/>
      <c r="J55" s="30"/>
      <c r="K55" s="31"/>
    </row>
    <row r="56" spans="1:11">
      <c r="A56" s="22"/>
      <c r="B56" s="23" t="s">
        <v>49</v>
      </c>
      <c r="C56" s="18"/>
      <c r="D56" s="25">
        <v>42</v>
      </c>
      <c r="E56" s="26">
        <v>42</v>
      </c>
      <c r="F56" s="27">
        <v>42</v>
      </c>
      <c r="G56" s="28">
        <v>32438.84</v>
      </c>
      <c r="H56" s="29"/>
      <c r="I56" s="29"/>
      <c r="J56" s="30"/>
      <c r="K56" s="31"/>
    </row>
    <row r="57" spans="1:11">
      <c r="A57" s="22"/>
      <c r="B57" s="23" t="s">
        <v>50</v>
      </c>
      <c r="C57" s="18"/>
      <c r="D57" s="25">
        <v>43</v>
      </c>
      <c r="E57" s="26">
        <v>43</v>
      </c>
      <c r="F57" s="27">
        <v>43</v>
      </c>
      <c r="G57" s="28">
        <v>29456.42</v>
      </c>
      <c r="H57" s="29"/>
      <c r="I57" s="29"/>
      <c r="J57" s="30"/>
      <c r="K57" s="31"/>
    </row>
    <row r="58" spans="1:11">
      <c r="A58" s="22"/>
      <c r="B58" s="23" t="s">
        <v>51</v>
      </c>
      <c r="C58" s="18"/>
      <c r="D58" s="25">
        <v>44</v>
      </c>
      <c r="E58" s="26">
        <v>44</v>
      </c>
      <c r="F58" s="27">
        <v>44</v>
      </c>
      <c r="G58" s="28">
        <v>26448.959999999999</v>
      </c>
      <c r="H58" s="29"/>
      <c r="I58" s="29"/>
      <c r="J58" s="30"/>
      <c r="K58" s="31"/>
    </row>
    <row r="59" spans="1:11">
      <c r="A59" s="22"/>
      <c r="B59" s="23" t="s">
        <v>52</v>
      </c>
      <c r="C59" s="18"/>
      <c r="D59" s="25">
        <v>45</v>
      </c>
      <c r="E59" s="26">
        <v>45</v>
      </c>
      <c r="F59" s="27">
        <v>45</v>
      </c>
      <c r="G59" s="28">
        <v>24988.46</v>
      </c>
      <c r="H59" s="29"/>
      <c r="I59" s="29"/>
      <c r="J59" s="30"/>
      <c r="K59" s="31"/>
    </row>
    <row r="60" spans="1:11">
      <c r="A60" s="22"/>
      <c r="B60" s="23"/>
      <c r="C60" s="18"/>
      <c r="D60" s="25"/>
      <c r="E60" s="26"/>
      <c r="F60" s="27"/>
      <c r="G60" s="28"/>
      <c r="H60" s="29"/>
      <c r="I60" s="29"/>
      <c r="J60" s="30"/>
      <c r="K60" s="31"/>
    </row>
    <row r="61" spans="1:11">
      <c r="A61" s="22"/>
      <c r="B61" s="23" t="s">
        <v>53</v>
      </c>
      <c r="C61" s="18"/>
      <c r="D61" s="25">
        <v>46</v>
      </c>
      <c r="E61" s="26">
        <v>46</v>
      </c>
      <c r="F61" s="27">
        <v>46</v>
      </c>
      <c r="G61" s="28">
        <v>24861.5</v>
      </c>
      <c r="H61" s="29"/>
      <c r="I61" s="29"/>
      <c r="J61" s="30"/>
      <c r="K61" s="31"/>
    </row>
    <row r="62" spans="1:11">
      <c r="A62" s="22"/>
      <c r="B62" s="23" t="s">
        <v>54</v>
      </c>
      <c r="C62" s="18"/>
      <c r="D62" s="25">
        <v>47</v>
      </c>
      <c r="E62" s="26">
        <v>47</v>
      </c>
      <c r="F62" s="27">
        <v>47</v>
      </c>
      <c r="G62" s="28">
        <v>22206.62</v>
      </c>
      <c r="H62" s="29"/>
      <c r="I62" s="29"/>
      <c r="J62" s="30"/>
      <c r="K62" s="31"/>
    </row>
    <row r="63" spans="1:11">
      <c r="B63" s="17"/>
      <c r="C63" s="18"/>
      <c r="D63" s="19"/>
      <c r="E63" s="20"/>
      <c r="F63" s="20"/>
      <c r="G63" s="40"/>
      <c r="K63" s="41"/>
    </row>
    <row r="64" spans="1:11">
      <c r="A64" s="22"/>
      <c r="B64" s="42" t="s">
        <v>55</v>
      </c>
      <c r="C64" s="43"/>
      <c r="D64" s="44"/>
      <c r="E64" s="45"/>
      <c r="F64" s="45"/>
      <c r="G64" s="46">
        <v>5066540.55</v>
      </c>
      <c r="H64" s="47"/>
      <c r="I64" s="47"/>
      <c r="J64" s="47"/>
      <c r="K64" s="2"/>
    </row>
    <row r="65" spans="1:10">
      <c r="B65" s="23" t="s">
        <v>56</v>
      </c>
      <c r="C65" s="48" t="s">
        <v>57</v>
      </c>
      <c r="D65" s="24"/>
      <c r="E65" s="24"/>
      <c r="F65" s="24"/>
      <c r="G65" s="49"/>
      <c r="H65" s="32"/>
      <c r="I65" s="32"/>
      <c r="J65" s="32"/>
    </row>
    <row r="66" spans="1:10">
      <c r="B66" s="50" t="s">
        <v>58</v>
      </c>
      <c r="C66" s="51" t="s">
        <v>59</v>
      </c>
      <c r="D66" s="52"/>
      <c r="E66" s="52"/>
      <c r="F66" s="52"/>
      <c r="G66" s="53"/>
      <c r="H66" s="32"/>
      <c r="I66" s="32"/>
      <c r="J66" s="32"/>
    </row>
    <row r="67" spans="1:10">
      <c r="B67" s="23" t="s">
        <v>60</v>
      </c>
      <c r="C67" s="24"/>
      <c r="D67" s="24"/>
      <c r="E67" s="24"/>
      <c r="F67" s="24"/>
      <c r="G67" s="49"/>
      <c r="H67" s="32"/>
      <c r="I67" s="32"/>
      <c r="J67" s="32"/>
    </row>
    <row r="68" spans="1:10">
      <c r="B68" s="23" t="s">
        <v>61</v>
      </c>
      <c r="C68" s="24"/>
      <c r="D68" s="24"/>
      <c r="E68" s="24"/>
      <c r="F68" s="24"/>
      <c r="G68" s="49"/>
      <c r="H68" s="32"/>
      <c r="I68" s="32"/>
      <c r="J68" s="32"/>
    </row>
    <row r="69" spans="1:10">
      <c r="B69" s="23" t="s">
        <v>62</v>
      </c>
      <c r="C69" s="24"/>
      <c r="D69" s="24"/>
      <c r="E69" s="24"/>
      <c r="F69" s="24"/>
      <c r="G69" s="49"/>
      <c r="H69" s="32"/>
      <c r="I69" s="32"/>
      <c r="J69" s="32"/>
    </row>
    <row r="70" spans="1:10">
      <c r="B70" s="23" t="s">
        <v>63</v>
      </c>
      <c r="C70" s="24"/>
      <c r="D70" s="24"/>
      <c r="E70" s="24"/>
      <c r="F70" s="24"/>
      <c r="G70" s="49"/>
      <c r="H70" s="32"/>
      <c r="I70" s="32"/>
      <c r="J70" s="32"/>
    </row>
    <row r="71" spans="1:10" ht="18" thickBot="1">
      <c r="B71" s="54" t="s">
        <v>64</v>
      </c>
      <c r="C71" s="55"/>
      <c r="D71" s="55"/>
      <c r="E71" s="55"/>
      <c r="F71" s="55"/>
      <c r="G71" s="56"/>
      <c r="H71" s="32"/>
      <c r="I71" s="32"/>
      <c r="J71" s="32"/>
    </row>
    <row r="72" spans="1:10">
      <c r="B72" s="31"/>
      <c r="C72" s="32"/>
      <c r="D72" s="32"/>
      <c r="E72" s="32"/>
      <c r="F72" s="32"/>
      <c r="G72" s="32"/>
      <c r="H72" s="32"/>
      <c r="I72" s="32"/>
      <c r="J72" s="32"/>
    </row>
    <row r="73" spans="1:10">
      <c r="C73" s="32"/>
      <c r="D73" s="32"/>
      <c r="E73" s="32"/>
      <c r="F73" s="32"/>
      <c r="G73" s="32"/>
    </row>
    <row r="74" spans="1:10">
      <c r="A74" s="16"/>
      <c r="C74" s="32"/>
      <c r="D74" s="32"/>
      <c r="E74" s="32"/>
      <c r="F74" s="32"/>
      <c r="G74" s="32"/>
    </row>
    <row r="75" spans="1:10">
      <c r="A75" s="31"/>
      <c r="C75" s="32"/>
      <c r="D75" s="32"/>
      <c r="E75" s="32"/>
      <c r="F75" s="32"/>
      <c r="G75" s="32"/>
    </row>
    <row r="76" spans="1:10">
      <c r="B76" s="31"/>
      <c r="C76" s="32"/>
      <c r="D76" s="32"/>
      <c r="E76" s="32"/>
      <c r="F76" s="32"/>
      <c r="G76" s="32"/>
    </row>
    <row r="77" spans="1:10">
      <c r="A77" s="31"/>
      <c r="C77" s="32"/>
      <c r="D77" s="32"/>
      <c r="E77" s="32"/>
      <c r="F77" s="32"/>
      <c r="G77" s="32"/>
    </row>
    <row r="78" spans="1:10">
      <c r="B78" s="31"/>
      <c r="C78" s="32"/>
      <c r="D78" s="32"/>
      <c r="E78" s="32"/>
      <c r="F78" s="32"/>
      <c r="G78" s="32"/>
    </row>
    <row r="79" spans="1:10">
      <c r="A79" s="31"/>
      <c r="C79" s="32"/>
      <c r="D79" s="32"/>
      <c r="E79" s="32"/>
      <c r="F79" s="32"/>
      <c r="G79" s="32"/>
    </row>
    <row r="80" spans="1:10">
      <c r="B80" s="31"/>
      <c r="C80" s="32"/>
      <c r="D80" s="32"/>
      <c r="E80" s="32"/>
      <c r="F80" s="32"/>
      <c r="G80" s="32"/>
    </row>
    <row r="81" spans="1:5">
      <c r="B81" s="31"/>
      <c r="C81" s="32"/>
      <c r="D81" s="32"/>
      <c r="E81" s="32"/>
    </row>
    <row r="82" spans="1:5">
      <c r="B82" s="31"/>
      <c r="C82" s="32"/>
      <c r="D82" s="32"/>
      <c r="E82" s="32"/>
    </row>
    <row r="83" spans="1:5">
      <c r="A83" s="57"/>
      <c r="C83" s="32"/>
      <c r="D83" s="32"/>
      <c r="E83" s="32"/>
    </row>
    <row r="84" spans="1:5">
      <c r="B84" s="31"/>
      <c r="C84" s="32"/>
      <c r="D84" s="32"/>
      <c r="E84" s="32"/>
    </row>
    <row r="85" spans="1:5">
      <c r="A85" s="31"/>
      <c r="C85" s="32"/>
      <c r="D85" s="32"/>
      <c r="E85" s="32"/>
    </row>
    <row r="86" spans="1:5">
      <c r="B86" s="31"/>
      <c r="C86" s="32"/>
      <c r="D86" s="32"/>
      <c r="E86" s="32"/>
    </row>
    <row r="87" spans="1:5">
      <c r="B87" s="31"/>
      <c r="C87" s="32"/>
      <c r="D87" s="32"/>
      <c r="E87" s="32"/>
    </row>
    <row r="88" spans="1:5">
      <c r="B88" s="31"/>
      <c r="C88" s="32"/>
      <c r="D88" s="32"/>
      <c r="E88" s="32"/>
    </row>
    <row r="89" spans="1:5">
      <c r="A89" s="57"/>
      <c r="C89" s="32"/>
      <c r="D89" s="32"/>
      <c r="E89" s="32"/>
    </row>
    <row r="90" spans="1:5">
      <c r="B90" s="31"/>
      <c r="C90" s="32"/>
      <c r="D90" s="32"/>
      <c r="E90" s="32"/>
    </row>
    <row r="91" spans="1:5">
      <c r="A91" s="57"/>
      <c r="C91" s="32"/>
      <c r="D91" s="32"/>
      <c r="E91" s="32"/>
    </row>
    <row r="92" spans="1:5">
      <c r="B92" s="31"/>
      <c r="C92" s="32"/>
      <c r="D92" s="32"/>
      <c r="E92" s="32"/>
    </row>
    <row r="93" spans="1:5">
      <c r="A93" s="57"/>
      <c r="C93" s="32"/>
    </row>
    <row r="94" spans="1:5">
      <c r="A94" s="32"/>
      <c r="B94" s="31"/>
      <c r="C94" s="32"/>
    </row>
    <row r="95" spans="1:5">
      <c r="A95" s="32"/>
      <c r="B95" s="32"/>
      <c r="C95" s="32"/>
    </row>
    <row r="96" spans="1:5">
      <c r="A96" s="32"/>
      <c r="B96" s="32"/>
      <c r="C96" s="32"/>
    </row>
    <row r="97" spans="1:2">
      <c r="A97" s="32"/>
      <c r="B97" s="32"/>
    </row>
    <row r="98" spans="1:2">
      <c r="A98" s="32"/>
      <c r="B98" s="32"/>
    </row>
    <row r="99" spans="1:2">
      <c r="A99" s="32"/>
      <c r="B99" s="32"/>
    </row>
    <row r="100" spans="1:2">
      <c r="A100" s="32"/>
      <c r="B100" s="32"/>
    </row>
    <row r="101" spans="1:2">
      <c r="A101" s="32"/>
      <c r="B101" s="32"/>
    </row>
    <row r="102" spans="1:2">
      <c r="A102" s="32"/>
      <c r="B102" s="32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94"/>
  <sheetViews>
    <sheetView showGridLines="0" view="pageBreakPreview" zoomScale="75" zoomScaleNormal="100" workbookViewId="0"/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384" width="13.375" style="1"/>
  </cols>
  <sheetData>
    <row r="2" spans="1:7">
      <c r="A2" s="2" t="s">
        <v>351</v>
      </c>
    </row>
    <row r="3" spans="1:7" ht="18" thickBot="1">
      <c r="A3" s="3"/>
      <c r="B3" s="3"/>
      <c r="C3" s="3"/>
      <c r="D3" s="3"/>
      <c r="E3" s="3"/>
      <c r="F3" s="3"/>
    </row>
    <row r="4" spans="1:7">
      <c r="A4" s="4"/>
      <c r="B4" s="5"/>
      <c r="C4" s="6"/>
      <c r="D4" s="7" t="s">
        <v>1</v>
      </c>
      <c r="E4" s="8"/>
      <c r="F4" s="9"/>
    </row>
    <row r="5" spans="1:7">
      <c r="A5" s="10" t="s">
        <v>2</v>
      </c>
      <c r="B5" s="11"/>
      <c r="C5" s="59" t="s">
        <v>226</v>
      </c>
      <c r="D5" s="60" t="s">
        <v>352</v>
      </c>
      <c r="E5" s="170" t="s">
        <v>353</v>
      </c>
      <c r="F5" s="15" t="s">
        <v>354</v>
      </c>
    </row>
    <row r="6" spans="1:7">
      <c r="A6" s="17"/>
      <c r="B6" s="18"/>
      <c r="C6" s="19"/>
      <c r="D6" s="20"/>
      <c r="E6" s="20"/>
      <c r="F6" s="21" t="s">
        <v>87</v>
      </c>
    </row>
    <row r="7" spans="1:7">
      <c r="A7" s="23" t="s">
        <v>8</v>
      </c>
      <c r="B7" s="18"/>
      <c r="C7" s="77">
        <v>1</v>
      </c>
      <c r="D7" s="26">
        <v>1</v>
      </c>
      <c r="E7" s="26">
        <v>1</v>
      </c>
      <c r="F7" s="113">
        <v>15222.14280879798</v>
      </c>
    </row>
    <row r="8" spans="1:7">
      <c r="A8" s="23" t="s">
        <v>44</v>
      </c>
      <c r="B8" s="18"/>
      <c r="C8" s="77">
        <v>2</v>
      </c>
      <c r="D8" s="26">
        <v>2</v>
      </c>
      <c r="E8" s="26">
        <v>2</v>
      </c>
      <c r="F8" s="113">
        <v>9958.2062089601386</v>
      </c>
    </row>
    <row r="9" spans="1:7">
      <c r="A9" s="23" t="s">
        <v>9</v>
      </c>
      <c r="B9" s="18"/>
      <c r="C9" s="77">
        <v>3</v>
      </c>
      <c r="D9" s="26">
        <v>3</v>
      </c>
      <c r="E9" s="26">
        <v>3</v>
      </c>
      <c r="F9" s="113">
        <v>9276.5461008105722</v>
      </c>
    </row>
    <row r="10" spans="1:7">
      <c r="A10" s="34" t="s">
        <v>48</v>
      </c>
      <c r="B10" s="35"/>
      <c r="C10" s="146">
        <v>4</v>
      </c>
      <c r="D10" s="37">
        <v>4</v>
      </c>
      <c r="E10" s="37">
        <v>4</v>
      </c>
      <c r="F10" s="91">
        <v>8988.0269088298028</v>
      </c>
      <c r="G10" s="18"/>
    </row>
    <row r="11" spans="1:7">
      <c r="A11" s="23" t="s">
        <v>51</v>
      </c>
      <c r="B11" s="18"/>
      <c r="C11" s="77">
        <v>5</v>
      </c>
      <c r="D11" s="26">
        <v>5</v>
      </c>
      <c r="E11" s="26">
        <v>5</v>
      </c>
      <c r="F11" s="113">
        <v>8919.6885441818486</v>
      </c>
      <c r="G11" s="18"/>
    </row>
    <row r="12" spans="1:7">
      <c r="A12" s="23"/>
      <c r="B12" s="18"/>
      <c r="C12" s="77"/>
      <c r="D12" s="26"/>
      <c r="E12" s="26"/>
      <c r="F12" s="113"/>
      <c r="G12" s="18"/>
    </row>
    <row r="13" spans="1:7">
      <c r="A13" s="23" t="s">
        <v>10</v>
      </c>
      <c r="B13" s="18"/>
      <c r="C13" s="77">
        <v>7</v>
      </c>
      <c r="D13" s="26">
        <v>7</v>
      </c>
      <c r="E13" s="26">
        <v>6</v>
      </c>
      <c r="F13" s="113">
        <v>8821.4922260357052</v>
      </c>
      <c r="G13" s="18"/>
    </row>
    <row r="14" spans="1:7">
      <c r="A14" s="23" t="s">
        <v>39</v>
      </c>
      <c r="B14" s="18"/>
      <c r="C14" s="77">
        <v>6</v>
      </c>
      <c r="D14" s="26">
        <v>6</v>
      </c>
      <c r="E14" s="26">
        <v>7</v>
      </c>
      <c r="F14" s="113">
        <v>8766.3742603854262</v>
      </c>
      <c r="G14" s="18"/>
    </row>
    <row r="15" spans="1:7">
      <c r="A15" s="23" t="s">
        <v>20</v>
      </c>
      <c r="B15" s="18"/>
      <c r="C15" s="77">
        <v>10</v>
      </c>
      <c r="D15" s="26">
        <v>9</v>
      </c>
      <c r="E15" s="26">
        <v>8</v>
      </c>
      <c r="F15" s="113">
        <v>8684.7317320382281</v>
      </c>
      <c r="G15" s="18"/>
    </row>
    <row r="16" spans="1:7">
      <c r="A16" s="23" t="s">
        <v>47</v>
      </c>
      <c r="B16" s="18"/>
      <c r="C16" s="77">
        <v>8</v>
      </c>
      <c r="D16" s="26">
        <v>8</v>
      </c>
      <c r="E16" s="26">
        <v>9</v>
      </c>
      <c r="F16" s="113">
        <v>8621.0607429452084</v>
      </c>
      <c r="G16" s="18"/>
    </row>
    <row r="17" spans="1:7">
      <c r="A17" s="23" t="s">
        <v>27</v>
      </c>
      <c r="B17" s="18"/>
      <c r="C17" s="77">
        <v>9</v>
      </c>
      <c r="D17" s="26">
        <v>10</v>
      </c>
      <c r="E17" s="26">
        <v>10</v>
      </c>
      <c r="F17" s="113">
        <v>8514.3704611897829</v>
      </c>
      <c r="G17" s="18"/>
    </row>
    <row r="18" spans="1:7">
      <c r="A18" s="23"/>
      <c r="B18" s="18"/>
      <c r="C18" s="77"/>
      <c r="D18" s="26"/>
      <c r="E18" s="26"/>
      <c r="F18" s="113"/>
      <c r="G18" s="18"/>
    </row>
    <row r="19" spans="1:7">
      <c r="A19" s="23" t="s">
        <v>23</v>
      </c>
      <c r="B19" s="18"/>
      <c r="C19" s="77">
        <v>11</v>
      </c>
      <c r="D19" s="26">
        <v>11</v>
      </c>
      <c r="E19" s="26">
        <v>11</v>
      </c>
      <c r="F19" s="113">
        <v>8153.3288745996942</v>
      </c>
      <c r="G19" s="18"/>
    </row>
    <row r="20" spans="1:7">
      <c r="A20" s="23" t="s">
        <v>17</v>
      </c>
      <c r="B20" s="18"/>
      <c r="C20" s="77">
        <v>13</v>
      </c>
      <c r="D20" s="26">
        <v>12</v>
      </c>
      <c r="E20" s="26">
        <v>12</v>
      </c>
      <c r="F20" s="113">
        <v>7972.1069648995017</v>
      </c>
      <c r="G20" s="18"/>
    </row>
    <row r="21" spans="1:7">
      <c r="A21" s="23" t="s">
        <v>37</v>
      </c>
      <c r="B21" s="18"/>
      <c r="C21" s="77">
        <v>12</v>
      </c>
      <c r="D21" s="26">
        <v>13</v>
      </c>
      <c r="E21" s="26">
        <v>13</v>
      </c>
      <c r="F21" s="113">
        <v>7886.8896953432341</v>
      </c>
      <c r="G21" s="18"/>
    </row>
    <row r="22" spans="1:7">
      <c r="A22" s="71" t="s">
        <v>77</v>
      </c>
      <c r="B22" s="72"/>
      <c r="C22" s="160"/>
      <c r="D22" s="74"/>
      <c r="E22" s="74"/>
      <c r="F22" s="90">
        <v>7852.9058067482847</v>
      </c>
      <c r="G22" s="18"/>
    </row>
    <row r="23" spans="1:7">
      <c r="A23" s="23" t="s">
        <v>34</v>
      </c>
      <c r="B23" s="18"/>
      <c r="C23" s="77">
        <v>14</v>
      </c>
      <c r="D23" s="26">
        <v>14</v>
      </c>
      <c r="E23" s="26">
        <v>14</v>
      </c>
      <c r="F23" s="113">
        <v>7816.4319233033393</v>
      </c>
      <c r="G23" s="18"/>
    </row>
    <row r="24" spans="1:7">
      <c r="A24" s="23" t="s">
        <v>19</v>
      </c>
      <c r="B24" s="18"/>
      <c r="C24" s="77">
        <v>18</v>
      </c>
      <c r="D24" s="26">
        <v>17</v>
      </c>
      <c r="E24" s="26">
        <v>15</v>
      </c>
      <c r="F24" s="113">
        <v>7742.8916655778003</v>
      </c>
      <c r="G24" s="18"/>
    </row>
    <row r="25" spans="1:7">
      <c r="A25" s="23"/>
      <c r="B25" s="18"/>
      <c r="C25" s="77"/>
      <c r="D25" s="26"/>
      <c r="E25" s="26"/>
      <c r="F25" s="113"/>
      <c r="G25" s="18"/>
    </row>
    <row r="26" spans="1:7">
      <c r="A26" s="23" t="s">
        <v>14</v>
      </c>
      <c r="B26" s="18"/>
      <c r="C26" s="77">
        <v>15</v>
      </c>
      <c r="D26" s="26">
        <v>15</v>
      </c>
      <c r="E26" s="26">
        <v>16</v>
      </c>
      <c r="F26" s="113">
        <v>7741.8529862284395</v>
      </c>
      <c r="G26" s="18"/>
    </row>
    <row r="27" spans="1:7">
      <c r="A27" s="23" t="s">
        <v>29</v>
      </c>
      <c r="B27" s="18"/>
      <c r="C27" s="77">
        <v>16</v>
      </c>
      <c r="D27" s="26">
        <v>16</v>
      </c>
      <c r="E27" s="26">
        <v>17</v>
      </c>
      <c r="F27" s="113">
        <v>7729.9368115203852</v>
      </c>
      <c r="G27" s="18"/>
    </row>
    <row r="28" spans="1:7">
      <c r="A28" s="23" t="s">
        <v>53</v>
      </c>
      <c r="B28" s="18"/>
      <c r="C28" s="77">
        <v>19</v>
      </c>
      <c r="D28" s="26">
        <v>19</v>
      </c>
      <c r="E28" s="26">
        <v>18</v>
      </c>
      <c r="F28" s="113">
        <v>7374.377573774861</v>
      </c>
      <c r="G28" s="18"/>
    </row>
    <row r="29" spans="1:7">
      <c r="A29" s="23" t="s">
        <v>43</v>
      </c>
      <c r="B29" s="18"/>
      <c r="C29" s="77">
        <v>23</v>
      </c>
      <c r="D29" s="26">
        <v>22</v>
      </c>
      <c r="E29" s="26">
        <v>19</v>
      </c>
      <c r="F29" s="113">
        <v>7342.9633091453825</v>
      </c>
      <c r="G29" s="18"/>
    </row>
    <row r="30" spans="1:7">
      <c r="A30" s="23" t="s">
        <v>49</v>
      </c>
      <c r="B30" s="18"/>
      <c r="C30" s="77">
        <v>20</v>
      </c>
      <c r="D30" s="26">
        <v>20</v>
      </c>
      <c r="E30" s="26">
        <v>20</v>
      </c>
      <c r="F30" s="113">
        <v>7330.1242899724421</v>
      </c>
      <c r="G30" s="18"/>
    </row>
    <row r="31" spans="1:7">
      <c r="A31" s="23"/>
      <c r="B31" s="18"/>
      <c r="C31" s="77"/>
      <c r="D31" s="26"/>
      <c r="E31" s="26"/>
      <c r="F31" s="113"/>
      <c r="G31" s="18"/>
    </row>
    <row r="32" spans="1:7">
      <c r="A32" s="23" t="s">
        <v>26</v>
      </c>
      <c r="B32" s="18"/>
      <c r="C32" s="77">
        <v>21</v>
      </c>
      <c r="D32" s="26">
        <v>21</v>
      </c>
      <c r="E32" s="26">
        <v>21</v>
      </c>
      <c r="F32" s="113">
        <v>7318.9720704475176</v>
      </c>
      <c r="G32" s="18"/>
    </row>
    <row r="33" spans="1:7">
      <c r="A33" s="23" t="s">
        <v>31</v>
      </c>
      <c r="B33" s="18"/>
      <c r="C33" s="77">
        <v>22</v>
      </c>
      <c r="D33" s="26">
        <v>23</v>
      </c>
      <c r="E33" s="26">
        <v>22</v>
      </c>
      <c r="F33" s="113">
        <v>7190.9283329029477</v>
      </c>
      <c r="G33" s="18"/>
    </row>
    <row r="34" spans="1:7">
      <c r="A34" s="23" t="s">
        <v>32</v>
      </c>
      <c r="B34" s="18"/>
      <c r="C34" s="77">
        <v>24</v>
      </c>
      <c r="D34" s="26">
        <v>24</v>
      </c>
      <c r="E34" s="26">
        <v>23</v>
      </c>
      <c r="F34" s="113">
        <v>7012.509231875054</v>
      </c>
      <c r="G34" s="18"/>
    </row>
    <row r="35" spans="1:7">
      <c r="A35" s="23" t="s">
        <v>24</v>
      </c>
      <c r="B35" s="18"/>
      <c r="C35" s="77">
        <v>25</v>
      </c>
      <c r="D35" s="26">
        <v>26</v>
      </c>
      <c r="E35" s="26">
        <v>24</v>
      </c>
      <c r="F35" s="113">
        <v>6975.4036615631394</v>
      </c>
      <c r="G35" s="18"/>
    </row>
    <row r="36" spans="1:7">
      <c r="A36" s="23" t="s">
        <v>28</v>
      </c>
      <c r="B36" s="18"/>
      <c r="C36" s="77">
        <v>17</v>
      </c>
      <c r="D36" s="26">
        <v>18</v>
      </c>
      <c r="E36" s="26">
        <v>25</v>
      </c>
      <c r="F36" s="113">
        <v>6966.1483072873325</v>
      </c>
      <c r="G36" s="18"/>
    </row>
    <row r="37" spans="1:7">
      <c r="A37" s="23"/>
      <c r="B37" s="18"/>
      <c r="C37" s="77"/>
      <c r="D37" s="26"/>
      <c r="E37" s="26"/>
      <c r="F37" s="113"/>
      <c r="G37" s="18"/>
    </row>
    <row r="38" spans="1:7">
      <c r="A38" s="23" t="s">
        <v>21</v>
      </c>
      <c r="B38" s="18"/>
      <c r="C38" s="77">
        <v>26</v>
      </c>
      <c r="D38" s="26">
        <v>25</v>
      </c>
      <c r="E38" s="26">
        <v>26</v>
      </c>
      <c r="F38" s="113">
        <v>6939.9568831769357</v>
      </c>
      <c r="G38" s="18"/>
    </row>
    <row r="39" spans="1:7">
      <c r="A39" s="23" t="s">
        <v>54</v>
      </c>
      <c r="B39" s="18"/>
      <c r="C39" s="77">
        <v>27</v>
      </c>
      <c r="D39" s="26">
        <v>27</v>
      </c>
      <c r="E39" s="26">
        <v>27</v>
      </c>
      <c r="F39" s="113">
        <v>6829.6339986961784</v>
      </c>
      <c r="G39" s="18"/>
    </row>
    <row r="40" spans="1:7">
      <c r="A40" s="23" t="s">
        <v>11</v>
      </c>
      <c r="B40" s="18"/>
      <c r="C40" s="77">
        <v>29</v>
      </c>
      <c r="D40" s="26">
        <v>28</v>
      </c>
      <c r="E40" s="26">
        <v>28</v>
      </c>
      <c r="F40" s="113">
        <v>6812.7685430571464</v>
      </c>
      <c r="G40" s="18"/>
    </row>
    <row r="41" spans="1:7">
      <c r="A41" s="23" t="s">
        <v>52</v>
      </c>
      <c r="B41" s="18"/>
      <c r="C41" s="77">
        <v>28</v>
      </c>
      <c r="D41" s="26">
        <v>29</v>
      </c>
      <c r="E41" s="26">
        <v>29</v>
      </c>
      <c r="F41" s="113">
        <v>6800.1118015377342</v>
      </c>
      <c r="G41" s="18"/>
    </row>
    <row r="42" spans="1:7">
      <c r="A42" s="23" t="s">
        <v>18</v>
      </c>
      <c r="B42" s="18"/>
      <c r="C42" s="77">
        <v>30</v>
      </c>
      <c r="D42" s="26">
        <v>30</v>
      </c>
      <c r="E42" s="26">
        <v>30</v>
      </c>
      <c r="F42" s="113">
        <v>6378.2459123133403</v>
      </c>
      <c r="G42" s="18"/>
    </row>
    <row r="43" spans="1:7">
      <c r="A43" s="23"/>
      <c r="B43" s="18"/>
      <c r="C43" s="77"/>
      <c r="D43" s="26"/>
      <c r="E43" s="26"/>
      <c r="F43" s="113"/>
      <c r="G43" s="18"/>
    </row>
    <row r="44" spans="1:7">
      <c r="A44" s="23" t="s">
        <v>13</v>
      </c>
      <c r="B44" s="18"/>
      <c r="C44" s="77">
        <v>32</v>
      </c>
      <c r="D44" s="26">
        <v>32</v>
      </c>
      <c r="E44" s="26">
        <v>31</v>
      </c>
      <c r="F44" s="113">
        <v>6278.7615062809318</v>
      </c>
      <c r="G44" s="18"/>
    </row>
    <row r="45" spans="1:7">
      <c r="A45" s="23" t="s">
        <v>50</v>
      </c>
      <c r="B45" s="18"/>
      <c r="C45" s="77">
        <v>31</v>
      </c>
      <c r="D45" s="26">
        <v>31</v>
      </c>
      <c r="E45" s="26">
        <v>32</v>
      </c>
      <c r="F45" s="113">
        <v>6166.242426045932</v>
      </c>
      <c r="G45" s="18"/>
    </row>
    <row r="46" spans="1:7">
      <c r="A46" s="23" t="s">
        <v>40</v>
      </c>
      <c r="B46" s="18"/>
      <c r="C46" s="77">
        <v>33</v>
      </c>
      <c r="D46" s="26">
        <v>33</v>
      </c>
      <c r="E46" s="26">
        <v>33</v>
      </c>
      <c r="F46" s="113">
        <v>6043.7974999097978</v>
      </c>
      <c r="G46" s="18"/>
    </row>
    <row r="47" spans="1:7">
      <c r="A47" s="23" t="s">
        <v>15</v>
      </c>
      <c r="B47" s="18"/>
      <c r="C47" s="77">
        <v>36</v>
      </c>
      <c r="D47" s="26">
        <v>34</v>
      </c>
      <c r="E47" s="26">
        <v>34</v>
      </c>
      <c r="F47" s="113">
        <v>5997.8058965861937</v>
      </c>
      <c r="G47" s="18"/>
    </row>
    <row r="48" spans="1:7">
      <c r="A48" s="23" t="s">
        <v>16</v>
      </c>
      <c r="B48" s="18"/>
      <c r="C48" s="77">
        <v>34</v>
      </c>
      <c r="D48" s="26">
        <v>35</v>
      </c>
      <c r="E48" s="26">
        <v>35</v>
      </c>
      <c r="F48" s="113">
        <v>5946.765745445533</v>
      </c>
      <c r="G48" s="18"/>
    </row>
    <row r="49" spans="1:7">
      <c r="A49" s="23"/>
      <c r="B49" s="18"/>
      <c r="C49" s="77"/>
      <c r="D49" s="26"/>
      <c r="E49" s="26"/>
      <c r="F49" s="113"/>
      <c r="G49" s="18"/>
    </row>
    <row r="50" spans="1:7">
      <c r="A50" s="23" t="s">
        <v>12</v>
      </c>
      <c r="B50" s="18"/>
      <c r="C50" s="77">
        <v>35</v>
      </c>
      <c r="D50" s="26">
        <v>36</v>
      </c>
      <c r="E50" s="26">
        <v>36</v>
      </c>
      <c r="F50" s="113">
        <v>5920.1669637706036</v>
      </c>
      <c r="G50" s="18"/>
    </row>
    <row r="51" spans="1:7">
      <c r="A51" s="23" t="s">
        <v>41</v>
      </c>
      <c r="B51" s="18"/>
      <c r="C51" s="77">
        <v>37</v>
      </c>
      <c r="D51" s="26">
        <v>37</v>
      </c>
      <c r="E51" s="26">
        <v>37</v>
      </c>
      <c r="F51" s="113">
        <v>5814.6596070362102</v>
      </c>
      <c r="G51" s="18"/>
    </row>
    <row r="52" spans="1:7">
      <c r="A52" s="23" t="s">
        <v>38</v>
      </c>
      <c r="B52" s="18"/>
      <c r="C52" s="77">
        <v>38</v>
      </c>
      <c r="D52" s="26">
        <v>38</v>
      </c>
      <c r="E52" s="26">
        <v>38</v>
      </c>
      <c r="F52" s="113">
        <v>5492.3664375381513</v>
      </c>
      <c r="G52" s="18"/>
    </row>
    <row r="53" spans="1:7">
      <c r="A53" s="23" t="s">
        <v>35</v>
      </c>
      <c r="B53" s="18"/>
      <c r="C53" s="77">
        <v>39</v>
      </c>
      <c r="D53" s="26">
        <v>40</v>
      </c>
      <c r="E53" s="26">
        <v>39</v>
      </c>
      <c r="F53" s="113">
        <v>5433.3460277040431</v>
      </c>
      <c r="G53" s="18"/>
    </row>
    <row r="54" spans="1:7">
      <c r="A54" s="23" t="s">
        <v>25</v>
      </c>
      <c r="B54" s="18"/>
      <c r="C54" s="77">
        <v>40</v>
      </c>
      <c r="D54" s="26">
        <v>41</v>
      </c>
      <c r="E54" s="26">
        <v>40</v>
      </c>
      <c r="F54" s="113">
        <v>5374.1148653557475</v>
      </c>
      <c r="G54" s="18"/>
    </row>
    <row r="55" spans="1:7">
      <c r="A55" s="23"/>
      <c r="B55" s="18"/>
      <c r="C55" s="77"/>
      <c r="D55" s="26"/>
      <c r="E55" s="26"/>
      <c r="F55" s="113"/>
      <c r="G55" s="18"/>
    </row>
    <row r="56" spans="1:7">
      <c r="A56" s="23" t="s">
        <v>22</v>
      </c>
      <c r="B56" s="18"/>
      <c r="C56" s="77">
        <v>41</v>
      </c>
      <c r="D56" s="26">
        <v>39</v>
      </c>
      <c r="E56" s="26">
        <v>41</v>
      </c>
      <c r="F56" s="113">
        <v>5250.2332085618327</v>
      </c>
      <c r="G56" s="18"/>
    </row>
    <row r="57" spans="1:7">
      <c r="A57" s="23" t="s">
        <v>30</v>
      </c>
      <c r="B57" s="18"/>
      <c r="C57" s="77">
        <v>43</v>
      </c>
      <c r="D57" s="26">
        <v>42</v>
      </c>
      <c r="E57" s="26">
        <v>42</v>
      </c>
      <c r="F57" s="113">
        <v>5233.5184882234171</v>
      </c>
      <c r="G57" s="18"/>
    </row>
    <row r="58" spans="1:7">
      <c r="A58" s="23" t="s">
        <v>33</v>
      </c>
      <c r="B58" s="18"/>
      <c r="C58" s="77">
        <v>42</v>
      </c>
      <c r="D58" s="26">
        <v>43</v>
      </c>
      <c r="E58" s="26">
        <v>43</v>
      </c>
      <c r="F58" s="113">
        <v>5189.2603130244752</v>
      </c>
      <c r="G58" s="18"/>
    </row>
    <row r="59" spans="1:7">
      <c r="A59" s="23" t="s">
        <v>42</v>
      </c>
      <c r="B59" s="18"/>
      <c r="C59" s="77">
        <v>44</v>
      </c>
      <c r="D59" s="26">
        <v>44</v>
      </c>
      <c r="E59" s="26">
        <v>44</v>
      </c>
      <c r="F59" s="113">
        <v>5121.1053956385022</v>
      </c>
      <c r="G59" s="18"/>
    </row>
    <row r="60" spans="1:7">
      <c r="A60" s="23" t="s">
        <v>45</v>
      </c>
      <c r="B60" s="18"/>
      <c r="C60" s="77">
        <v>46</v>
      </c>
      <c r="D60" s="26">
        <v>45</v>
      </c>
      <c r="E60" s="26">
        <v>45</v>
      </c>
      <c r="F60" s="113">
        <v>4800.1736815078921</v>
      </c>
      <c r="G60" s="18"/>
    </row>
    <row r="61" spans="1:7">
      <c r="A61" s="23"/>
      <c r="B61" s="18"/>
      <c r="C61" s="77"/>
      <c r="D61" s="26"/>
      <c r="E61" s="26"/>
      <c r="F61" s="113"/>
      <c r="G61" s="18"/>
    </row>
    <row r="62" spans="1:7">
      <c r="A62" s="23" t="s">
        <v>36</v>
      </c>
      <c r="B62" s="18"/>
      <c r="C62" s="77">
        <v>45</v>
      </c>
      <c r="D62" s="26">
        <v>46</v>
      </c>
      <c r="E62" s="26">
        <v>46</v>
      </c>
      <c r="F62" s="113">
        <v>4776.7997750472678</v>
      </c>
      <c r="G62" s="18"/>
    </row>
    <row r="63" spans="1:7">
      <c r="A63" s="23" t="s">
        <v>46</v>
      </c>
      <c r="B63" s="18"/>
      <c r="C63" s="77">
        <v>47</v>
      </c>
      <c r="D63" s="26">
        <v>47</v>
      </c>
      <c r="E63" s="26">
        <v>47</v>
      </c>
      <c r="F63" s="113">
        <v>3860.8211884517623</v>
      </c>
      <c r="G63" s="18"/>
    </row>
    <row r="64" spans="1:7">
      <c r="A64" s="105"/>
      <c r="B64" s="11"/>
      <c r="C64" s="93"/>
      <c r="D64" s="94"/>
      <c r="E64" s="94"/>
      <c r="F64" s="162"/>
      <c r="G64" s="18"/>
    </row>
    <row r="65" spans="1:7">
      <c r="A65" s="23" t="s">
        <v>56</v>
      </c>
      <c r="B65" s="48" t="s">
        <v>355</v>
      </c>
      <c r="C65" s="18"/>
      <c r="D65" s="18"/>
      <c r="E65" s="18"/>
      <c r="F65" s="96"/>
      <c r="G65" s="18"/>
    </row>
    <row r="66" spans="1:7">
      <c r="A66" s="17"/>
      <c r="B66" s="48" t="s">
        <v>356</v>
      </c>
      <c r="C66" s="18"/>
      <c r="D66" s="18"/>
      <c r="E66" s="18"/>
      <c r="F66" s="96"/>
      <c r="G66" s="18"/>
    </row>
    <row r="67" spans="1:7">
      <c r="A67" s="50" t="s">
        <v>58</v>
      </c>
      <c r="B67" s="51" t="s">
        <v>357</v>
      </c>
      <c r="C67" s="97"/>
      <c r="D67" s="97"/>
      <c r="E67" s="97"/>
      <c r="F67" s="98"/>
      <c r="G67" s="18"/>
    </row>
    <row r="68" spans="1:7">
      <c r="A68" s="23" t="s">
        <v>105</v>
      </c>
      <c r="B68" s="48" t="s">
        <v>358</v>
      </c>
      <c r="C68" s="18"/>
      <c r="D68" s="18"/>
      <c r="E68" s="18"/>
      <c r="F68" s="96"/>
      <c r="G68" s="18"/>
    </row>
    <row r="69" spans="1:7">
      <c r="A69" s="17"/>
      <c r="B69" s="48" t="s">
        <v>359</v>
      </c>
      <c r="C69" s="18"/>
      <c r="D69" s="18"/>
      <c r="E69" s="18"/>
      <c r="F69" s="96"/>
      <c r="G69" s="18"/>
    </row>
    <row r="70" spans="1:7">
      <c r="A70" s="17"/>
      <c r="B70" s="48" t="s">
        <v>360</v>
      </c>
      <c r="C70" s="18"/>
      <c r="D70" s="18"/>
      <c r="E70" s="18"/>
      <c r="F70" s="96"/>
      <c r="G70" s="18"/>
    </row>
    <row r="71" spans="1:7" ht="18" thickBot="1">
      <c r="A71" s="111"/>
      <c r="B71" s="112" t="s">
        <v>361</v>
      </c>
      <c r="C71" s="3"/>
      <c r="D71" s="3"/>
      <c r="E71" s="3"/>
      <c r="F71" s="99"/>
      <c r="G71" s="18"/>
    </row>
    <row r="72" spans="1:7">
      <c r="A72" s="31"/>
    </row>
    <row r="76" spans="1:7">
      <c r="A76" s="31"/>
    </row>
    <row r="78" spans="1:7">
      <c r="A78" s="31"/>
    </row>
    <row r="80" spans="1:7">
      <c r="A80" s="31"/>
    </row>
    <row r="81" spans="1:1">
      <c r="A81" s="31"/>
    </row>
    <row r="82" spans="1:1">
      <c r="A82" s="31"/>
    </row>
    <row r="84" spans="1:1">
      <c r="A84" s="31"/>
    </row>
    <row r="86" spans="1:1">
      <c r="A86" s="31"/>
    </row>
    <row r="87" spans="1:1">
      <c r="A87" s="31"/>
    </row>
    <row r="88" spans="1:1">
      <c r="A88" s="31"/>
    </row>
    <row r="90" spans="1:1">
      <c r="A90" s="31"/>
    </row>
    <row r="92" spans="1:1">
      <c r="A92" s="31"/>
    </row>
    <row r="94" spans="1:1">
      <c r="A94" s="31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3"/>
  <sheetViews>
    <sheetView showGridLines="0" view="pageBreakPreview" zoomScale="75" zoomScaleNormal="100" workbookViewId="0"/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8.5" style="1" customWidth="1"/>
    <col min="7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8.5" style="1" customWidth="1"/>
    <col min="263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8.5" style="1" customWidth="1"/>
    <col min="519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8.5" style="1" customWidth="1"/>
    <col min="775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8.5" style="1" customWidth="1"/>
    <col min="1031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8.5" style="1" customWidth="1"/>
    <col min="1287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8.5" style="1" customWidth="1"/>
    <col min="1543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8.5" style="1" customWidth="1"/>
    <col min="1799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8.5" style="1" customWidth="1"/>
    <col min="2055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8.5" style="1" customWidth="1"/>
    <col min="2311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8.5" style="1" customWidth="1"/>
    <col min="2567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8.5" style="1" customWidth="1"/>
    <col min="2823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8.5" style="1" customWidth="1"/>
    <col min="3079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8.5" style="1" customWidth="1"/>
    <col min="3335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8.5" style="1" customWidth="1"/>
    <col min="3591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8.5" style="1" customWidth="1"/>
    <col min="3847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8.5" style="1" customWidth="1"/>
    <col min="4103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8.5" style="1" customWidth="1"/>
    <col min="4359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8.5" style="1" customWidth="1"/>
    <col min="4615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8.5" style="1" customWidth="1"/>
    <col min="4871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8.5" style="1" customWidth="1"/>
    <col min="5127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8.5" style="1" customWidth="1"/>
    <col min="5383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8.5" style="1" customWidth="1"/>
    <col min="5639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8.5" style="1" customWidth="1"/>
    <col min="5895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8.5" style="1" customWidth="1"/>
    <col min="6151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8.5" style="1" customWidth="1"/>
    <col min="6407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8.5" style="1" customWidth="1"/>
    <col min="6663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8.5" style="1" customWidth="1"/>
    <col min="6919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8.5" style="1" customWidth="1"/>
    <col min="7175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8.5" style="1" customWidth="1"/>
    <col min="7431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8.5" style="1" customWidth="1"/>
    <col min="7687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8.5" style="1" customWidth="1"/>
    <col min="7943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8.5" style="1" customWidth="1"/>
    <col min="8199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8.5" style="1" customWidth="1"/>
    <col min="8455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8.5" style="1" customWidth="1"/>
    <col min="8711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8.5" style="1" customWidth="1"/>
    <col min="8967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8.5" style="1" customWidth="1"/>
    <col min="9223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8.5" style="1" customWidth="1"/>
    <col min="9479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8.5" style="1" customWidth="1"/>
    <col min="9735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8.5" style="1" customWidth="1"/>
    <col min="9991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8.5" style="1" customWidth="1"/>
    <col min="10247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8.5" style="1" customWidth="1"/>
    <col min="10503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8.5" style="1" customWidth="1"/>
    <col min="10759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8.5" style="1" customWidth="1"/>
    <col min="11015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8.5" style="1" customWidth="1"/>
    <col min="11271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8.5" style="1" customWidth="1"/>
    <col min="11527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8.5" style="1" customWidth="1"/>
    <col min="11783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8.5" style="1" customWidth="1"/>
    <col min="12039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8.5" style="1" customWidth="1"/>
    <col min="12295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8.5" style="1" customWidth="1"/>
    <col min="12551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8.5" style="1" customWidth="1"/>
    <col min="12807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8.5" style="1" customWidth="1"/>
    <col min="13063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8.5" style="1" customWidth="1"/>
    <col min="13319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8.5" style="1" customWidth="1"/>
    <col min="13575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8.5" style="1" customWidth="1"/>
    <col min="13831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8.5" style="1" customWidth="1"/>
    <col min="14087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8.5" style="1" customWidth="1"/>
    <col min="14343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8.5" style="1" customWidth="1"/>
    <col min="14599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8.5" style="1" customWidth="1"/>
    <col min="14855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8.5" style="1" customWidth="1"/>
    <col min="15111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8.5" style="1" customWidth="1"/>
    <col min="15367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8.5" style="1" customWidth="1"/>
    <col min="15623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8.5" style="1" customWidth="1"/>
    <col min="15879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8.5" style="1" customWidth="1"/>
    <col min="16135" max="16384" width="13.375" style="1"/>
  </cols>
  <sheetData>
    <row r="2" spans="1:6">
      <c r="A2" s="58" t="s">
        <v>341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84" t="s">
        <v>342</v>
      </c>
    </row>
    <row r="5" spans="1:6">
      <c r="A5" s="10" t="s">
        <v>2</v>
      </c>
      <c r="B5" s="11"/>
      <c r="C5" s="179" t="s">
        <v>289</v>
      </c>
      <c r="D5" s="14" t="s">
        <v>111</v>
      </c>
      <c r="E5" s="170" t="s">
        <v>123</v>
      </c>
      <c r="F5" s="15" t="s">
        <v>343</v>
      </c>
    </row>
    <row r="6" spans="1:6">
      <c r="A6" s="17"/>
      <c r="B6" s="18"/>
      <c r="C6" s="19"/>
      <c r="D6" s="20"/>
      <c r="E6" s="20"/>
      <c r="F6" s="21" t="s">
        <v>344</v>
      </c>
    </row>
    <row r="7" spans="1:6">
      <c r="A7" s="23" t="s">
        <v>12</v>
      </c>
      <c r="B7" s="18"/>
      <c r="C7" s="77">
        <v>3</v>
      </c>
      <c r="D7" s="26">
        <v>1</v>
      </c>
      <c r="E7" s="26">
        <v>1</v>
      </c>
      <c r="F7" s="242">
        <v>4.4781650211747186</v>
      </c>
    </row>
    <row r="8" spans="1:6">
      <c r="A8" s="23" t="s">
        <v>8</v>
      </c>
      <c r="B8" s="18"/>
      <c r="C8" s="77">
        <v>7</v>
      </c>
      <c r="D8" s="26">
        <v>2</v>
      </c>
      <c r="E8" s="26">
        <v>2</v>
      </c>
      <c r="F8" s="242">
        <v>4.3040384549754123</v>
      </c>
    </row>
    <row r="9" spans="1:6">
      <c r="A9" s="23" t="s">
        <v>22</v>
      </c>
      <c r="B9" s="18"/>
      <c r="C9" s="77">
        <v>5</v>
      </c>
      <c r="D9" s="26">
        <v>3</v>
      </c>
      <c r="E9" s="26">
        <v>3</v>
      </c>
      <c r="F9" s="242">
        <v>3.9725581418886433</v>
      </c>
    </row>
    <row r="10" spans="1:6">
      <c r="A10" s="23" t="s">
        <v>49</v>
      </c>
      <c r="B10" s="18"/>
      <c r="C10" s="77">
        <v>10</v>
      </c>
      <c r="D10" s="26">
        <v>4</v>
      </c>
      <c r="E10" s="26">
        <v>4</v>
      </c>
      <c r="F10" s="242">
        <v>3.8355548056914688</v>
      </c>
    </row>
    <row r="11" spans="1:6">
      <c r="A11" s="23" t="s">
        <v>18</v>
      </c>
      <c r="B11" s="18"/>
      <c r="C11" s="77">
        <v>4</v>
      </c>
      <c r="D11" s="26">
        <v>5</v>
      </c>
      <c r="E11" s="26">
        <v>5</v>
      </c>
      <c r="F11" s="242">
        <v>3.7488366400123598</v>
      </c>
    </row>
    <row r="12" spans="1:6">
      <c r="A12" s="23"/>
      <c r="B12" s="18"/>
      <c r="C12" s="77"/>
      <c r="D12" s="26"/>
      <c r="E12" s="26"/>
      <c r="F12" s="242"/>
    </row>
    <row r="13" spans="1:6">
      <c r="A13" s="23" t="s">
        <v>39</v>
      </c>
      <c r="B13" s="18"/>
      <c r="C13" s="77">
        <v>15</v>
      </c>
      <c r="D13" s="26">
        <v>5</v>
      </c>
      <c r="E13" s="26">
        <v>6</v>
      </c>
      <c r="F13" s="242">
        <v>3.7433006978262946</v>
      </c>
    </row>
    <row r="14" spans="1:6">
      <c r="A14" s="23" t="s">
        <v>25</v>
      </c>
      <c r="B14" s="18"/>
      <c r="C14" s="77">
        <v>12</v>
      </c>
      <c r="D14" s="26">
        <v>7</v>
      </c>
      <c r="E14" s="26">
        <v>7</v>
      </c>
      <c r="F14" s="242">
        <v>3.6985772743183816</v>
      </c>
    </row>
    <row r="15" spans="1:6">
      <c r="A15" s="23" t="s">
        <v>24</v>
      </c>
      <c r="B15" s="18"/>
      <c r="C15" s="77">
        <v>13</v>
      </c>
      <c r="D15" s="26">
        <v>8</v>
      </c>
      <c r="E15" s="26">
        <v>8</v>
      </c>
      <c r="F15" s="242">
        <v>3.6719121606964098</v>
      </c>
    </row>
    <row r="16" spans="1:6">
      <c r="A16" s="23" t="s">
        <v>30</v>
      </c>
      <c r="B16" s="18"/>
      <c r="C16" s="77">
        <v>14</v>
      </c>
      <c r="D16" s="26">
        <v>9</v>
      </c>
      <c r="E16" s="26">
        <v>9</v>
      </c>
      <c r="F16" s="242">
        <v>3.6162784189975157</v>
      </c>
    </row>
    <row r="17" spans="1:6">
      <c r="A17" s="23" t="s">
        <v>11</v>
      </c>
      <c r="B17" s="18"/>
      <c r="C17" s="77">
        <v>9</v>
      </c>
      <c r="D17" s="26">
        <v>10</v>
      </c>
      <c r="E17" s="26">
        <v>10</v>
      </c>
      <c r="F17" s="242">
        <v>3.5557445563313061</v>
      </c>
    </row>
    <row r="18" spans="1:6">
      <c r="A18" s="23"/>
      <c r="B18" s="18"/>
      <c r="C18" s="77"/>
      <c r="D18" s="26"/>
      <c r="E18" s="26"/>
      <c r="F18" s="242"/>
    </row>
    <row r="19" spans="1:6">
      <c r="A19" s="23" t="s">
        <v>42</v>
      </c>
      <c r="B19" s="18"/>
      <c r="C19" s="77">
        <v>21</v>
      </c>
      <c r="D19" s="26">
        <v>11</v>
      </c>
      <c r="E19" s="26">
        <v>11</v>
      </c>
      <c r="F19" s="242">
        <v>3.5363955458418022</v>
      </c>
    </row>
    <row r="20" spans="1:6">
      <c r="A20" s="23" t="s">
        <v>46</v>
      </c>
      <c r="B20" s="18"/>
      <c r="C20" s="77">
        <v>6</v>
      </c>
      <c r="D20" s="26">
        <v>12</v>
      </c>
      <c r="E20" s="26">
        <v>12</v>
      </c>
      <c r="F20" s="242">
        <v>3.4882843691247243</v>
      </c>
    </row>
    <row r="21" spans="1:6">
      <c r="A21" s="23" t="s">
        <v>41</v>
      </c>
      <c r="B21" s="18"/>
      <c r="C21" s="77">
        <v>38</v>
      </c>
      <c r="D21" s="26">
        <v>12</v>
      </c>
      <c r="E21" s="26">
        <v>13</v>
      </c>
      <c r="F21" s="242">
        <v>3.4240448897951321</v>
      </c>
    </row>
    <row r="22" spans="1:6">
      <c r="A22" s="23" t="s">
        <v>16</v>
      </c>
      <c r="B22" s="18"/>
      <c r="C22" s="77">
        <v>17</v>
      </c>
      <c r="D22" s="26">
        <v>14</v>
      </c>
      <c r="E22" s="26">
        <v>14</v>
      </c>
      <c r="F22" s="242">
        <v>3.3927376378733425</v>
      </c>
    </row>
    <row r="23" spans="1:6">
      <c r="A23" s="23" t="s">
        <v>15</v>
      </c>
      <c r="B23" s="18"/>
      <c r="C23" s="77">
        <v>11</v>
      </c>
      <c r="D23" s="26">
        <v>14</v>
      </c>
      <c r="E23" s="26">
        <v>15</v>
      </c>
      <c r="F23" s="242">
        <v>3.3348636893234982</v>
      </c>
    </row>
    <row r="24" spans="1:6">
      <c r="A24" s="23"/>
      <c r="B24" s="18"/>
      <c r="C24" s="77"/>
      <c r="D24" s="26"/>
      <c r="E24" s="26"/>
      <c r="F24" s="242"/>
    </row>
    <row r="25" spans="1:6">
      <c r="A25" s="23" t="s">
        <v>10</v>
      </c>
      <c r="B25" s="18"/>
      <c r="C25" s="77">
        <v>16</v>
      </c>
      <c r="D25" s="26">
        <v>16</v>
      </c>
      <c r="E25" s="26">
        <v>16</v>
      </c>
      <c r="F25" s="242">
        <v>3.3299341425503814</v>
      </c>
    </row>
    <row r="26" spans="1:6">
      <c r="A26" s="71" t="s">
        <v>77</v>
      </c>
      <c r="B26" s="72"/>
      <c r="C26" s="160"/>
      <c r="D26" s="74"/>
      <c r="E26" s="74"/>
      <c r="F26" s="243">
        <v>3.2777404385831717</v>
      </c>
    </row>
    <row r="27" spans="1:6">
      <c r="A27" s="23" t="s">
        <v>26</v>
      </c>
      <c r="B27" s="18"/>
      <c r="C27" s="77">
        <v>20</v>
      </c>
      <c r="D27" s="26">
        <v>17</v>
      </c>
      <c r="E27" s="26">
        <v>17</v>
      </c>
      <c r="F27" s="242">
        <v>3.276857562480473</v>
      </c>
    </row>
    <row r="28" spans="1:6">
      <c r="A28" s="23" t="s">
        <v>50</v>
      </c>
      <c r="B28" s="18"/>
      <c r="C28" s="77">
        <v>8</v>
      </c>
      <c r="D28" s="26">
        <v>19</v>
      </c>
      <c r="E28" s="26">
        <v>18</v>
      </c>
      <c r="F28" s="242">
        <v>3.27336737940617</v>
      </c>
    </row>
    <row r="29" spans="1:6">
      <c r="A29" s="23" t="s">
        <v>27</v>
      </c>
      <c r="B29" s="18"/>
      <c r="C29" s="77">
        <v>27</v>
      </c>
      <c r="D29" s="26">
        <v>19</v>
      </c>
      <c r="E29" s="26">
        <v>19</v>
      </c>
      <c r="F29" s="242">
        <v>3.2262297691469155</v>
      </c>
    </row>
    <row r="30" spans="1:6">
      <c r="A30" s="23" t="s">
        <v>17</v>
      </c>
      <c r="B30" s="18"/>
      <c r="C30" s="77">
        <v>23</v>
      </c>
      <c r="D30" s="26">
        <v>20</v>
      </c>
      <c r="E30" s="26">
        <v>20</v>
      </c>
      <c r="F30" s="242">
        <v>3.1878810864890363</v>
      </c>
    </row>
    <row r="31" spans="1:6">
      <c r="A31" s="23"/>
      <c r="B31" s="18"/>
      <c r="C31" s="77"/>
      <c r="D31" s="26"/>
      <c r="E31" s="26"/>
      <c r="F31" s="242"/>
    </row>
    <row r="32" spans="1:6">
      <c r="A32" s="23" t="s">
        <v>13</v>
      </c>
      <c r="B32" s="18"/>
      <c r="C32" s="77">
        <v>18</v>
      </c>
      <c r="D32" s="26">
        <v>21</v>
      </c>
      <c r="E32" s="26">
        <v>21</v>
      </c>
      <c r="F32" s="242">
        <v>3.1868546744272983</v>
      </c>
    </row>
    <row r="33" spans="1:6">
      <c r="A33" s="23" t="s">
        <v>37</v>
      </c>
      <c r="B33" s="18"/>
      <c r="C33" s="77">
        <v>25</v>
      </c>
      <c r="D33" s="26">
        <v>23</v>
      </c>
      <c r="E33" s="26">
        <v>22</v>
      </c>
      <c r="F33" s="242">
        <v>3.1682135003168215</v>
      </c>
    </row>
    <row r="34" spans="1:6">
      <c r="A34" s="23" t="s">
        <v>33</v>
      </c>
      <c r="B34" s="18"/>
      <c r="C34" s="77">
        <v>26</v>
      </c>
      <c r="D34" s="26">
        <v>23</v>
      </c>
      <c r="E34" s="26">
        <v>23</v>
      </c>
      <c r="F34" s="242">
        <v>3.1587975885222113</v>
      </c>
    </row>
    <row r="35" spans="1:6">
      <c r="A35" s="23" t="s">
        <v>35</v>
      </c>
      <c r="B35" s="18"/>
      <c r="C35" s="77">
        <v>2</v>
      </c>
      <c r="D35" s="26">
        <v>25</v>
      </c>
      <c r="E35" s="26">
        <v>24</v>
      </c>
      <c r="F35" s="242">
        <v>3.1262256225452028</v>
      </c>
    </row>
    <row r="36" spans="1:6">
      <c r="A36" s="23" t="s">
        <v>23</v>
      </c>
      <c r="B36" s="18"/>
      <c r="C36" s="77">
        <v>19</v>
      </c>
      <c r="D36" s="26">
        <v>25</v>
      </c>
      <c r="E36" s="26">
        <v>25</v>
      </c>
      <c r="F36" s="242">
        <v>3.1208128905807824</v>
      </c>
    </row>
    <row r="37" spans="1:6">
      <c r="A37" s="23"/>
      <c r="B37" s="18"/>
      <c r="C37" s="77"/>
      <c r="D37" s="26"/>
      <c r="E37" s="26"/>
      <c r="F37" s="242"/>
    </row>
    <row r="38" spans="1:6">
      <c r="A38" s="23" t="s">
        <v>47</v>
      </c>
      <c r="B38" s="18"/>
      <c r="C38" s="77">
        <v>24</v>
      </c>
      <c r="D38" s="26">
        <v>26</v>
      </c>
      <c r="E38" s="26">
        <v>26</v>
      </c>
      <c r="F38" s="242">
        <v>3.0195133027678067</v>
      </c>
    </row>
    <row r="39" spans="1:6">
      <c r="A39" s="23" t="s">
        <v>31</v>
      </c>
      <c r="B39" s="18"/>
      <c r="C39" s="77">
        <v>29</v>
      </c>
      <c r="D39" s="26">
        <v>27</v>
      </c>
      <c r="E39" s="26">
        <v>27</v>
      </c>
      <c r="F39" s="242">
        <v>3.0163848553937744</v>
      </c>
    </row>
    <row r="40" spans="1:6">
      <c r="A40" s="23" t="s">
        <v>36</v>
      </c>
      <c r="B40" s="18"/>
      <c r="C40" s="77">
        <v>1</v>
      </c>
      <c r="D40" s="26">
        <v>29</v>
      </c>
      <c r="E40" s="26">
        <v>28</v>
      </c>
      <c r="F40" s="242">
        <v>3.0161640520904469</v>
      </c>
    </row>
    <row r="41" spans="1:6">
      <c r="A41" s="23" t="s">
        <v>45</v>
      </c>
      <c r="B41" s="18"/>
      <c r="C41" s="77">
        <v>35</v>
      </c>
      <c r="D41" s="26">
        <v>29</v>
      </c>
      <c r="E41" s="26">
        <v>29</v>
      </c>
      <c r="F41" s="242">
        <v>2.9489851290566764</v>
      </c>
    </row>
    <row r="42" spans="1:6">
      <c r="A42" s="23" t="s">
        <v>38</v>
      </c>
      <c r="B42" s="18"/>
      <c r="C42" s="77">
        <v>22</v>
      </c>
      <c r="D42" s="26">
        <v>30</v>
      </c>
      <c r="E42" s="26">
        <v>30</v>
      </c>
      <c r="F42" s="242">
        <v>2.8994930863345632</v>
      </c>
    </row>
    <row r="43" spans="1:6">
      <c r="A43" s="23"/>
      <c r="B43" s="18"/>
      <c r="C43" s="77"/>
      <c r="D43" s="26"/>
      <c r="E43" s="26"/>
      <c r="F43" s="242"/>
    </row>
    <row r="44" spans="1:6">
      <c r="A44" s="23" t="s">
        <v>20</v>
      </c>
      <c r="B44" s="18"/>
      <c r="C44" s="77">
        <v>30</v>
      </c>
      <c r="D44" s="26">
        <v>31</v>
      </c>
      <c r="E44" s="26">
        <v>31</v>
      </c>
      <c r="F44" s="242">
        <v>2.8915812218293189</v>
      </c>
    </row>
    <row r="45" spans="1:6">
      <c r="A45" s="23" t="s">
        <v>9</v>
      </c>
      <c r="B45" s="18"/>
      <c r="C45" s="77">
        <v>33</v>
      </c>
      <c r="D45" s="26">
        <v>32</v>
      </c>
      <c r="E45" s="26">
        <v>32</v>
      </c>
      <c r="F45" s="242">
        <v>2.8258242904498143</v>
      </c>
    </row>
    <row r="46" spans="1:6">
      <c r="A46" s="23" t="s">
        <v>19</v>
      </c>
      <c r="B46" s="18"/>
      <c r="C46" s="77">
        <v>31</v>
      </c>
      <c r="D46" s="26">
        <v>33</v>
      </c>
      <c r="E46" s="26">
        <v>33</v>
      </c>
      <c r="F46" s="242">
        <v>2.8183129877314768</v>
      </c>
    </row>
    <row r="47" spans="1:6">
      <c r="A47" s="23" t="s">
        <v>28</v>
      </c>
      <c r="B47" s="18"/>
      <c r="C47" s="77">
        <v>42</v>
      </c>
      <c r="D47" s="26">
        <v>34</v>
      </c>
      <c r="E47" s="26">
        <v>34</v>
      </c>
      <c r="F47" s="242">
        <v>2.7962215160539476</v>
      </c>
    </row>
    <row r="48" spans="1:6">
      <c r="A48" s="23" t="s">
        <v>44</v>
      </c>
      <c r="B48" s="18"/>
      <c r="C48" s="77">
        <v>37</v>
      </c>
      <c r="D48" s="26">
        <v>35</v>
      </c>
      <c r="E48" s="26">
        <v>35</v>
      </c>
      <c r="F48" s="242">
        <v>2.7531367143027903</v>
      </c>
    </row>
    <row r="49" spans="1:6">
      <c r="A49" s="23"/>
      <c r="B49" s="18"/>
      <c r="C49" s="77"/>
      <c r="D49" s="26"/>
      <c r="E49" s="26"/>
      <c r="F49" s="242"/>
    </row>
    <row r="50" spans="1:6">
      <c r="A50" s="23" t="s">
        <v>21</v>
      </c>
      <c r="B50" s="18"/>
      <c r="C50" s="77">
        <v>28</v>
      </c>
      <c r="D50" s="26">
        <v>36</v>
      </c>
      <c r="E50" s="26">
        <v>36</v>
      </c>
      <c r="F50" s="242">
        <v>2.6811119516345254</v>
      </c>
    </row>
    <row r="51" spans="1:6">
      <c r="A51" s="23" t="s">
        <v>40</v>
      </c>
      <c r="B51" s="18"/>
      <c r="C51" s="77">
        <v>32</v>
      </c>
      <c r="D51" s="26">
        <v>37</v>
      </c>
      <c r="E51" s="26">
        <v>37</v>
      </c>
      <c r="F51" s="242">
        <v>2.6158776392483332</v>
      </c>
    </row>
    <row r="52" spans="1:6">
      <c r="A52" s="23" t="s">
        <v>34</v>
      </c>
      <c r="B52" s="18"/>
      <c r="C52" s="77">
        <v>39</v>
      </c>
      <c r="D52" s="26">
        <v>38</v>
      </c>
      <c r="E52" s="26">
        <v>38</v>
      </c>
      <c r="F52" s="242">
        <v>2.5498276007064167</v>
      </c>
    </row>
    <row r="53" spans="1:6">
      <c r="A53" s="23" t="s">
        <v>54</v>
      </c>
      <c r="B53" s="18"/>
      <c r="C53" s="77">
        <v>34</v>
      </c>
      <c r="D53" s="26">
        <v>39</v>
      </c>
      <c r="E53" s="26">
        <v>39</v>
      </c>
      <c r="F53" s="242">
        <v>2.434453563206747</v>
      </c>
    </row>
    <row r="54" spans="1:6">
      <c r="A54" s="23" t="s">
        <v>32</v>
      </c>
      <c r="B54" s="18"/>
      <c r="C54" s="77">
        <v>36</v>
      </c>
      <c r="D54" s="26">
        <v>40</v>
      </c>
      <c r="E54" s="26">
        <v>40</v>
      </c>
      <c r="F54" s="242">
        <v>2.4047346260044709</v>
      </c>
    </row>
    <row r="55" spans="1:6">
      <c r="A55" s="23"/>
      <c r="B55" s="18"/>
      <c r="C55" s="77"/>
      <c r="D55" s="26"/>
      <c r="E55" s="26"/>
      <c r="F55" s="242"/>
    </row>
    <row r="56" spans="1:6">
      <c r="A56" s="23" t="s">
        <v>14</v>
      </c>
      <c r="B56" s="18"/>
      <c r="C56" s="77">
        <v>45</v>
      </c>
      <c r="D56" s="26">
        <v>41</v>
      </c>
      <c r="E56" s="26">
        <v>41</v>
      </c>
      <c r="F56" s="242">
        <v>2.3145027350932397</v>
      </c>
    </row>
    <row r="57" spans="1:6">
      <c r="A57" s="23" t="s">
        <v>29</v>
      </c>
      <c r="B57" s="18"/>
      <c r="C57" s="77">
        <v>44</v>
      </c>
      <c r="D57" s="26">
        <v>42</v>
      </c>
      <c r="E57" s="26">
        <v>42</v>
      </c>
      <c r="F57" s="242">
        <v>2.2350486794676931</v>
      </c>
    </row>
    <row r="58" spans="1:6">
      <c r="A58" s="23" t="s">
        <v>51</v>
      </c>
      <c r="B58" s="18"/>
      <c r="C58" s="77">
        <v>40</v>
      </c>
      <c r="D58" s="26">
        <v>43</v>
      </c>
      <c r="E58" s="26">
        <v>43</v>
      </c>
      <c r="F58" s="242">
        <v>2.1706787639325871</v>
      </c>
    </row>
    <row r="59" spans="1:6">
      <c r="A59" s="23" t="s">
        <v>43</v>
      </c>
      <c r="B59" s="18"/>
      <c r="C59" s="77">
        <v>46</v>
      </c>
      <c r="D59" s="26">
        <v>44</v>
      </c>
      <c r="E59" s="26">
        <v>44</v>
      </c>
      <c r="F59" s="242">
        <v>2.1559128343577396</v>
      </c>
    </row>
    <row r="60" spans="1:6">
      <c r="A60" s="23" t="s">
        <v>53</v>
      </c>
      <c r="B60" s="18"/>
      <c r="C60" s="77">
        <v>43</v>
      </c>
      <c r="D60" s="26">
        <v>45</v>
      </c>
      <c r="E60" s="26">
        <v>45</v>
      </c>
      <c r="F60" s="242">
        <v>2.1472547841206806</v>
      </c>
    </row>
    <row r="61" spans="1:6">
      <c r="A61" s="23"/>
      <c r="B61" s="18"/>
      <c r="C61" s="77"/>
      <c r="D61" s="26"/>
      <c r="E61" s="26"/>
      <c r="F61" s="242"/>
    </row>
    <row r="62" spans="1:6">
      <c r="A62" s="34" t="s">
        <v>48</v>
      </c>
      <c r="B62" s="35"/>
      <c r="C62" s="146">
        <v>47</v>
      </c>
      <c r="D62" s="37">
        <v>46</v>
      </c>
      <c r="E62" s="37">
        <v>46</v>
      </c>
      <c r="F62" s="244">
        <v>1.9129053262634363</v>
      </c>
    </row>
    <row r="63" spans="1:6">
      <c r="A63" s="23" t="s">
        <v>52</v>
      </c>
      <c r="B63" s="18"/>
      <c r="C63" s="77">
        <v>41</v>
      </c>
      <c r="D63" s="26">
        <v>47</v>
      </c>
      <c r="E63" s="26">
        <v>47</v>
      </c>
      <c r="F63" s="242">
        <v>1.8369283386502939</v>
      </c>
    </row>
    <row r="64" spans="1:6">
      <c r="A64" s="105"/>
      <c r="B64" s="11"/>
      <c r="C64" s="93"/>
      <c r="D64" s="94"/>
      <c r="E64" s="94"/>
      <c r="F64" s="162"/>
    </row>
    <row r="65" spans="1:6">
      <c r="A65" s="23" t="s">
        <v>56</v>
      </c>
      <c r="B65" s="48" t="s">
        <v>345</v>
      </c>
      <c r="C65" s="18"/>
      <c r="D65" s="18"/>
      <c r="E65" s="18"/>
      <c r="F65" s="96"/>
    </row>
    <row r="66" spans="1:6">
      <c r="A66" s="50" t="s">
        <v>58</v>
      </c>
      <c r="B66" s="51" t="s">
        <v>346</v>
      </c>
      <c r="C66" s="97"/>
      <c r="D66" s="97"/>
      <c r="E66" s="97"/>
      <c r="F66" s="98"/>
    </row>
    <row r="67" spans="1:6">
      <c r="A67" s="23" t="s">
        <v>105</v>
      </c>
      <c r="B67" s="18" t="s">
        <v>347</v>
      </c>
      <c r="C67" s="48"/>
      <c r="D67" s="18"/>
      <c r="E67" s="18"/>
      <c r="F67" s="96"/>
    </row>
    <row r="68" spans="1:6">
      <c r="A68" s="23" t="s">
        <v>348</v>
      </c>
      <c r="B68" s="18"/>
      <c r="C68" s="48"/>
      <c r="D68" s="18"/>
      <c r="E68" s="18"/>
      <c r="F68" s="96"/>
    </row>
    <row r="69" spans="1:6">
      <c r="A69" s="23" t="s">
        <v>349</v>
      </c>
      <c r="B69" s="18"/>
      <c r="C69" s="48"/>
      <c r="D69" s="18"/>
      <c r="E69" s="18"/>
      <c r="F69" s="96"/>
    </row>
    <row r="70" spans="1:6" ht="18" thickBot="1">
      <c r="A70" s="245" t="s">
        <v>350</v>
      </c>
      <c r="B70" s="246"/>
      <c r="C70" s="112"/>
      <c r="D70" s="3"/>
      <c r="E70" s="3"/>
      <c r="F70" s="99"/>
    </row>
    <row r="71" spans="1:6">
      <c r="A71" s="31"/>
    </row>
    <row r="75" spans="1:6">
      <c r="A75" s="31"/>
    </row>
    <row r="77" spans="1:6">
      <c r="A77" s="31"/>
    </row>
    <row r="79" spans="1:6">
      <c r="A79" s="31"/>
    </row>
    <row r="80" spans="1:6">
      <c r="A80" s="31"/>
    </row>
    <row r="81" spans="1:1">
      <c r="A81" s="31"/>
    </row>
    <row r="83" spans="1:1">
      <c r="A83" s="31"/>
    </row>
    <row r="85" spans="1:1">
      <c r="A85" s="31"/>
    </row>
    <row r="86" spans="1:1">
      <c r="A86" s="31"/>
    </row>
    <row r="87" spans="1:1">
      <c r="A87" s="31"/>
    </row>
    <row r="89" spans="1:1">
      <c r="A89" s="31"/>
    </row>
    <row r="91" spans="1:1">
      <c r="A91" s="31"/>
    </row>
    <row r="93" spans="1:1">
      <c r="A93" s="31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102"/>
  <sheetViews>
    <sheetView showGridLines="0" view="pageBreakPreview" zoomScale="75" zoomScaleNormal="100" workbookViewId="0"/>
  </sheetViews>
  <sheetFormatPr defaultColWidth="16.8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256" width="16.8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512" width="16.8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768" width="16.8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1024" width="16.8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280" width="16.8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536" width="16.8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792" width="16.8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2048" width="16.8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304" width="16.8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560" width="16.8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816" width="16.8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3072" width="16.8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328" width="16.8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584" width="16.8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840" width="16.8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4096" width="16.8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352" width="16.8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608" width="16.8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864" width="16.8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5120" width="16.8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376" width="16.8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632" width="16.8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888" width="16.8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6144" width="16.8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400" width="16.8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656" width="16.8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912" width="16.8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7168" width="16.8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424" width="16.8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680" width="16.8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936" width="16.8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8192" width="16.8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448" width="16.8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704" width="16.8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960" width="16.8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9216" width="16.8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472" width="16.8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728" width="16.8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984" width="16.8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10240" width="16.8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496" width="16.8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752" width="16.8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1008" width="16.8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264" width="16.8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520" width="16.8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776" width="16.8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2032" width="16.8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288" width="16.8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544" width="16.8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800" width="16.8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3056" width="16.8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312" width="16.8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568" width="16.8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824" width="16.8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4080" width="16.8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336" width="16.8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592" width="16.8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848" width="16.8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5104" width="16.8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360" width="16.8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616" width="16.8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872" width="16.8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6128" width="16.8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384" width="16.875" style="1"/>
  </cols>
  <sheetData>
    <row r="2" spans="1:6">
      <c r="A2" s="58" t="s">
        <v>333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59" t="s">
        <v>334</v>
      </c>
      <c r="D5" s="60" t="s">
        <v>335</v>
      </c>
      <c r="E5" s="14" t="s">
        <v>336</v>
      </c>
      <c r="F5" s="15" t="s">
        <v>337</v>
      </c>
    </row>
    <row r="6" spans="1:6">
      <c r="A6" s="17"/>
      <c r="B6" s="18"/>
      <c r="C6" s="19"/>
      <c r="D6" s="20"/>
      <c r="E6" s="20"/>
      <c r="F6" s="21" t="s">
        <v>308</v>
      </c>
    </row>
    <row r="7" spans="1:6">
      <c r="A7" s="23" t="s">
        <v>8</v>
      </c>
      <c r="B7" s="18"/>
      <c r="C7" s="227">
        <v>1</v>
      </c>
      <c r="D7" s="200">
        <v>2</v>
      </c>
      <c r="E7" s="200">
        <v>1</v>
      </c>
      <c r="F7" s="235">
        <v>140.70406499966393</v>
      </c>
    </row>
    <row r="8" spans="1:6">
      <c r="A8" s="23" t="s">
        <v>11</v>
      </c>
      <c r="B8" s="18"/>
      <c r="C8" s="227">
        <v>3</v>
      </c>
      <c r="D8" s="200">
        <v>1</v>
      </c>
      <c r="E8" s="200">
        <v>2</v>
      </c>
      <c r="F8" s="235">
        <v>136.65264772360348</v>
      </c>
    </row>
    <row r="9" spans="1:6">
      <c r="A9" s="23" t="s">
        <v>12</v>
      </c>
      <c r="B9" s="18"/>
      <c r="C9" s="227">
        <v>2</v>
      </c>
      <c r="D9" s="200">
        <v>3</v>
      </c>
      <c r="E9" s="200">
        <v>3</v>
      </c>
      <c r="F9" s="235">
        <v>130.88772129315583</v>
      </c>
    </row>
    <row r="10" spans="1:6">
      <c r="A10" s="23" t="s">
        <v>15</v>
      </c>
      <c r="B10" s="24"/>
      <c r="C10" s="227">
        <v>4</v>
      </c>
      <c r="D10" s="200">
        <v>4</v>
      </c>
      <c r="E10" s="200">
        <v>4</v>
      </c>
      <c r="F10" s="235">
        <v>126.69933388286141</v>
      </c>
    </row>
    <row r="11" spans="1:6">
      <c r="A11" s="23" t="s">
        <v>13</v>
      </c>
      <c r="B11" s="24"/>
      <c r="C11" s="227">
        <v>5</v>
      </c>
      <c r="D11" s="200">
        <v>5</v>
      </c>
      <c r="E11" s="200">
        <v>5</v>
      </c>
      <c r="F11" s="235">
        <v>122.99271281212782</v>
      </c>
    </row>
    <row r="12" spans="1:6">
      <c r="A12" s="23"/>
      <c r="B12" s="24"/>
      <c r="C12" s="227"/>
      <c r="D12" s="200"/>
      <c r="E12" s="200"/>
      <c r="F12" s="235"/>
    </row>
    <row r="13" spans="1:6">
      <c r="A13" s="23" t="s">
        <v>10</v>
      </c>
      <c r="B13" s="18"/>
      <c r="C13" s="227">
        <v>6</v>
      </c>
      <c r="D13" s="200">
        <v>6</v>
      </c>
      <c r="E13" s="200">
        <v>6</v>
      </c>
      <c r="F13" s="235">
        <v>122.69749882019821</v>
      </c>
    </row>
    <row r="14" spans="1:6">
      <c r="A14" s="23" t="s">
        <v>9</v>
      </c>
      <c r="B14" s="18"/>
      <c r="C14" s="227">
        <v>7</v>
      </c>
      <c r="D14" s="200">
        <v>7</v>
      </c>
      <c r="E14" s="200">
        <v>7</v>
      </c>
      <c r="F14" s="235">
        <v>111.36809242417247</v>
      </c>
    </row>
    <row r="15" spans="1:6">
      <c r="A15" s="71" t="s">
        <v>77</v>
      </c>
      <c r="B15" s="72"/>
      <c r="C15" s="236"/>
      <c r="D15" s="211"/>
      <c r="E15" s="211"/>
      <c r="F15" s="237">
        <v>103.92566710536535</v>
      </c>
    </row>
    <row r="16" spans="1:6">
      <c r="A16" s="23" t="s">
        <v>22</v>
      </c>
      <c r="B16" s="24"/>
      <c r="C16" s="227">
        <v>9</v>
      </c>
      <c r="D16" s="200">
        <v>8</v>
      </c>
      <c r="E16" s="200">
        <v>8</v>
      </c>
      <c r="F16" s="235">
        <v>103.65866666666665</v>
      </c>
    </row>
    <row r="17" spans="1:6">
      <c r="A17" s="23" t="s">
        <v>18</v>
      </c>
      <c r="B17" s="24"/>
      <c r="C17" s="227">
        <v>15</v>
      </c>
      <c r="D17" s="200">
        <v>11</v>
      </c>
      <c r="E17" s="200">
        <v>9</v>
      </c>
      <c r="F17" s="235">
        <v>102.45434558570938</v>
      </c>
    </row>
    <row r="18" spans="1:6">
      <c r="A18" s="23" t="s">
        <v>19</v>
      </c>
      <c r="B18" s="24"/>
      <c r="C18" s="227">
        <v>8</v>
      </c>
      <c r="D18" s="200">
        <v>15</v>
      </c>
      <c r="E18" s="200">
        <v>10</v>
      </c>
      <c r="F18" s="235">
        <v>101.32218953086101</v>
      </c>
    </row>
    <row r="19" spans="1:6">
      <c r="A19" s="23"/>
      <c r="B19" s="24"/>
      <c r="C19" s="227"/>
      <c r="D19" s="200"/>
      <c r="E19" s="200"/>
      <c r="F19" s="235"/>
    </row>
    <row r="20" spans="1:6">
      <c r="A20" s="23" t="s">
        <v>23</v>
      </c>
      <c r="B20" s="24"/>
      <c r="C20" s="227">
        <v>12</v>
      </c>
      <c r="D20" s="200">
        <v>14</v>
      </c>
      <c r="E20" s="200">
        <v>11</v>
      </c>
      <c r="F20" s="235">
        <v>101.21378523708653</v>
      </c>
    </row>
    <row r="21" spans="1:6">
      <c r="A21" s="23" t="s">
        <v>20</v>
      </c>
      <c r="B21" s="24"/>
      <c r="C21" s="227">
        <v>11</v>
      </c>
      <c r="D21" s="200">
        <v>9</v>
      </c>
      <c r="E21" s="200">
        <v>12</v>
      </c>
      <c r="F21" s="235">
        <v>100.4717258425465</v>
      </c>
    </row>
    <row r="22" spans="1:6">
      <c r="A22" s="23" t="s">
        <v>14</v>
      </c>
      <c r="B22" s="24"/>
      <c r="C22" s="227">
        <v>10</v>
      </c>
      <c r="D22" s="200">
        <v>10</v>
      </c>
      <c r="E22" s="200">
        <v>13</v>
      </c>
      <c r="F22" s="235">
        <v>99.203387082244831</v>
      </c>
    </row>
    <row r="23" spans="1:6">
      <c r="A23" s="23" t="s">
        <v>31</v>
      </c>
      <c r="B23" s="24"/>
      <c r="C23" s="227">
        <v>18</v>
      </c>
      <c r="D23" s="200">
        <v>18</v>
      </c>
      <c r="E23" s="200">
        <v>14</v>
      </c>
      <c r="F23" s="235">
        <v>99.118474499774337</v>
      </c>
    </row>
    <row r="24" spans="1:6">
      <c r="A24" s="23" t="s">
        <v>26</v>
      </c>
      <c r="B24" s="24"/>
      <c r="C24" s="227">
        <v>16</v>
      </c>
      <c r="D24" s="200">
        <v>13</v>
      </c>
      <c r="E24" s="200">
        <v>15</v>
      </c>
      <c r="F24" s="235">
        <v>98.139151580653873</v>
      </c>
    </row>
    <row r="25" spans="1:6">
      <c r="A25" s="23"/>
      <c r="B25" s="24"/>
      <c r="C25" s="227"/>
      <c r="D25" s="200"/>
      <c r="E25" s="200"/>
      <c r="F25" s="235"/>
    </row>
    <row r="26" spans="1:6">
      <c r="A26" s="23" t="s">
        <v>24</v>
      </c>
      <c r="B26" s="24"/>
      <c r="C26" s="227">
        <v>14</v>
      </c>
      <c r="D26" s="200">
        <v>16</v>
      </c>
      <c r="E26" s="200">
        <v>16</v>
      </c>
      <c r="F26" s="235">
        <v>97.740646976090019</v>
      </c>
    </row>
    <row r="27" spans="1:6">
      <c r="A27" s="23" t="s">
        <v>17</v>
      </c>
      <c r="B27" s="24"/>
      <c r="C27" s="227">
        <v>19</v>
      </c>
      <c r="D27" s="200">
        <v>19</v>
      </c>
      <c r="E27" s="200">
        <v>17</v>
      </c>
      <c r="F27" s="235">
        <v>97.535425173723056</v>
      </c>
    </row>
    <row r="28" spans="1:6">
      <c r="A28" s="23" t="s">
        <v>44</v>
      </c>
      <c r="B28" s="24"/>
      <c r="C28" s="227">
        <v>13</v>
      </c>
      <c r="D28" s="200">
        <v>12</v>
      </c>
      <c r="E28" s="200">
        <v>18</v>
      </c>
      <c r="F28" s="235">
        <v>97.060150375939841</v>
      </c>
    </row>
    <row r="29" spans="1:6">
      <c r="A29" s="23" t="s">
        <v>16</v>
      </c>
      <c r="B29" s="24"/>
      <c r="C29" s="227">
        <v>17</v>
      </c>
      <c r="D29" s="200">
        <v>17</v>
      </c>
      <c r="E29" s="200">
        <v>19</v>
      </c>
      <c r="F29" s="235">
        <v>96.888451906131152</v>
      </c>
    </row>
    <row r="30" spans="1:6">
      <c r="A30" s="23" t="s">
        <v>43</v>
      </c>
      <c r="B30" s="24"/>
      <c r="C30" s="227">
        <v>20</v>
      </c>
      <c r="D30" s="200">
        <v>20</v>
      </c>
      <c r="E30" s="200">
        <v>20</v>
      </c>
      <c r="F30" s="235">
        <v>93.928554859661347</v>
      </c>
    </row>
    <row r="31" spans="1:6">
      <c r="A31" s="23"/>
      <c r="B31" s="24"/>
      <c r="C31" s="227"/>
      <c r="D31" s="200"/>
      <c r="E31" s="200"/>
      <c r="F31" s="235"/>
    </row>
    <row r="32" spans="1:6">
      <c r="A32" s="23" t="s">
        <v>54</v>
      </c>
      <c r="B32" s="18"/>
      <c r="C32" s="227">
        <v>23</v>
      </c>
      <c r="D32" s="200">
        <v>23</v>
      </c>
      <c r="E32" s="200">
        <v>21</v>
      </c>
      <c r="F32" s="235">
        <v>93.908337934842635</v>
      </c>
    </row>
    <row r="33" spans="1:6">
      <c r="A33" s="23" t="s">
        <v>28</v>
      </c>
      <c r="B33" s="24"/>
      <c r="C33" s="227">
        <v>22</v>
      </c>
      <c r="D33" s="200">
        <v>21</v>
      </c>
      <c r="E33" s="200">
        <v>22</v>
      </c>
      <c r="F33" s="235">
        <v>92.895113512488734</v>
      </c>
    </row>
    <row r="34" spans="1:6">
      <c r="A34" s="23" t="s">
        <v>37</v>
      </c>
      <c r="B34" s="24"/>
      <c r="C34" s="227">
        <v>21</v>
      </c>
      <c r="D34" s="200">
        <v>22</v>
      </c>
      <c r="E34" s="200">
        <v>23</v>
      </c>
      <c r="F34" s="235">
        <v>92.631091307730401</v>
      </c>
    </row>
    <row r="35" spans="1:6">
      <c r="A35" s="23" t="s">
        <v>27</v>
      </c>
      <c r="B35" s="24"/>
      <c r="C35" s="227">
        <v>24</v>
      </c>
      <c r="D35" s="200">
        <v>25</v>
      </c>
      <c r="E35" s="200">
        <v>24</v>
      </c>
      <c r="F35" s="235">
        <v>91.63077180926841</v>
      </c>
    </row>
    <row r="36" spans="1:6">
      <c r="A36" s="23" t="s">
        <v>36</v>
      </c>
      <c r="B36" s="24"/>
      <c r="C36" s="227">
        <v>30</v>
      </c>
      <c r="D36" s="200">
        <v>26</v>
      </c>
      <c r="E36" s="200">
        <v>25</v>
      </c>
      <c r="F36" s="235">
        <v>88.822529347134676</v>
      </c>
    </row>
    <row r="37" spans="1:6">
      <c r="A37" s="23"/>
      <c r="B37" s="24"/>
      <c r="C37" s="227"/>
      <c r="D37" s="200"/>
      <c r="E37" s="200"/>
      <c r="F37" s="235"/>
    </row>
    <row r="38" spans="1:6">
      <c r="A38" s="23" t="s">
        <v>29</v>
      </c>
      <c r="B38" s="24"/>
      <c r="C38" s="227">
        <v>25</v>
      </c>
      <c r="D38" s="200">
        <v>24</v>
      </c>
      <c r="E38" s="200">
        <v>26</v>
      </c>
      <c r="F38" s="235">
        <v>88.404345469773858</v>
      </c>
    </row>
    <row r="39" spans="1:6">
      <c r="A39" s="23" t="s">
        <v>25</v>
      </c>
      <c r="B39" s="24"/>
      <c r="C39" s="227">
        <v>26</v>
      </c>
      <c r="D39" s="200">
        <v>28</v>
      </c>
      <c r="E39" s="200">
        <v>27</v>
      </c>
      <c r="F39" s="235">
        <v>87.890946333469884</v>
      </c>
    </row>
    <row r="40" spans="1:6">
      <c r="A40" s="23" t="s">
        <v>49</v>
      </c>
      <c r="B40" s="18"/>
      <c r="C40" s="227">
        <v>27</v>
      </c>
      <c r="D40" s="200">
        <v>27</v>
      </c>
      <c r="E40" s="200">
        <v>28</v>
      </c>
      <c r="F40" s="235">
        <v>87.716280368612118</v>
      </c>
    </row>
    <row r="41" spans="1:6">
      <c r="A41" s="23" t="s">
        <v>21</v>
      </c>
      <c r="B41" s="24"/>
      <c r="C41" s="227">
        <v>28</v>
      </c>
      <c r="D41" s="200">
        <v>29</v>
      </c>
      <c r="E41" s="200">
        <v>29</v>
      </c>
      <c r="F41" s="235">
        <v>85.19036909644133</v>
      </c>
    </row>
    <row r="42" spans="1:6">
      <c r="A42" s="23" t="s">
        <v>47</v>
      </c>
      <c r="B42" s="18"/>
      <c r="C42" s="227">
        <v>29</v>
      </c>
      <c r="D42" s="200">
        <v>30</v>
      </c>
      <c r="E42" s="200">
        <v>30</v>
      </c>
      <c r="F42" s="235">
        <v>83.658133086876148</v>
      </c>
    </row>
    <row r="43" spans="1:6">
      <c r="A43" s="23"/>
      <c r="B43" s="18"/>
      <c r="C43" s="227"/>
      <c r="D43" s="200"/>
      <c r="E43" s="200"/>
      <c r="F43" s="235"/>
    </row>
    <row r="44" spans="1:6">
      <c r="A44" s="23" t="s">
        <v>30</v>
      </c>
      <c r="B44" s="24"/>
      <c r="C44" s="227">
        <v>36</v>
      </c>
      <c r="D44" s="200">
        <v>32</v>
      </c>
      <c r="E44" s="200">
        <v>31</v>
      </c>
      <c r="F44" s="235">
        <v>83.540227712949402</v>
      </c>
    </row>
    <row r="45" spans="1:6">
      <c r="A45" s="23" t="s">
        <v>35</v>
      </c>
      <c r="B45" s="24"/>
      <c r="C45" s="227">
        <v>35</v>
      </c>
      <c r="D45" s="200">
        <v>31</v>
      </c>
      <c r="E45" s="200">
        <v>32</v>
      </c>
      <c r="F45" s="235">
        <v>83.109543370840029</v>
      </c>
    </row>
    <row r="46" spans="1:6">
      <c r="A46" s="23" t="s">
        <v>41</v>
      </c>
      <c r="B46" s="24"/>
      <c r="C46" s="227">
        <v>31</v>
      </c>
      <c r="D46" s="200">
        <v>34</v>
      </c>
      <c r="E46" s="200">
        <v>33</v>
      </c>
      <c r="F46" s="235">
        <v>83.091728458194837</v>
      </c>
    </row>
    <row r="47" spans="1:6">
      <c r="A47" s="23" t="s">
        <v>32</v>
      </c>
      <c r="B47" s="24"/>
      <c r="C47" s="227">
        <v>33</v>
      </c>
      <c r="D47" s="200">
        <v>33</v>
      </c>
      <c r="E47" s="200">
        <v>34</v>
      </c>
      <c r="F47" s="235">
        <v>81.764345549738209</v>
      </c>
    </row>
    <row r="48" spans="1:6">
      <c r="A48" s="23" t="s">
        <v>39</v>
      </c>
      <c r="B48" s="24"/>
      <c r="C48" s="227">
        <v>32</v>
      </c>
      <c r="D48" s="200">
        <v>38</v>
      </c>
      <c r="E48" s="200">
        <v>35</v>
      </c>
      <c r="F48" s="235">
        <v>80.545131025558064</v>
      </c>
    </row>
    <row r="49" spans="1:6">
      <c r="A49" s="23"/>
      <c r="B49" s="24"/>
      <c r="C49" s="227"/>
      <c r="D49" s="200"/>
      <c r="E49" s="200"/>
      <c r="F49" s="235"/>
    </row>
    <row r="50" spans="1:6">
      <c r="A50" s="23" t="s">
        <v>40</v>
      </c>
      <c r="B50" s="24"/>
      <c r="C50" s="227">
        <v>39</v>
      </c>
      <c r="D50" s="200">
        <v>37</v>
      </c>
      <c r="E50" s="200">
        <v>36</v>
      </c>
      <c r="F50" s="235">
        <v>79.7239860049242</v>
      </c>
    </row>
    <row r="51" spans="1:6">
      <c r="A51" s="23" t="s">
        <v>34</v>
      </c>
      <c r="B51" s="24"/>
      <c r="C51" s="227">
        <v>38</v>
      </c>
      <c r="D51" s="200">
        <v>39</v>
      </c>
      <c r="E51" s="200">
        <v>37</v>
      </c>
      <c r="F51" s="235">
        <v>79.536562102585833</v>
      </c>
    </row>
    <row r="52" spans="1:6">
      <c r="A52" s="23" t="s">
        <v>42</v>
      </c>
      <c r="B52" s="24"/>
      <c r="C52" s="227">
        <v>34</v>
      </c>
      <c r="D52" s="200">
        <v>36</v>
      </c>
      <c r="E52" s="200">
        <v>38</v>
      </c>
      <c r="F52" s="235">
        <v>78.814767876200648</v>
      </c>
    </row>
    <row r="53" spans="1:6">
      <c r="A53" s="23" t="s">
        <v>45</v>
      </c>
      <c r="B53" s="24"/>
      <c r="C53" s="227">
        <v>37</v>
      </c>
      <c r="D53" s="200">
        <v>35</v>
      </c>
      <c r="E53" s="200">
        <v>39</v>
      </c>
      <c r="F53" s="235">
        <v>78.746090417969867</v>
      </c>
    </row>
    <row r="54" spans="1:6">
      <c r="A54" s="23" t="s">
        <v>50</v>
      </c>
      <c r="B54" s="18"/>
      <c r="C54" s="227">
        <v>40</v>
      </c>
      <c r="D54" s="200">
        <v>40</v>
      </c>
      <c r="E54" s="200">
        <v>40</v>
      </c>
      <c r="F54" s="235">
        <v>77.007457257184427</v>
      </c>
    </row>
    <row r="55" spans="1:6">
      <c r="A55" s="23"/>
      <c r="B55" s="18"/>
      <c r="C55" s="227"/>
      <c r="D55" s="200"/>
      <c r="E55" s="200"/>
      <c r="F55" s="235"/>
    </row>
    <row r="56" spans="1:6">
      <c r="A56" s="23" t="s">
        <v>38</v>
      </c>
      <c r="B56" s="24"/>
      <c r="C56" s="227">
        <v>44</v>
      </c>
      <c r="D56" s="200">
        <v>43</v>
      </c>
      <c r="E56" s="200">
        <v>41</v>
      </c>
      <c r="F56" s="235">
        <v>76.461522686490639</v>
      </c>
    </row>
    <row r="57" spans="1:6">
      <c r="A57" s="23" t="s">
        <v>33</v>
      </c>
      <c r="B57" s="24"/>
      <c r="C57" s="227">
        <v>42</v>
      </c>
      <c r="D57" s="200">
        <v>42</v>
      </c>
      <c r="E57" s="200">
        <v>42</v>
      </c>
      <c r="F57" s="235">
        <v>76.116851719197712</v>
      </c>
    </row>
    <row r="58" spans="1:6">
      <c r="A58" s="23" t="s">
        <v>52</v>
      </c>
      <c r="B58" s="18"/>
      <c r="C58" s="227">
        <v>41</v>
      </c>
      <c r="D58" s="200">
        <v>41</v>
      </c>
      <c r="E58" s="200">
        <v>43</v>
      </c>
      <c r="F58" s="235">
        <v>75.87842513794071</v>
      </c>
    </row>
    <row r="59" spans="1:6">
      <c r="A59" s="23" t="s">
        <v>53</v>
      </c>
      <c r="B59" s="18"/>
      <c r="C59" s="227">
        <v>43</v>
      </c>
      <c r="D59" s="200">
        <v>46</v>
      </c>
      <c r="E59" s="200">
        <v>44</v>
      </c>
      <c r="F59" s="235">
        <v>72.07190531280591</v>
      </c>
    </row>
    <row r="60" spans="1:6">
      <c r="A60" s="23" t="s">
        <v>51</v>
      </c>
      <c r="B60" s="18"/>
      <c r="C60" s="227">
        <v>46</v>
      </c>
      <c r="D60" s="200">
        <v>44</v>
      </c>
      <c r="E60" s="200">
        <v>45</v>
      </c>
      <c r="F60" s="235">
        <v>70.656375479610958</v>
      </c>
    </row>
    <row r="61" spans="1:6">
      <c r="A61" s="23"/>
      <c r="B61" s="18"/>
      <c r="C61" s="227"/>
      <c r="D61" s="200"/>
      <c r="E61" s="200"/>
      <c r="F61" s="235"/>
    </row>
    <row r="62" spans="1:6">
      <c r="A62" s="34" t="s">
        <v>48</v>
      </c>
      <c r="B62" s="35"/>
      <c r="C62" s="228">
        <v>45</v>
      </c>
      <c r="D62" s="203">
        <v>45</v>
      </c>
      <c r="E62" s="203">
        <v>46</v>
      </c>
      <c r="F62" s="238">
        <v>67.180511182108631</v>
      </c>
    </row>
    <row r="63" spans="1:6" s="70" customFormat="1">
      <c r="A63" s="23" t="s">
        <v>46</v>
      </c>
      <c r="B63" s="18"/>
      <c r="C63" s="227">
        <v>47</v>
      </c>
      <c r="D63" s="200">
        <v>47</v>
      </c>
      <c r="E63" s="200">
        <v>47</v>
      </c>
      <c r="F63" s="235">
        <v>61.080373054532501</v>
      </c>
    </row>
    <row r="64" spans="1:6" s="70" customFormat="1">
      <c r="A64" s="10"/>
      <c r="B64" s="11"/>
      <c r="C64" s="239"/>
      <c r="D64" s="223"/>
      <c r="E64" s="240"/>
      <c r="F64" s="241"/>
    </row>
    <row r="65" spans="1:6">
      <c r="A65" s="17"/>
      <c r="B65" s="18"/>
      <c r="C65" s="24"/>
      <c r="D65" s="24"/>
      <c r="E65" s="18"/>
      <c r="F65" s="49"/>
    </row>
    <row r="66" spans="1:6">
      <c r="A66" s="23" t="s">
        <v>56</v>
      </c>
      <c r="B66" s="48" t="s">
        <v>281</v>
      </c>
      <c r="C66" s="24"/>
      <c r="D66" s="24"/>
      <c r="E66" s="18"/>
      <c r="F66" s="49"/>
    </row>
    <row r="67" spans="1:6">
      <c r="A67" s="50" t="s">
        <v>58</v>
      </c>
      <c r="B67" s="51" t="s">
        <v>327</v>
      </c>
      <c r="C67" s="52"/>
      <c r="D67" s="52"/>
      <c r="E67" s="97"/>
      <c r="F67" s="53"/>
    </row>
    <row r="68" spans="1:6">
      <c r="A68" s="23" t="s">
        <v>105</v>
      </c>
      <c r="B68" s="48" t="s">
        <v>328</v>
      </c>
      <c r="C68" s="18"/>
      <c r="D68" s="159" t="s">
        <v>329</v>
      </c>
      <c r="E68" s="18"/>
      <c r="F68" s="96"/>
    </row>
    <row r="69" spans="1:6">
      <c r="A69" s="23" t="s">
        <v>338</v>
      </c>
      <c r="B69" s="18"/>
      <c r="C69" s="18"/>
      <c r="D69" s="18"/>
      <c r="E69" s="18"/>
      <c r="F69" s="96"/>
    </row>
    <row r="70" spans="1:6">
      <c r="A70" s="23" t="s">
        <v>339</v>
      </c>
      <c r="B70" s="18"/>
      <c r="C70" s="18"/>
      <c r="D70" s="18"/>
      <c r="E70" s="18"/>
      <c r="F70" s="96"/>
    </row>
    <row r="71" spans="1:6" ht="18" thickBot="1">
      <c r="A71" s="54" t="s">
        <v>340</v>
      </c>
      <c r="B71" s="3"/>
      <c r="C71" s="3"/>
      <c r="D71" s="3"/>
      <c r="E71" s="3"/>
      <c r="F71" s="99"/>
    </row>
    <row r="72" spans="1:6">
      <c r="A72" s="31"/>
      <c r="B72" s="32"/>
      <c r="C72" s="32"/>
      <c r="D72" s="32"/>
      <c r="E72" s="32"/>
      <c r="F72" s="32"/>
    </row>
    <row r="73" spans="1:6">
      <c r="B73" s="32"/>
      <c r="C73" s="32"/>
      <c r="D73" s="32"/>
      <c r="E73" s="32"/>
      <c r="F73" s="32"/>
    </row>
    <row r="74" spans="1:6">
      <c r="B74" s="32"/>
      <c r="C74" s="32"/>
      <c r="D74" s="32"/>
      <c r="E74" s="32"/>
      <c r="F74" s="32"/>
    </row>
    <row r="75" spans="1:6">
      <c r="B75" s="32"/>
      <c r="C75" s="32"/>
      <c r="D75" s="32"/>
      <c r="E75" s="32"/>
      <c r="F75" s="32"/>
    </row>
    <row r="76" spans="1:6">
      <c r="A76" s="31"/>
      <c r="B76" s="32"/>
      <c r="C76" s="32"/>
      <c r="D76" s="32"/>
      <c r="E76" s="32"/>
      <c r="F76" s="32"/>
    </row>
    <row r="77" spans="1:6">
      <c r="B77" s="32"/>
      <c r="C77" s="32"/>
      <c r="D77" s="32"/>
      <c r="E77" s="32"/>
      <c r="F77" s="32"/>
    </row>
    <row r="78" spans="1:6">
      <c r="A78" s="31"/>
      <c r="B78" s="32"/>
      <c r="C78" s="32"/>
      <c r="D78" s="32"/>
      <c r="E78" s="32"/>
      <c r="F78" s="32"/>
    </row>
    <row r="79" spans="1:6">
      <c r="B79" s="32"/>
      <c r="C79" s="32"/>
      <c r="D79" s="32"/>
      <c r="E79" s="32"/>
      <c r="F79" s="32"/>
    </row>
    <row r="80" spans="1:6">
      <c r="A80" s="31"/>
      <c r="B80" s="32"/>
      <c r="C80" s="32"/>
      <c r="D80" s="32"/>
      <c r="E80" s="32"/>
      <c r="F80" s="32"/>
    </row>
    <row r="81" spans="1:5">
      <c r="A81" s="31"/>
      <c r="B81" s="32"/>
      <c r="E81" s="32"/>
    </row>
    <row r="82" spans="1:5">
      <c r="A82" s="31"/>
      <c r="B82" s="32"/>
      <c r="E82" s="32"/>
    </row>
    <row r="83" spans="1:5">
      <c r="B83" s="32"/>
      <c r="E83" s="32"/>
    </row>
    <row r="84" spans="1:5">
      <c r="A84" s="31"/>
      <c r="B84" s="32"/>
      <c r="E84" s="32"/>
    </row>
    <row r="85" spans="1:5">
      <c r="E85" s="32"/>
    </row>
    <row r="86" spans="1:5">
      <c r="A86" s="31"/>
      <c r="E86" s="32"/>
    </row>
    <row r="87" spans="1:5">
      <c r="A87" s="31"/>
      <c r="E87" s="32"/>
    </row>
    <row r="88" spans="1:5">
      <c r="A88" s="31"/>
      <c r="E88" s="32"/>
    </row>
    <row r="90" spans="1:5">
      <c r="A90" s="31"/>
    </row>
    <row r="92" spans="1:5">
      <c r="A92" s="31"/>
    </row>
    <row r="94" spans="1:5">
      <c r="A94" s="31"/>
    </row>
    <row r="95" spans="1:5">
      <c r="A95" s="32"/>
    </row>
    <row r="96" spans="1:5">
      <c r="A96" s="32"/>
    </row>
    <row r="97" spans="1:1">
      <c r="A97" s="32"/>
    </row>
    <row r="98" spans="1:1">
      <c r="A98" s="32"/>
    </row>
    <row r="99" spans="1:1">
      <c r="A99" s="32"/>
    </row>
    <row r="100" spans="1:1">
      <c r="A100" s="32"/>
    </row>
    <row r="101" spans="1:1">
      <c r="A101" s="32"/>
    </row>
    <row r="102" spans="1:1">
      <c r="A102" s="32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102"/>
  <sheetViews>
    <sheetView showGridLines="0" view="pageBreakPreview" zoomScale="75" zoomScaleNormal="100" workbookViewId="0"/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384" width="13.375" style="1"/>
  </cols>
  <sheetData>
    <row r="2" spans="1:7">
      <c r="A2" s="2" t="s">
        <v>325</v>
      </c>
    </row>
    <row r="3" spans="1:7" ht="18" thickBot="1">
      <c r="A3" s="3"/>
      <c r="B3" s="3"/>
      <c r="C3" s="3"/>
      <c r="D3" s="3"/>
      <c r="E3" s="3"/>
      <c r="F3" s="3"/>
    </row>
    <row r="4" spans="1:7">
      <c r="A4" s="4"/>
      <c r="B4" s="5"/>
      <c r="C4" s="6"/>
      <c r="D4" s="7" t="s">
        <v>1</v>
      </c>
      <c r="E4" s="8"/>
      <c r="F4" s="9"/>
      <c r="G4" s="17"/>
    </row>
    <row r="5" spans="1:7">
      <c r="A5" s="10" t="s">
        <v>2</v>
      </c>
      <c r="B5" s="11"/>
      <c r="C5" s="59" t="s">
        <v>289</v>
      </c>
      <c r="D5" s="60" t="s">
        <v>111</v>
      </c>
      <c r="E5" s="14" t="s">
        <v>123</v>
      </c>
      <c r="F5" s="15" t="s">
        <v>326</v>
      </c>
      <c r="G5" s="17"/>
    </row>
    <row r="6" spans="1:7">
      <c r="A6" s="17"/>
      <c r="B6" s="18"/>
      <c r="C6" s="19"/>
      <c r="D6" s="20"/>
      <c r="E6" s="20"/>
      <c r="F6" s="21" t="s">
        <v>7</v>
      </c>
      <c r="G6" s="17"/>
    </row>
    <row r="7" spans="1:7">
      <c r="A7" s="23" t="s">
        <v>8</v>
      </c>
      <c r="B7" s="18"/>
      <c r="C7" s="227">
        <v>1</v>
      </c>
      <c r="D7" s="200">
        <v>1</v>
      </c>
      <c r="E7" s="200">
        <v>1</v>
      </c>
      <c r="F7" s="201">
        <v>167460.35</v>
      </c>
      <c r="G7" s="17"/>
    </row>
    <row r="8" spans="1:7">
      <c r="A8" s="23" t="s">
        <v>9</v>
      </c>
      <c r="B8" s="18"/>
      <c r="C8" s="227">
        <v>2</v>
      </c>
      <c r="D8" s="200">
        <v>2</v>
      </c>
      <c r="E8" s="200">
        <v>2</v>
      </c>
      <c r="F8" s="201">
        <v>96493.77</v>
      </c>
      <c r="G8" s="17"/>
    </row>
    <row r="9" spans="1:7">
      <c r="A9" s="23" t="s">
        <v>11</v>
      </c>
      <c r="B9" s="18"/>
      <c r="C9" s="227">
        <v>3</v>
      </c>
      <c r="D9" s="200">
        <v>3</v>
      </c>
      <c r="E9" s="200">
        <v>3</v>
      </c>
      <c r="F9" s="201">
        <v>84642.65</v>
      </c>
      <c r="G9" s="17"/>
    </row>
    <row r="10" spans="1:7">
      <c r="A10" s="23" t="s">
        <v>10</v>
      </c>
      <c r="B10" s="18"/>
      <c r="C10" s="227">
        <v>4</v>
      </c>
      <c r="D10" s="200">
        <v>4</v>
      </c>
      <c r="E10" s="200">
        <v>4</v>
      </c>
      <c r="F10" s="201">
        <v>80598.759999999995</v>
      </c>
      <c r="G10" s="17"/>
    </row>
    <row r="11" spans="1:7">
      <c r="A11" s="23" t="s">
        <v>12</v>
      </c>
      <c r="B11" s="18"/>
      <c r="C11" s="227">
        <v>5</v>
      </c>
      <c r="D11" s="200">
        <v>5</v>
      </c>
      <c r="E11" s="200">
        <v>5</v>
      </c>
      <c r="F11" s="201">
        <v>66761.899999999994</v>
      </c>
      <c r="G11" s="17"/>
    </row>
    <row r="12" spans="1:7">
      <c r="A12" s="23"/>
      <c r="B12" s="18"/>
      <c r="C12" s="227"/>
      <c r="D12" s="200"/>
      <c r="E12" s="200"/>
      <c r="F12" s="201"/>
      <c r="G12" s="17"/>
    </row>
    <row r="13" spans="1:7">
      <c r="A13" s="23" t="s">
        <v>13</v>
      </c>
      <c r="B13" s="24"/>
      <c r="C13" s="227">
        <v>6</v>
      </c>
      <c r="D13" s="200">
        <v>6</v>
      </c>
      <c r="E13" s="200">
        <v>6</v>
      </c>
      <c r="F13" s="201">
        <v>60929.36</v>
      </c>
      <c r="G13" s="17"/>
    </row>
    <row r="14" spans="1:7">
      <c r="A14" s="23" t="s">
        <v>15</v>
      </c>
      <c r="B14" s="24"/>
      <c r="C14" s="227">
        <v>8</v>
      </c>
      <c r="D14" s="200">
        <v>8</v>
      </c>
      <c r="E14" s="200">
        <v>7</v>
      </c>
      <c r="F14" s="201">
        <v>56871.53</v>
      </c>
      <c r="G14" s="17"/>
    </row>
    <row r="15" spans="1:7">
      <c r="A15" s="23" t="s">
        <v>14</v>
      </c>
      <c r="B15" s="24"/>
      <c r="C15" s="227">
        <v>7</v>
      </c>
      <c r="D15" s="200">
        <v>7</v>
      </c>
      <c r="E15" s="200">
        <v>8</v>
      </c>
      <c r="F15" s="201">
        <v>55062.84</v>
      </c>
      <c r="G15" s="17"/>
    </row>
    <row r="16" spans="1:7">
      <c r="A16" s="23" t="s">
        <v>16</v>
      </c>
      <c r="B16" s="24"/>
      <c r="C16" s="227">
        <v>9</v>
      </c>
      <c r="D16" s="200">
        <v>9</v>
      </c>
      <c r="E16" s="200">
        <v>9</v>
      </c>
      <c r="F16" s="201">
        <v>52227.72</v>
      </c>
      <c r="G16" s="17"/>
    </row>
    <row r="17" spans="1:7">
      <c r="A17" s="23" t="s">
        <v>17</v>
      </c>
      <c r="B17" s="24"/>
      <c r="C17" s="227">
        <v>10</v>
      </c>
      <c r="D17" s="200">
        <v>10</v>
      </c>
      <c r="E17" s="200">
        <v>10</v>
      </c>
      <c r="F17" s="201">
        <v>40844.910000000003</v>
      </c>
      <c r="G17" s="17"/>
    </row>
    <row r="18" spans="1:7">
      <c r="A18" s="23"/>
      <c r="B18" s="24"/>
      <c r="C18" s="227"/>
      <c r="D18" s="200"/>
      <c r="E18" s="200"/>
      <c r="F18" s="201"/>
      <c r="G18" s="17"/>
    </row>
    <row r="19" spans="1:7">
      <c r="A19" s="23" t="s">
        <v>19</v>
      </c>
      <c r="B19" s="24"/>
      <c r="C19" s="227">
        <v>11</v>
      </c>
      <c r="D19" s="200">
        <v>12</v>
      </c>
      <c r="E19" s="200">
        <v>11</v>
      </c>
      <c r="F19" s="201">
        <v>31337.94</v>
      </c>
      <c r="G19" s="17"/>
    </row>
    <row r="20" spans="1:7">
      <c r="A20" s="23" t="s">
        <v>20</v>
      </c>
      <c r="B20" s="24"/>
      <c r="C20" s="227">
        <v>12</v>
      </c>
      <c r="D20" s="200">
        <v>11</v>
      </c>
      <c r="E20" s="200">
        <v>12</v>
      </c>
      <c r="F20" s="201">
        <v>30080.23</v>
      </c>
      <c r="G20" s="17"/>
    </row>
    <row r="21" spans="1:7">
      <c r="A21" s="23" t="s">
        <v>18</v>
      </c>
      <c r="B21" s="24"/>
      <c r="C21" s="227">
        <v>13</v>
      </c>
      <c r="D21" s="200">
        <v>13</v>
      </c>
      <c r="E21" s="200">
        <v>13</v>
      </c>
      <c r="F21" s="201">
        <v>29824.46</v>
      </c>
      <c r="G21" s="17"/>
    </row>
    <row r="22" spans="1:7">
      <c r="A22" s="23" t="s">
        <v>21</v>
      </c>
      <c r="B22" s="24"/>
      <c r="C22" s="227">
        <v>14</v>
      </c>
      <c r="D22" s="200">
        <v>14</v>
      </c>
      <c r="E22" s="200">
        <v>14</v>
      </c>
      <c r="F22" s="201">
        <v>25758.16</v>
      </c>
      <c r="G22" s="17"/>
    </row>
    <row r="23" spans="1:7">
      <c r="A23" s="23" t="s">
        <v>22</v>
      </c>
      <c r="B23" s="24"/>
      <c r="C23" s="227">
        <v>15</v>
      </c>
      <c r="D23" s="200">
        <v>15</v>
      </c>
      <c r="E23" s="200">
        <v>15</v>
      </c>
      <c r="F23" s="201">
        <v>25266.799999999999</v>
      </c>
      <c r="G23" s="17"/>
    </row>
    <row r="24" spans="1:7">
      <c r="A24" s="23"/>
      <c r="B24" s="24"/>
      <c r="C24" s="227"/>
      <c r="D24" s="200"/>
      <c r="E24" s="200"/>
      <c r="F24" s="201"/>
      <c r="G24" s="17"/>
    </row>
    <row r="25" spans="1:7">
      <c r="A25" s="23" t="s">
        <v>23</v>
      </c>
      <c r="B25" s="24"/>
      <c r="C25" s="227">
        <v>16</v>
      </c>
      <c r="D25" s="200">
        <v>16</v>
      </c>
      <c r="E25" s="200">
        <v>16</v>
      </c>
      <c r="F25" s="201">
        <v>24845.96</v>
      </c>
      <c r="G25" s="17"/>
    </row>
    <row r="26" spans="1:7">
      <c r="A26" s="23" t="s">
        <v>27</v>
      </c>
      <c r="B26" s="24"/>
      <c r="C26" s="227">
        <v>18</v>
      </c>
      <c r="D26" s="200">
        <v>17</v>
      </c>
      <c r="E26" s="200">
        <v>17</v>
      </c>
      <c r="F26" s="201">
        <v>21868.6</v>
      </c>
      <c r="G26" s="17"/>
    </row>
    <row r="27" spans="1:7">
      <c r="A27" s="23" t="s">
        <v>26</v>
      </c>
      <c r="B27" s="24"/>
      <c r="C27" s="227">
        <v>20</v>
      </c>
      <c r="D27" s="200">
        <v>18</v>
      </c>
      <c r="E27" s="200">
        <v>18</v>
      </c>
      <c r="F27" s="201">
        <v>21792.78</v>
      </c>
      <c r="G27" s="17"/>
    </row>
    <row r="28" spans="1:7">
      <c r="A28" s="23" t="s">
        <v>25</v>
      </c>
      <c r="B28" s="24"/>
      <c r="C28" s="227">
        <v>17</v>
      </c>
      <c r="D28" s="200">
        <v>20</v>
      </c>
      <c r="E28" s="200">
        <v>19</v>
      </c>
      <c r="F28" s="201">
        <v>21454.18</v>
      </c>
      <c r="G28" s="17"/>
    </row>
    <row r="29" spans="1:7">
      <c r="A29" s="23" t="s">
        <v>24</v>
      </c>
      <c r="B29" s="24"/>
      <c r="C29" s="227">
        <v>19</v>
      </c>
      <c r="D29" s="200">
        <v>19</v>
      </c>
      <c r="E29" s="200">
        <v>20</v>
      </c>
      <c r="F29" s="201">
        <v>20848.080000000002</v>
      </c>
      <c r="G29" s="17"/>
    </row>
    <row r="30" spans="1:7">
      <c r="A30" s="23"/>
      <c r="B30" s="24"/>
      <c r="C30" s="227"/>
      <c r="D30" s="200"/>
      <c r="E30" s="200"/>
      <c r="F30" s="201"/>
      <c r="G30" s="17"/>
    </row>
    <row r="31" spans="1:7">
      <c r="A31" s="23" t="s">
        <v>28</v>
      </c>
      <c r="B31" s="24"/>
      <c r="C31" s="227">
        <v>21</v>
      </c>
      <c r="D31" s="200">
        <v>21</v>
      </c>
      <c r="E31" s="200">
        <v>21</v>
      </c>
      <c r="F31" s="201">
        <v>19599.939999999999</v>
      </c>
      <c r="G31" s="205"/>
    </row>
    <row r="32" spans="1:7">
      <c r="A32" s="23" t="s">
        <v>29</v>
      </c>
      <c r="B32" s="24"/>
      <c r="C32" s="227">
        <v>22</v>
      </c>
      <c r="D32" s="200">
        <v>22</v>
      </c>
      <c r="E32" s="200">
        <v>22</v>
      </c>
      <c r="F32" s="201">
        <v>17943.43</v>
      </c>
      <c r="G32" s="205"/>
    </row>
    <row r="33" spans="1:7">
      <c r="A33" s="23" t="s">
        <v>30</v>
      </c>
      <c r="B33" s="24"/>
      <c r="C33" s="227">
        <v>23</v>
      </c>
      <c r="D33" s="200">
        <v>23</v>
      </c>
      <c r="E33" s="200">
        <v>23</v>
      </c>
      <c r="F33" s="201">
        <v>17682.96</v>
      </c>
      <c r="G33" s="17"/>
    </row>
    <row r="34" spans="1:7">
      <c r="A34" s="23" t="s">
        <v>33</v>
      </c>
      <c r="B34" s="24"/>
      <c r="C34" s="227">
        <v>25</v>
      </c>
      <c r="D34" s="200">
        <v>25</v>
      </c>
      <c r="E34" s="200">
        <v>24</v>
      </c>
      <c r="F34" s="201">
        <v>17001.46</v>
      </c>
      <c r="G34" s="17"/>
    </row>
    <row r="35" spans="1:7">
      <c r="A35" s="23" t="s">
        <v>32</v>
      </c>
      <c r="B35" s="24"/>
      <c r="C35" s="227">
        <v>24</v>
      </c>
      <c r="D35" s="200">
        <v>24</v>
      </c>
      <c r="E35" s="200">
        <v>25</v>
      </c>
      <c r="F35" s="201">
        <v>15616.99</v>
      </c>
      <c r="G35" s="17"/>
    </row>
    <row r="36" spans="1:7">
      <c r="A36" s="23"/>
      <c r="B36" s="24"/>
      <c r="C36" s="227"/>
      <c r="D36" s="200"/>
      <c r="E36" s="200"/>
      <c r="F36" s="201"/>
      <c r="G36" s="17"/>
    </row>
    <row r="37" spans="1:7">
      <c r="A37" s="23" t="s">
        <v>36</v>
      </c>
      <c r="B37" s="24"/>
      <c r="C37" s="227">
        <v>26</v>
      </c>
      <c r="D37" s="200">
        <v>26</v>
      </c>
      <c r="E37" s="200">
        <v>26</v>
      </c>
      <c r="F37" s="201">
        <v>15360.08</v>
      </c>
      <c r="G37" s="17"/>
    </row>
    <row r="38" spans="1:7">
      <c r="A38" s="23" t="s">
        <v>34</v>
      </c>
      <c r="B38" s="24"/>
      <c r="C38" s="227">
        <v>27</v>
      </c>
      <c r="D38" s="200">
        <v>27</v>
      </c>
      <c r="E38" s="200">
        <v>27</v>
      </c>
      <c r="F38" s="201">
        <v>15010.14</v>
      </c>
      <c r="G38" s="17"/>
    </row>
    <row r="39" spans="1:7">
      <c r="A39" s="23" t="s">
        <v>38</v>
      </c>
      <c r="B39" s="24"/>
      <c r="C39" s="227">
        <v>30</v>
      </c>
      <c r="D39" s="200">
        <v>29</v>
      </c>
      <c r="E39" s="200">
        <v>28</v>
      </c>
      <c r="F39" s="201">
        <v>14913.82</v>
      </c>
      <c r="G39" s="17"/>
    </row>
    <row r="40" spans="1:7">
      <c r="A40" s="23" t="s">
        <v>35</v>
      </c>
      <c r="B40" s="24"/>
      <c r="C40" s="227">
        <v>28</v>
      </c>
      <c r="D40" s="200">
        <v>28</v>
      </c>
      <c r="E40" s="200">
        <v>29</v>
      </c>
      <c r="F40" s="201">
        <v>13959.91</v>
      </c>
      <c r="G40" s="17"/>
    </row>
    <row r="41" spans="1:7">
      <c r="A41" s="23" t="s">
        <v>31</v>
      </c>
      <c r="B41" s="24"/>
      <c r="C41" s="227">
        <v>35</v>
      </c>
      <c r="D41" s="200">
        <v>31</v>
      </c>
      <c r="E41" s="200">
        <v>30</v>
      </c>
      <c r="F41" s="201">
        <v>13176.81</v>
      </c>
      <c r="G41" s="17"/>
    </row>
    <row r="42" spans="1:7">
      <c r="A42" s="23"/>
      <c r="B42" s="24"/>
      <c r="C42" s="227"/>
      <c r="D42" s="200"/>
      <c r="E42" s="200"/>
      <c r="F42" s="201"/>
      <c r="G42" s="17"/>
    </row>
    <row r="43" spans="1:7">
      <c r="A43" s="23" t="s">
        <v>37</v>
      </c>
      <c r="B43" s="24"/>
      <c r="C43" s="227">
        <v>29</v>
      </c>
      <c r="D43" s="200">
        <v>30</v>
      </c>
      <c r="E43" s="200">
        <v>31</v>
      </c>
      <c r="F43" s="201">
        <v>13097.11</v>
      </c>
      <c r="G43" s="17"/>
    </row>
    <row r="44" spans="1:7">
      <c r="A44" s="23" t="s">
        <v>41</v>
      </c>
      <c r="B44" s="24"/>
      <c r="C44" s="227">
        <v>31</v>
      </c>
      <c r="D44" s="200">
        <v>33</v>
      </c>
      <c r="E44" s="200">
        <v>32</v>
      </c>
      <c r="F44" s="201">
        <v>12998.87</v>
      </c>
      <c r="G44" s="17"/>
    </row>
    <row r="45" spans="1:7">
      <c r="A45" s="23" t="s">
        <v>39</v>
      </c>
      <c r="B45" s="24"/>
      <c r="C45" s="227">
        <v>34</v>
      </c>
      <c r="D45" s="200">
        <v>36</v>
      </c>
      <c r="E45" s="200">
        <v>33</v>
      </c>
      <c r="F45" s="201">
        <v>12448.25</v>
      </c>
      <c r="G45" s="17"/>
    </row>
    <row r="46" spans="1:7">
      <c r="A46" s="23" t="s">
        <v>40</v>
      </c>
      <c r="B46" s="24"/>
      <c r="C46" s="227">
        <v>36</v>
      </c>
      <c r="D46" s="200">
        <v>37</v>
      </c>
      <c r="E46" s="200">
        <v>34</v>
      </c>
      <c r="F46" s="201">
        <v>12304.6</v>
      </c>
      <c r="G46" s="17"/>
    </row>
    <row r="47" spans="1:7">
      <c r="A47" s="23" t="s">
        <v>43</v>
      </c>
      <c r="B47" s="24"/>
      <c r="C47" s="227">
        <v>37</v>
      </c>
      <c r="D47" s="200">
        <v>35</v>
      </c>
      <c r="E47" s="200">
        <v>35</v>
      </c>
      <c r="F47" s="201">
        <v>12147.78</v>
      </c>
      <c r="G47" s="17"/>
    </row>
    <row r="48" spans="1:7">
      <c r="A48" s="23"/>
      <c r="B48" s="24"/>
      <c r="C48" s="227"/>
      <c r="D48" s="200"/>
      <c r="E48" s="200"/>
      <c r="F48" s="201"/>
      <c r="G48" s="17"/>
    </row>
    <row r="49" spans="1:7">
      <c r="A49" s="23" t="s">
        <v>44</v>
      </c>
      <c r="B49" s="24"/>
      <c r="C49" s="227">
        <v>33</v>
      </c>
      <c r="D49" s="200">
        <v>32</v>
      </c>
      <c r="E49" s="200">
        <v>36</v>
      </c>
      <c r="F49" s="201">
        <v>12134.46</v>
      </c>
      <c r="G49" s="17"/>
    </row>
    <row r="50" spans="1:7">
      <c r="A50" s="23" t="s">
        <v>42</v>
      </c>
      <c r="B50" s="24"/>
      <c r="C50" s="227">
        <v>32</v>
      </c>
      <c r="D50" s="200">
        <v>34</v>
      </c>
      <c r="E50" s="200">
        <v>37</v>
      </c>
      <c r="F50" s="201">
        <v>11815.91</v>
      </c>
      <c r="G50" s="205"/>
    </row>
    <row r="51" spans="1:7">
      <c r="A51" s="23" t="s">
        <v>45</v>
      </c>
      <c r="B51" s="24"/>
      <c r="C51" s="227">
        <v>38</v>
      </c>
      <c r="D51" s="200">
        <v>38</v>
      </c>
      <c r="E51" s="200">
        <v>38</v>
      </c>
      <c r="F51" s="201">
        <v>11078</v>
      </c>
      <c r="G51" s="205"/>
    </row>
    <row r="52" spans="1:7">
      <c r="A52" s="23" t="s">
        <v>46</v>
      </c>
      <c r="B52" s="18"/>
      <c r="C52" s="227">
        <v>42</v>
      </c>
      <c r="D52" s="200">
        <v>41</v>
      </c>
      <c r="E52" s="200">
        <v>39</v>
      </c>
      <c r="F52" s="201">
        <v>10282.27</v>
      </c>
      <c r="G52" s="17"/>
    </row>
    <row r="53" spans="1:7">
      <c r="A53" s="34" t="s">
        <v>48</v>
      </c>
      <c r="B53" s="35"/>
      <c r="C53" s="228">
        <v>39</v>
      </c>
      <c r="D53" s="203">
        <v>39</v>
      </c>
      <c r="E53" s="203">
        <v>40</v>
      </c>
      <c r="F53" s="204">
        <v>9672.65</v>
      </c>
      <c r="G53" s="17"/>
    </row>
    <row r="54" spans="1:7" s="70" customFormat="1">
      <c r="A54" s="64"/>
      <c r="B54" s="65"/>
      <c r="C54" s="229"/>
      <c r="D54" s="213"/>
      <c r="E54" s="213"/>
      <c r="F54" s="230"/>
      <c r="G54" s="231"/>
    </row>
    <row r="55" spans="1:7">
      <c r="A55" s="23" t="s">
        <v>49</v>
      </c>
      <c r="B55" s="18"/>
      <c r="C55" s="227">
        <v>41</v>
      </c>
      <c r="D55" s="200">
        <v>40</v>
      </c>
      <c r="E55" s="200">
        <v>41</v>
      </c>
      <c r="F55" s="201">
        <v>9423.36</v>
      </c>
      <c r="G55" s="17"/>
    </row>
    <row r="56" spans="1:7">
      <c r="A56" s="23" t="s">
        <v>47</v>
      </c>
      <c r="B56" s="18"/>
      <c r="C56" s="227">
        <v>40</v>
      </c>
      <c r="D56" s="200">
        <v>42</v>
      </c>
      <c r="E56" s="200">
        <v>42</v>
      </c>
      <c r="F56" s="201">
        <v>9051.81</v>
      </c>
      <c r="G56" s="17"/>
    </row>
    <row r="57" spans="1:7">
      <c r="A57" s="23" t="s">
        <v>50</v>
      </c>
      <c r="B57" s="18"/>
      <c r="C57" s="227">
        <v>43</v>
      </c>
      <c r="D57" s="200">
        <v>43</v>
      </c>
      <c r="E57" s="200">
        <v>43</v>
      </c>
      <c r="F57" s="201">
        <v>8467.74</v>
      </c>
      <c r="G57" s="205"/>
    </row>
    <row r="58" spans="1:7">
      <c r="A58" s="23" t="s">
        <v>52</v>
      </c>
      <c r="B58" s="18"/>
      <c r="C58" s="227">
        <v>46</v>
      </c>
      <c r="D58" s="200">
        <v>46</v>
      </c>
      <c r="E58" s="200">
        <v>44</v>
      </c>
      <c r="F58" s="201">
        <v>8113.68</v>
      </c>
      <c r="G58" s="17"/>
    </row>
    <row r="59" spans="1:7">
      <c r="A59" s="23" t="s">
        <v>53</v>
      </c>
      <c r="B59" s="18"/>
      <c r="C59" s="227">
        <v>44</v>
      </c>
      <c r="D59" s="200">
        <v>45</v>
      </c>
      <c r="E59" s="200">
        <v>45</v>
      </c>
      <c r="F59" s="201">
        <v>8098.72</v>
      </c>
      <c r="G59" s="17"/>
    </row>
    <row r="60" spans="1:7">
      <c r="A60" s="23"/>
      <c r="B60" s="18"/>
      <c r="C60" s="227"/>
      <c r="D60" s="200"/>
      <c r="E60" s="200"/>
      <c r="F60" s="201"/>
      <c r="G60" s="17"/>
    </row>
    <row r="61" spans="1:7">
      <c r="A61" s="23" t="s">
        <v>51</v>
      </c>
      <c r="B61" s="18"/>
      <c r="C61" s="227">
        <v>45</v>
      </c>
      <c r="D61" s="200">
        <v>44</v>
      </c>
      <c r="E61" s="200">
        <v>46</v>
      </c>
      <c r="F61" s="201">
        <v>7918.46</v>
      </c>
      <c r="G61" s="205"/>
    </row>
    <row r="62" spans="1:7">
      <c r="A62" s="23" t="s">
        <v>54</v>
      </c>
      <c r="B62" s="18"/>
      <c r="C62" s="227">
        <v>47</v>
      </c>
      <c r="D62" s="200">
        <v>47</v>
      </c>
      <c r="E62" s="200">
        <v>47</v>
      </c>
      <c r="F62" s="201">
        <v>6802.72</v>
      </c>
      <c r="G62" s="17"/>
    </row>
    <row r="63" spans="1:7">
      <c r="A63" s="205"/>
      <c r="B63" s="24"/>
      <c r="C63" s="156"/>
      <c r="D63" s="206"/>
      <c r="E63" s="206"/>
      <c r="F63" s="232"/>
      <c r="G63" s="205"/>
    </row>
    <row r="64" spans="1:7">
      <c r="A64" s="42" t="s">
        <v>55</v>
      </c>
      <c r="B64" s="43"/>
      <c r="C64" s="44"/>
      <c r="D64" s="208"/>
      <c r="E64" s="208"/>
      <c r="F64" s="233">
        <v>1351092.91</v>
      </c>
      <c r="G64" s="234"/>
    </row>
    <row r="65" spans="1:7">
      <c r="A65" s="17"/>
      <c r="B65" s="18"/>
      <c r="C65" s="24"/>
      <c r="D65" s="24"/>
      <c r="E65" s="18"/>
      <c r="F65" s="49"/>
      <c r="G65" s="205"/>
    </row>
    <row r="66" spans="1:7">
      <c r="A66" s="23" t="s">
        <v>56</v>
      </c>
      <c r="B66" s="48" t="s">
        <v>281</v>
      </c>
      <c r="C66" s="24"/>
      <c r="D66" s="24"/>
      <c r="E66" s="18"/>
      <c r="F66" s="49"/>
      <c r="G66" s="205"/>
    </row>
    <row r="67" spans="1:7">
      <c r="A67" s="50" t="s">
        <v>58</v>
      </c>
      <c r="B67" s="51" t="s">
        <v>327</v>
      </c>
      <c r="C67" s="52"/>
      <c r="D67" s="52"/>
      <c r="E67" s="97"/>
      <c r="F67" s="53"/>
      <c r="G67" s="205"/>
    </row>
    <row r="68" spans="1:7">
      <c r="A68" s="23" t="s">
        <v>105</v>
      </c>
      <c r="B68" s="48" t="s">
        <v>328</v>
      </c>
      <c r="C68" s="18"/>
      <c r="D68" s="159" t="s">
        <v>329</v>
      </c>
      <c r="E68" s="18"/>
      <c r="F68" s="96"/>
      <c r="G68" s="205"/>
    </row>
    <row r="69" spans="1:7">
      <c r="A69" s="23" t="s">
        <v>330</v>
      </c>
      <c r="B69" s="18"/>
      <c r="C69" s="18"/>
      <c r="D69" s="18"/>
      <c r="E69" s="18"/>
      <c r="F69" s="96"/>
      <c r="G69" s="205"/>
    </row>
    <row r="70" spans="1:7">
      <c r="A70" s="23" t="s">
        <v>331</v>
      </c>
      <c r="B70" s="18"/>
      <c r="C70" s="18"/>
      <c r="D70" s="18"/>
      <c r="E70" s="18"/>
      <c r="F70" s="96"/>
      <c r="G70" s="205"/>
    </row>
    <row r="71" spans="1:7" ht="18" thickBot="1">
      <c r="A71" s="54" t="s">
        <v>332</v>
      </c>
      <c r="B71" s="3"/>
      <c r="C71" s="3"/>
      <c r="D71" s="3"/>
      <c r="E71" s="3"/>
      <c r="F71" s="99"/>
      <c r="G71" s="205"/>
    </row>
    <row r="72" spans="1:7">
      <c r="A72" s="31"/>
      <c r="B72" s="32"/>
      <c r="C72" s="32"/>
      <c r="D72" s="32"/>
      <c r="E72" s="32"/>
      <c r="F72" s="32"/>
      <c r="G72" s="32"/>
    </row>
    <row r="73" spans="1:7">
      <c r="B73" s="32"/>
      <c r="C73" s="32"/>
      <c r="D73" s="32"/>
      <c r="E73" s="32"/>
      <c r="F73" s="32"/>
    </row>
    <row r="74" spans="1:7">
      <c r="B74" s="32"/>
      <c r="C74" s="32"/>
      <c r="D74" s="32"/>
      <c r="E74" s="32"/>
      <c r="F74" s="32"/>
    </row>
    <row r="75" spans="1:7">
      <c r="B75" s="32"/>
      <c r="C75" s="32"/>
      <c r="D75" s="32"/>
      <c r="E75" s="32"/>
      <c r="F75" s="32"/>
    </row>
    <row r="76" spans="1:7">
      <c r="A76" s="31"/>
      <c r="B76" s="32"/>
      <c r="C76" s="32"/>
      <c r="D76" s="32"/>
      <c r="E76" s="32"/>
      <c r="F76" s="32"/>
    </row>
    <row r="77" spans="1:7">
      <c r="B77" s="32"/>
      <c r="C77" s="32"/>
      <c r="D77" s="32"/>
      <c r="E77" s="32"/>
      <c r="F77" s="32"/>
    </row>
    <row r="78" spans="1:7">
      <c r="A78" s="31"/>
      <c r="B78" s="32"/>
      <c r="C78" s="32"/>
      <c r="D78" s="32"/>
      <c r="E78" s="32"/>
      <c r="F78" s="32"/>
    </row>
    <row r="79" spans="1:7">
      <c r="B79" s="32"/>
      <c r="C79" s="32"/>
      <c r="D79" s="32"/>
      <c r="E79" s="32"/>
      <c r="F79" s="32"/>
    </row>
    <row r="80" spans="1:7">
      <c r="A80" s="31"/>
      <c r="B80" s="32"/>
      <c r="C80" s="32"/>
      <c r="D80" s="32"/>
      <c r="E80" s="32"/>
      <c r="F80" s="32"/>
    </row>
    <row r="81" spans="1:5">
      <c r="A81" s="31"/>
      <c r="B81" s="32"/>
      <c r="E81" s="32"/>
    </row>
    <row r="82" spans="1:5">
      <c r="A82" s="31"/>
      <c r="B82" s="32"/>
      <c r="E82" s="32"/>
    </row>
    <row r="83" spans="1:5">
      <c r="B83" s="32"/>
      <c r="E83" s="32"/>
    </row>
    <row r="84" spans="1:5">
      <c r="A84" s="31"/>
      <c r="B84" s="32"/>
      <c r="E84" s="32"/>
    </row>
    <row r="85" spans="1:5">
      <c r="E85" s="32"/>
    </row>
    <row r="86" spans="1:5">
      <c r="A86" s="31"/>
      <c r="E86" s="32"/>
    </row>
    <row r="87" spans="1:5">
      <c r="A87" s="31"/>
      <c r="E87" s="32"/>
    </row>
    <row r="88" spans="1:5">
      <c r="A88" s="31"/>
      <c r="E88" s="32"/>
    </row>
    <row r="90" spans="1:5">
      <c r="A90" s="31"/>
    </row>
    <row r="92" spans="1:5">
      <c r="A92" s="31"/>
    </row>
    <row r="94" spans="1:5">
      <c r="A94" s="31"/>
    </row>
    <row r="95" spans="1:5">
      <c r="A95" s="32"/>
    </row>
    <row r="96" spans="1:5">
      <c r="A96" s="32"/>
    </row>
    <row r="97" spans="1:1">
      <c r="A97" s="32"/>
    </row>
    <row r="98" spans="1:1">
      <c r="A98" s="32"/>
    </row>
    <row r="99" spans="1:1">
      <c r="A99" s="32"/>
    </row>
    <row r="100" spans="1:1">
      <c r="A100" s="32"/>
    </row>
    <row r="101" spans="1:1">
      <c r="A101" s="32"/>
    </row>
    <row r="102" spans="1:1">
      <c r="A102" s="32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="75" zoomScaleNormal="100" workbookViewId="0"/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384" width="13.375" style="1"/>
  </cols>
  <sheetData>
    <row r="2" spans="1:6">
      <c r="A2" s="2" t="s">
        <v>314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59" t="s">
        <v>315</v>
      </c>
      <c r="D5" s="60" t="s">
        <v>316</v>
      </c>
      <c r="E5" s="14" t="s">
        <v>317</v>
      </c>
      <c r="F5" s="15" t="s">
        <v>290</v>
      </c>
    </row>
    <row r="6" spans="1:6">
      <c r="A6" s="17"/>
      <c r="B6" s="18"/>
      <c r="C6" s="19"/>
      <c r="D6" s="20"/>
      <c r="E6" s="20"/>
      <c r="F6" s="21" t="s">
        <v>291</v>
      </c>
    </row>
    <row r="7" spans="1:6">
      <c r="A7" s="23" t="s">
        <v>52</v>
      </c>
      <c r="B7" s="18"/>
      <c r="C7" s="209">
        <v>3</v>
      </c>
      <c r="D7" s="200">
        <v>3</v>
      </c>
      <c r="E7" s="200">
        <v>1</v>
      </c>
      <c r="F7" s="102">
        <v>141.31132895818411</v>
      </c>
    </row>
    <row r="8" spans="1:6">
      <c r="A8" s="23" t="s">
        <v>53</v>
      </c>
      <c r="B8" s="18"/>
      <c r="C8" s="209">
        <v>1</v>
      </c>
      <c r="D8" s="200">
        <v>1</v>
      </c>
      <c r="E8" s="200">
        <v>2</v>
      </c>
      <c r="F8" s="102">
        <v>138.67070120209246</v>
      </c>
    </row>
    <row r="9" spans="1:6">
      <c r="A9" s="23" t="s">
        <v>39</v>
      </c>
      <c r="B9" s="18"/>
      <c r="C9" s="209">
        <v>6</v>
      </c>
      <c r="D9" s="200">
        <v>4</v>
      </c>
      <c r="E9" s="200">
        <v>3</v>
      </c>
      <c r="F9" s="102">
        <v>138.07329900932072</v>
      </c>
    </row>
    <row r="10" spans="1:6">
      <c r="A10" s="23" t="s">
        <v>51</v>
      </c>
      <c r="B10" s="18"/>
      <c r="C10" s="209">
        <v>2</v>
      </c>
      <c r="D10" s="200">
        <v>2</v>
      </c>
      <c r="E10" s="200">
        <v>4</v>
      </c>
      <c r="F10" s="102">
        <v>136.66739835613765</v>
      </c>
    </row>
    <row r="11" spans="1:6">
      <c r="A11" s="34" t="s">
        <v>48</v>
      </c>
      <c r="B11" s="35"/>
      <c r="C11" s="215">
        <v>4</v>
      </c>
      <c r="D11" s="203">
        <v>5</v>
      </c>
      <c r="E11" s="203">
        <v>5</v>
      </c>
      <c r="F11" s="103">
        <v>135.67493048049732</v>
      </c>
    </row>
    <row r="12" spans="1:6" s="70" customFormat="1">
      <c r="A12" s="64"/>
      <c r="B12" s="65"/>
      <c r="C12" s="212"/>
      <c r="D12" s="213"/>
      <c r="E12" s="213"/>
      <c r="F12" s="214"/>
    </row>
    <row r="13" spans="1:6">
      <c r="A13" s="23" t="s">
        <v>47</v>
      </c>
      <c r="B13" s="18"/>
      <c r="C13" s="209">
        <v>7</v>
      </c>
      <c r="D13" s="200">
        <v>7</v>
      </c>
      <c r="E13" s="200">
        <v>6</v>
      </c>
      <c r="F13" s="102">
        <v>130.68453574379069</v>
      </c>
    </row>
    <row r="14" spans="1:6">
      <c r="A14" s="23" t="s">
        <v>38</v>
      </c>
      <c r="B14" s="18"/>
      <c r="C14" s="209">
        <v>13</v>
      </c>
      <c r="D14" s="200">
        <v>8</v>
      </c>
      <c r="E14" s="200">
        <v>7</v>
      </c>
      <c r="F14" s="102">
        <v>129.41558958571088</v>
      </c>
    </row>
    <row r="15" spans="1:6">
      <c r="A15" s="23" t="s">
        <v>42</v>
      </c>
      <c r="B15" s="18"/>
      <c r="C15" s="209">
        <v>5</v>
      </c>
      <c r="D15" s="200">
        <v>6</v>
      </c>
      <c r="E15" s="200">
        <v>8</v>
      </c>
      <c r="F15" s="102">
        <v>127.44625486360648</v>
      </c>
    </row>
    <row r="16" spans="1:6">
      <c r="A16" s="23" t="s">
        <v>34</v>
      </c>
      <c r="B16" s="18"/>
      <c r="C16" s="209">
        <v>12</v>
      </c>
      <c r="D16" s="200">
        <v>11</v>
      </c>
      <c r="E16" s="200">
        <v>9</v>
      </c>
      <c r="F16" s="102">
        <v>126.96661340509628</v>
      </c>
    </row>
    <row r="17" spans="1:6">
      <c r="A17" s="23" t="s">
        <v>41</v>
      </c>
      <c r="B17" s="18"/>
      <c r="C17" s="209">
        <v>11</v>
      </c>
      <c r="D17" s="200">
        <v>14</v>
      </c>
      <c r="E17" s="200">
        <v>10</v>
      </c>
      <c r="F17" s="102">
        <v>126.63299824102847</v>
      </c>
    </row>
    <row r="18" spans="1:6">
      <c r="A18" s="23"/>
      <c r="B18" s="18"/>
      <c r="C18" s="209"/>
      <c r="D18" s="200"/>
      <c r="E18" s="200"/>
      <c r="F18" s="102"/>
    </row>
    <row r="19" spans="1:6">
      <c r="A19" s="23" t="s">
        <v>40</v>
      </c>
      <c r="B19" s="18"/>
      <c r="C19" s="209">
        <v>8</v>
      </c>
      <c r="D19" s="200">
        <v>12</v>
      </c>
      <c r="E19" s="200">
        <v>11</v>
      </c>
      <c r="F19" s="102">
        <v>126.56255637667326</v>
      </c>
    </row>
    <row r="20" spans="1:6">
      <c r="A20" s="23" t="s">
        <v>50</v>
      </c>
      <c r="B20" s="18"/>
      <c r="C20" s="209">
        <v>10</v>
      </c>
      <c r="D20" s="200">
        <v>13</v>
      </c>
      <c r="E20" s="200">
        <v>12</v>
      </c>
      <c r="F20" s="102">
        <v>125.85296399982603</v>
      </c>
    </row>
    <row r="21" spans="1:6">
      <c r="A21" s="23" t="s">
        <v>32</v>
      </c>
      <c r="B21" s="18"/>
      <c r="C21" s="209">
        <v>15</v>
      </c>
      <c r="D21" s="200">
        <v>10</v>
      </c>
      <c r="E21" s="200">
        <v>13</v>
      </c>
      <c r="F21" s="102">
        <v>125.83679823749424</v>
      </c>
    </row>
    <row r="22" spans="1:6">
      <c r="A22" s="23" t="s">
        <v>46</v>
      </c>
      <c r="B22" s="18"/>
      <c r="C22" s="209">
        <v>9</v>
      </c>
      <c r="D22" s="200">
        <v>9</v>
      </c>
      <c r="E22" s="200">
        <v>14</v>
      </c>
      <c r="F22" s="102">
        <v>125.74256760138246</v>
      </c>
    </row>
    <row r="23" spans="1:6">
      <c r="A23" s="23" t="s">
        <v>33</v>
      </c>
      <c r="B23" s="18"/>
      <c r="C23" s="209">
        <v>16</v>
      </c>
      <c r="D23" s="200">
        <v>16</v>
      </c>
      <c r="E23" s="200">
        <v>15</v>
      </c>
      <c r="F23" s="102">
        <v>125.5425319167831</v>
      </c>
    </row>
    <row r="24" spans="1:6">
      <c r="A24" s="23"/>
      <c r="B24" s="18"/>
      <c r="C24" s="209"/>
      <c r="D24" s="200"/>
      <c r="E24" s="200"/>
      <c r="F24" s="102"/>
    </row>
    <row r="25" spans="1:6">
      <c r="A25" s="23" t="s">
        <v>21</v>
      </c>
      <c r="B25" s="18"/>
      <c r="C25" s="209">
        <v>17</v>
      </c>
      <c r="D25" s="200">
        <v>17</v>
      </c>
      <c r="E25" s="200">
        <v>16</v>
      </c>
      <c r="F25" s="102">
        <v>122.64160509776323</v>
      </c>
    </row>
    <row r="26" spans="1:6">
      <c r="A26" s="23" t="s">
        <v>44</v>
      </c>
      <c r="B26" s="18"/>
      <c r="C26" s="209">
        <v>14</v>
      </c>
      <c r="D26" s="200">
        <v>15</v>
      </c>
      <c r="E26" s="200">
        <v>17</v>
      </c>
      <c r="F26" s="102">
        <v>122.49008968759247</v>
      </c>
    </row>
    <row r="27" spans="1:6">
      <c r="A27" s="23" t="s">
        <v>49</v>
      </c>
      <c r="B27" s="18"/>
      <c r="C27" s="209">
        <v>23</v>
      </c>
      <c r="D27" s="200">
        <v>20</v>
      </c>
      <c r="E27" s="200">
        <v>18</v>
      </c>
      <c r="F27" s="102">
        <v>120.83684832124177</v>
      </c>
    </row>
    <row r="28" spans="1:6">
      <c r="A28" s="23" t="s">
        <v>45</v>
      </c>
      <c r="B28" s="18"/>
      <c r="C28" s="209">
        <v>21</v>
      </c>
      <c r="D28" s="200">
        <v>19</v>
      </c>
      <c r="E28" s="200">
        <v>19</v>
      </c>
      <c r="F28" s="102">
        <v>120.59977556851547</v>
      </c>
    </row>
    <row r="29" spans="1:6">
      <c r="A29" s="23" t="s">
        <v>37</v>
      </c>
      <c r="B29" s="18"/>
      <c r="C29" s="209">
        <v>19</v>
      </c>
      <c r="D29" s="200">
        <v>18</v>
      </c>
      <c r="E29" s="200">
        <v>20</v>
      </c>
      <c r="F29" s="102">
        <v>119.773718398341</v>
      </c>
    </row>
    <row r="30" spans="1:6">
      <c r="A30" s="23"/>
      <c r="B30" s="18"/>
      <c r="C30" s="209"/>
      <c r="D30" s="200"/>
      <c r="E30" s="200"/>
      <c r="F30" s="102"/>
    </row>
    <row r="31" spans="1:6">
      <c r="A31" s="23" t="s">
        <v>35</v>
      </c>
      <c r="B31" s="18"/>
      <c r="C31" s="209">
        <v>18</v>
      </c>
      <c r="D31" s="200">
        <v>21</v>
      </c>
      <c r="E31" s="200">
        <v>21</v>
      </c>
      <c r="F31" s="102">
        <v>119.3436631406631</v>
      </c>
    </row>
    <row r="32" spans="1:6">
      <c r="A32" s="23" t="s">
        <v>54</v>
      </c>
      <c r="B32" s="18"/>
      <c r="C32" s="209">
        <v>20</v>
      </c>
      <c r="D32" s="200">
        <v>24</v>
      </c>
      <c r="E32" s="200">
        <v>22</v>
      </c>
      <c r="F32" s="102">
        <v>118.35692356959514</v>
      </c>
    </row>
    <row r="33" spans="1:6">
      <c r="A33" s="23" t="s">
        <v>36</v>
      </c>
      <c r="B33" s="18"/>
      <c r="C33" s="209">
        <v>22</v>
      </c>
      <c r="D33" s="200">
        <v>22</v>
      </c>
      <c r="E33" s="200">
        <v>23</v>
      </c>
      <c r="F33" s="102">
        <v>117.73933397923273</v>
      </c>
    </row>
    <row r="34" spans="1:6">
      <c r="A34" s="23" t="s">
        <v>25</v>
      </c>
      <c r="B34" s="18"/>
      <c r="C34" s="209">
        <v>24</v>
      </c>
      <c r="D34" s="200">
        <v>27</v>
      </c>
      <c r="E34" s="200">
        <v>24</v>
      </c>
      <c r="F34" s="102">
        <v>115.15595824759144</v>
      </c>
    </row>
    <row r="35" spans="1:6">
      <c r="A35" s="23" t="s">
        <v>30</v>
      </c>
      <c r="B35" s="18"/>
      <c r="C35" s="209">
        <v>27</v>
      </c>
      <c r="D35" s="200">
        <v>26</v>
      </c>
      <c r="E35" s="200">
        <v>25</v>
      </c>
      <c r="F35" s="102">
        <v>113.90738883172682</v>
      </c>
    </row>
    <row r="36" spans="1:6">
      <c r="A36" s="23"/>
      <c r="B36" s="18"/>
      <c r="C36" s="209"/>
      <c r="D36" s="200"/>
      <c r="E36" s="200"/>
      <c r="F36" s="102"/>
    </row>
    <row r="37" spans="1:6">
      <c r="A37" s="23" t="s">
        <v>20</v>
      </c>
      <c r="B37" s="18"/>
      <c r="C37" s="209">
        <v>25</v>
      </c>
      <c r="D37" s="200">
        <v>23</v>
      </c>
      <c r="E37" s="200">
        <v>26</v>
      </c>
      <c r="F37" s="102">
        <v>113.31289293239264</v>
      </c>
    </row>
    <row r="38" spans="1:6">
      <c r="A38" s="23" t="s">
        <v>27</v>
      </c>
      <c r="B38" s="18"/>
      <c r="C38" s="209">
        <v>28</v>
      </c>
      <c r="D38" s="200">
        <v>25</v>
      </c>
      <c r="E38" s="200">
        <v>27</v>
      </c>
      <c r="F38" s="102">
        <v>113.06490406822363</v>
      </c>
    </row>
    <row r="39" spans="1:6">
      <c r="A39" s="23" t="s">
        <v>23</v>
      </c>
      <c r="B39" s="18"/>
      <c r="C39" s="209">
        <v>30</v>
      </c>
      <c r="D39" s="200">
        <v>29</v>
      </c>
      <c r="E39" s="200">
        <v>28</v>
      </c>
      <c r="F39" s="102">
        <v>110.70768040170093</v>
      </c>
    </row>
    <row r="40" spans="1:6">
      <c r="A40" s="23" t="s">
        <v>17</v>
      </c>
      <c r="B40" s="18"/>
      <c r="C40" s="209">
        <v>29</v>
      </c>
      <c r="D40" s="200">
        <v>32</v>
      </c>
      <c r="E40" s="200">
        <v>29</v>
      </c>
      <c r="F40" s="102">
        <v>110.60389085244522</v>
      </c>
    </row>
    <row r="41" spans="1:6">
      <c r="A41" s="23" t="s">
        <v>26</v>
      </c>
      <c r="B41" s="18"/>
      <c r="C41" s="209">
        <v>35</v>
      </c>
      <c r="D41" s="200">
        <v>35</v>
      </c>
      <c r="E41" s="200">
        <v>30</v>
      </c>
      <c r="F41" s="102">
        <v>109.25810665531739</v>
      </c>
    </row>
    <row r="42" spans="1:6">
      <c r="A42" s="23"/>
      <c r="B42" s="18"/>
      <c r="C42" s="209"/>
      <c r="D42" s="200"/>
      <c r="E42" s="200"/>
      <c r="F42" s="102"/>
    </row>
    <row r="43" spans="1:6">
      <c r="A43" s="23" t="s">
        <v>29</v>
      </c>
      <c r="B43" s="18"/>
      <c r="C43" s="209">
        <v>26</v>
      </c>
      <c r="D43" s="200">
        <v>28</v>
      </c>
      <c r="E43" s="200">
        <v>31</v>
      </c>
      <c r="F43" s="102">
        <v>109.04995924797059</v>
      </c>
    </row>
    <row r="44" spans="1:6">
      <c r="A44" s="23" t="s">
        <v>28</v>
      </c>
      <c r="B44" s="18"/>
      <c r="C44" s="209">
        <v>33</v>
      </c>
      <c r="D44" s="200">
        <v>30</v>
      </c>
      <c r="E44" s="200">
        <v>32</v>
      </c>
      <c r="F44" s="102">
        <v>108.05398858465612</v>
      </c>
    </row>
    <row r="45" spans="1:6">
      <c r="A45" s="23" t="s">
        <v>19</v>
      </c>
      <c r="B45" s="18"/>
      <c r="C45" s="209">
        <v>32</v>
      </c>
      <c r="D45" s="200">
        <v>31</v>
      </c>
      <c r="E45" s="200">
        <v>33</v>
      </c>
      <c r="F45" s="102">
        <v>107.4816305765066</v>
      </c>
    </row>
    <row r="46" spans="1:6">
      <c r="A46" s="23" t="s">
        <v>16</v>
      </c>
      <c r="B46" s="18"/>
      <c r="C46" s="209">
        <v>31</v>
      </c>
      <c r="D46" s="200">
        <v>34</v>
      </c>
      <c r="E46" s="200">
        <v>34</v>
      </c>
      <c r="F46" s="102">
        <v>106.88809022183665</v>
      </c>
    </row>
    <row r="47" spans="1:6">
      <c r="A47" s="23" t="s">
        <v>24</v>
      </c>
      <c r="B47" s="18"/>
      <c r="C47" s="209">
        <v>34</v>
      </c>
      <c r="D47" s="200">
        <v>33</v>
      </c>
      <c r="E47" s="200">
        <v>35</v>
      </c>
      <c r="F47" s="102">
        <v>106.12721732744501</v>
      </c>
    </row>
    <row r="48" spans="1:6">
      <c r="A48" s="23"/>
      <c r="B48" s="18"/>
      <c r="C48" s="209"/>
      <c r="D48" s="200"/>
      <c r="E48" s="200"/>
      <c r="F48" s="102"/>
    </row>
    <row r="49" spans="1:6">
      <c r="A49" s="23" t="s">
        <v>22</v>
      </c>
      <c r="B49" s="18"/>
      <c r="C49" s="209">
        <v>37</v>
      </c>
      <c r="D49" s="200">
        <v>36</v>
      </c>
      <c r="E49" s="200">
        <v>36</v>
      </c>
      <c r="F49" s="102">
        <v>102.79310478613129</v>
      </c>
    </row>
    <row r="50" spans="1:6">
      <c r="A50" s="71" t="s">
        <v>88</v>
      </c>
      <c r="B50" s="72"/>
      <c r="C50" s="210"/>
      <c r="D50" s="211"/>
      <c r="E50" s="211"/>
      <c r="F50" s="104">
        <v>102.0169835136012</v>
      </c>
    </row>
    <row r="51" spans="1:6">
      <c r="A51" s="23" t="s">
        <v>14</v>
      </c>
      <c r="B51" s="18"/>
      <c r="C51" s="209">
        <v>38</v>
      </c>
      <c r="D51" s="200">
        <v>38</v>
      </c>
      <c r="E51" s="200">
        <v>37</v>
      </c>
      <c r="F51" s="102">
        <v>99.509275221805026</v>
      </c>
    </row>
    <row r="52" spans="1:6">
      <c r="A52" s="23" t="s">
        <v>9</v>
      </c>
      <c r="B52" s="18"/>
      <c r="C52" s="209">
        <v>36</v>
      </c>
      <c r="D52" s="200">
        <v>37</v>
      </c>
      <c r="E52" s="200">
        <v>38</v>
      </c>
      <c r="F52" s="102">
        <v>98.29013240535275</v>
      </c>
    </row>
    <row r="53" spans="1:6">
      <c r="A53" s="23" t="s">
        <v>31</v>
      </c>
      <c r="B53" s="18"/>
      <c r="C53" s="209">
        <v>42</v>
      </c>
      <c r="D53" s="200">
        <v>39</v>
      </c>
      <c r="E53" s="200">
        <v>39</v>
      </c>
      <c r="F53" s="102">
        <v>97.804439677084957</v>
      </c>
    </row>
    <row r="54" spans="1:6">
      <c r="A54" s="23" t="s">
        <v>8</v>
      </c>
      <c r="B54" s="18"/>
      <c r="C54" s="209">
        <v>39</v>
      </c>
      <c r="D54" s="200">
        <v>40</v>
      </c>
      <c r="E54" s="200">
        <v>40</v>
      </c>
      <c r="F54" s="102">
        <v>97.404343175005437</v>
      </c>
    </row>
    <row r="55" spans="1:6">
      <c r="A55" s="23"/>
      <c r="B55" s="18"/>
      <c r="C55" s="209"/>
      <c r="D55" s="200"/>
      <c r="E55" s="200"/>
      <c r="F55" s="102"/>
    </row>
    <row r="56" spans="1:6">
      <c r="A56" s="23" t="s">
        <v>18</v>
      </c>
      <c r="B56" s="18"/>
      <c r="C56" s="209">
        <v>40</v>
      </c>
      <c r="D56" s="200">
        <v>41</v>
      </c>
      <c r="E56" s="200">
        <v>41</v>
      </c>
      <c r="F56" s="102">
        <v>97.349361811560925</v>
      </c>
    </row>
    <row r="57" spans="1:6">
      <c r="A57" s="23" t="s">
        <v>10</v>
      </c>
      <c r="B57" s="18"/>
      <c r="C57" s="209">
        <v>41</v>
      </c>
      <c r="D57" s="200">
        <v>42</v>
      </c>
      <c r="E57" s="200">
        <v>42</v>
      </c>
      <c r="F57" s="102">
        <v>92.217556446033726</v>
      </c>
    </row>
    <row r="58" spans="1:6">
      <c r="A58" s="23" t="s">
        <v>12</v>
      </c>
      <c r="B58" s="18"/>
      <c r="C58" s="209">
        <v>43</v>
      </c>
      <c r="D58" s="200">
        <v>44</v>
      </c>
      <c r="E58" s="200">
        <v>43</v>
      </c>
      <c r="F58" s="102">
        <v>89.963672010657305</v>
      </c>
    </row>
    <row r="59" spans="1:6">
      <c r="A59" s="23" t="s">
        <v>43</v>
      </c>
      <c r="B59" s="18"/>
      <c r="C59" s="209">
        <v>44</v>
      </c>
      <c r="D59" s="200">
        <v>43</v>
      </c>
      <c r="E59" s="200">
        <v>44</v>
      </c>
      <c r="F59" s="102">
        <v>89.943292537898856</v>
      </c>
    </row>
    <row r="60" spans="1:6">
      <c r="A60" s="23" t="s">
        <v>15</v>
      </c>
      <c r="B60" s="18"/>
      <c r="C60" s="209">
        <v>45</v>
      </c>
      <c r="D60" s="200">
        <v>45</v>
      </c>
      <c r="E60" s="200">
        <v>45</v>
      </c>
      <c r="F60" s="102">
        <v>74.883454938801336</v>
      </c>
    </row>
    <row r="61" spans="1:6">
      <c r="A61" s="23"/>
      <c r="B61" s="18"/>
      <c r="C61" s="209"/>
      <c r="D61" s="200"/>
      <c r="E61" s="200"/>
      <c r="F61" s="102"/>
    </row>
    <row r="62" spans="1:6">
      <c r="A62" s="23" t="s">
        <v>11</v>
      </c>
      <c r="B62" s="18"/>
      <c r="C62" s="209">
        <v>46</v>
      </c>
      <c r="D62" s="200">
        <v>46</v>
      </c>
      <c r="E62" s="200">
        <v>46</v>
      </c>
      <c r="F62" s="102">
        <v>71.810504668784191</v>
      </c>
    </row>
    <row r="63" spans="1:6">
      <c r="A63" s="23" t="s">
        <v>13</v>
      </c>
      <c r="B63" s="18"/>
      <c r="C63" s="209">
        <v>47</v>
      </c>
      <c r="D63" s="200">
        <v>47</v>
      </c>
      <c r="E63" s="200">
        <v>47</v>
      </c>
      <c r="F63" s="102">
        <v>70.763600948657071</v>
      </c>
    </row>
    <row r="64" spans="1:6">
      <c r="A64" s="92"/>
      <c r="B64" s="106"/>
      <c r="C64" s="107"/>
      <c r="D64" s="94"/>
      <c r="E64" s="216"/>
      <c r="F64" s="95"/>
    </row>
    <row r="65" spans="1:6">
      <c r="A65" s="17"/>
      <c r="B65" s="18"/>
      <c r="C65" s="18"/>
      <c r="D65" s="18"/>
      <c r="E65" s="18"/>
      <c r="F65" s="96"/>
    </row>
    <row r="66" spans="1:6">
      <c r="A66" s="23" t="s">
        <v>56</v>
      </c>
      <c r="B66" s="48" t="s">
        <v>281</v>
      </c>
      <c r="C66" s="18"/>
      <c r="D66" s="18"/>
      <c r="E66" s="18"/>
      <c r="F66" s="96"/>
    </row>
    <row r="67" spans="1:6">
      <c r="A67" s="50" t="s">
        <v>58</v>
      </c>
      <c r="B67" s="51" t="s">
        <v>292</v>
      </c>
      <c r="C67" s="97"/>
      <c r="D67" s="97"/>
      <c r="E67" s="97"/>
      <c r="F67" s="98"/>
    </row>
    <row r="68" spans="1:6">
      <c r="A68" s="23" t="s">
        <v>105</v>
      </c>
      <c r="B68" s="48" t="s">
        <v>318</v>
      </c>
      <c r="C68" s="24"/>
      <c r="D68" s="24"/>
      <c r="E68" s="18"/>
      <c r="F68" s="49"/>
    </row>
    <row r="69" spans="1:6">
      <c r="A69" s="23" t="s">
        <v>319</v>
      </c>
      <c r="B69" s="24"/>
      <c r="C69" s="24"/>
      <c r="D69" s="24"/>
      <c r="E69" s="48" t="s">
        <v>320</v>
      </c>
      <c r="F69" s="49"/>
    </row>
    <row r="70" spans="1:6">
      <c r="A70" s="23" t="s">
        <v>321</v>
      </c>
      <c r="B70" s="24"/>
      <c r="C70" s="24"/>
      <c r="D70" s="24"/>
      <c r="E70" s="48" t="s">
        <v>322</v>
      </c>
      <c r="F70" s="49"/>
    </row>
    <row r="71" spans="1:6" ht="18" thickBot="1">
      <c r="A71" s="54" t="s">
        <v>323</v>
      </c>
      <c r="B71" s="55"/>
      <c r="C71" s="55"/>
      <c r="D71" s="55"/>
      <c r="E71" s="112" t="s">
        <v>324</v>
      </c>
      <c r="F71" s="56"/>
    </row>
    <row r="72" spans="1:6">
      <c r="A72" s="31"/>
    </row>
    <row r="76" spans="1:6">
      <c r="A76" s="31"/>
    </row>
    <row r="78" spans="1:6">
      <c r="A78" s="31"/>
    </row>
    <row r="80" spans="1:6">
      <c r="A80" s="31"/>
    </row>
    <row r="81" spans="1:1">
      <c r="A81" s="31"/>
    </row>
    <row r="82" spans="1:1">
      <c r="A82" s="31"/>
    </row>
    <row r="84" spans="1:1">
      <c r="A84" s="31"/>
    </row>
    <row r="86" spans="1:1">
      <c r="A86" s="31"/>
    </row>
    <row r="87" spans="1:1">
      <c r="A87" s="31"/>
    </row>
    <row r="88" spans="1:1">
      <c r="A88" s="31"/>
    </row>
    <row r="90" spans="1:1">
      <c r="A90" s="31"/>
    </row>
    <row r="92" spans="1:1">
      <c r="A92" s="31"/>
    </row>
    <row r="94" spans="1:1">
      <c r="A94" s="31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="75" zoomScaleNormal="100" workbookViewId="0"/>
  </sheetViews>
  <sheetFormatPr defaultColWidth="16.8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256" width="16.8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512" width="16.8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768" width="16.8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1024" width="16.8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280" width="16.8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536" width="16.8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792" width="16.8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2048" width="16.8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304" width="16.8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560" width="16.8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816" width="16.8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3072" width="16.8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328" width="16.8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584" width="16.8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840" width="16.8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4096" width="16.8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352" width="16.8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608" width="16.8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864" width="16.8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5120" width="16.8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376" width="16.8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632" width="16.8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888" width="16.8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6144" width="16.8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400" width="16.8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656" width="16.8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912" width="16.8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7168" width="16.8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424" width="16.8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680" width="16.8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936" width="16.8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8192" width="16.8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448" width="16.8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704" width="16.8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960" width="16.8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9216" width="16.8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472" width="16.8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728" width="16.8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984" width="16.8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10240" width="16.8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496" width="16.8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752" width="16.8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1008" width="16.8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264" width="16.8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520" width="16.8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776" width="16.8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2032" width="16.8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288" width="16.8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544" width="16.8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800" width="16.8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3056" width="16.8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312" width="16.8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568" width="16.8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824" width="16.8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4080" width="16.8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336" width="16.8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592" width="16.8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848" width="16.8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5104" width="16.8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360" width="16.8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616" width="16.8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872" width="16.8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6128" width="16.8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384" width="16.875" style="1"/>
  </cols>
  <sheetData>
    <row r="2" spans="1:6">
      <c r="A2" s="58" t="s">
        <v>307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59" t="s">
        <v>289</v>
      </c>
      <c r="D5" s="60" t="s">
        <v>111</v>
      </c>
      <c r="E5" s="14" t="s">
        <v>123</v>
      </c>
      <c r="F5" s="15" t="s">
        <v>280</v>
      </c>
    </row>
    <row r="6" spans="1:6">
      <c r="A6" s="17"/>
      <c r="B6" s="18"/>
      <c r="C6" s="19"/>
      <c r="D6" s="20"/>
      <c r="E6" s="20"/>
      <c r="F6" s="21" t="s">
        <v>308</v>
      </c>
    </row>
    <row r="7" spans="1:6">
      <c r="A7" s="23" t="s">
        <v>8</v>
      </c>
      <c r="B7" s="18"/>
      <c r="C7" s="209">
        <v>1</v>
      </c>
      <c r="D7" s="200">
        <v>1</v>
      </c>
      <c r="E7" s="200">
        <v>1</v>
      </c>
      <c r="F7" s="219">
        <v>2774.5000607080287</v>
      </c>
    </row>
    <row r="8" spans="1:6">
      <c r="A8" s="23" t="s">
        <v>9</v>
      </c>
      <c r="B8" s="18"/>
      <c r="C8" s="209">
        <v>3</v>
      </c>
      <c r="D8" s="200">
        <v>3</v>
      </c>
      <c r="E8" s="200">
        <v>2</v>
      </c>
      <c r="F8" s="219">
        <v>1353.0845323741009</v>
      </c>
    </row>
    <row r="9" spans="1:6">
      <c r="A9" s="23" t="s">
        <v>10</v>
      </c>
      <c r="B9" s="18"/>
      <c r="C9" s="209">
        <v>2</v>
      </c>
      <c r="D9" s="200">
        <v>2</v>
      </c>
      <c r="E9" s="200">
        <v>3</v>
      </c>
      <c r="F9" s="219">
        <v>1266.629385715908</v>
      </c>
    </row>
    <row r="10" spans="1:6">
      <c r="A10" s="71" t="s">
        <v>77</v>
      </c>
      <c r="B10" s="72"/>
      <c r="C10" s="210"/>
      <c r="D10" s="211"/>
      <c r="E10" s="211"/>
      <c r="F10" s="220">
        <v>1089.0684180435198</v>
      </c>
    </row>
    <row r="11" spans="1:6">
      <c r="A11" s="23" t="s">
        <v>22</v>
      </c>
      <c r="B11" s="18"/>
      <c r="C11" s="209">
        <v>4</v>
      </c>
      <c r="D11" s="200">
        <v>5</v>
      </c>
      <c r="E11" s="200">
        <v>4</v>
      </c>
      <c r="F11" s="219">
        <v>1005.8182579564487</v>
      </c>
    </row>
    <row r="12" spans="1:6">
      <c r="A12" s="23" t="s">
        <v>16</v>
      </c>
      <c r="B12" s="18"/>
      <c r="C12" s="209">
        <v>5</v>
      </c>
      <c r="D12" s="200">
        <v>4</v>
      </c>
      <c r="E12" s="200">
        <v>5</v>
      </c>
      <c r="F12" s="219">
        <v>1004.5286806883366</v>
      </c>
    </row>
    <row r="13" spans="1:6">
      <c r="A13" s="23"/>
      <c r="B13" s="18"/>
      <c r="C13" s="209"/>
      <c r="D13" s="200"/>
      <c r="E13" s="200"/>
      <c r="F13" s="219"/>
    </row>
    <row r="14" spans="1:6">
      <c r="A14" s="23" t="s">
        <v>19</v>
      </c>
      <c r="B14" s="18"/>
      <c r="C14" s="209">
        <v>6</v>
      </c>
      <c r="D14" s="200">
        <v>6</v>
      </c>
      <c r="E14" s="200">
        <v>6</v>
      </c>
      <c r="F14" s="219">
        <v>964.73524900296559</v>
      </c>
    </row>
    <row r="15" spans="1:6">
      <c r="A15" s="23" t="s">
        <v>12</v>
      </c>
      <c r="B15" s="18"/>
      <c r="C15" s="209">
        <v>7</v>
      </c>
      <c r="D15" s="200">
        <v>8</v>
      </c>
      <c r="E15" s="200">
        <v>7</v>
      </c>
      <c r="F15" s="219">
        <v>875.64636428156655</v>
      </c>
    </row>
    <row r="16" spans="1:6">
      <c r="A16" s="23" t="s">
        <v>44</v>
      </c>
      <c r="B16" s="18"/>
      <c r="C16" s="209">
        <v>8</v>
      </c>
      <c r="D16" s="200">
        <v>7</v>
      </c>
      <c r="E16" s="200">
        <v>8</v>
      </c>
      <c r="F16" s="219">
        <v>816.79984029811021</v>
      </c>
    </row>
    <row r="17" spans="1:6">
      <c r="A17" s="23" t="s">
        <v>11</v>
      </c>
      <c r="B17" s="18"/>
      <c r="C17" s="209">
        <v>9</v>
      </c>
      <c r="D17" s="200">
        <v>9</v>
      </c>
      <c r="E17" s="200">
        <v>9</v>
      </c>
      <c r="F17" s="219">
        <v>796.45888429752074</v>
      </c>
    </row>
    <row r="18" spans="1:6">
      <c r="A18" s="23" t="s">
        <v>37</v>
      </c>
      <c r="B18" s="18"/>
      <c r="C18" s="209">
        <v>10</v>
      </c>
      <c r="D18" s="200">
        <v>10</v>
      </c>
      <c r="E18" s="200">
        <v>10</v>
      </c>
      <c r="F18" s="219">
        <v>700.74740566037735</v>
      </c>
    </row>
    <row r="19" spans="1:6">
      <c r="A19" s="23"/>
      <c r="B19" s="18"/>
      <c r="C19" s="209"/>
      <c r="D19" s="200"/>
      <c r="E19" s="200"/>
      <c r="F19" s="219"/>
    </row>
    <row r="20" spans="1:6">
      <c r="A20" s="23" t="s">
        <v>28</v>
      </c>
      <c r="B20" s="18"/>
      <c r="C20" s="209">
        <v>14</v>
      </c>
      <c r="D20" s="200">
        <v>11</v>
      </c>
      <c r="E20" s="200">
        <v>11</v>
      </c>
      <c r="F20" s="219">
        <v>691.86430793157069</v>
      </c>
    </row>
    <row r="21" spans="1:6">
      <c r="A21" s="23" t="s">
        <v>15</v>
      </c>
      <c r="B21" s="18"/>
      <c r="C21" s="209">
        <v>17</v>
      </c>
      <c r="D21" s="200">
        <v>14</v>
      </c>
      <c r="E21" s="200">
        <v>12</v>
      </c>
      <c r="F21" s="219">
        <v>674.25553627921215</v>
      </c>
    </row>
    <row r="22" spans="1:6">
      <c r="A22" s="23" t="s">
        <v>13</v>
      </c>
      <c r="B22" s="18"/>
      <c r="C22" s="209">
        <v>11</v>
      </c>
      <c r="D22" s="200">
        <v>12</v>
      </c>
      <c r="E22" s="200">
        <v>13</v>
      </c>
      <c r="F22" s="219">
        <v>653.05505593331873</v>
      </c>
    </row>
    <row r="23" spans="1:6">
      <c r="A23" s="23" t="s">
        <v>23</v>
      </c>
      <c r="B23" s="18"/>
      <c r="C23" s="209">
        <v>16</v>
      </c>
      <c r="D23" s="200">
        <v>13</v>
      </c>
      <c r="E23" s="200">
        <v>14</v>
      </c>
      <c r="F23" s="219">
        <v>643.67200388161086</v>
      </c>
    </row>
    <row r="24" spans="1:6">
      <c r="A24" s="23" t="s">
        <v>24</v>
      </c>
      <c r="B24" s="18"/>
      <c r="C24" s="209">
        <v>25</v>
      </c>
      <c r="D24" s="200">
        <v>24</v>
      </c>
      <c r="E24" s="200">
        <v>15</v>
      </c>
      <c r="F24" s="219">
        <v>635.32857652515156</v>
      </c>
    </row>
    <row r="25" spans="1:6">
      <c r="A25" s="23"/>
      <c r="B25" s="18"/>
      <c r="C25" s="209"/>
      <c r="D25" s="200"/>
      <c r="E25" s="200"/>
      <c r="F25" s="219"/>
    </row>
    <row r="26" spans="1:6">
      <c r="A26" s="23" t="s">
        <v>35</v>
      </c>
      <c r="B26" s="18"/>
      <c r="C26" s="209">
        <v>19</v>
      </c>
      <c r="D26" s="200">
        <v>21</v>
      </c>
      <c r="E26" s="200">
        <v>16</v>
      </c>
      <c r="F26" s="219">
        <v>608.87078330474549</v>
      </c>
    </row>
    <row r="27" spans="1:6">
      <c r="A27" s="23" t="s">
        <v>21</v>
      </c>
      <c r="B27" s="18"/>
      <c r="C27" s="209">
        <v>13</v>
      </c>
      <c r="D27" s="200">
        <v>17</v>
      </c>
      <c r="E27" s="200">
        <v>17</v>
      </c>
      <c r="F27" s="219">
        <v>603.93788898767934</v>
      </c>
    </row>
    <row r="28" spans="1:6">
      <c r="A28" s="23" t="s">
        <v>17</v>
      </c>
      <c r="B28" s="18"/>
      <c r="C28" s="209">
        <v>15</v>
      </c>
      <c r="D28" s="200">
        <v>19</v>
      </c>
      <c r="E28" s="200">
        <v>18</v>
      </c>
      <c r="F28" s="219">
        <v>597.79324121857837</v>
      </c>
    </row>
    <row r="29" spans="1:6">
      <c r="A29" s="23" t="s">
        <v>14</v>
      </c>
      <c r="B29" s="18"/>
      <c r="C29" s="209">
        <v>18</v>
      </c>
      <c r="D29" s="200">
        <v>15</v>
      </c>
      <c r="E29" s="200">
        <v>19</v>
      </c>
      <c r="F29" s="219">
        <v>592.55994129460839</v>
      </c>
    </row>
    <row r="30" spans="1:6">
      <c r="A30" s="23" t="s">
        <v>39</v>
      </c>
      <c r="B30" s="18"/>
      <c r="C30" s="209">
        <v>12</v>
      </c>
      <c r="D30" s="200">
        <v>18</v>
      </c>
      <c r="E30" s="200">
        <v>20</v>
      </c>
      <c r="F30" s="219">
        <v>586.46199829205807</v>
      </c>
    </row>
    <row r="31" spans="1:6">
      <c r="A31" s="23"/>
      <c r="B31" s="18"/>
      <c r="C31" s="209"/>
      <c r="D31" s="200"/>
      <c r="E31" s="200"/>
      <c r="F31" s="219"/>
    </row>
    <row r="32" spans="1:6">
      <c r="A32" s="23" t="s">
        <v>33</v>
      </c>
      <c r="B32" s="18"/>
      <c r="C32" s="209">
        <v>28</v>
      </c>
      <c r="D32" s="200">
        <v>27</v>
      </c>
      <c r="E32" s="200">
        <v>21</v>
      </c>
      <c r="F32" s="219">
        <v>581.23078621908121</v>
      </c>
    </row>
    <row r="33" spans="1:6">
      <c r="A33" s="23" t="s">
        <v>36</v>
      </c>
      <c r="B33" s="18"/>
      <c r="C33" s="209">
        <v>22</v>
      </c>
      <c r="D33" s="200">
        <v>23</v>
      </c>
      <c r="E33" s="200">
        <v>22</v>
      </c>
      <c r="F33" s="219">
        <v>577.44822049772552</v>
      </c>
    </row>
    <row r="34" spans="1:6">
      <c r="A34" s="23" t="s">
        <v>26</v>
      </c>
      <c r="B34" s="18"/>
      <c r="C34" s="209">
        <v>20</v>
      </c>
      <c r="D34" s="200">
        <v>22</v>
      </c>
      <c r="E34" s="200">
        <v>23</v>
      </c>
      <c r="F34" s="219">
        <v>566.70108598896206</v>
      </c>
    </row>
    <row r="35" spans="1:6">
      <c r="A35" s="23" t="s">
        <v>18</v>
      </c>
      <c r="B35" s="18"/>
      <c r="C35" s="209">
        <v>24</v>
      </c>
      <c r="D35" s="200">
        <v>20</v>
      </c>
      <c r="E35" s="200">
        <v>24</v>
      </c>
      <c r="F35" s="219">
        <v>550.6618120496704</v>
      </c>
    </row>
    <row r="36" spans="1:6">
      <c r="A36" s="23" t="s">
        <v>30</v>
      </c>
      <c r="B36" s="18"/>
      <c r="C36" s="209">
        <v>26</v>
      </c>
      <c r="D36" s="200">
        <v>26</v>
      </c>
      <c r="E36" s="200">
        <v>25</v>
      </c>
      <c r="F36" s="219">
        <v>533.55773901523526</v>
      </c>
    </row>
    <row r="37" spans="1:6">
      <c r="A37" s="23"/>
      <c r="B37" s="18"/>
      <c r="C37" s="209"/>
      <c r="D37" s="200"/>
      <c r="E37" s="200"/>
      <c r="F37" s="219"/>
    </row>
    <row r="38" spans="1:6">
      <c r="A38" s="23" t="s">
        <v>20</v>
      </c>
      <c r="B38" s="18"/>
      <c r="C38" s="209">
        <v>27</v>
      </c>
      <c r="D38" s="200">
        <v>25</v>
      </c>
      <c r="E38" s="200">
        <v>26</v>
      </c>
      <c r="F38" s="219">
        <v>519.57502724960636</v>
      </c>
    </row>
    <row r="39" spans="1:6">
      <c r="A39" s="23" t="s">
        <v>34</v>
      </c>
      <c r="B39" s="18"/>
      <c r="C39" s="209">
        <v>30</v>
      </c>
      <c r="D39" s="200">
        <v>31</v>
      </c>
      <c r="E39" s="200">
        <v>27</v>
      </c>
      <c r="F39" s="219">
        <v>516.25532821824379</v>
      </c>
    </row>
    <row r="40" spans="1:6">
      <c r="A40" s="23" t="s">
        <v>25</v>
      </c>
      <c r="B40" s="18"/>
      <c r="C40" s="209">
        <v>29</v>
      </c>
      <c r="D40" s="200">
        <v>32</v>
      </c>
      <c r="E40" s="200">
        <v>28</v>
      </c>
      <c r="F40" s="219">
        <v>510.59699554896144</v>
      </c>
    </row>
    <row r="41" spans="1:6">
      <c r="A41" s="23" t="s">
        <v>54</v>
      </c>
      <c r="B41" s="18"/>
      <c r="C41" s="209">
        <v>31</v>
      </c>
      <c r="D41" s="200">
        <v>28</v>
      </c>
      <c r="E41" s="200">
        <v>29</v>
      </c>
      <c r="F41" s="219">
        <v>503.65712545676001</v>
      </c>
    </row>
    <row r="42" spans="1:6">
      <c r="A42" s="23" t="s">
        <v>42</v>
      </c>
      <c r="B42" s="18"/>
      <c r="C42" s="209">
        <v>21</v>
      </c>
      <c r="D42" s="200">
        <v>16</v>
      </c>
      <c r="E42" s="200">
        <v>30</v>
      </c>
      <c r="F42" s="219">
        <v>501.64615384615388</v>
      </c>
    </row>
    <row r="43" spans="1:6">
      <c r="A43" s="23"/>
      <c r="B43" s="18"/>
      <c r="C43" s="209"/>
      <c r="D43" s="200"/>
      <c r="E43" s="200"/>
      <c r="F43" s="219"/>
    </row>
    <row r="44" spans="1:6">
      <c r="A44" s="23" t="s">
        <v>45</v>
      </c>
      <c r="B44" s="18"/>
      <c r="C44" s="209">
        <v>32</v>
      </c>
      <c r="D44" s="200">
        <v>33</v>
      </c>
      <c r="E44" s="200">
        <v>31</v>
      </c>
      <c r="F44" s="219">
        <v>492.61550387596901</v>
      </c>
    </row>
    <row r="45" spans="1:6">
      <c r="A45" s="23" t="s">
        <v>32</v>
      </c>
      <c r="B45" s="18"/>
      <c r="C45" s="209">
        <v>35</v>
      </c>
      <c r="D45" s="200">
        <v>30</v>
      </c>
      <c r="E45" s="200">
        <v>32</v>
      </c>
      <c r="F45" s="219">
        <v>488.78197115384626</v>
      </c>
    </row>
    <row r="46" spans="1:6">
      <c r="A46" s="23" t="s">
        <v>47</v>
      </c>
      <c r="B46" s="18"/>
      <c r="C46" s="209">
        <v>23</v>
      </c>
      <c r="D46" s="200">
        <v>29</v>
      </c>
      <c r="E46" s="200">
        <v>33</v>
      </c>
      <c r="F46" s="219">
        <v>484.53108897286154</v>
      </c>
    </row>
    <row r="47" spans="1:6">
      <c r="A47" s="23" t="s">
        <v>41</v>
      </c>
      <c r="B47" s="18"/>
      <c r="C47" s="209">
        <v>37</v>
      </c>
      <c r="D47" s="200">
        <v>40</v>
      </c>
      <c r="E47" s="200">
        <v>34</v>
      </c>
      <c r="F47" s="219">
        <v>479.9355766465344</v>
      </c>
    </row>
    <row r="48" spans="1:6">
      <c r="A48" s="23" t="s">
        <v>31</v>
      </c>
      <c r="B48" s="18"/>
      <c r="C48" s="209">
        <v>33</v>
      </c>
      <c r="D48" s="200">
        <v>34</v>
      </c>
      <c r="E48" s="200">
        <v>35</v>
      </c>
      <c r="F48" s="219">
        <v>463.01511144692108</v>
      </c>
    </row>
    <row r="49" spans="1:6">
      <c r="A49" s="23"/>
      <c r="B49" s="18"/>
      <c r="C49" s="209"/>
      <c r="D49" s="200"/>
      <c r="E49" s="200"/>
      <c r="F49" s="219"/>
    </row>
    <row r="50" spans="1:6">
      <c r="A50" s="23" t="s">
        <v>43</v>
      </c>
      <c r="B50" s="18"/>
      <c r="C50" s="209">
        <v>38</v>
      </c>
      <c r="D50" s="200">
        <v>39</v>
      </c>
      <c r="E50" s="200">
        <v>36</v>
      </c>
      <c r="F50" s="219">
        <v>462.95118110236217</v>
      </c>
    </row>
    <row r="51" spans="1:6">
      <c r="A51" s="23" t="s">
        <v>51</v>
      </c>
      <c r="B51" s="18"/>
      <c r="C51" s="209">
        <v>42</v>
      </c>
      <c r="D51" s="200">
        <v>37</v>
      </c>
      <c r="E51" s="200">
        <v>37</v>
      </c>
      <c r="F51" s="219">
        <v>455.95307658255865</v>
      </c>
    </row>
    <row r="52" spans="1:6">
      <c r="A52" s="23" t="s">
        <v>29</v>
      </c>
      <c r="B52" s="18"/>
      <c r="C52" s="209">
        <v>41</v>
      </c>
      <c r="D52" s="200">
        <v>42</v>
      </c>
      <c r="E52" s="200">
        <v>38</v>
      </c>
      <c r="F52" s="219">
        <v>454.90317531305902</v>
      </c>
    </row>
    <row r="53" spans="1:6">
      <c r="A53" s="23" t="s">
        <v>50</v>
      </c>
      <c r="B53" s="18"/>
      <c r="C53" s="209">
        <v>40</v>
      </c>
      <c r="D53" s="200">
        <v>36</v>
      </c>
      <c r="E53" s="200">
        <v>39</v>
      </c>
      <c r="F53" s="219">
        <v>446.09544468546636</v>
      </c>
    </row>
    <row r="54" spans="1:6">
      <c r="A54" s="23" t="s">
        <v>46</v>
      </c>
      <c r="B54" s="18"/>
      <c r="C54" s="209">
        <v>45</v>
      </c>
      <c r="D54" s="200">
        <v>43</v>
      </c>
      <c r="E54" s="200">
        <v>40</v>
      </c>
      <c r="F54" s="219">
        <v>445.06810580723624</v>
      </c>
    </row>
    <row r="55" spans="1:6">
      <c r="A55" s="23"/>
      <c r="B55" s="18"/>
      <c r="C55" s="209"/>
      <c r="D55" s="200"/>
      <c r="E55" s="200"/>
      <c r="F55" s="219"/>
    </row>
    <row r="56" spans="1:6">
      <c r="A56" s="23" t="s">
        <v>38</v>
      </c>
      <c r="B56" s="18"/>
      <c r="C56" s="209">
        <v>34</v>
      </c>
      <c r="D56" s="200">
        <v>35</v>
      </c>
      <c r="E56" s="200">
        <v>41</v>
      </c>
      <c r="F56" s="219">
        <v>444.55733267716539</v>
      </c>
    </row>
    <row r="57" spans="1:6">
      <c r="A57" s="23" t="s">
        <v>27</v>
      </c>
      <c r="B57" s="18"/>
      <c r="C57" s="209">
        <v>43</v>
      </c>
      <c r="D57" s="200">
        <v>41</v>
      </c>
      <c r="E57" s="200">
        <v>42</v>
      </c>
      <c r="F57" s="219">
        <v>432.65043305409625</v>
      </c>
    </row>
    <row r="58" spans="1:6">
      <c r="A58" s="23" t="s">
        <v>40</v>
      </c>
      <c r="B58" s="18"/>
      <c r="C58" s="209">
        <v>36</v>
      </c>
      <c r="D58" s="200">
        <v>38</v>
      </c>
      <c r="E58" s="200">
        <v>43</v>
      </c>
      <c r="F58" s="219">
        <v>427.14489795918365</v>
      </c>
    </row>
    <row r="59" spans="1:6">
      <c r="A59" s="23" t="s">
        <v>49</v>
      </c>
      <c r="B59" s="18"/>
      <c r="C59" s="209">
        <v>44</v>
      </c>
      <c r="D59" s="200">
        <v>44</v>
      </c>
      <c r="E59" s="200">
        <v>44</v>
      </c>
      <c r="F59" s="219">
        <v>411.10341951626356</v>
      </c>
    </row>
    <row r="60" spans="1:6">
      <c r="A60" s="23" t="s">
        <v>53</v>
      </c>
      <c r="B60" s="18"/>
      <c r="C60" s="209">
        <v>46</v>
      </c>
      <c r="D60" s="200">
        <v>45</v>
      </c>
      <c r="E60" s="200">
        <v>45</v>
      </c>
      <c r="F60" s="219">
        <v>408.18239854081168</v>
      </c>
    </row>
    <row r="61" spans="1:6">
      <c r="A61" s="23"/>
      <c r="B61" s="18"/>
      <c r="C61" s="209"/>
      <c r="D61" s="200"/>
      <c r="E61" s="200"/>
      <c r="F61" s="219"/>
    </row>
    <row r="62" spans="1:6">
      <c r="A62" s="23" t="s">
        <v>52</v>
      </c>
      <c r="B62" s="18"/>
      <c r="C62" s="209">
        <v>39</v>
      </c>
      <c r="D62" s="200">
        <v>46</v>
      </c>
      <c r="E62" s="200">
        <v>46</v>
      </c>
      <c r="F62" s="219">
        <v>397.91855807743656</v>
      </c>
    </row>
    <row r="63" spans="1:6">
      <c r="A63" s="34" t="s">
        <v>48</v>
      </c>
      <c r="B63" s="35"/>
      <c r="C63" s="215">
        <v>47</v>
      </c>
      <c r="D63" s="203">
        <v>47</v>
      </c>
      <c r="E63" s="203">
        <v>47</v>
      </c>
      <c r="F63" s="221">
        <v>344.39685314685312</v>
      </c>
    </row>
    <row r="64" spans="1:6">
      <c r="A64" s="194"/>
      <c r="B64" s="195"/>
      <c r="C64" s="222"/>
      <c r="D64" s="223"/>
      <c r="E64" s="224"/>
      <c r="F64" s="225"/>
    </row>
    <row r="65" spans="1:6">
      <c r="A65" s="17"/>
      <c r="B65" s="18"/>
      <c r="C65" s="18"/>
      <c r="D65" s="18"/>
      <c r="E65" s="18"/>
      <c r="F65" s="96"/>
    </row>
    <row r="66" spans="1:6">
      <c r="A66" s="23" t="s">
        <v>56</v>
      </c>
      <c r="B66" s="48" t="s">
        <v>281</v>
      </c>
      <c r="C66" s="18"/>
      <c r="D66" s="18"/>
      <c r="E66" s="18"/>
      <c r="F66" s="96"/>
    </row>
    <row r="67" spans="1:6">
      <c r="A67" s="50" t="s">
        <v>58</v>
      </c>
      <c r="B67" s="51" t="s">
        <v>301</v>
      </c>
      <c r="C67" s="97"/>
      <c r="D67" s="97"/>
      <c r="E67" s="97"/>
      <c r="F67" s="98"/>
    </row>
    <row r="68" spans="1:6">
      <c r="A68" s="23" t="s">
        <v>105</v>
      </c>
      <c r="B68" s="226" t="s">
        <v>309</v>
      </c>
      <c r="C68" s="18"/>
      <c r="D68" s="48" t="s">
        <v>310</v>
      </c>
      <c r="E68" s="18"/>
      <c r="F68" s="96"/>
    </row>
    <row r="69" spans="1:6">
      <c r="A69" s="23" t="s">
        <v>311</v>
      </c>
      <c r="B69" s="18"/>
      <c r="C69" s="18"/>
      <c r="D69" s="18"/>
      <c r="E69" s="18"/>
      <c r="F69" s="96"/>
    </row>
    <row r="70" spans="1:6">
      <c r="A70" s="23" t="s">
        <v>312</v>
      </c>
      <c r="B70" s="18"/>
      <c r="C70" s="18"/>
      <c r="D70" s="18"/>
      <c r="E70" s="18"/>
      <c r="F70" s="96"/>
    </row>
    <row r="71" spans="1:6" ht="18" thickBot="1">
      <c r="A71" s="54" t="s">
        <v>313</v>
      </c>
      <c r="B71" s="3"/>
      <c r="C71" s="3"/>
      <c r="D71" s="3"/>
      <c r="E71" s="3"/>
      <c r="F71" s="99"/>
    </row>
    <row r="72" spans="1:6">
      <c r="A72" s="31"/>
    </row>
    <row r="73" spans="1:6">
      <c r="B73" s="48"/>
      <c r="C73" s="48"/>
      <c r="D73" s="18"/>
      <c r="E73" s="48"/>
      <c r="F73" s="18"/>
    </row>
    <row r="74" spans="1:6">
      <c r="B74" s="48"/>
      <c r="C74" s="18"/>
      <c r="D74" s="18"/>
      <c r="E74" s="18"/>
      <c r="F74" s="18"/>
    </row>
    <row r="75" spans="1:6">
      <c r="B75" s="48"/>
      <c r="C75" s="18"/>
      <c r="D75" s="18"/>
      <c r="E75" s="18"/>
      <c r="F75" s="18"/>
    </row>
    <row r="76" spans="1:6">
      <c r="A76" s="31"/>
      <c r="B76" s="48"/>
      <c r="C76" s="18"/>
      <c r="D76" s="18"/>
      <c r="E76" s="18"/>
      <c r="F76" s="18"/>
    </row>
    <row r="77" spans="1:6">
      <c r="B77" s="18"/>
      <c r="C77" s="18"/>
      <c r="D77" s="18"/>
      <c r="E77" s="18"/>
      <c r="F77" s="18"/>
    </row>
    <row r="78" spans="1:6">
      <c r="A78" s="31"/>
    </row>
    <row r="80" spans="1:6">
      <c r="A80" s="31"/>
    </row>
    <row r="81" spans="1:1">
      <c r="A81" s="31"/>
    </row>
    <row r="82" spans="1:1">
      <c r="A82" s="31"/>
    </row>
    <row r="84" spans="1:1">
      <c r="A84" s="31"/>
    </row>
    <row r="86" spans="1:1">
      <c r="A86" s="31"/>
    </row>
    <row r="87" spans="1:1">
      <c r="A87" s="31"/>
    </row>
    <row r="88" spans="1:1">
      <c r="A88" s="31"/>
    </row>
    <row r="90" spans="1:1">
      <c r="A90" s="31"/>
    </row>
    <row r="92" spans="1:1">
      <c r="A92" s="31"/>
    </row>
    <row r="94" spans="1:1">
      <c r="A94" s="31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94"/>
  <sheetViews>
    <sheetView showGridLines="0" view="pageBreakPreview" zoomScale="75" zoomScaleNormal="100" workbookViewId="0">
      <selection activeCell="H28" sqref="H28"/>
    </sheetView>
  </sheetViews>
  <sheetFormatPr defaultColWidth="13.375" defaultRowHeight="17.25"/>
  <cols>
    <col min="1" max="1" width="8.375" style="1" customWidth="1"/>
    <col min="2" max="2" width="7.125" style="1" customWidth="1"/>
    <col min="3" max="5" width="8.375" style="1" customWidth="1"/>
    <col min="6" max="6" width="17.125" style="1" customWidth="1"/>
    <col min="7" max="256" width="13.375" style="1"/>
    <col min="257" max="257" width="8.375" style="1" customWidth="1"/>
    <col min="258" max="258" width="7.125" style="1" customWidth="1"/>
    <col min="259" max="261" width="8.375" style="1" customWidth="1"/>
    <col min="262" max="262" width="17.125" style="1" customWidth="1"/>
    <col min="263" max="512" width="13.375" style="1"/>
    <col min="513" max="513" width="8.375" style="1" customWidth="1"/>
    <col min="514" max="514" width="7.125" style="1" customWidth="1"/>
    <col min="515" max="517" width="8.375" style="1" customWidth="1"/>
    <col min="518" max="518" width="17.125" style="1" customWidth="1"/>
    <col min="519" max="768" width="13.375" style="1"/>
    <col min="769" max="769" width="8.375" style="1" customWidth="1"/>
    <col min="770" max="770" width="7.125" style="1" customWidth="1"/>
    <col min="771" max="773" width="8.375" style="1" customWidth="1"/>
    <col min="774" max="774" width="17.125" style="1" customWidth="1"/>
    <col min="775" max="1024" width="13.375" style="1"/>
    <col min="1025" max="1025" width="8.375" style="1" customWidth="1"/>
    <col min="1026" max="1026" width="7.125" style="1" customWidth="1"/>
    <col min="1027" max="1029" width="8.375" style="1" customWidth="1"/>
    <col min="1030" max="1030" width="17.125" style="1" customWidth="1"/>
    <col min="1031" max="1280" width="13.375" style="1"/>
    <col min="1281" max="1281" width="8.375" style="1" customWidth="1"/>
    <col min="1282" max="1282" width="7.125" style="1" customWidth="1"/>
    <col min="1283" max="1285" width="8.375" style="1" customWidth="1"/>
    <col min="1286" max="1286" width="17.125" style="1" customWidth="1"/>
    <col min="1287" max="1536" width="13.375" style="1"/>
    <col min="1537" max="1537" width="8.375" style="1" customWidth="1"/>
    <col min="1538" max="1538" width="7.125" style="1" customWidth="1"/>
    <col min="1539" max="1541" width="8.375" style="1" customWidth="1"/>
    <col min="1542" max="1542" width="17.125" style="1" customWidth="1"/>
    <col min="1543" max="1792" width="13.375" style="1"/>
    <col min="1793" max="1793" width="8.375" style="1" customWidth="1"/>
    <col min="1794" max="1794" width="7.125" style="1" customWidth="1"/>
    <col min="1795" max="1797" width="8.375" style="1" customWidth="1"/>
    <col min="1798" max="1798" width="17.125" style="1" customWidth="1"/>
    <col min="1799" max="2048" width="13.375" style="1"/>
    <col min="2049" max="2049" width="8.375" style="1" customWidth="1"/>
    <col min="2050" max="2050" width="7.125" style="1" customWidth="1"/>
    <col min="2051" max="2053" width="8.375" style="1" customWidth="1"/>
    <col min="2054" max="2054" width="17.125" style="1" customWidth="1"/>
    <col min="2055" max="2304" width="13.375" style="1"/>
    <col min="2305" max="2305" width="8.375" style="1" customWidth="1"/>
    <col min="2306" max="2306" width="7.125" style="1" customWidth="1"/>
    <col min="2307" max="2309" width="8.375" style="1" customWidth="1"/>
    <col min="2310" max="2310" width="17.125" style="1" customWidth="1"/>
    <col min="2311" max="2560" width="13.375" style="1"/>
    <col min="2561" max="2561" width="8.375" style="1" customWidth="1"/>
    <col min="2562" max="2562" width="7.125" style="1" customWidth="1"/>
    <col min="2563" max="2565" width="8.375" style="1" customWidth="1"/>
    <col min="2566" max="2566" width="17.125" style="1" customWidth="1"/>
    <col min="2567" max="2816" width="13.375" style="1"/>
    <col min="2817" max="2817" width="8.375" style="1" customWidth="1"/>
    <col min="2818" max="2818" width="7.125" style="1" customWidth="1"/>
    <col min="2819" max="2821" width="8.375" style="1" customWidth="1"/>
    <col min="2822" max="2822" width="17.125" style="1" customWidth="1"/>
    <col min="2823" max="3072" width="13.375" style="1"/>
    <col min="3073" max="3073" width="8.375" style="1" customWidth="1"/>
    <col min="3074" max="3074" width="7.125" style="1" customWidth="1"/>
    <col min="3075" max="3077" width="8.375" style="1" customWidth="1"/>
    <col min="3078" max="3078" width="17.125" style="1" customWidth="1"/>
    <col min="3079" max="3328" width="13.375" style="1"/>
    <col min="3329" max="3329" width="8.375" style="1" customWidth="1"/>
    <col min="3330" max="3330" width="7.125" style="1" customWidth="1"/>
    <col min="3331" max="3333" width="8.375" style="1" customWidth="1"/>
    <col min="3334" max="3334" width="17.125" style="1" customWidth="1"/>
    <col min="3335" max="3584" width="13.375" style="1"/>
    <col min="3585" max="3585" width="8.375" style="1" customWidth="1"/>
    <col min="3586" max="3586" width="7.125" style="1" customWidth="1"/>
    <col min="3587" max="3589" width="8.375" style="1" customWidth="1"/>
    <col min="3590" max="3590" width="17.125" style="1" customWidth="1"/>
    <col min="3591" max="3840" width="13.375" style="1"/>
    <col min="3841" max="3841" width="8.375" style="1" customWidth="1"/>
    <col min="3842" max="3842" width="7.125" style="1" customWidth="1"/>
    <col min="3843" max="3845" width="8.375" style="1" customWidth="1"/>
    <col min="3846" max="3846" width="17.125" style="1" customWidth="1"/>
    <col min="3847" max="4096" width="13.375" style="1"/>
    <col min="4097" max="4097" width="8.375" style="1" customWidth="1"/>
    <col min="4098" max="4098" width="7.125" style="1" customWidth="1"/>
    <col min="4099" max="4101" width="8.375" style="1" customWidth="1"/>
    <col min="4102" max="4102" width="17.125" style="1" customWidth="1"/>
    <col min="4103" max="4352" width="13.375" style="1"/>
    <col min="4353" max="4353" width="8.375" style="1" customWidth="1"/>
    <col min="4354" max="4354" width="7.125" style="1" customWidth="1"/>
    <col min="4355" max="4357" width="8.375" style="1" customWidth="1"/>
    <col min="4358" max="4358" width="17.125" style="1" customWidth="1"/>
    <col min="4359" max="4608" width="13.375" style="1"/>
    <col min="4609" max="4609" width="8.375" style="1" customWidth="1"/>
    <col min="4610" max="4610" width="7.125" style="1" customWidth="1"/>
    <col min="4611" max="4613" width="8.375" style="1" customWidth="1"/>
    <col min="4614" max="4614" width="17.125" style="1" customWidth="1"/>
    <col min="4615" max="4864" width="13.375" style="1"/>
    <col min="4865" max="4865" width="8.375" style="1" customWidth="1"/>
    <col min="4866" max="4866" width="7.125" style="1" customWidth="1"/>
    <col min="4867" max="4869" width="8.375" style="1" customWidth="1"/>
    <col min="4870" max="4870" width="17.125" style="1" customWidth="1"/>
    <col min="4871" max="5120" width="13.375" style="1"/>
    <col min="5121" max="5121" width="8.375" style="1" customWidth="1"/>
    <col min="5122" max="5122" width="7.125" style="1" customWidth="1"/>
    <col min="5123" max="5125" width="8.375" style="1" customWidth="1"/>
    <col min="5126" max="5126" width="17.125" style="1" customWidth="1"/>
    <col min="5127" max="5376" width="13.375" style="1"/>
    <col min="5377" max="5377" width="8.375" style="1" customWidth="1"/>
    <col min="5378" max="5378" width="7.125" style="1" customWidth="1"/>
    <col min="5379" max="5381" width="8.375" style="1" customWidth="1"/>
    <col min="5382" max="5382" width="17.125" style="1" customWidth="1"/>
    <col min="5383" max="5632" width="13.375" style="1"/>
    <col min="5633" max="5633" width="8.375" style="1" customWidth="1"/>
    <col min="5634" max="5634" width="7.125" style="1" customWidth="1"/>
    <col min="5635" max="5637" width="8.375" style="1" customWidth="1"/>
    <col min="5638" max="5638" width="17.125" style="1" customWidth="1"/>
    <col min="5639" max="5888" width="13.375" style="1"/>
    <col min="5889" max="5889" width="8.375" style="1" customWidth="1"/>
    <col min="5890" max="5890" width="7.125" style="1" customWidth="1"/>
    <col min="5891" max="5893" width="8.375" style="1" customWidth="1"/>
    <col min="5894" max="5894" width="17.125" style="1" customWidth="1"/>
    <col min="5895" max="6144" width="13.375" style="1"/>
    <col min="6145" max="6145" width="8.375" style="1" customWidth="1"/>
    <col min="6146" max="6146" width="7.125" style="1" customWidth="1"/>
    <col min="6147" max="6149" width="8.375" style="1" customWidth="1"/>
    <col min="6150" max="6150" width="17.125" style="1" customWidth="1"/>
    <col min="6151" max="6400" width="13.375" style="1"/>
    <col min="6401" max="6401" width="8.375" style="1" customWidth="1"/>
    <col min="6402" max="6402" width="7.125" style="1" customWidth="1"/>
    <col min="6403" max="6405" width="8.375" style="1" customWidth="1"/>
    <col min="6406" max="6406" width="17.125" style="1" customWidth="1"/>
    <col min="6407" max="6656" width="13.375" style="1"/>
    <col min="6657" max="6657" width="8.375" style="1" customWidth="1"/>
    <col min="6658" max="6658" width="7.125" style="1" customWidth="1"/>
    <col min="6659" max="6661" width="8.375" style="1" customWidth="1"/>
    <col min="6662" max="6662" width="17.125" style="1" customWidth="1"/>
    <col min="6663" max="6912" width="13.375" style="1"/>
    <col min="6913" max="6913" width="8.375" style="1" customWidth="1"/>
    <col min="6914" max="6914" width="7.125" style="1" customWidth="1"/>
    <col min="6915" max="6917" width="8.375" style="1" customWidth="1"/>
    <col min="6918" max="6918" width="17.125" style="1" customWidth="1"/>
    <col min="6919" max="7168" width="13.375" style="1"/>
    <col min="7169" max="7169" width="8.375" style="1" customWidth="1"/>
    <col min="7170" max="7170" width="7.125" style="1" customWidth="1"/>
    <col min="7171" max="7173" width="8.375" style="1" customWidth="1"/>
    <col min="7174" max="7174" width="17.125" style="1" customWidth="1"/>
    <col min="7175" max="7424" width="13.375" style="1"/>
    <col min="7425" max="7425" width="8.375" style="1" customWidth="1"/>
    <col min="7426" max="7426" width="7.125" style="1" customWidth="1"/>
    <col min="7427" max="7429" width="8.375" style="1" customWidth="1"/>
    <col min="7430" max="7430" width="17.125" style="1" customWidth="1"/>
    <col min="7431" max="7680" width="13.375" style="1"/>
    <col min="7681" max="7681" width="8.375" style="1" customWidth="1"/>
    <col min="7682" max="7682" width="7.125" style="1" customWidth="1"/>
    <col min="7683" max="7685" width="8.375" style="1" customWidth="1"/>
    <col min="7686" max="7686" width="17.125" style="1" customWidth="1"/>
    <col min="7687" max="7936" width="13.375" style="1"/>
    <col min="7937" max="7937" width="8.375" style="1" customWidth="1"/>
    <col min="7938" max="7938" width="7.125" style="1" customWidth="1"/>
    <col min="7939" max="7941" width="8.375" style="1" customWidth="1"/>
    <col min="7942" max="7942" width="17.125" style="1" customWidth="1"/>
    <col min="7943" max="8192" width="13.375" style="1"/>
    <col min="8193" max="8193" width="8.375" style="1" customWidth="1"/>
    <col min="8194" max="8194" width="7.125" style="1" customWidth="1"/>
    <col min="8195" max="8197" width="8.375" style="1" customWidth="1"/>
    <col min="8198" max="8198" width="17.125" style="1" customWidth="1"/>
    <col min="8199" max="8448" width="13.375" style="1"/>
    <col min="8449" max="8449" width="8.375" style="1" customWidth="1"/>
    <col min="8450" max="8450" width="7.125" style="1" customWidth="1"/>
    <col min="8451" max="8453" width="8.375" style="1" customWidth="1"/>
    <col min="8454" max="8454" width="17.125" style="1" customWidth="1"/>
    <col min="8455" max="8704" width="13.375" style="1"/>
    <col min="8705" max="8705" width="8.375" style="1" customWidth="1"/>
    <col min="8706" max="8706" width="7.125" style="1" customWidth="1"/>
    <col min="8707" max="8709" width="8.375" style="1" customWidth="1"/>
    <col min="8710" max="8710" width="17.125" style="1" customWidth="1"/>
    <col min="8711" max="8960" width="13.375" style="1"/>
    <col min="8961" max="8961" width="8.375" style="1" customWidth="1"/>
    <col min="8962" max="8962" width="7.125" style="1" customWidth="1"/>
    <col min="8963" max="8965" width="8.375" style="1" customWidth="1"/>
    <col min="8966" max="8966" width="17.125" style="1" customWidth="1"/>
    <col min="8967" max="9216" width="13.375" style="1"/>
    <col min="9217" max="9217" width="8.375" style="1" customWidth="1"/>
    <col min="9218" max="9218" width="7.125" style="1" customWidth="1"/>
    <col min="9219" max="9221" width="8.375" style="1" customWidth="1"/>
    <col min="9222" max="9222" width="17.125" style="1" customWidth="1"/>
    <col min="9223" max="9472" width="13.375" style="1"/>
    <col min="9473" max="9473" width="8.375" style="1" customWidth="1"/>
    <col min="9474" max="9474" width="7.125" style="1" customWidth="1"/>
    <col min="9475" max="9477" width="8.375" style="1" customWidth="1"/>
    <col min="9478" max="9478" width="17.125" style="1" customWidth="1"/>
    <col min="9479" max="9728" width="13.375" style="1"/>
    <col min="9729" max="9729" width="8.375" style="1" customWidth="1"/>
    <col min="9730" max="9730" width="7.125" style="1" customWidth="1"/>
    <col min="9731" max="9733" width="8.375" style="1" customWidth="1"/>
    <col min="9734" max="9734" width="17.125" style="1" customWidth="1"/>
    <col min="9735" max="9984" width="13.375" style="1"/>
    <col min="9985" max="9985" width="8.375" style="1" customWidth="1"/>
    <col min="9986" max="9986" width="7.125" style="1" customWidth="1"/>
    <col min="9987" max="9989" width="8.375" style="1" customWidth="1"/>
    <col min="9990" max="9990" width="17.125" style="1" customWidth="1"/>
    <col min="9991" max="10240" width="13.375" style="1"/>
    <col min="10241" max="10241" width="8.375" style="1" customWidth="1"/>
    <col min="10242" max="10242" width="7.125" style="1" customWidth="1"/>
    <col min="10243" max="10245" width="8.375" style="1" customWidth="1"/>
    <col min="10246" max="10246" width="17.125" style="1" customWidth="1"/>
    <col min="10247" max="10496" width="13.375" style="1"/>
    <col min="10497" max="10497" width="8.375" style="1" customWidth="1"/>
    <col min="10498" max="10498" width="7.125" style="1" customWidth="1"/>
    <col min="10499" max="10501" width="8.375" style="1" customWidth="1"/>
    <col min="10502" max="10502" width="17.125" style="1" customWidth="1"/>
    <col min="10503" max="10752" width="13.375" style="1"/>
    <col min="10753" max="10753" width="8.375" style="1" customWidth="1"/>
    <col min="10754" max="10754" width="7.125" style="1" customWidth="1"/>
    <col min="10755" max="10757" width="8.375" style="1" customWidth="1"/>
    <col min="10758" max="10758" width="17.125" style="1" customWidth="1"/>
    <col min="10759" max="11008" width="13.375" style="1"/>
    <col min="11009" max="11009" width="8.375" style="1" customWidth="1"/>
    <col min="11010" max="11010" width="7.125" style="1" customWidth="1"/>
    <col min="11011" max="11013" width="8.375" style="1" customWidth="1"/>
    <col min="11014" max="11014" width="17.125" style="1" customWidth="1"/>
    <col min="11015" max="11264" width="13.375" style="1"/>
    <col min="11265" max="11265" width="8.375" style="1" customWidth="1"/>
    <col min="11266" max="11266" width="7.125" style="1" customWidth="1"/>
    <col min="11267" max="11269" width="8.375" style="1" customWidth="1"/>
    <col min="11270" max="11270" width="17.125" style="1" customWidth="1"/>
    <col min="11271" max="11520" width="13.375" style="1"/>
    <col min="11521" max="11521" width="8.375" style="1" customWidth="1"/>
    <col min="11522" max="11522" width="7.125" style="1" customWidth="1"/>
    <col min="11523" max="11525" width="8.375" style="1" customWidth="1"/>
    <col min="11526" max="11526" width="17.125" style="1" customWidth="1"/>
    <col min="11527" max="11776" width="13.375" style="1"/>
    <col min="11777" max="11777" width="8.375" style="1" customWidth="1"/>
    <col min="11778" max="11778" width="7.125" style="1" customWidth="1"/>
    <col min="11779" max="11781" width="8.375" style="1" customWidth="1"/>
    <col min="11782" max="11782" width="17.125" style="1" customWidth="1"/>
    <col min="11783" max="12032" width="13.375" style="1"/>
    <col min="12033" max="12033" width="8.375" style="1" customWidth="1"/>
    <col min="12034" max="12034" width="7.125" style="1" customWidth="1"/>
    <col min="12035" max="12037" width="8.375" style="1" customWidth="1"/>
    <col min="12038" max="12038" width="17.125" style="1" customWidth="1"/>
    <col min="12039" max="12288" width="13.375" style="1"/>
    <col min="12289" max="12289" width="8.375" style="1" customWidth="1"/>
    <col min="12290" max="12290" width="7.125" style="1" customWidth="1"/>
    <col min="12291" max="12293" width="8.375" style="1" customWidth="1"/>
    <col min="12294" max="12294" width="17.125" style="1" customWidth="1"/>
    <col min="12295" max="12544" width="13.375" style="1"/>
    <col min="12545" max="12545" width="8.375" style="1" customWidth="1"/>
    <col min="12546" max="12546" width="7.125" style="1" customWidth="1"/>
    <col min="12547" max="12549" width="8.375" style="1" customWidth="1"/>
    <col min="12550" max="12550" width="17.125" style="1" customWidth="1"/>
    <col min="12551" max="12800" width="13.375" style="1"/>
    <col min="12801" max="12801" width="8.375" style="1" customWidth="1"/>
    <col min="12802" max="12802" width="7.125" style="1" customWidth="1"/>
    <col min="12803" max="12805" width="8.375" style="1" customWidth="1"/>
    <col min="12806" max="12806" width="17.125" style="1" customWidth="1"/>
    <col min="12807" max="13056" width="13.375" style="1"/>
    <col min="13057" max="13057" width="8.375" style="1" customWidth="1"/>
    <col min="13058" max="13058" width="7.125" style="1" customWidth="1"/>
    <col min="13059" max="13061" width="8.375" style="1" customWidth="1"/>
    <col min="13062" max="13062" width="17.125" style="1" customWidth="1"/>
    <col min="13063" max="13312" width="13.375" style="1"/>
    <col min="13313" max="13313" width="8.375" style="1" customWidth="1"/>
    <col min="13314" max="13314" width="7.125" style="1" customWidth="1"/>
    <col min="13315" max="13317" width="8.375" style="1" customWidth="1"/>
    <col min="13318" max="13318" width="17.125" style="1" customWidth="1"/>
    <col min="13319" max="13568" width="13.375" style="1"/>
    <col min="13569" max="13569" width="8.375" style="1" customWidth="1"/>
    <col min="13570" max="13570" width="7.125" style="1" customWidth="1"/>
    <col min="13571" max="13573" width="8.375" style="1" customWidth="1"/>
    <col min="13574" max="13574" width="17.125" style="1" customWidth="1"/>
    <col min="13575" max="13824" width="13.375" style="1"/>
    <col min="13825" max="13825" width="8.375" style="1" customWidth="1"/>
    <col min="13826" max="13826" width="7.125" style="1" customWidth="1"/>
    <col min="13827" max="13829" width="8.375" style="1" customWidth="1"/>
    <col min="13830" max="13830" width="17.125" style="1" customWidth="1"/>
    <col min="13831" max="14080" width="13.375" style="1"/>
    <col min="14081" max="14081" width="8.375" style="1" customWidth="1"/>
    <col min="14082" max="14082" width="7.125" style="1" customWidth="1"/>
    <col min="14083" max="14085" width="8.375" style="1" customWidth="1"/>
    <col min="14086" max="14086" width="17.125" style="1" customWidth="1"/>
    <col min="14087" max="14336" width="13.375" style="1"/>
    <col min="14337" max="14337" width="8.375" style="1" customWidth="1"/>
    <col min="14338" max="14338" width="7.125" style="1" customWidth="1"/>
    <col min="14339" max="14341" width="8.375" style="1" customWidth="1"/>
    <col min="14342" max="14342" width="17.125" style="1" customWidth="1"/>
    <col min="14343" max="14592" width="13.375" style="1"/>
    <col min="14593" max="14593" width="8.375" style="1" customWidth="1"/>
    <col min="14594" max="14594" width="7.125" style="1" customWidth="1"/>
    <col min="14595" max="14597" width="8.375" style="1" customWidth="1"/>
    <col min="14598" max="14598" width="17.125" style="1" customWidth="1"/>
    <col min="14599" max="14848" width="13.375" style="1"/>
    <col min="14849" max="14849" width="8.375" style="1" customWidth="1"/>
    <col min="14850" max="14850" width="7.125" style="1" customWidth="1"/>
    <col min="14851" max="14853" width="8.375" style="1" customWidth="1"/>
    <col min="14854" max="14854" width="17.125" style="1" customWidth="1"/>
    <col min="14855" max="15104" width="13.375" style="1"/>
    <col min="15105" max="15105" width="8.375" style="1" customWidth="1"/>
    <col min="15106" max="15106" width="7.125" style="1" customWidth="1"/>
    <col min="15107" max="15109" width="8.375" style="1" customWidth="1"/>
    <col min="15110" max="15110" width="17.125" style="1" customWidth="1"/>
    <col min="15111" max="15360" width="13.375" style="1"/>
    <col min="15361" max="15361" width="8.375" style="1" customWidth="1"/>
    <col min="15362" max="15362" width="7.125" style="1" customWidth="1"/>
    <col min="15363" max="15365" width="8.375" style="1" customWidth="1"/>
    <col min="15366" max="15366" width="17.125" style="1" customWidth="1"/>
    <col min="15367" max="15616" width="13.375" style="1"/>
    <col min="15617" max="15617" width="8.375" style="1" customWidth="1"/>
    <col min="15618" max="15618" width="7.125" style="1" customWidth="1"/>
    <col min="15619" max="15621" width="8.375" style="1" customWidth="1"/>
    <col min="15622" max="15622" width="17.125" style="1" customWidth="1"/>
    <col min="15623" max="15872" width="13.375" style="1"/>
    <col min="15873" max="15873" width="8.375" style="1" customWidth="1"/>
    <col min="15874" max="15874" width="7.125" style="1" customWidth="1"/>
    <col min="15875" max="15877" width="8.375" style="1" customWidth="1"/>
    <col min="15878" max="15878" width="17.125" style="1" customWidth="1"/>
    <col min="15879" max="16128" width="13.375" style="1"/>
    <col min="16129" max="16129" width="8.375" style="1" customWidth="1"/>
    <col min="16130" max="16130" width="7.125" style="1" customWidth="1"/>
    <col min="16131" max="16133" width="8.375" style="1" customWidth="1"/>
    <col min="16134" max="16134" width="17.125" style="1" customWidth="1"/>
    <col min="16135" max="16384" width="13.375" style="1"/>
  </cols>
  <sheetData>
    <row r="2" spans="1:7">
      <c r="A2" s="58" t="s">
        <v>300</v>
      </c>
    </row>
    <row r="3" spans="1:7" ht="18" thickBot="1">
      <c r="A3" s="3"/>
      <c r="B3" s="3"/>
      <c r="C3" s="3"/>
      <c r="D3" s="3"/>
      <c r="E3" s="3"/>
      <c r="F3" s="3"/>
    </row>
    <row r="4" spans="1:7">
      <c r="A4" s="4"/>
      <c r="B4" s="5"/>
      <c r="C4" s="6"/>
      <c r="D4" s="7" t="s">
        <v>1</v>
      </c>
      <c r="E4" s="8"/>
      <c r="F4" s="9"/>
      <c r="G4" s="17"/>
    </row>
    <row r="5" spans="1:7">
      <c r="A5" s="10" t="s">
        <v>2</v>
      </c>
      <c r="B5" s="11"/>
      <c r="C5" s="59" t="s">
        <v>289</v>
      </c>
      <c r="D5" s="60" t="s">
        <v>111</v>
      </c>
      <c r="E5" s="14" t="s">
        <v>123</v>
      </c>
      <c r="F5" s="15" t="s">
        <v>280</v>
      </c>
      <c r="G5" s="17"/>
    </row>
    <row r="6" spans="1:7">
      <c r="A6" s="17"/>
      <c r="B6" s="18"/>
      <c r="C6" s="19"/>
      <c r="D6" s="20"/>
      <c r="E6" s="20"/>
      <c r="F6" s="21" t="s">
        <v>7</v>
      </c>
      <c r="G6" s="17"/>
    </row>
    <row r="7" spans="1:7">
      <c r="A7" s="23" t="s">
        <v>8</v>
      </c>
      <c r="B7" s="18"/>
      <c r="C7" s="209">
        <v>1</v>
      </c>
      <c r="D7" s="200">
        <v>1</v>
      </c>
      <c r="E7" s="200">
        <f t="shared" ref="E7:E62" si="0">RANK(F7,F$7:F$62)</f>
        <v>1</v>
      </c>
      <c r="F7" s="201">
        <v>1599582.52</v>
      </c>
      <c r="G7" s="17"/>
    </row>
    <row r="8" spans="1:7">
      <c r="A8" s="23" t="s">
        <v>9</v>
      </c>
      <c r="B8" s="18"/>
      <c r="C8" s="209">
        <v>2</v>
      </c>
      <c r="D8" s="200">
        <v>2</v>
      </c>
      <c r="E8" s="200">
        <f t="shared" si="0"/>
        <v>2</v>
      </c>
      <c r="F8" s="201">
        <v>534143.65</v>
      </c>
      <c r="G8" s="17"/>
    </row>
    <row r="9" spans="1:7">
      <c r="A9" s="23" t="s">
        <v>10</v>
      </c>
      <c r="B9" s="18"/>
      <c r="C9" s="209">
        <v>3</v>
      </c>
      <c r="D9" s="200">
        <v>3</v>
      </c>
      <c r="E9" s="200">
        <f t="shared" si="0"/>
        <v>3</v>
      </c>
      <c r="F9" s="201">
        <v>334656.15000000002</v>
      </c>
      <c r="G9" s="17"/>
    </row>
    <row r="10" spans="1:7">
      <c r="A10" s="23" t="s">
        <v>16</v>
      </c>
      <c r="B10" s="18"/>
      <c r="C10" s="209">
        <v>4</v>
      </c>
      <c r="D10" s="200">
        <v>4</v>
      </c>
      <c r="E10" s="200">
        <f t="shared" si="0"/>
        <v>4</v>
      </c>
      <c r="F10" s="201">
        <v>168117.92</v>
      </c>
      <c r="G10" s="17"/>
    </row>
    <row r="11" spans="1:7">
      <c r="A11" s="23" t="s">
        <v>12</v>
      </c>
      <c r="B11" s="18"/>
      <c r="C11" s="209">
        <v>5</v>
      </c>
      <c r="D11" s="200">
        <v>5</v>
      </c>
      <c r="E11" s="200">
        <f>RANK(F11,F$7:F$62)</f>
        <v>5</v>
      </c>
      <c r="F11" s="201">
        <v>135716.43</v>
      </c>
      <c r="G11" s="17"/>
    </row>
    <row r="12" spans="1:7">
      <c r="A12" s="23"/>
      <c r="B12" s="18"/>
      <c r="C12" s="209"/>
      <c r="D12" s="200"/>
      <c r="E12" s="200"/>
      <c r="F12" s="201"/>
      <c r="G12" s="17"/>
    </row>
    <row r="13" spans="1:7">
      <c r="A13" s="23" t="s">
        <v>11</v>
      </c>
      <c r="B13" s="18"/>
      <c r="C13" s="209">
        <v>6</v>
      </c>
      <c r="D13" s="200">
        <v>6</v>
      </c>
      <c r="E13" s="200">
        <f t="shared" si="0"/>
        <v>6</v>
      </c>
      <c r="F13" s="201">
        <v>115645.83</v>
      </c>
      <c r="G13" s="17"/>
    </row>
    <row r="14" spans="1:7">
      <c r="A14" s="23" t="s">
        <v>19</v>
      </c>
      <c r="B14" s="18"/>
      <c r="C14" s="209">
        <v>7</v>
      </c>
      <c r="D14" s="200">
        <v>7</v>
      </c>
      <c r="E14" s="200">
        <f t="shared" si="0"/>
        <v>7</v>
      </c>
      <c r="F14" s="201">
        <v>94341.46</v>
      </c>
      <c r="G14" s="17"/>
    </row>
    <row r="15" spans="1:7">
      <c r="A15" s="23" t="s">
        <v>13</v>
      </c>
      <c r="B15" s="18"/>
      <c r="C15" s="209">
        <v>9</v>
      </c>
      <c r="D15" s="200">
        <v>8</v>
      </c>
      <c r="E15" s="200">
        <f t="shared" si="0"/>
        <v>8</v>
      </c>
      <c r="F15" s="201">
        <v>89318.34</v>
      </c>
      <c r="G15" s="17"/>
    </row>
    <row r="16" spans="1:7">
      <c r="A16" s="23" t="s">
        <v>22</v>
      </c>
      <c r="B16" s="18"/>
      <c r="C16" s="209">
        <v>8</v>
      </c>
      <c r="D16" s="200">
        <v>9</v>
      </c>
      <c r="E16" s="200">
        <f t="shared" si="0"/>
        <v>9</v>
      </c>
      <c r="F16" s="201">
        <v>84066.29</v>
      </c>
      <c r="G16" s="17"/>
    </row>
    <row r="17" spans="1:7">
      <c r="A17" s="23" t="s">
        <v>14</v>
      </c>
      <c r="B17" s="18"/>
      <c r="C17" s="209">
        <v>10</v>
      </c>
      <c r="D17" s="200">
        <v>10</v>
      </c>
      <c r="E17" s="200">
        <f t="shared" si="0"/>
        <v>10</v>
      </c>
      <c r="F17" s="201">
        <v>76712.81</v>
      </c>
      <c r="G17" s="17"/>
    </row>
    <row r="18" spans="1:7">
      <c r="A18" s="23"/>
      <c r="B18" s="18"/>
      <c r="C18" s="209"/>
      <c r="D18" s="200"/>
      <c r="E18" s="200"/>
      <c r="F18" s="201"/>
      <c r="G18" s="17"/>
    </row>
    <row r="19" spans="1:7">
      <c r="A19" s="23" t="s">
        <v>17</v>
      </c>
      <c r="B19" s="18"/>
      <c r="C19" s="209">
        <v>11</v>
      </c>
      <c r="D19" s="200">
        <v>11</v>
      </c>
      <c r="E19" s="200">
        <f t="shared" si="0"/>
        <v>11</v>
      </c>
      <c r="F19" s="201">
        <v>71818.880000000005</v>
      </c>
      <c r="G19" s="17"/>
    </row>
    <row r="20" spans="1:7">
      <c r="A20" s="23" t="s">
        <v>15</v>
      </c>
      <c r="B20" s="18"/>
      <c r="C20" s="209">
        <v>12</v>
      </c>
      <c r="D20" s="200">
        <v>12</v>
      </c>
      <c r="E20" s="200">
        <f t="shared" si="0"/>
        <v>12</v>
      </c>
      <c r="F20" s="201">
        <v>66070.3</v>
      </c>
      <c r="G20" s="17"/>
    </row>
    <row r="21" spans="1:7">
      <c r="A21" s="23" t="s">
        <v>21</v>
      </c>
      <c r="B21" s="18"/>
      <c r="C21" s="209">
        <v>13</v>
      </c>
      <c r="D21" s="200">
        <v>13</v>
      </c>
      <c r="E21" s="200">
        <f t="shared" si="0"/>
        <v>13</v>
      </c>
      <c r="F21" s="201">
        <v>47548.03</v>
      </c>
      <c r="G21" s="17"/>
    </row>
    <row r="22" spans="1:7">
      <c r="A22" s="23" t="s">
        <v>20</v>
      </c>
      <c r="B22" s="18"/>
      <c r="C22" s="209">
        <v>14</v>
      </c>
      <c r="D22" s="200">
        <v>14</v>
      </c>
      <c r="E22" s="200">
        <f t="shared" si="0"/>
        <v>14</v>
      </c>
      <c r="F22" s="201">
        <v>42901.31</v>
      </c>
      <c r="G22" s="17"/>
    </row>
    <row r="23" spans="1:7">
      <c r="A23" s="23" t="s">
        <v>23</v>
      </c>
      <c r="B23" s="18"/>
      <c r="C23" s="209">
        <v>15</v>
      </c>
      <c r="D23" s="200">
        <v>15</v>
      </c>
      <c r="E23" s="200">
        <f t="shared" si="0"/>
        <v>15</v>
      </c>
      <c r="F23" s="201">
        <v>39798.239999999998</v>
      </c>
      <c r="G23" s="17"/>
    </row>
    <row r="24" spans="1:7">
      <c r="A24" s="23"/>
      <c r="B24" s="18"/>
      <c r="C24" s="209"/>
      <c r="D24" s="200"/>
      <c r="E24" s="200"/>
      <c r="F24" s="201"/>
      <c r="G24" s="17"/>
    </row>
    <row r="25" spans="1:7">
      <c r="A25" s="23" t="s">
        <v>18</v>
      </c>
      <c r="B25" s="18"/>
      <c r="C25" s="209">
        <v>16</v>
      </c>
      <c r="D25" s="200">
        <v>16</v>
      </c>
      <c r="E25" s="200">
        <f t="shared" si="0"/>
        <v>16</v>
      </c>
      <c r="F25" s="201">
        <v>35919.67</v>
      </c>
      <c r="G25" s="17"/>
    </row>
    <row r="26" spans="1:7">
      <c r="A26" s="23" t="s">
        <v>24</v>
      </c>
      <c r="B26" s="18"/>
      <c r="C26" s="209">
        <v>21</v>
      </c>
      <c r="D26" s="200">
        <v>22</v>
      </c>
      <c r="E26" s="200">
        <f t="shared" si="0"/>
        <v>17</v>
      </c>
      <c r="F26" s="201">
        <v>35616.519999999997</v>
      </c>
      <c r="G26" s="17"/>
    </row>
    <row r="27" spans="1:7">
      <c r="A27" s="23" t="s">
        <v>28</v>
      </c>
      <c r="B27" s="18"/>
      <c r="C27" s="209">
        <v>17</v>
      </c>
      <c r="D27" s="200">
        <v>17</v>
      </c>
      <c r="E27" s="200">
        <f t="shared" si="0"/>
        <v>18</v>
      </c>
      <c r="F27" s="201">
        <v>35589.5</v>
      </c>
      <c r="G27" s="17"/>
    </row>
    <row r="28" spans="1:7">
      <c r="A28" s="23" t="s">
        <v>26</v>
      </c>
      <c r="B28" s="18"/>
      <c r="C28" s="209">
        <v>18</v>
      </c>
      <c r="D28" s="200">
        <v>18</v>
      </c>
      <c r="E28" s="200">
        <f t="shared" si="0"/>
        <v>19</v>
      </c>
      <c r="F28" s="201">
        <v>31831.599999999999</v>
      </c>
      <c r="G28" s="17"/>
    </row>
    <row r="29" spans="1:7">
      <c r="A29" s="23" t="s">
        <v>44</v>
      </c>
      <c r="B29" s="18"/>
      <c r="C29" s="209">
        <v>20</v>
      </c>
      <c r="D29" s="200">
        <v>19</v>
      </c>
      <c r="E29" s="200">
        <f t="shared" si="0"/>
        <v>20</v>
      </c>
      <c r="F29" s="201">
        <v>30687.17</v>
      </c>
      <c r="G29" s="17"/>
    </row>
    <row r="30" spans="1:7">
      <c r="A30" s="23"/>
      <c r="B30" s="18"/>
      <c r="C30" s="209"/>
      <c r="D30" s="200"/>
      <c r="E30" s="200"/>
      <c r="F30" s="201"/>
      <c r="G30" s="17"/>
    </row>
    <row r="31" spans="1:7">
      <c r="A31" s="23" t="s">
        <v>27</v>
      </c>
      <c r="B31" s="18"/>
      <c r="C31" s="209">
        <v>22</v>
      </c>
      <c r="D31" s="200">
        <v>20</v>
      </c>
      <c r="E31" s="200">
        <f t="shared" si="0"/>
        <v>21</v>
      </c>
      <c r="F31" s="201">
        <v>30471.57</v>
      </c>
      <c r="G31" s="17"/>
    </row>
    <row r="32" spans="1:7">
      <c r="A32" s="23" t="s">
        <v>37</v>
      </c>
      <c r="B32" s="18"/>
      <c r="C32" s="209">
        <v>19</v>
      </c>
      <c r="D32" s="200">
        <v>21</v>
      </c>
      <c r="E32" s="200">
        <f t="shared" si="0"/>
        <v>22</v>
      </c>
      <c r="F32" s="201">
        <v>29711.69</v>
      </c>
      <c r="G32" s="17"/>
    </row>
    <row r="33" spans="1:7">
      <c r="A33" s="23" t="s">
        <v>25</v>
      </c>
      <c r="B33" s="18"/>
      <c r="C33" s="209">
        <v>23</v>
      </c>
      <c r="D33" s="200">
        <v>23</v>
      </c>
      <c r="E33" s="200">
        <f t="shared" si="0"/>
        <v>23</v>
      </c>
      <c r="F33" s="201">
        <v>27531.39</v>
      </c>
      <c r="G33" s="17"/>
    </row>
    <row r="34" spans="1:7">
      <c r="A34" s="23" t="s">
        <v>33</v>
      </c>
      <c r="B34" s="18"/>
      <c r="C34" s="209">
        <v>26</v>
      </c>
      <c r="D34" s="200">
        <v>25</v>
      </c>
      <c r="E34" s="200">
        <f t="shared" si="0"/>
        <v>24</v>
      </c>
      <c r="F34" s="201">
        <v>26318.13</v>
      </c>
      <c r="G34" s="17"/>
    </row>
    <row r="35" spans="1:7">
      <c r="A35" s="23" t="s">
        <v>34</v>
      </c>
      <c r="B35" s="18"/>
      <c r="C35" s="209">
        <v>27</v>
      </c>
      <c r="D35" s="200">
        <v>26</v>
      </c>
      <c r="E35" s="200">
        <f t="shared" si="0"/>
        <v>25</v>
      </c>
      <c r="F35" s="201">
        <v>24222.7</v>
      </c>
      <c r="G35" s="17"/>
    </row>
    <row r="36" spans="1:7">
      <c r="A36" s="23"/>
      <c r="B36" s="18"/>
      <c r="C36" s="209"/>
      <c r="D36" s="200"/>
      <c r="E36" s="200"/>
      <c r="F36" s="201"/>
      <c r="G36" s="17"/>
    </row>
    <row r="37" spans="1:7">
      <c r="A37" s="23" t="s">
        <v>30</v>
      </c>
      <c r="B37" s="18"/>
      <c r="C37" s="209">
        <v>24</v>
      </c>
      <c r="D37" s="200">
        <v>24</v>
      </c>
      <c r="E37" s="200">
        <f t="shared" si="0"/>
        <v>26</v>
      </c>
      <c r="F37" s="201">
        <v>24164.83</v>
      </c>
      <c r="G37" s="17"/>
    </row>
    <row r="38" spans="1:7">
      <c r="A38" s="23" t="s">
        <v>36</v>
      </c>
      <c r="B38" s="18"/>
      <c r="C38" s="209">
        <v>29</v>
      </c>
      <c r="D38" s="200">
        <v>30</v>
      </c>
      <c r="E38" s="200">
        <f t="shared" si="0"/>
        <v>27</v>
      </c>
      <c r="F38" s="201">
        <v>21579.24</v>
      </c>
      <c r="G38" s="17"/>
    </row>
    <row r="39" spans="1:7">
      <c r="A39" s="23" t="s">
        <v>35</v>
      </c>
      <c r="B39" s="18"/>
      <c r="C39" s="209">
        <v>28</v>
      </c>
      <c r="D39" s="200">
        <v>29</v>
      </c>
      <c r="E39" s="200">
        <f t="shared" si="0"/>
        <v>28</v>
      </c>
      <c r="F39" s="201">
        <v>21298.3</v>
      </c>
      <c r="G39" s="17"/>
    </row>
    <row r="40" spans="1:7">
      <c r="A40" s="23" t="s">
        <v>39</v>
      </c>
      <c r="B40" s="18"/>
      <c r="C40" s="209">
        <v>25</v>
      </c>
      <c r="D40" s="200">
        <v>28</v>
      </c>
      <c r="E40" s="200">
        <f t="shared" si="0"/>
        <v>29</v>
      </c>
      <c r="F40" s="201">
        <v>20602.41</v>
      </c>
      <c r="G40" s="17"/>
    </row>
    <row r="41" spans="1:7">
      <c r="A41" s="23" t="s">
        <v>29</v>
      </c>
      <c r="B41" s="18"/>
      <c r="C41" s="209">
        <v>31</v>
      </c>
      <c r="D41" s="200">
        <v>31</v>
      </c>
      <c r="E41" s="200">
        <f t="shared" si="0"/>
        <v>30</v>
      </c>
      <c r="F41" s="201">
        <v>20343.27</v>
      </c>
      <c r="G41" s="17"/>
    </row>
    <row r="42" spans="1:7">
      <c r="A42" s="23"/>
      <c r="B42" s="18"/>
      <c r="C42" s="209"/>
      <c r="D42" s="200"/>
      <c r="E42" s="200"/>
      <c r="F42" s="201"/>
      <c r="G42" s="17"/>
    </row>
    <row r="43" spans="1:7">
      <c r="A43" s="23" t="s">
        <v>32</v>
      </c>
      <c r="B43" s="18"/>
      <c r="C43" s="209">
        <v>30</v>
      </c>
      <c r="D43" s="200">
        <v>27</v>
      </c>
      <c r="E43" s="200">
        <f t="shared" si="0"/>
        <v>31</v>
      </c>
      <c r="F43" s="201">
        <v>20333.330000000002</v>
      </c>
      <c r="G43" s="17"/>
    </row>
    <row r="44" spans="1:7">
      <c r="A44" s="23" t="s">
        <v>38</v>
      </c>
      <c r="B44" s="18"/>
      <c r="C44" s="209">
        <v>33</v>
      </c>
      <c r="D44" s="200">
        <v>32</v>
      </c>
      <c r="E44" s="200">
        <f t="shared" si="0"/>
        <v>32</v>
      </c>
      <c r="F44" s="201">
        <v>18066.810000000001</v>
      </c>
      <c r="G44" s="17"/>
    </row>
    <row r="45" spans="1:7">
      <c r="A45" s="23" t="s">
        <v>41</v>
      </c>
      <c r="B45" s="18"/>
      <c r="C45" s="209">
        <v>34</v>
      </c>
      <c r="D45" s="200">
        <v>34</v>
      </c>
      <c r="E45" s="200">
        <f t="shared" si="0"/>
        <v>33</v>
      </c>
      <c r="F45" s="201">
        <v>16687.36</v>
      </c>
      <c r="G45" s="17"/>
    </row>
    <row r="46" spans="1:7">
      <c r="A46" s="23" t="s">
        <v>45</v>
      </c>
      <c r="B46" s="18"/>
      <c r="C46" s="209">
        <v>37</v>
      </c>
      <c r="D46" s="200">
        <v>35</v>
      </c>
      <c r="E46" s="200">
        <f t="shared" si="0"/>
        <v>34</v>
      </c>
      <c r="F46" s="201">
        <v>15886.85</v>
      </c>
      <c r="G46" s="17"/>
    </row>
    <row r="47" spans="1:7">
      <c r="A47" s="23" t="s">
        <v>42</v>
      </c>
      <c r="B47" s="18"/>
      <c r="C47" s="209">
        <v>32</v>
      </c>
      <c r="D47" s="200">
        <v>33</v>
      </c>
      <c r="E47" s="200">
        <f t="shared" si="0"/>
        <v>35</v>
      </c>
      <c r="F47" s="201">
        <v>15325.29</v>
      </c>
      <c r="G47" s="17"/>
    </row>
    <row r="48" spans="1:7">
      <c r="A48" s="23"/>
      <c r="B48" s="18"/>
      <c r="C48" s="209"/>
      <c r="D48" s="200"/>
      <c r="E48" s="200"/>
      <c r="F48" s="201"/>
      <c r="G48" s="17"/>
    </row>
    <row r="49" spans="1:7">
      <c r="A49" s="23" t="s">
        <v>40</v>
      </c>
      <c r="B49" s="18"/>
      <c r="C49" s="209">
        <v>36</v>
      </c>
      <c r="D49" s="200">
        <v>37</v>
      </c>
      <c r="E49" s="200">
        <f t="shared" si="0"/>
        <v>36</v>
      </c>
      <c r="F49" s="201">
        <v>14651.07</v>
      </c>
      <c r="G49" s="17"/>
    </row>
    <row r="50" spans="1:7">
      <c r="A50" s="23" t="s">
        <v>46</v>
      </c>
      <c r="B50" s="18"/>
      <c r="C50" s="209">
        <v>39</v>
      </c>
      <c r="D50" s="200">
        <v>38</v>
      </c>
      <c r="E50" s="200">
        <f t="shared" si="0"/>
        <v>37</v>
      </c>
      <c r="F50" s="201">
        <v>14638.29</v>
      </c>
      <c r="G50" s="17"/>
    </row>
    <row r="51" spans="1:7">
      <c r="A51" s="23" t="s">
        <v>47</v>
      </c>
      <c r="B51" s="18"/>
      <c r="C51" s="209">
        <v>35</v>
      </c>
      <c r="D51" s="200">
        <v>36</v>
      </c>
      <c r="E51" s="200">
        <f t="shared" si="0"/>
        <v>38</v>
      </c>
      <c r="F51" s="201">
        <v>14104.7</v>
      </c>
      <c r="G51" s="17"/>
    </row>
    <row r="52" spans="1:7">
      <c r="A52" s="23" t="s">
        <v>31</v>
      </c>
      <c r="B52" s="18"/>
      <c r="C52" s="209">
        <v>38</v>
      </c>
      <c r="D52" s="200">
        <v>39</v>
      </c>
      <c r="E52" s="200">
        <f t="shared" si="0"/>
        <v>39</v>
      </c>
      <c r="F52" s="201">
        <v>12256.01</v>
      </c>
      <c r="G52" s="17"/>
    </row>
    <row r="53" spans="1:7">
      <c r="A53" s="23" t="s">
        <v>51</v>
      </c>
      <c r="B53" s="18"/>
      <c r="C53" s="209">
        <v>41</v>
      </c>
      <c r="D53" s="200">
        <v>40</v>
      </c>
      <c r="E53" s="200">
        <f t="shared" si="0"/>
        <v>40</v>
      </c>
      <c r="F53" s="201">
        <v>10299.98</v>
      </c>
      <c r="G53" s="17"/>
    </row>
    <row r="54" spans="1:7">
      <c r="A54" s="23"/>
      <c r="B54" s="18"/>
      <c r="C54" s="209"/>
      <c r="D54" s="200"/>
      <c r="E54" s="200"/>
      <c r="F54" s="201"/>
      <c r="G54" s="17"/>
    </row>
    <row r="55" spans="1:7">
      <c r="A55" s="23" t="s">
        <v>50</v>
      </c>
      <c r="B55" s="18"/>
      <c r="C55" s="209">
        <v>40</v>
      </c>
      <c r="D55" s="200">
        <v>41</v>
      </c>
      <c r="E55" s="200">
        <f t="shared" si="0"/>
        <v>41</v>
      </c>
      <c r="F55" s="201">
        <v>10282.5</v>
      </c>
      <c r="G55" s="17"/>
    </row>
    <row r="56" spans="1:7">
      <c r="A56" s="23" t="s">
        <v>49</v>
      </c>
      <c r="B56" s="18"/>
      <c r="C56" s="209">
        <v>45</v>
      </c>
      <c r="D56" s="200">
        <v>42</v>
      </c>
      <c r="E56" s="200">
        <f t="shared" si="0"/>
        <v>42</v>
      </c>
      <c r="F56" s="201">
        <v>9858.26</v>
      </c>
      <c r="G56" s="17"/>
    </row>
    <row r="57" spans="1:7">
      <c r="A57" s="34" t="s">
        <v>48</v>
      </c>
      <c r="B57" s="35"/>
      <c r="C57" s="215">
        <v>44</v>
      </c>
      <c r="D57" s="203">
        <v>43</v>
      </c>
      <c r="E57" s="203">
        <f t="shared" si="0"/>
        <v>43</v>
      </c>
      <c r="F57" s="204">
        <v>9849.75</v>
      </c>
      <c r="G57" s="17"/>
    </row>
    <row r="58" spans="1:7">
      <c r="A58" s="23" t="s">
        <v>53</v>
      </c>
      <c r="B58" s="18"/>
      <c r="C58" s="209">
        <v>46</v>
      </c>
      <c r="D58" s="200">
        <v>44</v>
      </c>
      <c r="E58" s="200">
        <f t="shared" si="0"/>
        <v>44</v>
      </c>
      <c r="F58" s="201">
        <v>8951.44</v>
      </c>
      <c r="G58" s="17"/>
    </row>
    <row r="59" spans="1:7">
      <c r="A59" s="23" t="s">
        <v>52</v>
      </c>
      <c r="B59" s="18"/>
      <c r="C59" s="209">
        <v>42</v>
      </c>
      <c r="D59" s="200">
        <v>46</v>
      </c>
      <c r="E59" s="200">
        <f t="shared" si="0"/>
        <v>45</v>
      </c>
      <c r="F59" s="201">
        <v>8941.23</v>
      </c>
      <c r="G59" s="17"/>
    </row>
    <row r="60" spans="1:7">
      <c r="A60" s="23"/>
      <c r="B60" s="18"/>
      <c r="C60" s="209"/>
      <c r="D60" s="200"/>
      <c r="E60" s="200"/>
      <c r="F60" s="201"/>
      <c r="G60" s="17"/>
    </row>
    <row r="61" spans="1:7">
      <c r="A61" s="23" t="s">
        <v>43</v>
      </c>
      <c r="B61" s="18"/>
      <c r="C61" s="209">
        <v>47</v>
      </c>
      <c r="D61" s="200">
        <v>45</v>
      </c>
      <c r="E61" s="200">
        <f t="shared" si="0"/>
        <v>46</v>
      </c>
      <c r="F61" s="201">
        <v>8819.2199999999993</v>
      </c>
      <c r="G61" s="17"/>
    </row>
    <row r="62" spans="1:7">
      <c r="A62" s="23" t="s">
        <v>54</v>
      </c>
      <c r="B62" s="18"/>
      <c r="C62" s="209">
        <v>43</v>
      </c>
      <c r="D62" s="200">
        <v>47</v>
      </c>
      <c r="E62" s="200">
        <f t="shared" si="0"/>
        <v>47</v>
      </c>
      <c r="F62" s="201">
        <v>8270.0499999999993</v>
      </c>
      <c r="G62" s="17"/>
    </row>
    <row r="63" spans="1:7">
      <c r="A63" s="205"/>
      <c r="B63" s="24"/>
      <c r="C63" s="156"/>
      <c r="D63" s="157"/>
      <c r="E63" s="206"/>
      <c r="F63" s="207"/>
      <c r="G63" s="17"/>
    </row>
    <row r="64" spans="1:7">
      <c r="A64" s="42" t="s">
        <v>55</v>
      </c>
      <c r="B64" s="43"/>
      <c r="C64" s="44"/>
      <c r="D64" s="45"/>
      <c r="E64" s="208"/>
      <c r="F64" s="46">
        <f>SUM(F7:F63)</f>
        <v>4133548.2899999996</v>
      </c>
      <c r="G64" s="17"/>
    </row>
    <row r="65" spans="1:7">
      <c r="A65" s="17"/>
      <c r="B65" s="18"/>
      <c r="C65" s="18"/>
      <c r="D65" s="18"/>
      <c r="E65" s="18"/>
      <c r="F65" s="96"/>
      <c r="G65" s="17"/>
    </row>
    <row r="66" spans="1:7">
      <c r="A66" s="23" t="s">
        <v>56</v>
      </c>
      <c r="B66" s="48" t="s">
        <v>281</v>
      </c>
      <c r="C66" s="18"/>
      <c r="D66" s="18"/>
      <c r="E66" s="18"/>
      <c r="F66" s="96"/>
      <c r="G66" s="17"/>
    </row>
    <row r="67" spans="1:7">
      <c r="A67" s="50" t="s">
        <v>58</v>
      </c>
      <c r="B67" s="51" t="s">
        <v>301</v>
      </c>
      <c r="C67" s="97"/>
      <c r="D67" s="97"/>
      <c r="E67" s="97"/>
      <c r="F67" s="98"/>
      <c r="G67" s="17"/>
    </row>
    <row r="68" spans="1:7">
      <c r="A68" s="23" t="s">
        <v>105</v>
      </c>
      <c r="B68" s="48" t="s">
        <v>283</v>
      </c>
      <c r="C68" s="18"/>
      <c r="D68" s="48" t="s">
        <v>302</v>
      </c>
      <c r="E68" s="18"/>
      <c r="F68" s="96"/>
      <c r="G68" s="17"/>
    </row>
    <row r="69" spans="1:7">
      <c r="A69" s="23" t="s">
        <v>303</v>
      </c>
      <c r="B69" s="18"/>
      <c r="C69" s="18"/>
      <c r="D69" s="18"/>
      <c r="E69" s="18"/>
      <c r="F69" s="96"/>
      <c r="G69" s="17"/>
    </row>
    <row r="70" spans="1:7">
      <c r="A70" s="23" t="s">
        <v>304</v>
      </c>
      <c r="B70" s="18"/>
      <c r="C70" s="18"/>
      <c r="D70" s="18"/>
      <c r="E70" s="18"/>
      <c r="F70" s="96"/>
      <c r="G70" s="17"/>
    </row>
    <row r="71" spans="1:7" ht="18" thickBot="1">
      <c r="A71" s="54" t="s">
        <v>305</v>
      </c>
      <c r="B71" s="3"/>
      <c r="C71" s="3"/>
      <c r="D71" s="3"/>
      <c r="E71" s="3"/>
      <c r="F71" s="99"/>
      <c r="G71" s="17"/>
    </row>
    <row r="72" spans="1:7">
      <c r="A72" s="31"/>
    </row>
    <row r="76" spans="1:7">
      <c r="A76" s="31"/>
    </row>
    <row r="78" spans="1:7">
      <c r="A78" s="31"/>
    </row>
    <row r="80" spans="1:7">
      <c r="A80" s="31"/>
    </row>
    <row r="81" spans="1:1">
      <c r="A81" s="31"/>
    </row>
    <row r="82" spans="1:1">
      <c r="A82" s="31"/>
    </row>
    <row r="84" spans="1:1">
      <c r="A84" s="31"/>
    </row>
    <row r="86" spans="1:1">
      <c r="A86" s="31"/>
    </row>
    <row r="87" spans="1:1">
      <c r="A87" s="31"/>
    </row>
    <row r="88" spans="1:1">
      <c r="A88" s="31"/>
    </row>
    <row r="90" spans="1:1">
      <c r="A90" s="31"/>
    </row>
    <row r="92" spans="1:1">
      <c r="A92" s="31"/>
    </row>
    <row r="94" spans="1:1">
      <c r="A94" s="31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259</vt:i4>
      </vt:variant>
    </vt:vector>
  </HeadingPairs>
  <TitlesOfParts>
    <vt:vector size="288" baseType="lpstr">
      <vt:lpstr>51</vt:lpstr>
      <vt:lpstr>50</vt:lpstr>
      <vt:lpstr>49</vt:lpstr>
      <vt:lpstr>48</vt:lpstr>
      <vt:lpstr>47-3</vt:lpstr>
      <vt:lpstr>47-2</vt:lpstr>
      <vt:lpstr>47-1</vt:lpstr>
      <vt:lpstr>46-3</vt:lpstr>
      <vt:lpstr>46-2</vt:lpstr>
      <vt:lpstr>46-1</vt:lpstr>
      <vt:lpstr>k-46k-46</vt:lpstr>
      <vt:lpstr>45</vt:lpstr>
      <vt:lpstr>44</vt:lpstr>
      <vt:lpstr>43</vt:lpstr>
      <vt:lpstr>42</vt:lpstr>
      <vt:lpstr>41-2</vt:lpstr>
      <vt:lpstr>41-1</vt:lpstr>
      <vt:lpstr>40</vt:lpstr>
      <vt:lpstr>39</vt:lpstr>
      <vt:lpstr>38</vt:lpstr>
      <vt:lpstr>37</vt:lpstr>
      <vt:lpstr>36</vt:lpstr>
      <vt:lpstr>35</vt:lpstr>
      <vt:lpstr>34</vt:lpstr>
      <vt:lpstr>33</vt:lpstr>
      <vt:lpstr>32</vt:lpstr>
      <vt:lpstr>31-2</vt:lpstr>
      <vt:lpstr>31-1</vt:lpstr>
      <vt:lpstr>31</vt:lpstr>
      <vt:lpstr>'31-1'!\a</vt:lpstr>
      <vt:lpstr>'31-2'!\a</vt:lpstr>
      <vt:lpstr>'32'!\a</vt:lpstr>
      <vt:lpstr>'34'!\a</vt:lpstr>
      <vt:lpstr>'35'!\a</vt:lpstr>
      <vt:lpstr>'36'!\a</vt:lpstr>
      <vt:lpstr>'37'!\a</vt:lpstr>
      <vt:lpstr>'38'!\a</vt:lpstr>
      <vt:lpstr>'39'!\a</vt:lpstr>
      <vt:lpstr>'40'!\a</vt:lpstr>
      <vt:lpstr>'41-1'!\a</vt:lpstr>
      <vt:lpstr>'42'!\a</vt:lpstr>
      <vt:lpstr>'43'!\a</vt:lpstr>
      <vt:lpstr>'45'!\a</vt:lpstr>
      <vt:lpstr>'46-1'!\a</vt:lpstr>
      <vt:lpstr>'46-2'!\a</vt:lpstr>
      <vt:lpstr>'46-3'!\a</vt:lpstr>
      <vt:lpstr>'47-1'!\a</vt:lpstr>
      <vt:lpstr>'47-2'!\a</vt:lpstr>
      <vt:lpstr>'47-3'!\a</vt:lpstr>
      <vt:lpstr>'48'!\a</vt:lpstr>
      <vt:lpstr>'49'!\a</vt:lpstr>
      <vt:lpstr>'50'!\a</vt:lpstr>
      <vt:lpstr>'k-46k-46'!\a</vt:lpstr>
      <vt:lpstr>\a</vt:lpstr>
      <vt:lpstr>'31-1'!\b</vt:lpstr>
      <vt:lpstr>'31-2'!\b</vt:lpstr>
      <vt:lpstr>'32'!\b</vt:lpstr>
      <vt:lpstr>'34'!\b</vt:lpstr>
      <vt:lpstr>'35'!\b</vt:lpstr>
      <vt:lpstr>'36'!\b</vt:lpstr>
      <vt:lpstr>'37'!\b</vt:lpstr>
      <vt:lpstr>'38'!\b</vt:lpstr>
      <vt:lpstr>'39'!\b</vt:lpstr>
      <vt:lpstr>'40'!\b</vt:lpstr>
      <vt:lpstr>'41-1'!\b</vt:lpstr>
      <vt:lpstr>'42'!\b</vt:lpstr>
      <vt:lpstr>'43'!\b</vt:lpstr>
      <vt:lpstr>'45'!\b</vt:lpstr>
      <vt:lpstr>'46-1'!\b</vt:lpstr>
      <vt:lpstr>'46-2'!\b</vt:lpstr>
      <vt:lpstr>'46-3'!\b</vt:lpstr>
      <vt:lpstr>'47-1'!\b</vt:lpstr>
      <vt:lpstr>'47-2'!\b</vt:lpstr>
      <vt:lpstr>'47-3'!\b</vt:lpstr>
      <vt:lpstr>'48'!\b</vt:lpstr>
      <vt:lpstr>'49'!\b</vt:lpstr>
      <vt:lpstr>'50'!\b</vt:lpstr>
      <vt:lpstr>'k-46k-46'!\b</vt:lpstr>
      <vt:lpstr>\b</vt:lpstr>
      <vt:lpstr>'31-1'!\c</vt:lpstr>
      <vt:lpstr>'31-2'!\c</vt:lpstr>
      <vt:lpstr>'32'!\c</vt:lpstr>
      <vt:lpstr>'34'!\c</vt:lpstr>
      <vt:lpstr>'35'!\c</vt:lpstr>
      <vt:lpstr>'36'!\c</vt:lpstr>
      <vt:lpstr>'37'!\c</vt:lpstr>
      <vt:lpstr>'38'!\c</vt:lpstr>
      <vt:lpstr>'39'!\c</vt:lpstr>
      <vt:lpstr>'40'!\c</vt:lpstr>
      <vt:lpstr>'41-1'!\c</vt:lpstr>
      <vt:lpstr>'42'!\c</vt:lpstr>
      <vt:lpstr>'43'!\c</vt:lpstr>
      <vt:lpstr>'45'!\c</vt:lpstr>
      <vt:lpstr>'46-1'!\c</vt:lpstr>
      <vt:lpstr>'46-2'!\c</vt:lpstr>
      <vt:lpstr>'46-3'!\c</vt:lpstr>
      <vt:lpstr>'47-1'!\c</vt:lpstr>
      <vt:lpstr>'47-2'!\c</vt:lpstr>
      <vt:lpstr>'47-3'!\c</vt:lpstr>
      <vt:lpstr>'48'!\c</vt:lpstr>
      <vt:lpstr>'49'!\c</vt:lpstr>
      <vt:lpstr>'50'!\c</vt:lpstr>
      <vt:lpstr>'k-46k-46'!\c</vt:lpstr>
      <vt:lpstr>\c</vt:lpstr>
      <vt:lpstr>'31-1'!\d</vt:lpstr>
      <vt:lpstr>'31-2'!\d</vt:lpstr>
      <vt:lpstr>'32'!\d</vt:lpstr>
      <vt:lpstr>'34'!\d</vt:lpstr>
      <vt:lpstr>'35'!\d</vt:lpstr>
      <vt:lpstr>'36'!\d</vt:lpstr>
      <vt:lpstr>'37'!\d</vt:lpstr>
      <vt:lpstr>'38'!\d</vt:lpstr>
      <vt:lpstr>'39'!\d</vt:lpstr>
      <vt:lpstr>'40'!\d</vt:lpstr>
      <vt:lpstr>'41-1'!\d</vt:lpstr>
      <vt:lpstr>'42'!\d</vt:lpstr>
      <vt:lpstr>'43'!\d</vt:lpstr>
      <vt:lpstr>'45'!\d</vt:lpstr>
      <vt:lpstr>'46-1'!\d</vt:lpstr>
      <vt:lpstr>'46-2'!\d</vt:lpstr>
      <vt:lpstr>'46-3'!\d</vt:lpstr>
      <vt:lpstr>'47-1'!\d</vt:lpstr>
      <vt:lpstr>'47-2'!\d</vt:lpstr>
      <vt:lpstr>'47-3'!\d</vt:lpstr>
      <vt:lpstr>'48'!\d</vt:lpstr>
      <vt:lpstr>'49'!\d</vt:lpstr>
      <vt:lpstr>'50'!\d</vt:lpstr>
      <vt:lpstr>'k-46k-46'!\d</vt:lpstr>
      <vt:lpstr>\d</vt:lpstr>
      <vt:lpstr>'31-1'!\e</vt:lpstr>
      <vt:lpstr>'31-2'!\e</vt:lpstr>
      <vt:lpstr>'32'!\e</vt:lpstr>
      <vt:lpstr>'34'!\e</vt:lpstr>
      <vt:lpstr>'35'!\e</vt:lpstr>
      <vt:lpstr>'36'!\e</vt:lpstr>
      <vt:lpstr>'37'!\e</vt:lpstr>
      <vt:lpstr>'38'!\e</vt:lpstr>
      <vt:lpstr>'39'!\e</vt:lpstr>
      <vt:lpstr>'40'!\e</vt:lpstr>
      <vt:lpstr>'41-1'!\e</vt:lpstr>
      <vt:lpstr>'42'!\e</vt:lpstr>
      <vt:lpstr>'43'!\e</vt:lpstr>
      <vt:lpstr>'45'!\e</vt:lpstr>
      <vt:lpstr>'46-1'!\e</vt:lpstr>
      <vt:lpstr>'46-2'!\e</vt:lpstr>
      <vt:lpstr>'46-3'!\e</vt:lpstr>
      <vt:lpstr>'47-1'!\e</vt:lpstr>
      <vt:lpstr>'47-2'!\e</vt:lpstr>
      <vt:lpstr>'47-3'!\e</vt:lpstr>
      <vt:lpstr>'48'!\e</vt:lpstr>
      <vt:lpstr>'49'!\e</vt:lpstr>
      <vt:lpstr>'50'!\e</vt:lpstr>
      <vt:lpstr>'k-46k-46'!\e</vt:lpstr>
      <vt:lpstr>\e</vt:lpstr>
      <vt:lpstr>'31-1'!\f</vt:lpstr>
      <vt:lpstr>'31-2'!\f</vt:lpstr>
      <vt:lpstr>'32'!\f</vt:lpstr>
      <vt:lpstr>'34'!\f</vt:lpstr>
      <vt:lpstr>'35'!\f</vt:lpstr>
      <vt:lpstr>'36'!\f</vt:lpstr>
      <vt:lpstr>'37'!\f</vt:lpstr>
      <vt:lpstr>'38'!\f</vt:lpstr>
      <vt:lpstr>'39'!\f</vt:lpstr>
      <vt:lpstr>'40'!\f</vt:lpstr>
      <vt:lpstr>'41-1'!\f</vt:lpstr>
      <vt:lpstr>'42'!\f</vt:lpstr>
      <vt:lpstr>'43'!\f</vt:lpstr>
      <vt:lpstr>'45'!\f</vt:lpstr>
      <vt:lpstr>'46-1'!\f</vt:lpstr>
      <vt:lpstr>'46-2'!\f</vt:lpstr>
      <vt:lpstr>'46-3'!\f</vt:lpstr>
      <vt:lpstr>'47-1'!\f</vt:lpstr>
      <vt:lpstr>'47-2'!\f</vt:lpstr>
      <vt:lpstr>'47-3'!\f</vt:lpstr>
      <vt:lpstr>'48'!\f</vt:lpstr>
      <vt:lpstr>'49'!\f</vt:lpstr>
      <vt:lpstr>'50'!\f</vt:lpstr>
      <vt:lpstr>'k-46k-46'!\f</vt:lpstr>
      <vt:lpstr>\f</vt:lpstr>
      <vt:lpstr>'31-1'!\k</vt:lpstr>
      <vt:lpstr>'31-2'!\k</vt:lpstr>
      <vt:lpstr>'32'!\k</vt:lpstr>
      <vt:lpstr>'34'!\k</vt:lpstr>
      <vt:lpstr>'35'!\k</vt:lpstr>
      <vt:lpstr>'36'!\k</vt:lpstr>
      <vt:lpstr>'37'!\k</vt:lpstr>
      <vt:lpstr>'38'!\k</vt:lpstr>
      <vt:lpstr>'39'!\k</vt:lpstr>
      <vt:lpstr>'40'!\k</vt:lpstr>
      <vt:lpstr>'41-1'!\k</vt:lpstr>
      <vt:lpstr>'42'!\k</vt:lpstr>
      <vt:lpstr>'43'!\k</vt:lpstr>
      <vt:lpstr>'45'!\k</vt:lpstr>
      <vt:lpstr>'46-1'!\k</vt:lpstr>
      <vt:lpstr>'46-2'!\k</vt:lpstr>
      <vt:lpstr>'46-3'!\k</vt:lpstr>
      <vt:lpstr>'47-1'!\k</vt:lpstr>
      <vt:lpstr>'47-2'!\k</vt:lpstr>
      <vt:lpstr>'47-3'!\k</vt:lpstr>
      <vt:lpstr>'48'!\k</vt:lpstr>
      <vt:lpstr>'49'!\k</vt:lpstr>
      <vt:lpstr>'50'!\k</vt:lpstr>
      <vt:lpstr>'k-46k-46'!\k</vt:lpstr>
      <vt:lpstr>\k</vt:lpstr>
      <vt:lpstr>'31-1'!\p</vt:lpstr>
      <vt:lpstr>'31-2'!\p</vt:lpstr>
      <vt:lpstr>'32'!\p</vt:lpstr>
      <vt:lpstr>'34'!\p</vt:lpstr>
      <vt:lpstr>'35'!\p</vt:lpstr>
      <vt:lpstr>'36'!\p</vt:lpstr>
      <vt:lpstr>'37'!\p</vt:lpstr>
      <vt:lpstr>'38'!\p</vt:lpstr>
      <vt:lpstr>'39'!\p</vt:lpstr>
      <vt:lpstr>'40'!\p</vt:lpstr>
      <vt:lpstr>'41-1'!\p</vt:lpstr>
      <vt:lpstr>'42'!\p</vt:lpstr>
      <vt:lpstr>'43'!\p</vt:lpstr>
      <vt:lpstr>'45'!\p</vt:lpstr>
      <vt:lpstr>'46-1'!\p</vt:lpstr>
      <vt:lpstr>'46-2'!\p</vt:lpstr>
      <vt:lpstr>'46-3'!\p</vt:lpstr>
      <vt:lpstr>'47-1'!\p</vt:lpstr>
      <vt:lpstr>'47-2'!\p</vt:lpstr>
      <vt:lpstr>'47-3'!\p</vt:lpstr>
      <vt:lpstr>'48'!\p</vt:lpstr>
      <vt:lpstr>'49'!\p</vt:lpstr>
      <vt:lpstr>'50'!\p</vt:lpstr>
      <vt:lpstr>'k-46k-46'!\p</vt:lpstr>
      <vt:lpstr>\p</vt:lpstr>
      <vt:lpstr>P</vt:lpstr>
      <vt:lpstr>'31'!Print_Area</vt:lpstr>
      <vt:lpstr>'31-1'!Print_Area</vt:lpstr>
      <vt:lpstr>'31-2'!Print_Area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'40'!Print_Area</vt:lpstr>
      <vt:lpstr>'41-1'!Print_Area</vt:lpstr>
      <vt:lpstr>'41-2'!Print_Area</vt:lpstr>
      <vt:lpstr>'42'!Print_Area</vt:lpstr>
      <vt:lpstr>'43'!Print_Area</vt:lpstr>
      <vt:lpstr>'44'!Print_Area</vt:lpstr>
      <vt:lpstr>'45'!Print_Area</vt:lpstr>
      <vt:lpstr>'46-1'!Print_Area</vt:lpstr>
      <vt:lpstr>'46-2'!Print_Area</vt:lpstr>
      <vt:lpstr>'46-3'!Print_Area</vt:lpstr>
      <vt:lpstr>'47-1'!Print_Area</vt:lpstr>
      <vt:lpstr>'47-2'!Print_Area</vt:lpstr>
      <vt:lpstr>'47-3'!Print_Area</vt:lpstr>
      <vt:lpstr>'48'!Print_Area</vt:lpstr>
      <vt:lpstr>'49'!Print_Area</vt:lpstr>
      <vt:lpstr>'50'!Print_Area</vt:lpstr>
      <vt:lpstr>'51'!Print_Area</vt:lpstr>
      <vt:lpstr>'k-46k-46'!Print_Area</vt:lpstr>
      <vt:lpstr>'31'!Print_Area_MI</vt:lpstr>
      <vt:lpstr>'31-1'!Print_Area_MI</vt:lpstr>
      <vt:lpstr>'31-2'!Print_Area_MI</vt:lpstr>
      <vt:lpstr>'32'!Print_Area_MI</vt:lpstr>
      <vt:lpstr>'33'!Print_Area_MI</vt:lpstr>
      <vt:lpstr>'34'!Print_Area_MI</vt:lpstr>
      <vt:lpstr>'35'!Print_Area_MI</vt:lpstr>
      <vt:lpstr>'36'!Print_Area_MI</vt:lpstr>
      <vt:lpstr>'37'!Print_Area_MI</vt:lpstr>
      <vt:lpstr>'38'!Print_Area_MI</vt:lpstr>
      <vt:lpstr>'39'!Print_Area_MI</vt:lpstr>
      <vt:lpstr>'40'!Print_Area_MI</vt:lpstr>
      <vt:lpstr>'41-1'!Print_Area_MI</vt:lpstr>
      <vt:lpstr>'41-2'!Print_Area_MI</vt:lpstr>
      <vt:lpstr>'42'!Print_Area_MI</vt:lpstr>
      <vt:lpstr>'43'!Print_Area_MI</vt:lpstr>
      <vt:lpstr>'44'!Print_Area_MI</vt:lpstr>
      <vt:lpstr>'45'!Print_Area_MI</vt:lpstr>
      <vt:lpstr>'46-1'!Print_Area_MI</vt:lpstr>
      <vt:lpstr>'46-2'!Print_Area_MI</vt:lpstr>
      <vt:lpstr>'46-3'!Print_Area_MI</vt:lpstr>
      <vt:lpstr>'47-1'!Print_Area_MI</vt:lpstr>
      <vt:lpstr>'47-2'!Print_Area_MI</vt:lpstr>
      <vt:lpstr>'47-3'!Print_Area_MI</vt:lpstr>
      <vt:lpstr>'48'!Print_Area_MI</vt:lpstr>
      <vt:lpstr>'49'!Print_Area_MI</vt:lpstr>
      <vt:lpstr>'50'!Print_Area_MI</vt:lpstr>
      <vt:lpstr>'51'!Print_Area_MI</vt:lpstr>
      <vt:lpstr>'k-46k-46'!Print_Area_MI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2018-03-06T01:07:15Z</dcterms:created>
  <dcterms:modified xsi:type="dcterms:W3CDTF">2018-03-06T02:02:20Z</dcterms:modified>
</cp:coreProperties>
</file>