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75" yWindow="-15" windowWidth="11670" windowHeight="8520"/>
  </bookViews>
  <sheets>
    <sheet name="k1" sheetId="2" r:id="rId1"/>
    <sheet name="k2" sheetId="1" r:id="rId2"/>
    <sheet name="k3" sheetId="4" r:id="rId3"/>
    <sheet name="k4" sheetId="3" r:id="rId4"/>
    <sheet name="k5" sheetId="5" r:id="rId5"/>
  </sheets>
  <externalReferences>
    <externalReference r:id="rId6"/>
  </externalReferences>
  <definedNames>
    <definedName name="_Order1" hidden="1">0</definedName>
    <definedName name="_Order2" hidden="1">255</definedName>
    <definedName name="_xlnm.Print_Area" localSheetId="0">'k1'!$A$1:$L$64</definedName>
    <definedName name="_xlnm.Print_Area" localSheetId="1">'k2'!$A$1:$L$64</definedName>
    <definedName name="_xlnm.Print_Area" localSheetId="3">'k4'!$A$1:$L$65</definedName>
    <definedName name="_xlnm.Print_Area" localSheetId="4">'k5'!$A$1:$L$64</definedName>
  </definedNames>
  <calcPr calcId="145621"/>
</workbook>
</file>

<file path=xl/calcChain.xml><?xml version="1.0" encoding="utf-8"?>
<calcChain xmlns="http://schemas.openxmlformats.org/spreadsheetml/2006/main">
  <c r="F55" i="2" l="1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</calcChain>
</file>

<file path=xl/sharedStrings.xml><?xml version="1.0" encoding="utf-8"?>
<sst xmlns="http://schemas.openxmlformats.org/spreadsheetml/2006/main" count="391" uniqueCount="196">
  <si>
    <t>順     位</t>
  </si>
  <si>
    <t>面　   　      積</t>
    <rPh sb="0" eb="1">
      <t>メン</t>
    </rPh>
    <rPh sb="12" eb="13">
      <t>セキ</t>
    </rPh>
    <phoneticPr fontId="2"/>
  </si>
  <si>
    <t xml:space="preserve">  都道府県</t>
  </si>
  <si>
    <t>05年</t>
  </si>
  <si>
    <t>10年</t>
  </si>
  <si>
    <t>15年</t>
  </si>
  <si>
    <t>㎡</t>
  </si>
  <si>
    <t xml:space="preserve">  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</si>
  <si>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</si>
  <si>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</si>
  <si>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</si>
  <si>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</si>
  <si>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</si>
  <si>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</si>
  <si>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</si>
  <si>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</si>
  <si>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</si>
  <si>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</si>
  <si>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</si>
  <si>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</si>
  <si>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</si>
  <si>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</si>
  <si>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</si>
  <si>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</si>
  <si>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</si>
  <si>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</si>
  <si>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</si>
  <si>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</si>
  <si>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</si>
  <si>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</si>
  <si>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</si>
  <si>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*滋 賀 県</t>
  </si>
  <si>
    <t xml:space="preserve"> *京 都 府</t>
  </si>
  <si>
    <t xml:space="preserve"> *大 阪 府</t>
  </si>
  <si>
    <t xml:space="preserve"> *兵 庫 県</t>
  </si>
  <si>
    <t xml:space="preserve"> *奈 良 県</t>
  </si>
  <si>
    <t>☆和歌山県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</si>
  <si>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</si>
  <si>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</si>
  <si>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</si>
  <si>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</si>
  <si>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</si>
  <si>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</si>
  <si>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</si>
  <si>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</si>
  <si>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</si>
  <si>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</si>
  <si>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</si>
  <si>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</si>
  <si>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</si>
  <si>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</si>
  <si>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</si>
  <si>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</si>
  <si>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</si>
  <si>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 xml:space="preserve"> </t>
    <phoneticPr fontId="2"/>
  </si>
  <si>
    <t>総務省「国勢調査報告」「人口推計」「社会生活統計指標」</t>
    <rPh sb="0" eb="3">
      <t>ソウムショウ</t>
    </rPh>
    <rPh sb="4" eb="6">
      <t>コクセイ</t>
    </rPh>
    <rPh sb="6" eb="8">
      <t>チョウサ</t>
    </rPh>
    <rPh sb="8" eb="10">
      <t>ホウコク</t>
    </rPh>
    <rPh sb="12" eb="14">
      <t>ジンコウ</t>
    </rPh>
    <rPh sb="14" eb="16">
      <t>スイケイ</t>
    </rPh>
    <rPh sb="18" eb="20">
      <t>シャカイ</t>
    </rPh>
    <rPh sb="20" eb="22">
      <t>セイカツ</t>
    </rPh>
    <rPh sb="22" eb="24">
      <t>トウケイ</t>
    </rPh>
    <rPh sb="24" eb="26">
      <t>シヒョウ</t>
    </rPh>
    <phoneticPr fontId="7"/>
  </si>
  <si>
    <t>可住地面積＝総面積（北方地域，竹島を除く）－林野面積－主要湖沼面積</t>
    <rPh sb="18" eb="19">
      <t>ノゾ</t>
    </rPh>
    <rPh sb="22" eb="24">
      <t>リンヤ</t>
    </rPh>
    <rPh sb="24" eb="26">
      <t>メンセキ</t>
    </rPh>
    <rPh sb="27" eb="29">
      <t>シュヨウ</t>
    </rPh>
    <rPh sb="29" eb="30">
      <t>ミズウミ</t>
    </rPh>
    <rPh sb="30" eb="31">
      <t>ヌマ</t>
    </rPh>
    <rPh sb="31" eb="33">
      <t>メンセキ</t>
    </rPh>
    <phoneticPr fontId="6"/>
  </si>
  <si>
    <t>　</t>
    <phoneticPr fontId="6"/>
  </si>
  <si>
    <t xml:space="preserve"> </t>
  </si>
  <si>
    <t>17年</t>
    <rPh sb="2" eb="3">
      <t>ネン</t>
    </rPh>
    <phoneticPr fontId="2"/>
  </si>
  <si>
    <t>16年</t>
    <rPh sb="2" eb="3">
      <t>ネン</t>
    </rPh>
    <phoneticPr fontId="2"/>
  </si>
  <si>
    <t>15年</t>
    <rPh sb="2" eb="3">
      <t>ネン</t>
    </rPh>
    <phoneticPr fontId="2"/>
  </si>
  <si>
    <t>総　　面    積</t>
    <rPh sb="0" eb="1">
      <t>ソウ</t>
    </rPh>
    <rPh sb="3" eb="4">
      <t>メン</t>
    </rPh>
    <rPh sb="8" eb="9">
      <t>セキ</t>
    </rPh>
    <phoneticPr fontId="2"/>
  </si>
  <si>
    <t xml:space="preserve"> １.総面積</t>
    <rPh sb="3" eb="4">
      <t>ソウ</t>
    </rPh>
    <rPh sb="4" eb="6">
      <t>メンセキ</t>
    </rPh>
    <phoneticPr fontId="2"/>
  </si>
  <si>
    <t xml:space="preserve">有感
地震回数  </t>
    <rPh sb="3" eb="5">
      <t>ジシン</t>
    </rPh>
    <rPh sb="5" eb="7">
      <t>カイスウ</t>
    </rPh>
    <phoneticPr fontId="2"/>
  </si>
  <si>
    <t>　平 均 値</t>
    <rPh sb="1" eb="2">
      <t>ヒラ</t>
    </rPh>
    <rPh sb="3" eb="4">
      <t>ヒトシ</t>
    </rPh>
    <rPh sb="5" eb="6">
      <t>アタイ</t>
    </rPh>
    <phoneticPr fontId="2"/>
  </si>
  <si>
    <t xml:space="preserve">  那 覇 市</t>
  </si>
  <si>
    <t xml:space="preserve">  鹿児島市</t>
  </si>
  <si>
    <t xml:space="preserve">  宮 崎 市</t>
  </si>
  <si>
    <t xml:space="preserve">  大 分 市</t>
  </si>
  <si>
    <t xml:space="preserve">  熊 本 市</t>
  </si>
  <si>
    <t xml:space="preserve">  長 崎 市</t>
  </si>
  <si>
    <t xml:space="preserve">  佐 賀 市</t>
  </si>
  <si>
    <t xml:space="preserve">  福 岡 市</t>
  </si>
  <si>
    <t xml:space="preserve">  高 知 市</t>
  </si>
  <si>
    <t xml:space="preserve">  松 山 市</t>
  </si>
  <si>
    <t xml:space="preserve">  高 松 市</t>
  </si>
  <si>
    <t xml:space="preserve">  徳 島 市</t>
  </si>
  <si>
    <t xml:space="preserve">  山 口 市</t>
  </si>
  <si>
    <t xml:space="preserve">  広 島 市</t>
  </si>
  <si>
    <t xml:space="preserve">  岡 山 市</t>
  </si>
  <si>
    <t xml:space="preserve">  松 江 市</t>
  </si>
  <si>
    <t xml:space="preserve">  鳥 取 市</t>
  </si>
  <si>
    <t>☆和歌山市</t>
  </si>
  <si>
    <t xml:space="preserve"> *奈 良 市</t>
  </si>
  <si>
    <t xml:space="preserve"> *神 戸 市</t>
  </si>
  <si>
    <t xml:space="preserve"> *大 阪 市</t>
  </si>
  <si>
    <t xml:space="preserve"> *京 都 市</t>
  </si>
  <si>
    <t xml:space="preserve"> *彦 根 市</t>
  </si>
  <si>
    <t xml:space="preserve">  津    市</t>
  </si>
  <si>
    <t xml:space="preserve">  名古屋市</t>
  </si>
  <si>
    <t xml:space="preserve">  静 岡 市</t>
  </si>
  <si>
    <t xml:space="preserve">  岐 阜 市</t>
  </si>
  <si>
    <t xml:space="preserve">  長 野 市</t>
  </si>
  <si>
    <t xml:space="preserve">  甲 府 市</t>
  </si>
  <si>
    <t xml:space="preserve">  福 井 市</t>
  </si>
  <si>
    <t xml:space="preserve">  金 沢 市</t>
  </si>
  <si>
    <t xml:space="preserve">  富 山 市</t>
  </si>
  <si>
    <t xml:space="preserve">  新 潟 市</t>
  </si>
  <si>
    <t xml:space="preserve">  横 浜 市</t>
  </si>
  <si>
    <t xml:space="preserve">  東    京 </t>
  </si>
  <si>
    <t xml:space="preserve">  千 葉 市</t>
  </si>
  <si>
    <t xml:space="preserve">  熊 谷 市</t>
  </si>
  <si>
    <t xml:space="preserve">  前 橋 市</t>
  </si>
  <si>
    <t xml:space="preserve">  宇都宮市</t>
  </si>
  <si>
    <t xml:space="preserve">  水 戸 市</t>
  </si>
  <si>
    <t xml:space="preserve">  福 島 市</t>
  </si>
  <si>
    <t xml:space="preserve">  山 形 市</t>
  </si>
  <si>
    <t xml:space="preserve">  秋 田 市</t>
  </si>
  <si>
    <t xml:space="preserve">  仙 台 市</t>
  </si>
  <si>
    <t xml:space="preserve">  盛 岡 市</t>
  </si>
  <si>
    <t xml:space="preserve">  青 森 市</t>
  </si>
  <si>
    <t xml:space="preserve">  札 幌 市</t>
  </si>
  <si>
    <t>日照時間</t>
    <rPh sb="0" eb="2">
      <t>ニッショウ</t>
    </rPh>
    <rPh sb="2" eb="4">
      <t>ジカン</t>
    </rPh>
    <phoneticPr fontId="2"/>
  </si>
  <si>
    <t>都道府県別</t>
    <rPh sb="0" eb="4">
      <t>トドウフケン</t>
    </rPh>
    <rPh sb="4" eb="5">
      <t>ベツ</t>
    </rPh>
    <phoneticPr fontId="2"/>
  </si>
  <si>
    <t xml:space="preserve"> 4.年間日照時間</t>
  </si>
  <si>
    <t xml:space="preserve"> メモ:</t>
  </si>
  <si>
    <t xml:space="preserve"> 時期:</t>
  </si>
  <si>
    <t xml:space="preserve"> 資料:</t>
  </si>
  <si>
    <t>℃</t>
  </si>
  <si>
    <t>都道府県</t>
    <rPh sb="0" eb="4">
      <t>トドウフケン</t>
    </rPh>
    <phoneticPr fontId="2"/>
  </si>
  <si>
    <t xml:space="preserve"> 3.年平均気温</t>
  </si>
  <si>
    <t xml:space="preserve">  甲 府 市</t>
    <rPh sb="6" eb="7">
      <t>シ</t>
    </rPh>
    <phoneticPr fontId="2"/>
  </si>
  <si>
    <t>mm</t>
  </si>
  <si>
    <r>
      <t>1</t>
    </r>
    <r>
      <rPr>
        <sz val="14"/>
        <rFont val="ＭＳ 明朝"/>
        <family val="1"/>
        <charset val="128"/>
      </rPr>
      <t>0</t>
    </r>
    <r>
      <rPr>
        <sz val="14"/>
        <rFont val="ＭＳ 明朝"/>
        <family val="1"/>
        <charset val="128"/>
      </rPr>
      <t>年</t>
    </r>
    <rPh sb="2" eb="3">
      <t>ネン</t>
    </rPh>
    <phoneticPr fontId="2"/>
  </si>
  <si>
    <t>05年</t>
    <rPh sb="2" eb="3">
      <t>ネン</t>
    </rPh>
    <phoneticPr fontId="2"/>
  </si>
  <si>
    <r>
      <t>10</t>
    </r>
    <r>
      <rPr>
        <sz val="14"/>
        <rFont val="ＭＳ 明朝"/>
        <family val="1"/>
        <charset val="128"/>
      </rPr>
      <t>年</t>
    </r>
    <rPh sb="2" eb="3">
      <t>ネン</t>
    </rPh>
    <phoneticPr fontId="2"/>
  </si>
  <si>
    <t>降 水 量</t>
  </si>
  <si>
    <t xml:space="preserve"> 5.年間降水量</t>
  </si>
  <si>
    <t>18年</t>
    <rPh sb="2" eb="3">
      <t>ネン</t>
    </rPh>
    <phoneticPr fontId="2"/>
  </si>
  <si>
    <t>16年</t>
  </si>
  <si>
    <t>17年</t>
    <phoneticPr fontId="2"/>
  </si>
  <si>
    <t xml:space="preserve">      資料:</t>
    <phoneticPr fontId="6"/>
  </si>
  <si>
    <t xml:space="preserve">      時期:</t>
    <phoneticPr fontId="6"/>
  </si>
  <si>
    <t>2017年10月1日，毎年</t>
    <rPh sb="11" eb="12">
      <t>マイ</t>
    </rPh>
    <phoneticPr fontId="2"/>
  </si>
  <si>
    <t xml:space="preserve">      メモ:</t>
    <phoneticPr fontId="6"/>
  </si>
  <si>
    <t>※</t>
    <phoneticPr fontId="2"/>
  </si>
  <si>
    <t>17年</t>
    <phoneticPr fontId="2"/>
  </si>
  <si>
    <t>　全   国</t>
    <phoneticPr fontId="2"/>
  </si>
  <si>
    <t xml:space="preserve">      資料:</t>
    <phoneticPr fontId="6"/>
  </si>
  <si>
    <t xml:space="preserve">      時期:</t>
    <phoneticPr fontId="6"/>
  </si>
  <si>
    <t xml:space="preserve">      メモ:</t>
    <phoneticPr fontId="6"/>
  </si>
  <si>
    <t>※</t>
    <phoneticPr fontId="2"/>
  </si>
  <si>
    <t>　</t>
    <phoneticPr fontId="6"/>
  </si>
  <si>
    <t>順  位</t>
    <phoneticPr fontId="6"/>
  </si>
  <si>
    <t>平均気温</t>
    <rPh sb="0" eb="2">
      <t>ヘイキン</t>
    </rPh>
    <rPh sb="2" eb="4">
      <t>キオン</t>
    </rPh>
    <phoneticPr fontId="2"/>
  </si>
  <si>
    <t>気象官署所在地</t>
    <phoneticPr fontId="2"/>
  </si>
  <si>
    <t>05年</t>
    <phoneticPr fontId="2"/>
  </si>
  <si>
    <t>16年</t>
    <phoneticPr fontId="2"/>
  </si>
  <si>
    <t>15年</t>
    <phoneticPr fontId="2"/>
  </si>
  <si>
    <t>16年</t>
    <phoneticPr fontId="6"/>
  </si>
  <si>
    <t>17年</t>
    <phoneticPr fontId="6"/>
  </si>
  <si>
    <t>順  位</t>
    <phoneticPr fontId="2"/>
  </si>
  <si>
    <t xml:space="preserve">- </t>
  </si>
  <si>
    <t>2017年，毎年</t>
    <phoneticPr fontId="2"/>
  </si>
  <si>
    <t>2017年和歌山市の日照時間（和歌山地方気象台）</t>
    <rPh sb="5" eb="9">
      <t>ワカヤマシ</t>
    </rPh>
    <rPh sb="10" eb="12">
      <t>ニッショウ</t>
    </rPh>
    <rPh sb="12" eb="14">
      <t>ジカン</t>
    </rPh>
    <rPh sb="15" eb="18">
      <t>ワカヤマ</t>
    </rPh>
    <rPh sb="18" eb="20">
      <t>チホウ</t>
    </rPh>
    <rPh sb="20" eb="23">
      <t>キショウダイ</t>
    </rPh>
    <phoneticPr fontId="2"/>
  </si>
  <si>
    <t>2009  2010  2011  2012  2013  2014　2015  2016  2017年</t>
    <rPh sb="51" eb="52">
      <t>ネン</t>
    </rPh>
    <phoneticPr fontId="2"/>
  </si>
  <si>
    <t xml:space="preserve"> 15    19    32     5　　24　　17　　15    12 　13回（和歌山市男野芝丁の回数）</t>
    <rPh sb="43" eb="44">
      <t>カイ</t>
    </rPh>
    <phoneticPr fontId="2"/>
  </si>
  <si>
    <t xml:space="preserve"> 66    88    99    57　　72　　65　　61    64　 56回（和歌山県内全体の回数）</t>
    <rPh sb="43" eb="44">
      <t>カイ</t>
    </rPh>
    <phoneticPr fontId="2"/>
  </si>
  <si>
    <t xml:space="preserve"> </t>
    <phoneticPr fontId="2"/>
  </si>
  <si>
    <t>　　 資料:</t>
    <phoneticPr fontId="6"/>
  </si>
  <si>
    <t>　　 時期:</t>
    <phoneticPr fontId="6"/>
  </si>
  <si>
    <t>　　 メモ:</t>
    <phoneticPr fontId="6"/>
  </si>
  <si>
    <t>2017年和歌山市の降水量（和歌山地方気象台）</t>
    <rPh sb="5" eb="9">
      <t>ワカヤマシ</t>
    </rPh>
    <rPh sb="10" eb="13">
      <t>コウスイリョウ</t>
    </rPh>
    <rPh sb="14" eb="17">
      <t>ワカヤマ</t>
    </rPh>
    <rPh sb="17" eb="19">
      <t>チホウ</t>
    </rPh>
    <rPh sb="19" eb="22">
      <t>キショウダイ</t>
    </rPh>
    <phoneticPr fontId="7"/>
  </si>
  <si>
    <t>降水量(月間)の最高 574.5㎜(10月)</t>
    <phoneticPr fontId="2"/>
  </si>
  <si>
    <t>降水量(月間)の最低  34.5㎜(2月、12月)</t>
    <rPh sb="23" eb="24">
      <t>ガツ</t>
    </rPh>
    <phoneticPr fontId="2"/>
  </si>
  <si>
    <t>県内の主な観測所の年間降水量(2017年)</t>
    <phoneticPr fontId="2"/>
  </si>
  <si>
    <t xml:space="preserve">  潮岬 2,765.5㎜ 龍神2,916.5㎜ 高野山 2,088.5㎜</t>
    <phoneticPr fontId="2"/>
  </si>
  <si>
    <t>順     位</t>
    <phoneticPr fontId="6"/>
  </si>
  <si>
    <t>都道府県</t>
    <phoneticPr fontId="2"/>
  </si>
  <si>
    <t>10年</t>
    <phoneticPr fontId="2"/>
  </si>
  <si>
    <t>㎢</t>
    <phoneticPr fontId="2"/>
  </si>
  <si>
    <t>　全   国</t>
    <phoneticPr fontId="2"/>
  </si>
  <si>
    <t xml:space="preserve">      資料:</t>
    <phoneticPr fontId="6"/>
  </si>
  <si>
    <t xml:space="preserve">      メモ:</t>
    <phoneticPr fontId="6"/>
  </si>
  <si>
    <t>　</t>
    <phoneticPr fontId="6"/>
  </si>
  <si>
    <t>2017年，毎年</t>
  </si>
  <si>
    <t>2017年和歌山市の気温（和歌山地方気象台）</t>
    <rPh sb="5" eb="9">
      <t>ワカヤマシ</t>
    </rPh>
    <rPh sb="10" eb="12">
      <t>キオン</t>
    </rPh>
    <rPh sb="13" eb="16">
      <t>ワカヤマ</t>
    </rPh>
    <rPh sb="16" eb="18">
      <t>チホウ</t>
    </rPh>
    <rPh sb="18" eb="21">
      <t>キショウダイ</t>
    </rPh>
    <phoneticPr fontId="3"/>
  </si>
  <si>
    <t>最高気温(月平均)の最高 29.1℃ ( 8月)</t>
  </si>
  <si>
    <t>最低気温(月平均)の最低  6.5℃ ( 1月)</t>
  </si>
  <si>
    <t>県内の主な観測所の年平均気温(2017年)</t>
  </si>
  <si>
    <t>潮岬 17.2℃ 龍神 13.0℃ 高野山 10.7℃</t>
  </si>
  <si>
    <t>総務省「社会生活統計指標」</t>
    <rPh sb="0" eb="3">
      <t>ソウムショウ</t>
    </rPh>
    <rPh sb="4" eb="6">
      <t>シャカイ</t>
    </rPh>
    <rPh sb="6" eb="8">
      <t>セイカツ</t>
    </rPh>
    <rPh sb="8" eb="10">
      <t>トウケイ</t>
    </rPh>
    <rPh sb="10" eb="12">
      <t>シヒョウ</t>
    </rPh>
    <phoneticPr fontId="3"/>
  </si>
  <si>
    <t>総務省「社会生活統計指標」</t>
  </si>
  <si>
    <t>総務省「社会生活統計指標」</t>
    <phoneticPr fontId="2"/>
  </si>
  <si>
    <t>日照時間(月間)の最高 254.1時間(5月)</t>
  </si>
  <si>
    <t>日照時間(月間)の最低 104.3時間(10月)</t>
  </si>
  <si>
    <t xml:space="preserve">国土交通省国土地理院「全国都道府県市区町村別面積調」     </t>
    <rPh sb="5" eb="10">
      <t>コクドチリイン</t>
    </rPh>
    <rPh sb="11" eb="13">
      <t>ゼンコク</t>
    </rPh>
    <rPh sb="17" eb="19">
      <t>シク</t>
    </rPh>
    <rPh sb="19" eb="21">
      <t>チョウソン</t>
    </rPh>
    <phoneticPr fontId="4"/>
  </si>
  <si>
    <t>2018年10月1日　毎年</t>
    <rPh sb="4" eb="5">
      <t>ネン</t>
    </rPh>
    <rPh sb="7" eb="8">
      <t>ツキ</t>
    </rPh>
    <rPh sb="9" eb="10">
      <t>ヒ</t>
    </rPh>
    <rPh sb="11" eb="13">
      <t>マイトシ</t>
    </rPh>
    <phoneticPr fontId="11"/>
  </si>
  <si>
    <t>吉野熊野・瀬戸内海国立公園面積　135.93k㎡</t>
    <rPh sb="0" eb="2">
      <t>ヨシノ</t>
    </rPh>
    <rPh sb="2" eb="4">
      <t>クマノ</t>
    </rPh>
    <rPh sb="5" eb="9">
      <t>セトナイカイ</t>
    </rPh>
    <rPh sb="9" eb="11">
      <t>コクリツ</t>
    </rPh>
    <rPh sb="11" eb="13">
      <t>コウエン</t>
    </rPh>
    <rPh sb="13" eb="15">
      <t>メンセキ</t>
    </rPh>
    <phoneticPr fontId="11"/>
  </si>
  <si>
    <t>本県は、南北　約106km、東西　約94km（国土地理院ホームページにて計算）</t>
    <rPh sb="0" eb="2">
      <t>ホンケン</t>
    </rPh>
    <rPh sb="4" eb="6">
      <t>ナンボク</t>
    </rPh>
    <rPh sb="7" eb="8">
      <t>ヤク</t>
    </rPh>
    <rPh sb="14" eb="16">
      <t>トウザイ</t>
    </rPh>
    <rPh sb="17" eb="18">
      <t>ヤク</t>
    </rPh>
    <rPh sb="23" eb="25">
      <t>コクド</t>
    </rPh>
    <rPh sb="25" eb="27">
      <t>チリ</t>
    </rPh>
    <rPh sb="27" eb="28">
      <t>イン</t>
    </rPh>
    <rPh sb="36" eb="38">
      <t>ケイサン</t>
    </rPh>
    <phoneticPr fontId="11"/>
  </si>
  <si>
    <t>気象庁「気象庁年報」「気象統計情報」</t>
    <rPh sb="11" eb="13">
      <t>キショウ</t>
    </rPh>
    <rPh sb="13" eb="15">
      <t>トウケイ</t>
    </rPh>
    <rPh sb="15" eb="17">
      <t>ジョウホウ</t>
    </rPh>
    <phoneticPr fontId="3"/>
  </si>
  <si>
    <t>気象庁「気象庁年報」「気象統計情報」</t>
    <phoneticPr fontId="2"/>
  </si>
  <si>
    <t>北方地域及び竹島を含む。</t>
    <rPh sb="0" eb="2">
      <t>ホッポウ</t>
    </rPh>
    <rPh sb="2" eb="4">
      <t>チイキ</t>
    </rPh>
    <rPh sb="4" eb="5">
      <t>オヨ</t>
    </rPh>
    <rPh sb="6" eb="8">
      <t>タケシマ</t>
    </rPh>
    <rPh sb="9" eb="10">
      <t>フク</t>
    </rPh>
    <phoneticPr fontId="11"/>
  </si>
  <si>
    <t xml:space="preserve"> 2.可住地面積(人口１人当たり)</t>
    <phoneticPr fontId="2"/>
  </si>
  <si>
    <t>｢主要湖沼｣とは､面積１平方km以上の人造湖以外の湖沼で､県内には該当なし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</si>
</sst>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#,##0_ "/>
    <numFmt numFmtId="178" formatCode="#,##0_);[Red]\(#,##0\)"/>
    <numFmt numFmtId="179" formatCode="0.0_);[Red]\(0.0\)"/>
  </numFmts>
  <fonts count="1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u/>
      <sz val="14"/>
      <color indexed="36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37" fontId="0" fillId="0" borderId="0"/>
    <xf numFmtId="0" fontId="8" fillId="0" borderId="0" applyNumberFormat="0" applyFont="0" applyFill="0" applyBorder="0" applyProtection="0">
      <alignment vertical="center"/>
    </xf>
    <xf numFmtId="37" fontId="1" fillId="0" borderId="0"/>
  </cellStyleXfs>
  <cellXfs count="345">
    <xf numFmtId="37" fontId="0" fillId="0" borderId="0" xfId="0"/>
    <xf numFmtId="37" fontId="1" fillId="0" borderId="0" xfId="0" applyFont="1" applyBorder="1"/>
    <xf numFmtId="176" fontId="1" fillId="0" borderId="0" xfId="0" applyNumberFormat="1" applyFont="1" applyBorder="1"/>
    <xf numFmtId="37" fontId="3" fillId="0" borderId="0" xfId="0" applyFont="1" applyAlignment="1" applyProtection="1">
      <alignment horizontal="left"/>
    </xf>
    <xf numFmtId="176" fontId="3" fillId="0" borderId="0" xfId="0" applyNumberFormat="1" applyFont="1" applyProtection="1"/>
    <xf numFmtId="37" fontId="3" fillId="0" borderId="0" xfId="0" applyFont="1" applyProtection="1"/>
    <xf numFmtId="37" fontId="3" fillId="0" borderId="0" xfId="0" applyFont="1" applyBorder="1" applyProtection="1"/>
    <xf numFmtId="37" fontId="1" fillId="0" borderId="1" xfId="0" applyFont="1" applyBorder="1"/>
    <xf numFmtId="176" fontId="1" fillId="0" borderId="1" xfId="0" applyNumberFormat="1" applyFont="1" applyBorder="1"/>
    <xf numFmtId="37" fontId="1" fillId="0" borderId="2" xfId="0" applyFont="1" applyBorder="1"/>
    <xf numFmtId="37" fontId="1" fillId="0" borderId="8" xfId="0" applyFont="1" applyBorder="1" applyAlignment="1" applyProtection="1">
      <alignment horizontal="left"/>
    </xf>
    <xf numFmtId="176" fontId="1" fillId="0" borderId="9" xfId="0" quotePrefix="1" applyNumberFormat="1" applyFont="1" applyBorder="1" applyAlignment="1" applyProtection="1">
      <alignment horizontal="center"/>
    </xf>
    <xf numFmtId="176" fontId="1" fillId="0" borderId="10" xfId="0" quotePrefix="1" applyNumberFormat="1" applyFont="1" applyBorder="1" applyAlignment="1" applyProtection="1">
      <alignment horizontal="center"/>
    </xf>
    <xf numFmtId="176" fontId="0" fillId="0" borderId="10" xfId="0" applyNumberFormat="1" applyFont="1" applyBorder="1" applyAlignment="1" applyProtection="1">
      <alignment horizontal="center"/>
    </xf>
    <xf numFmtId="176" fontId="0" fillId="0" borderId="11" xfId="0" applyNumberFormat="1" applyFont="1" applyFill="1" applyBorder="1" applyAlignment="1" applyProtection="1">
      <alignment horizontal="center"/>
    </xf>
    <xf numFmtId="37" fontId="1" fillId="0" borderId="12" xfId="0" quotePrefix="1" applyFont="1" applyBorder="1" applyAlignment="1" applyProtection="1">
      <alignment horizontal="center"/>
    </xf>
    <xf numFmtId="37" fontId="1" fillId="0" borderId="10" xfId="0" quotePrefix="1" applyFont="1" applyBorder="1" applyAlignment="1" applyProtection="1">
      <alignment horizontal="center"/>
    </xf>
    <xf numFmtId="37" fontId="0" fillId="0" borderId="10" xfId="0" applyFont="1" applyBorder="1" applyAlignment="1" applyProtection="1">
      <alignment horizontal="center"/>
    </xf>
    <xf numFmtId="37" fontId="0" fillId="0" borderId="13" xfId="0" applyFont="1" applyFill="1" applyBorder="1" applyAlignment="1" applyProtection="1">
      <alignment horizontal="center"/>
    </xf>
    <xf numFmtId="37" fontId="0" fillId="0" borderId="14" xfId="0" applyBorder="1"/>
    <xf numFmtId="37" fontId="0" fillId="0" borderId="0" xfId="0" applyBorder="1"/>
    <xf numFmtId="37" fontId="1" fillId="0" borderId="14" xfId="0" applyFont="1" applyBorder="1"/>
    <xf numFmtId="176" fontId="1" fillId="0" borderId="15" xfId="0" applyNumberFormat="1" applyFont="1" applyBorder="1"/>
    <xf numFmtId="176" fontId="1" fillId="0" borderId="16" xfId="0" applyNumberFormat="1" applyFont="1" applyBorder="1"/>
    <xf numFmtId="176" fontId="1" fillId="0" borderId="17" xfId="0" applyNumberFormat="1" applyFont="1" applyBorder="1"/>
    <xf numFmtId="176" fontId="1" fillId="0" borderId="18" xfId="0" applyNumberFormat="1" applyFont="1" applyBorder="1"/>
    <xf numFmtId="37" fontId="1" fillId="0" borderId="19" xfId="0" applyFont="1" applyBorder="1"/>
    <xf numFmtId="37" fontId="1" fillId="0" borderId="16" xfId="0" applyFont="1" applyBorder="1"/>
    <xf numFmtId="37" fontId="1" fillId="0" borderId="17" xfId="0" applyFont="1" applyBorder="1"/>
    <xf numFmtId="37" fontId="1" fillId="0" borderId="20" xfId="0" applyFont="1" applyBorder="1"/>
    <xf numFmtId="37" fontId="1" fillId="0" borderId="21" xfId="0" applyFont="1" applyBorder="1" applyAlignment="1" applyProtection="1">
      <alignment horizontal="right"/>
    </xf>
    <xf numFmtId="37" fontId="3" fillId="0" borderId="14" xfId="0" applyFont="1" applyFill="1" applyBorder="1" applyAlignment="1" applyProtection="1">
      <alignment horizontal="left"/>
    </xf>
    <xf numFmtId="176" fontId="3" fillId="0" borderId="22" xfId="0" applyNumberFormat="1" applyFont="1" applyFill="1" applyBorder="1" applyProtection="1"/>
    <xf numFmtId="176" fontId="3" fillId="0" borderId="16" xfId="0" applyNumberFormat="1" applyFont="1" applyFill="1" applyBorder="1" applyProtection="1"/>
    <xf numFmtId="176" fontId="3" fillId="0" borderId="23" xfId="0" applyNumberFormat="1" applyFont="1" applyFill="1" applyBorder="1" applyProtection="1"/>
    <xf numFmtId="176" fontId="3" fillId="0" borderId="18" xfId="0" applyNumberFormat="1" applyFont="1" applyFill="1" applyBorder="1" applyProtection="1"/>
    <xf numFmtId="177" fontId="0" fillId="0" borderId="20" xfId="0" applyNumberFormat="1" applyFont="1" applyFill="1" applyBorder="1" applyProtection="1"/>
    <xf numFmtId="177" fontId="0" fillId="0" borderId="16" xfId="0" applyNumberFormat="1" applyFont="1" applyFill="1" applyBorder="1" applyProtection="1"/>
    <xf numFmtId="177" fontId="0" fillId="0" borderId="23" xfId="0" applyNumberFormat="1" applyFont="1" applyFill="1" applyBorder="1" applyProtection="1"/>
    <xf numFmtId="177" fontId="4" fillId="0" borderId="21" xfId="0" applyNumberFormat="1" applyFont="1" applyFill="1" applyBorder="1" applyProtection="1">
      <protection locked="0"/>
    </xf>
    <xf numFmtId="37" fontId="0" fillId="0" borderId="0" xfId="0" applyFill="1"/>
    <xf numFmtId="37" fontId="1" fillId="0" borderId="14" xfId="0" applyFont="1" applyBorder="1" applyAlignment="1" applyProtection="1">
      <alignment horizontal="left"/>
    </xf>
    <xf numFmtId="176" fontId="1" fillId="0" borderId="22" xfId="0" applyNumberFormat="1" applyFont="1" applyBorder="1" applyProtection="1"/>
    <xf numFmtId="176" fontId="1" fillId="0" borderId="23" xfId="0" applyNumberFormat="1" applyFont="1" applyBorder="1"/>
    <xf numFmtId="177" fontId="1" fillId="0" borderId="20" xfId="0" applyNumberFormat="1" applyFont="1" applyBorder="1" applyProtection="1"/>
    <xf numFmtId="177" fontId="1" fillId="0" borderId="16" xfId="0" applyNumberFormat="1" applyFont="1" applyBorder="1"/>
    <xf numFmtId="177" fontId="1" fillId="0" borderId="23" xfId="0" applyNumberFormat="1" applyFont="1" applyBorder="1"/>
    <xf numFmtId="177" fontId="1" fillId="0" borderId="20" xfId="0" applyNumberFormat="1" applyFont="1" applyBorder="1"/>
    <xf numFmtId="177" fontId="4" fillId="0" borderId="21" xfId="0" applyNumberFormat="1" applyFont="1" applyBorder="1" applyProtection="1">
      <protection locked="0"/>
    </xf>
    <xf numFmtId="37" fontId="3" fillId="2" borderId="14" xfId="0" applyFont="1" applyFill="1" applyBorder="1" applyAlignment="1" applyProtection="1">
      <alignment horizontal="left"/>
    </xf>
    <xf numFmtId="176" fontId="3" fillId="2" borderId="22" xfId="0" applyNumberFormat="1" applyFont="1" applyFill="1" applyBorder="1" applyProtection="1"/>
    <xf numFmtId="176" fontId="3" fillId="2" borderId="16" xfId="0" applyNumberFormat="1" applyFont="1" applyFill="1" applyBorder="1"/>
    <xf numFmtId="176" fontId="3" fillId="2" borderId="23" xfId="0" applyNumberFormat="1" applyFont="1" applyFill="1" applyBorder="1"/>
    <xf numFmtId="176" fontId="3" fillId="3" borderId="23" xfId="0" applyNumberFormat="1" applyFont="1" applyFill="1" applyBorder="1"/>
    <xf numFmtId="176" fontId="3" fillId="3" borderId="24" xfId="0" applyNumberFormat="1" applyFont="1" applyFill="1" applyBorder="1"/>
    <xf numFmtId="177" fontId="3" fillId="2" borderId="20" xfId="0" applyNumberFormat="1" applyFont="1" applyFill="1" applyBorder="1" applyProtection="1"/>
    <xf numFmtId="177" fontId="3" fillId="2" borderId="16" xfId="0" applyNumberFormat="1" applyFont="1" applyFill="1" applyBorder="1"/>
    <xf numFmtId="177" fontId="3" fillId="2" borderId="23" xfId="0" applyNumberFormat="1" applyFont="1" applyFill="1" applyBorder="1"/>
    <xf numFmtId="177" fontId="3" fillId="2" borderId="20" xfId="0" applyNumberFormat="1" applyFont="1" applyFill="1" applyBorder="1"/>
    <xf numFmtId="177" fontId="5" fillId="2" borderId="21" xfId="0" applyNumberFormat="1" applyFont="1" applyFill="1" applyBorder="1" applyProtection="1">
      <protection locked="0"/>
    </xf>
    <xf numFmtId="37" fontId="1" fillId="0" borderId="14" xfId="0" applyFont="1" applyFill="1" applyBorder="1" applyAlignment="1" applyProtection="1">
      <alignment horizontal="left"/>
    </xf>
    <xf numFmtId="176" fontId="1" fillId="0" borderId="22" xfId="0" applyNumberFormat="1" applyFont="1" applyFill="1" applyBorder="1" applyProtection="1"/>
    <xf numFmtId="177" fontId="1" fillId="0" borderId="20" xfId="0" applyNumberFormat="1" applyFont="1" applyFill="1" applyBorder="1" applyProtection="1"/>
    <xf numFmtId="37" fontId="1" fillId="4" borderId="8" xfId="0" applyFont="1" applyFill="1" applyBorder="1"/>
    <xf numFmtId="176" fontId="1" fillId="4" borderId="25" xfId="0" applyNumberFormat="1" applyFont="1" applyFill="1" applyBorder="1"/>
    <xf numFmtId="176" fontId="1" fillId="4" borderId="26" xfId="0" applyNumberFormat="1" applyFont="1" applyFill="1" applyBorder="1"/>
    <xf numFmtId="176" fontId="1" fillId="4" borderId="27" xfId="0" applyNumberFormat="1" applyFont="1" applyFill="1" applyBorder="1"/>
    <xf numFmtId="176" fontId="1" fillId="4" borderId="11" xfId="0" applyNumberFormat="1" applyFont="1" applyFill="1" applyBorder="1"/>
    <xf numFmtId="37" fontId="1" fillId="4" borderId="10" xfId="0" applyFont="1" applyFill="1" applyBorder="1"/>
    <xf numFmtId="37" fontId="1" fillId="4" borderId="26" xfId="0" applyFont="1" applyFill="1" applyBorder="1"/>
    <xf numFmtId="37" fontId="1" fillId="4" borderId="27" xfId="0" applyFont="1" applyFill="1" applyBorder="1"/>
    <xf numFmtId="37" fontId="1" fillId="4" borderId="28" xfId="0" applyFont="1" applyFill="1" applyBorder="1"/>
    <xf numFmtId="37" fontId="1" fillId="4" borderId="13" xfId="0" applyFont="1" applyFill="1" applyBorder="1"/>
    <xf numFmtId="176" fontId="0" fillId="0" borderId="0" xfId="0" applyNumberFormat="1" applyFont="1" applyBorder="1"/>
    <xf numFmtId="37" fontId="1" fillId="0" borderId="29" xfId="0" applyFont="1" applyBorder="1"/>
    <xf numFmtId="37" fontId="1" fillId="0" borderId="21" xfId="0" applyFont="1" applyBorder="1"/>
    <xf numFmtId="37" fontId="1" fillId="0" borderId="0" xfId="0" applyFont="1"/>
    <xf numFmtId="176" fontId="0" fillId="4" borderId="0" xfId="0" applyNumberFormat="1" applyFont="1" applyFill="1" applyBorder="1"/>
    <xf numFmtId="176" fontId="1" fillId="4" borderId="0" xfId="0" applyNumberFormat="1" applyFont="1" applyFill="1" applyBorder="1"/>
    <xf numFmtId="37" fontId="1" fillId="4" borderId="0" xfId="0" applyFont="1" applyFill="1" applyBorder="1"/>
    <xf numFmtId="37" fontId="1" fillId="4" borderId="21" xfId="0" applyFont="1" applyFill="1" applyBorder="1"/>
    <xf numFmtId="37" fontId="1" fillId="0" borderId="14" xfId="0" applyFont="1" applyBorder="1" applyAlignment="1" applyProtection="1">
      <alignment horizontal="right"/>
    </xf>
    <xf numFmtId="176" fontId="1" fillId="0" borderId="0" xfId="0" applyNumberFormat="1" applyFont="1" applyBorder="1" applyAlignment="1">
      <alignment vertical="center"/>
    </xf>
    <xf numFmtId="37" fontId="1" fillId="0" borderId="0" xfId="0" applyFont="1" applyBorder="1" applyAlignment="1">
      <alignment vertical="center"/>
    </xf>
    <xf numFmtId="37" fontId="1" fillId="0" borderId="30" xfId="0" applyFont="1" applyBorder="1"/>
    <xf numFmtId="37" fontId="1" fillId="0" borderId="31" xfId="0" applyFont="1" applyBorder="1"/>
    <xf numFmtId="176" fontId="0" fillId="0" borderId="0" xfId="0" applyNumberFormat="1"/>
    <xf numFmtId="37" fontId="1" fillId="0" borderId="0" xfId="0" applyFont="1" applyFill="1" applyBorder="1"/>
    <xf numFmtId="37" fontId="1" fillId="0" borderId="32" xfId="0" applyFont="1" applyFill="1" applyBorder="1"/>
    <xf numFmtId="37" fontId="1" fillId="0" borderId="31" xfId="0" applyFont="1" applyFill="1" applyBorder="1"/>
    <xf numFmtId="37" fontId="1" fillId="0" borderId="1" xfId="0" applyFont="1" applyFill="1" applyBorder="1"/>
    <xf numFmtId="37" fontId="9" fillId="0" borderId="1" xfId="0" applyFont="1" applyFill="1" applyBorder="1"/>
    <xf numFmtId="37" fontId="1" fillId="0" borderId="30" xfId="0" applyFont="1" applyFill="1" applyBorder="1"/>
    <xf numFmtId="37" fontId="1" fillId="0" borderId="21" xfId="0" applyFont="1" applyFill="1" applyBorder="1"/>
    <xf numFmtId="37" fontId="9" fillId="0" borderId="0" xfId="0" applyFont="1" applyFill="1" applyBorder="1"/>
    <xf numFmtId="37" fontId="0" fillId="0" borderId="0" xfId="0" applyFont="1" applyFill="1" applyBorder="1"/>
    <xf numFmtId="37" fontId="1" fillId="0" borderId="14" xfId="0" applyFont="1" applyFill="1" applyBorder="1" applyAlignment="1" applyProtection="1">
      <alignment horizontal="right"/>
    </xf>
    <xf numFmtId="37" fontId="1" fillId="0" borderId="0" xfId="0" applyFont="1" applyFill="1"/>
    <xf numFmtId="37" fontId="1" fillId="0" borderId="29" xfId="0" applyFont="1" applyFill="1" applyBorder="1"/>
    <xf numFmtId="37" fontId="1" fillId="0" borderId="13" xfId="0" applyFont="1" applyFill="1" applyBorder="1"/>
    <xf numFmtId="37" fontId="1" fillId="0" borderId="27" xfId="0" applyFont="1" applyFill="1" applyBorder="1"/>
    <xf numFmtId="37" fontId="1" fillId="0" borderId="26" xfId="0" applyFont="1" applyFill="1" applyBorder="1"/>
    <xf numFmtId="37" fontId="1" fillId="0" borderId="10" xfId="0" applyFont="1" applyFill="1" applyBorder="1"/>
    <xf numFmtId="37" fontId="1" fillId="0" borderId="11" xfId="0" applyFont="1" applyFill="1" applyBorder="1"/>
    <xf numFmtId="37" fontId="1" fillId="0" borderId="25" xfId="0" applyFont="1" applyFill="1" applyBorder="1"/>
    <xf numFmtId="37" fontId="1" fillId="0" borderId="8" xfId="0" applyFont="1" applyFill="1" applyBorder="1"/>
    <xf numFmtId="178" fontId="4" fillId="0" borderId="21" xfId="0" applyNumberFormat="1" applyFont="1" applyFill="1" applyBorder="1" applyProtection="1">
      <protection locked="0"/>
    </xf>
    <xf numFmtId="178" fontId="1" fillId="0" borderId="23" xfId="0" applyNumberFormat="1" applyFont="1" applyFill="1" applyBorder="1"/>
    <xf numFmtId="178" fontId="1" fillId="0" borderId="16" xfId="0" applyNumberFormat="1" applyFont="1" applyFill="1" applyBorder="1"/>
    <xf numFmtId="178" fontId="1" fillId="0" borderId="18" xfId="0" applyNumberFormat="1" applyFont="1" applyFill="1" applyBorder="1"/>
    <xf numFmtId="178" fontId="1" fillId="0" borderId="33" xfId="0" applyNumberFormat="1" applyFont="1" applyFill="1" applyBorder="1"/>
    <xf numFmtId="178" fontId="5" fillId="3" borderId="21" xfId="0" applyNumberFormat="1" applyFont="1" applyFill="1" applyBorder="1" applyProtection="1">
      <protection locked="0"/>
    </xf>
    <xf numFmtId="178" fontId="3" fillId="3" borderId="23" xfId="0" applyNumberFormat="1" applyFont="1" applyFill="1" applyBorder="1"/>
    <xf numFmtId="178" fontId="3" fillId="3" borderId="16" xfId="0" applyNumberFormat="1" applyFont="1" applyFill="1" applyBorder="1"/>
    <xf numFmtId="178" fontId="3" fillId="3" borderId="18" xfId="0" applyNumberFormat="1" applyFont="1" applyFill="1" applyBorder="1"/>
    <xf numFmtId="178" fontId="3" fillId="3" borderId="33" xfId="0" applyNumberFormat="1" applyFont="1" applyFill="1" applyBorder="1"/>
    <xf numFmtId="37" fontId="3" fillId="3" borderId="14" xfId="0" applyFont="1" applyFill="1" applyBorder="1" applyAlignment="1" applyProtection="1">
      <alignment horizontal="left"/>
    </xf>
    <xf numFmtId="37" fontId="0" fillId="0" borderId="0" xfId="0" applyFont="1" applyFill="1"/>
    <xf numFmtId="178" fontId="0" fillId="0" borderId="16" xfId="0" applyNumberFormat="1" applyFont="1" applyFill="1" applyBorder="1" applyProtection="1"/>
    <xf numFmtId="178" fontId="0" fillId="0" borderId="20" xfId="0" applyNumberFormat="1" applyFont="1" applyFill="1" applyBorder="1" applyProtection="1"/>
    <xf numFmtId="178" fontId="0" fillId="0" borderId="18" xfId="0" applyNumberFormat="1" applyFont="1" applyFill="1" applyBorder="1" applyProtection="1"/>
    <xf numFmtId="178" fontId="0" fillId="0" borderId="23" xfId="0" applyNumberFormat="1" applyFont="1" applyFill="1" applyBorder="1" applyProtection="1"/>
    <xf numFmtId="178" fontId="0" fillId="0" borderId="22" xfId="0" applyNumberFormat="1" applyFont="1" applyFill="1" applyBorder="1" applyProtection="1"/>
    <xf numFmtId="37" fontId="0" fillId="0" borderId="21" xfId="0" applyFont="1" applyFill="1" applyBorder="1" applyAlignment="1" applyProtection="1">
      <alignment horizontal="right"/>
    </xf>
    <xf numFmtId="37" fontId="1" fillId="0" borderId="17" xfId="0" applyFont="1" applyFill="1" applyBorder="1"/>
    <xf numFmtId="37" fontId="1" fillId="0" borderId="16" xfId="0" applyFont="1" applyFill="1" applyBorder="1"/>
    <xf numFmtId="37" fontId="1" fillId="0" borderId="18" xfId="0" applyFont="1" applyFill="1" applyBorder="1"/>
    <xf numFmtId="37" fontId="1" fillId="0" borderId="33" xfId="0" applyFont="1" applyFill="1" applyBorder="1"/>
    <xf numFmtId="37" fontId="1" fillId="0" borderId="14" xfId="0" applyFont="1" applyFill="1" applyBorder="1"/>
    <xf numFmtId="37" fontId="0" fillId="0" borderId="10" xfId="0" applyFont="1" applyFill="1" applyBorder="1" applyAlignment="1" applyProtection="1">
      <alignment horizontal="center"/>
    </xf>
    <xf numFmtId="37" fontId="0" fillId="0" borderId="10" xfId="0" quotePrefix="1" applyFont="1" applyFill="1" applyBorder="1" applyAlignment="1" applyProtection="1">
      <alignment horizontal="center"/>
    </xf>
    <xf numFmtId="37" fontId="0" fillId="0" borderId="8" xfId="0" applyFont="1" applyFill="1" applyBorder="1" applyAlignment="1" applyProtection="1">
      <alignment horizontal="center"/>
    </xf>
    <xf numFmtId="37" fontId="1" fillId="0" borderId="34" xfId="0" applyFont="1" applyFill="1" applyBorder="1"/>
    <xf numFmtId="37" fontId="3" fillId="0" borderId="0" xfId="0" applyFont="1" applyFill="1" applyProtection="1"/>
    <xf numFmtId="37" fontId="3" fillId="0" borderId="0" xfId="0" applyFont="1" applyFill="1" applyAlignment="1" applyProtection="1">
      <alignment horizontal="left"/>
    </xf>
    <xf numFmtId="37" fontId="1" fillId="0" borderId="30" xfId="0" applyFont="1" applyBorder="1" applyAlignment="1" applyProtection="1">
      <alignment horizontal="left"/>
    </xf>
    <xf numFmtId="37" fontId="10" fillId="0" borderId="21" xfId="0" applyFont="1" applyBorder="1" applyAlignment="1">
      <alignment vertical="center"/>
    </xf>
    <xf numFmtId="37" fontId="0" fillId="0" borderId="0" xfId="0" applyFont="1" applyBorder="1" applyAlignment="1">
      <alignment vertical="center"/>
    </xf>
    <xf numFmtId="37" fontId="0" fillId="0" borderId="0" xfId="0" applyFont="1" applyBorder="1" applyAlignment="1" applyProtection="1"/>
    <xf numFmtId="176" fontId="0" fillId="0" borderId="0" xfId="0" applyNumberFormat="1" applyFont="1" applyBorder="1" applyAlignment="1" applyProtection="1"/>
    <xf numFmtId="37" fontId="1" fillId="0" borderId="14" xfId="0" applyFont="1" applyBorder="1" applyAlignment="1" applyProtection="1"/>
    <xf numFmtId="37" fontId="10" fillId="0" borderId="21" xfId="0" applyFont="1" applyBorder="1"/>
    <xf numFmtId="37" fontId="0" fillId="0" borderId="0" xfId="0" applyFont="1" applyBorder="1"/>
    <xf numFmtId="176" fontId="0" fillId="0" borderId="0" xfId="0" applyNumberFormat="1" applyFont="1" applyBorder="1" applyAlignment="1" applyProtection="1">
      <alignment horizontal="left" indent="1"/>
    </xf>
    <xf numFmtId="37" fontId="10" fillId="4" borderId="21" xfId="0" applyFont="1" applyFill="1" applyBorder="1"/>
    <xf numFmtId="37" fontId="10" fillId="0" borderId="0" xfId="0" applyFont="1" applyBorder="1" applyAlignment="1" applyProtection="1"/>
    <xf numFmtId="176" fontId="10" fillId="0" borderId="0" xfId="0" applyNumberFormat="1" applyFont="1" applyBorder="1" applyAlignment="1" applyProtection="1"/>
    <xf numFmtId="37" fontId="10" fillId="0" borderId="0" xfId="0" applyFont="1" applyBorder="1"/>
    <xf numFmtId="176" fontId="10" fillId="0" borderId="0" xfId="0" applyNumberFormat="1" applyFont="1" applyBorder="1"/>
    <xf numFmtId="176" fontId="0" fillId="0" borderId="0" xfId="0" applyNumberFormat="1" applyFont="1" applyBorder="1" applyAlignment="1" applyProtection="1">
      <alignment horizontal="left"/>
    </xf>
    <xf numFmtId="176" fontId="3" fillId="0" borderId="0" xfId="0" applyNumberFormat="1" applyFont="1" applyBorder="1" applyProtection="1"/>
    <xf numFmtId="37" fontId="1" fillId="0" borderId="35" xfId="0" applyFont="1" applyBorder="1"/>
    <xf numFmtId="37" fontId="3" fillId="0" borderId="29" xfId="0" applyFont="1" applyBorder="1" applyProtection="1"/>
    <xf numFmtId="176" fontId="1" fillId="0" borderId="29" xfId="0" applyNumberFormat="1" applyFont="1" applyBorder="1"/>
    <xf numFmtId="176" fontId="3" fillId="0" borderId="29" xfId="0" applyNumberFormat="1" applyFont="1" applyBorder="1" applyProtection="1"/>
    <xf numFmtId="176" fontId="0" fillId="0" borderId="29" xfId="0" applyNumberFormat="1" applyFont="1" applyBorder="1" applyAlignment="1" applyProtection="1">
      <alignment horizontal="left"/>
    </xf>
    <xf numFmtId="37" fontId="1" fillId="0" borderId="36" xfId="0" applyFont="1" applyBorder="1" applyAlignment="1" applyProtection="1">
      <alignment horizontal="left"/>
    </xf>
    <xf numFmtId="37" fontId="1" fillId="4" borderId="37" xfId="0" applyFont="1" applyFill="1" applyBorder="1"/>
    <xf numFmtId="176" fontId="1" fillId="4" borderId="10" xfId="0" applyNumberFormat="1" applyFont="1" applyFill="1" applyBorder="1"/>
    <xf numFmtId="178" fontId="0" fillId="0" borderId="38" xfId="0" applyNumberFormat="1" applyFont="1" applyFill="1" applyBorder="1" applyProtection="1"/>
    <xf numFmtId="176" fontId="0" fillId="0" borderId="0" xfId="0" applyNumberFormat="1" applyFont="1" applyFill="1" applyBorder="1" applyProtection="1"/>
    <xf numFmtId="176" fontId="0" fillId="0" borderId="23" xfId="0" applyNumberFormat="1" applyFont="1" applyFill="1" applyBorder="1" applyProtection="1"/>
    <xf numFmtId="176" fontId="0" fillId="0" borderId="16" xfId="0" applyNumberFormat="1" applyFont="1" applyFill="1" applyBorder="1" applyProtection="1"/>
    <xf numFmtId="176" fontId="0" fillId="0" borderId="22" xfId="0" applyNumberFormat="1" applyFont="1" applyFill="1" applyBorder="1" applyProtection="1"/>
    <xf numFmtId="37" fontId="0" fillId="0" borderId="14" xfId="0" applyFont="1" applyFill="1" applyBorder="1" applyAlignment="1" applyProtection="1">
      <alignment horizontal="left"/>
    </xf>
    <xf numFmtId="178" fontId="4" fillId="0" borderId="21" xfId="0" applyNumberFormat="1" applyFont="1" applyBorder="1" applyProtection="1">
      <protection locked="0"/>
    </xf>
    <xf numFmtId="178" fontId="1" fillId="0" borderId="20" xfId="0" applyNumberFormat="1" applyFont="1" applyBorder="1"/>
    <xf numFmtId="178" fontId="1" fillId="0" borderId="23" xfId="0" applyNumberFormat="1" applyFont="1" applyBorder="1"/>
    <xf numFmtId="178" fontId="1" fillId="0" borderId="38" xfId="0" applyNumberFormat="1" applyFont="1" applyBorder="1"/>
    <xf numFmtId="176" fontId="1" fillId="0" borderId="33" xfId="0" applyNumberFormat="1" applyFont="1" applyBorder="1"/>
    <xf numFmtId="178" fontId="3" fillId="2" borderId="20" xfId="0" applyNumberFormat="1" applyFont="1" applyFill="1" applyBorder="1"/>
    <xf numFmtId="178" fontId="3" fillId="2" borderId="23" xfId="0" applyNumberFormat="1" applyFont="1" applyFill="1" applyBorder="1"/>
    <xf numFmtId="178" fontId="3" fillId="2" borderId="38" xfId="0" applyNumberFormat="1" applyFont="1" applyFill="1" applyBorder="1"/>
    <xf numFmtId="176" fontId="3" fillId="3" borderId="0" xfId="0" applyNumberFormat="1" applyFont="1" applyFill="1" applyBorder="1"/>
    <xf numFmtId="176" fontId="3" fillId="2" borderId="33" xfId="0" applyNumberFormat="1" applyFont="1" applyFill="1" applyBorder="1"/>
    <xf numFmtId="178" fontId="4" fillId="0" borderId="21" xfId="0" applyNumberFormat="1" applyFont="1" applyBorder="1" applyAlignment="1" applyProtection="1">
      <alignment horizontal="right"/>
      <protection locked="0"/>
    </xf>
    <xf numFmtId="178" fontId="0" fillId="0" borderId="20" xfId="0" quotePrefix="1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0" fillId="0" borderId="23" xfId="0" quotePrefix="1" applyNumberFormat="1" applyFont="1" applyBorder="1" applyAlignment="1">
      <alignment horizontal="right"/>
    </xf>
    <xf numFmtId="37" fontId="1" fillId="0" borderId="38" xfId="0" applyFont="1" applyBorder="1"/>
    <xf numFmtId="37" fontId="0" fillId="0" borderId="13" xfId="0" applyFont="1" applyBorder="1" applyAlignment="1" applyProtection="1">
      <alignment horizontal="center"/>
    </xf>
    <xf numFmtId="37" fontId="0" fillId="0" borderId="10" xfId="0" quotePrefix="1" applyFont="1" applyBorder="1" applyAlignment="1" applyProtection="1">
      <alignment horizontal="center"/>
    </xf>
    <xf numFmtId="176" fontId="0" fillId="0" borderId="10" xfId="0" applyNumberFormat="1" applyBorder="1" applyAlignment="1" applyProtection="1">
      <alignment horizontal="center"/>
    </xf>
    <xf numFmtId="176" fontId="0" fillId="0" borderId="10" xfId="0" quotePrefix="1" applyNumberFormat="1" applyFont="1" applyBorder="1" applyAlignment="1" applyProtection="1">
      <alignment horizontal="center"/>
    </xf>
    <xf numFmtId="37" fontId="1" fillId="0" borderId="8" xfId="0" applyFont="1" applyBorder="1" applyAlignment="1" applyProtection="1">
      <alignment horizontal="center" shrinkToFit="1"/>
    </xf>
    <xf numFmtId="37" fontId="1" fillId="0" borderId="34" xfId="0" applyFont="1" applyBorder="1" applyAlignment="1">
      <alignment horizontal="center"/>
    </xf>
    <xf numFmtId="37" fontId="3" fillId="0" borderId="0" xfId="0" applyFont="1" applyBorder="1" applyAlignment="1" applyProtection="1">
      <alignment horizontal="left"/>
    </xf>
    <xf numFmtId="37" fontId="1" fillId="0" borderId="31" xfId="2" applyFont="1" applyBorder="1"/>
    <xf numFmtId="37" fontId="1" fillId="0" borderId="1" xfId="2" applyFont="1" applyBorder="1"/>
    <xf numFmtId="176" fontId="1" fillId="0" borderId="1" xfId="2" applyNumberFormat="1" applyFont="1" applyBorder="1"/>
    <xf numFmtId="37" fontId="0" fillId="0" borderId="21" xfId="0" applyBorder="1"/>
    <xf numFmtId="37" fontId="1" fillId="0" borderId="21" xfId="2" applyFont="1" applyBorder="1"/>
    <xf numFmtId="37" fontId="1" fillId="0" borderId="0" xfId="2" applyFont="1" applyBorder="1"/>
    <xf numFmtId="37" fontId="1" fillId="0" borderId="0" xfId="2" applyFont="1" applyBorder="1" applyAlignment="1" applyProtection="1"/>
    <xf numFmtId="37" fontId="9" fillId="0" borderId="0" xfId="2" applyFont="1" applyBorder="1" applyAlignment="1" applyProtection="1"/>
    <xf numFmtId="176" fontId="9" fillId="0" borderId="0" xfId="2" applyNumberFormat="1" applyFont="1" applyBorder="1" applyAlignment="1" applyProtection="1"/>
    <xf numFmtId="37" fontId="1" fillId="0" borderId="14" xfId="2" applyFont="1" applyBorder="1" applyAlignment="1" applyProtection="1"/>
    <xf numFmtId="37" fontId="9" fillId="0" borderId="0" xfId="2" applyFont="1" applyBorder="1" applyAlignment="1" applyProtection="1">
      <alignment horizontal="left"/>
    </xf>
    <xf numFmtId="176" fontId="9" fillId="0" borderId="0" xfId="2" applyNumberFormat="1" applyFont="1" applyBorder="1"/>
    <xf numFmtId="37" fontId="9" fillId="0" borderId="0" xfId="2" applyFont="1" applyBorder="1"/>
    <xf numFmtId="37" fontId="1" fillId="0" borderId="0" xfId="2" applyFont="1" applyBorder="1" applyAlignment="1" applyProtection="1">
      <alignment horizontal="left"/>
    </xf>
    <xf numFmtId="37" fontId="1" fillId="4" borderId="21" xfId="2" applyFont="1" applyFill="1" applyBorder="1"/>
    <xf numFmtId="37" fontId="1" fillId="4" borderId="0" xfId="2" applyFont="1" applyFill="1" applyBorder="1"/>
    <xf numFmtId="37" fontId="9" fillId="4" borderId="0" xfId="2" applyFont="1" applyFill="1" applyBorder="1"/>
    <xf numFmtId="176" fontId="9" fillId="4" borderId="0" xfId="2" applyNumberFormat="1" applyFont="1" applyFill="1" applyBorder="1"/>
    <xf numFmtId="176" fontId="1" fillId="0" borderId="0" xfId="2" applyNumberFormat="1" applyFont="1" applyBorder="1"/>
    <xf numFmtId="176" fontId="0" fillId="0" borderId="0" xfId="0" applyNumberFormat="1" applyFont="1"/>
    <xf numFmtId="37" fontId="1" fillId="0" borderId="0" xfId="2" applyFont="1" applyBorder="1" applyAlignment="1">
      <alignment horizontal="center"/>
    </xf>
    <xf numFmtId="37" fontId="1" fillId="0" borderId="0" xfId="2" applyFont="1" applyBorder="1" applyAlignment="1" applyProtection="1">
      <alignment horizontal="center"/>
    </xf>
    <xf numFmtId="37" fontId="1" fillId="0" borderId="29" xfId="2" applyFont="1" applyBorder="1"/>
    <xf numFmtId="37" fontId="1" fillId="4" borderId="13" xfId="2" applyFont="1" applyFill="1" applyBorder="1"/>
    <xf numFmtId="37" fontId="1" fillId="4" borderId="28" xfId="2" applyFont="1" applyFill="1" applyBorder="1"/>
    <xf numFmtId="37" fontId="1" fillId="4" borderId="27" xfId="2" applyFont="1" applyFill="1" applyBorder="1"/>
    <xf numFmtId="37" fontId="1" fillId="4" borderId="26" xfId="2" applyFont="1" applyFill="1" applyBorder="1"/>
    <xf numFmtId="176" fontId="1" fillId="4" borderId="11" xfId="2" applyNumberFormat="1" applyFont="1" applyFill="1" applyBorder="1"/>
    <xf numFmtId="176" fontId="1" fillId="4" borderId="27" xfId="2" applyNumberFormat="1" applyFont="1" applyFill="1" applyBorder="1"/>
    <xf numFmtId="176" fontId="1" fillId="4" borderId="26" xfId="2" applyNumberFormat="1" applyFont="1" applyFill="1" applyBorder="1"/>
    <xf numFmtId="179" fontId="0" fillId="0" borderId="20" xfId="0" applyNumberFormat="1" applyFont="1" applyFill="1" applyBorder="1" applyAlignment="1">
      <alignment horizontal="right"/>
    </xf>
    <xf numFmtId="179" fontId="1" fillId="0" borderId="23" xfId="2" applyNumberFormat="1" applyFont="1" applyFill="1" applyBorder="1" applyProtection="1"/>
    <xf numFmtId="176" fontId="1" fillId="0" borderId="18" xfId="2" applyNumberFormat="1" applyFont="1" applyFill="1" applyBorder="1" applyProtection="1"/>
    <xf numFmtId="176" fontId="1" fillId="0" borderId="23" xfId="2" applyNumberFormat="1" applyFont="1" applyFill="1" applyBorder="1" applyProtection="1"/>
    <xf numFmtId="176" fontId="1" fillId="0" borderId="16" xfId="2" applyNumberFormat="1" applyFont="1" applyFill="1" applyBorder="1" applyProtection="1"/>
    <xf numFmtId="37" fontId="0" fillId="0" borderId="21" xfId="0" applyFont="1" applyFill="1" applyBorder="1"/>
    <xf numFmtId="179" fontId="4" fillId="0" borderId="21" xfId="2" applyNumberFormat="1" applyFont="1" applyBorder="1" applyProtection="1">
      <protection locked="0"/>
    </xf>
    <xf numFmtId="179" fontId="1" fillId="0" borderId="20" xfId="0" applyNumberFormat="1" applyFont="1" applyBorder="1" applyAlignment="1">
      <alignment horizontal="right"/>
    </xf>
    <xf numFmtId="179" fontId="1" fillId="0" borderId="23" xfId="2" applyNumberFormat="1" applyFont="1" applyBorder="1"/>
    <xf numFmtId="176" fontId="1" fillId="0" borderId="18" xfId="2" applyNumberFormat="1" applyFont="1" applyBorder="1"/>
    <xf numFmtId="176" fontId="1" fillId="0" borderId="23" xfId="0" applyNumberFormat="1" applyFont="1" applyBorder="1" applyAlignment="1"/>
    <xf numFmtId="176" fontId="1" fillId="0" borderId="23" xfId="2" applyNumberFormat="1" applyFont="1" applyBorder="1"/>
    <xf numFmtId="179" fontId="1" fillId="0" borderId="20" xfId="0" applyNumberFormat="1" applyFont="1" applyBorder="1" applyAlignment="1" applyProtection="1">
      <alignment horizontal="right"/>
    </xf>
    <xf numFmtId="179" fontId="1" fillId="0" borderId="20" xfId="0" applyNumberFormat="1" applyFont="1" applyBorder="1" applyAlignment="1"/>
    <xf numFmtId="179" fontId="1" fillId="0" borderId="20" xfId="0" applyNumberFormat="1" applyFont="1" applyBorder="1"/>
    <xf numFmtId="179" fontId="5" fillId="3" borderId="21" xfId="2" applyNumberFormat="1" applyFont="1" applyFill="1" applyBorder="1" applyProtection="1">
      <protection locked="0"/>
    </xf>
    <xf numFmtId="179" fontId="3" fillId="2" borderId="20" xfId="0" applyNumberFormat="1" applyFont="1" applyFill="1" applyBorder="1"/>
    <xf numFmtId="179" fontId="3" fillId="2" borderId="23" xfId="2" applyNumberFormat="1" applyFont="1" applyFill="1" applyBorder="1"/>
    <xf numFmtId="176" fontId="3" fillId="3" borderId="18" xfId="2" applyNumberFormat="1" applyFont="1" applyFill="1" applyBorder="1"/>
    <xf numFmtId="176" fontId="3" fillId="2" borderId="23" xfId="0" applyNumberFormat="1" applyFont="1" applyFill="1" applyBorder="1" applyAlignment="1"/>
    <xf numFmtId="37" fontId="1" fillId="0" borderId="21" xfId="2" applyFont="1" applyBorder="1" applyAlignment="1" applyProtection="1">
      <alignment horizontal="right"/>
    </xf>
    <xf numFmtId="37" fontId="1" fillId="0" borderId="20" xfId="2" applyFont="1" applyBorder="1"/>
    <xf numFmtId="37" fontId="1" fillId="0" borderId="17" xfId="2" applyFont="1" applyBorder="1"/>
    <xf numFmtId="176" fontId="1" fillId="0" borderId="17" xfId="2" applyNumberFormat="1" applyFont="1" applyBorder="1"/>
    <xf numFmtId="37" fontId="0" fillId="0" borderId="10" xfId="2" applyFont="1" applyBorder="1" applyAlignment="1" applyProtection="1">
      <alignment horizontal="center"/>
    </xf>
    <xf numFmtId="37" fontId="1" fillId="0" borderId="10" xfId="2" applyFont="1" applyBorder="1" applyAlignment="1" applyProtection="1">
      <alignment horizontal="center"/>
    </xf>
    <xf numFmtId="176" fontId="0" fillId="0" borderId="10" xfId="2" quotePrefix="1" applyNumberFormat="1" applyFont="1" applyBorder="1" applyAlignment="1" applyProtection="1">
      <alignment horizontal="center"/>
    </xf>
    <xf numFmtId="176" fontId="1" fillId="0" borderId="10" xfId="2" quotePrefix="1" applyNumberFormat="1" applyFont="1" applyBorder="1" applyAlignment="1" applyProtection="1">
      <alignment horizontal="center"/>
    </xf>
    <xf numFmtId="37" fontId="4" fillId="0" borderId="0" xfId="0" applyFont="1" applyBorder="1"/>
    <xf numFmtId="37" fontId="9" fillId="0" borderId="0" xfId="0" applyFont="1" applyBorder="1"/>
    <xf numFmtId="176" fontId="9" fillId="0" borderId="0" xfId="0" applyNumberFormat="1" applyFont="1" applyBorder="1"/>
    <xf numFmtId="176" fontId="1" fillId="0" borderId="0" xfId="0" applyNumberFormat="1" applyFont="1" applyBorder="1" applyAlignment="1" applyProtection="1">
      <alignment horizontal="left"/>
    </xf>
    <xf numFmtId="176" fontId="0" fillId="0" borderId="1" xfId="0" applyNumberFormat="1" applyFont="1" applyBorder="1"/>
    <xf numFmtId="176" fontId="1" fillId="0" borderId="0" xfId="0" applyNumberFormat="1" applyFont="1" applyBorder="1" applyAlignment="1" applyProtection="1">
      <alignment horizontal="center"/>
    </xf>
    <xf numFmtId="37" fontId="9" fillId="0" borderId="0" xfId="0" applyFont="1" applyBorder="1" applyAlignment="1" applyProtection="1">
      <alignment horizontal="left"/>
    </xf>
    <xf numFmtId="176" fontId="9" fillId="4" borderId="0" xfId="0" applyNumberFormat="1" applyFont="1" applyFill="1" applyBorder="1"/>
    <xf numFmtId="37" fontId="9" fillId="4" borderId="0" xfId="0" applyFont="1" applyFill="1" applyBorder="1" applyAlignment="1" applyProtection="1">
      <alignment horizontal="left"/>
    </xf>
    <xf numFmtId="176" fontId="4" fillId="0" borderId="0" xfId="0" applyNumberFormat="1" applyFont="1" applyBorder="1"/>
    <xf numFmtId="37" fontId="5" fillId="0" borderId="0" xfId="0" applyFont="1" applyBorder="1" applyProtection="1"/>
    <xf numFmtId="37" fontId="4" fillId="0" borderId="0" xfId="0" applyFont="1" applyBorder="1" applyAlignment="1" applyProtection="1">
      <alignment horizontal="left"/>
    </xf>
    <xf numFmtId="37" fontId="4" fillId="4" borderId="27" xfId="0" applyFont="1" applyFill="1" applyBorder="1"/>
    <xf numFmtId="37" fontId="4" fillId="4" borderId="26" xfId="0" applyFont="1" applyFill="1" applyBorder="1"/>
    <xf numFmtId="37" fontId="4" fillId="4" borderId="10" xfId="0" applyFont="1" applyFill="1" applyBorder="1"/>
    <xf numFmtId="176" fontId="4" fillId="4" borderId="40" xfId="0" applyNumberFormat="1" applyFont="1" applyFill="1" applyBorder="1"/>
    <xf numFmtId="176" fontId="4" fillId="4" borderId="27" xfId="0" applyNumberFormat="1" applyFont="1" applyFill="1" applyBorder="1"/>
    <xf numFmtId="176" fontId="4" fillId="4" borderId="26" xfId="0" applyNumberFormat="1" applyFont="1" applyFill="1" applyBorder="1"/>
    <xf numFmtId="176" fontId="4" fillId="4" borderId="25" xfId="0" applyNumberFormat="1" applyFont="1" applyFill="1" applyBorder="1"/>
    <xf numFmtId="178" fontId="4" fillId="0" borderId="23" xfId="0" applyNumberFormat="1" applyFont="1" applyFill="1" applyBorder="1" applyProtection="1"/>
    <xf numFmtId="178" fontId="4" fillId="0" borderId="16" xfId="0" applyNumberFormat="1" applyFont="1" applyFill="1" applyBorder="1" applyProtection="1"/>
    <xf numFmtId="176" fontId="4" fillId="0" borderId="24" xfId="0" applyNumberFormat="1" applyFont="1" applyFill="1" applyBorder="1"/>
    <xf numFmtId="176" fontId="4" fillId="0" borderId="23" xfId="0" applyNumberFormat="1" applyFont="1" applyFill="1" applyBorder="1" applyProtection="1"/>
    <xf numFmtId="176" fontId="4" fillId="0" borderId="16" xfId="0" applyNumberFormat="1" applyFont="1" applyFill="1" applyBorder="1" applyProtection="1"/>
    <xf numFmtId="176" fontId="4" fillId="0" borderId="22" xfId="0" applyNumberFormat="1" applyFont="1" applyFill="1" applyBorder="1" applyProtection="1"/>
    <xf numFmtId="37" fontId="4" fillId="0" borderId="0" xfId="0" applyFont="1" applyFill="1" applyBorder="1" applyAlignment="1" applyProtection="1">
      <alignment horizontal="left"/>
    </xf>
    <xf numFmtId="178" fontId="4" fillId="0" borderId="23" xfId="0" applyNumberFormat="1" applyFont="1" applyBorder="1"/>
    <xf numFmtId="178" fontId="4" fillId="0" borderId="16" xfId="0" applyNumberFormat="1" applyFont="1" applyBorder="1"/>
    <xf numFmtId="176" fontId="1" fillId="0" borderId="24" xfId="0" applyNumberFormat="1" applyFont="1" applyBorder="1"/>
    <xf numFmtId="176" fontId="4" fillId="0" borderId="23" xfId="0" applyNumberFormat="1" applyFont="1" applyBorder="1"/>
    <xf numFmtId="176" fontId="4" fillId="0" borderId="33" xfId="0" applyNumberFormat="1" applyFont="1" applyBorder="1"/>
    <xf numFmtId="178" fontId="1" fillId="0" borderId="16" xfId="0" applyNumberFormat="1" applyFont="1" applyBorder="1"/>
    <xf numFmtId="37" fontId="1" fillId="0" borderId="0" xfId="0" applyFont="1" applyBorder="1" applyAlignment="1" applyProtection="1">
      <alignment horizontal="left"/>
    </xf>
    <xf numFmtId="178" fontId="3" fillId="2" borderId="16" xfId="0" applyNumberFormat="1" applyFont="1" applyFill="1" applyBorder="1"/>
    <xf numFmtId="37" fontId="3" fillId="2" borderId="0" xfId="0" applyFont="1" applyFill="1" applyBorder="1" applyAlignment="1" applyProtection="1">
      <alignment horizontal="left"/>
    </xf>
    <xf numFmtId="37" fontId="1" fillId="0" borderId="20" xfId="0" applyFont="1" applyBorder="1" applyAlignment="1">
      <alignment horizontal="right"/>
    </xf>
    <xf numFmtId="37" fontId="1" fillId="0" borderId="17" xfId="0" applyFont="1" applyBorder="1" applyAlignment="1">
      <alignment horizontal="right"/>
    </xf>
    <xf numFmtId="176" fontId="0" fillId="0" borderId="11" xfId="0" applyNumberFormat="1" applyBorder="1" applyAlignment="1" applyProtection="1">
      <alignment horizontal="center"/>
    </xf>
    <xf numFmtId="37" fontId="1" fillId="0" borderId="0" xfId="0" applyFont="1" applyBorder="1" applyAlignment="1" applyProtection="1">
      <alignment horizontal="center"/>
    </xf>
    <xf numFmtId="37" fontId="0" fillId="0" borderId="10" xfId="0" applyFill="1" applyBorder="1" applyAlignment="1" applyProtection="1">
      <alignment horizontal="center"/>
    </xf>
    <xf numFmtId="37" fontId="0" fillId="0" borderId="41" xfId="0" applyFill="1" applyBorder="1" applyAlignment="1" applyProtection="1">
      <alignment horizontal="center"/>
    </xf>
    <xf numFmtId="37" fontId="0" fillId="0" borderId="42" xfId="0" applyFont="1" applyFill="1" applyBorder="1" applyAlignment="1" applyProtection="1">
      <alignment horizontal="center"/>
    </xf>
    <xf numFmtId="37" fontId="0" fillId="0" borderId="17" xfId="0" applyFont="1" applyFill="1" applyBorder="1" applyAlignment="1" applyProtection="1">
      <alignment horizontal="right"/>
    </xf>
    <xf numFmtId="178" fontId="0" fillId="0" borderId="21" xfId="0" applyNumberFormat="1" applyFont="1" applyFill="1" applyBorder="1" applyProtection="1"/>
    <xf numFmtId="178" fontId="0" fillId="0" borderId="33" xfId="0" applyNumberFormat="1" applyFont="1" applyFill="1" applyBorder="1" applyProtection="1"/>
    <xf numFmtId="178" fontId="0" fillId="0" borderId="0" xfId="0" applyNumberFormat="1" applyFont="1" applyFill="1" applyBorder="1" applyProtection="1"/>
    <xf numFmtId="178" fontId="4" fillId="0" borderId="23" xfId="0" applyNumberFormat="1" applyFont="1" applyFill="1" applyBorder="1" applyProtection="1">
      <protection locked="0"/>
    </xf>
    <xf numFmtId="178" fontId="5" fillId="3" borderId="23" xfId="0" applyNumberFormat="1" applyFont="1" applyFill="1" applyBorder="1" applyProtection="1">
      <protection locked="0"/>
    </xf>
    <xf numFmtId="178" fontId="3" fillId="3" borderId="21" xfId="0" applyNumberFormat="1" applyFont="1" applyFill="1" applyBorder="1" applyProtection="1"/>
    <xf numFmtId="37" fontId="0" fillId="0" borderId="14" xfId="0" applyFont="1" applyBorder="1" applyAlignment="1" applyProtection="1">
      <alignment horizontal="right"/>
    </xf>
    <xf numFmtId="37" fontId="0" fillId="0" borderId="2" xfId="2" applyFont="1" applyBorder="1" applyAlignment="1">
      <alignment horizontal="center" shrinkToFit="1"/>
    </xf>
    <xf numFmtId="37" fontId="1" fillId="0" borderId="43" xfId="2" applyFont="1" applyBorder="1" applyAlignment="1" applyProtection="1">
      <alignment horizontal="center" shrinkToFit="1"/>
    </xf>
    <xf numFmtId="176" fontId="0" fillId="0" borderId="10" xfId="2" applyNumberFormat="1" applyFont="1" applyBorder="1" applyAlignment="1" applyProtection="1">
      <alignment horizontal="center"/>
    </xf>
    <xf numFmtId="176" fontId="0" fillId="0" borderId="41" xfId="2" applyNumberFormat="1" applyFont="1" applyBorder="1" applyAlignment="1" applyProtection="1">
      <alignment horizontal="center"/>
    </xf>
    <xf numFmtId="37" fontId="0" fillId="0" borderId="42" xfId="2" applyFont="1" applyBorder="1" applyAlignment="1" applyProtection="1">
      <alignment horizontal="center"/>
    </xf>
    <xf numFmtId="37" fontId="1" fillId="0" borderId="44" xfId="2" applyFont="1" applyBorder="1"/>
    <xf numFmtId="176" fontId="1" fillId="0" borderId="19" xfId="2" applyNumberFormat="1" applyFont="1" applyBorder="1"/>
    <xf numFmtId="37" fontId="1" fillId="0" borderId="17" xfId="2" applyFont="1" applyBorder="1" applyAlignment="1" applyProtection="1">
      <alignment horizontal="right"/>
    </xf>
    <xf numFmtId="37" fontId="1" fillId="0" borderId="44" xfId="2" applyFont="1" applyBorder="1" applyAlignment="1" applyProtection="1">
      <alignment horizontal="left"/>
    </xf>
    <xf numFmtId="176" fontId="1" fillId="0" borderId="20" xfId="2" applyNumberFormat="1" applyFont="1" applyBorder="1"/>
    <xf numFmtId="179" fontId="4" fillId="0" borderId="23" xfId="2" applyNumberFormat="1" applyFont="1" applyBorder="1" applyProtection="1">
      <protection locked="0"/>
    </xf>
    <xf numFmtId="37" fontId="3" fillId="2" borderId="44" xfId="2" applyFont="1" applyFill="1" applyBorder="1" applyAlignment="1" applyProtection="1">
      <alignment horizontal="left"/>
    </xf>
    <xf numFmtId="176" fontId="3" fillId="2" borderId="20" xfId="2" applyNumberFormat="1" applyFont="1" applyFill="1" applyBorder="1"/>
    <xf numFmtId="176" fontId="3" fillId="3" borderId="23" xfId="2" applyNumberFormat="1" applyFont="1" applyFill="1" applyBorder="1"/>
    <xf numFmtId="179" fontId="5" fillId="3" borderId="23" xfId="2" applyNumberFormat="1" applyFont="1" applyFill="1" applyBorder="1" applyProtection="1">
      <protection locked="0"/>
    </xf>
    <xf numFmtId="37" fontId="1" fillId="0" borderId="44" xfId="2" applyFont="1" applyFill="1" applyBorder="1" applyAlignment="1" applyProtection="1">
      <alignment horizontal="left"/>
    </xf>
    <xf numFmtId="176" fontId="1" fillId="0" borderId="20" xfId="2" applyNumberFormat="1" applyFont="1" applyFill="1" applyBorder="1" applyProtection="1"/>
    <xf numFmtId="179" fontId="4" fillId="0" borderId="23" xfId="2" applyNumberFormat="1" applyFont="1" applyFill="1" applyBorder="1" applyProtection="1">
      <protection locked="0"/>
    </xf>
    <xf numFmtId="37" fontId="1" fillId="4" borderId="43" xfId="2" applyFont="1" applyFill="1" applyBorder="1"/>
    <xf numFmtId="176" fontId="1" fillId="4" borderId="10" xfId="2" applyNumberFormat="1" applyFont="1" applyFill="1" applyBorder="1"/>
    <xf numFmtId="176" fontId="0" fillId="0" borderId="9" xfId="0" quotePrefix="1" applyNumberFormat="1" applyFont="1" applyBorder="1" applyAlignment="1" applyProtection="1">
      <alignment horizontal="center"/>
    </xf>
    <xf numFmtId="37" fontId="0" fillId="0" borderId="39" xfId="0" quotePrefix="1" applyFont="1" applyBorder="1" applyAlignment="1" applyProtection="1">
      <alignment horizontal="center"/>
    </xf>
    <xf numFmtId="37" fontId="0" fillId="0" borderId="25" xfId="0" quotePrefix="1" applyFont="1" applyFill="1" applyBorder="1" applyAlignment="1" applyProtection="1">
      <alignment horizontal="center"/>
    </xf>
    <xf numFmtId="37" fontId="1" fillId="0" borderId="3" xfId="0" applyFont="1" applyFill="1" applyBorder="1" applyAlignment="1">
      <alignment horizontal="center" vertical="center"/>
    </xf>
    <xf numFmtId="37" fontId="1" fillId="0" borderId="4" xfId="0" applyFont="1" applyFill="1" applyBorder="1" applyAlignment="1">
      <alignment horizontal="center" vertical="center"/>
    </xf>
    <xf numFmtId="37" fontId="1" fillId="0" borderId="5" xfId="0" applyFont="1" applyFill="1" applyBorder="1" applyAlignment="1">
      <alignment horizontal="center" vertical="center"/>
    </xf>
    <xf numFmtId="37" fontId="1" fillId="0" borderId="6" xfId="0" applyFont="1" applyFill="1" applyBorder="1" applyAlignment="1" applyProtection="1">
      <alignment horizontal="center"/>
    </xf>
    <xf numFmtId="37" fontId="1" fillId="0" borderId="4" xfId="0" applyFont="1" applyFill="1" applyBorder="1" applyAlignment="1" applyProtection="1">
      <alignment horizontal="center"/>
    </xf>
    <xf numFmtId="37" fontId="1" fillId="0" borderId="7" xfId="0" applyFont="1" applyFill="1" applyBorder="1" applyAlignment="1" applyProtection="1">
      <alignment horizont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37" fontId="1" fillId="0" borderId="6" xfId="0" applyFont="1" applyBorder="1" applyAlignment="1" applyProtection="1">
      <alignment horizontal="center"/>
    </xf>
    <xf numFmtId="37" fontId="1" fillId="0" borderId="4" xfId="0" applyFont="1" applyBorder="1" applyAlignment="1" applyProtection="1">
      <alignment horizontal="center"/>
    </xf>
    <xf numFmtId="37" fontId="1" fillId="0" borderId="7" xfId="0" applyFont="1" applyBorder="1" applyAlignment="1" applyProtection="1">
      <alignment horizontal="center"/>
    </xf>
    <xf numFmtId="37" fontId="1" fillId="0" borderId="0" xfId="0" applyFont="1" applyBorder="1" applyAlignment="1">
      <alignment horizontal="left" vertical="center"/>
    </xf>
    <xf numFmtId="37" fontId="1" fillId="0" borderId="21" xfId="0" applyFont="1" applyBorder="1" applyAlignment="1">
      <alignment horizontal="left" vertical="center"/>
    </xf>
    <xf numFmtId="37" fontId="0" fillId="0" borderId="0" xfId="0" applyFont="1" applyBorder="1" applyAlignment="1">
      <alignment horizontal="left" vertical="center"/>
    </xf>
    <xf numFmtId="176" fontId="0" fillId="0" borderId="4" xfId="2" applyNumberFormat="1" applyFont="1" applyBorder="1" applyAlignment="1">
      <alignment horizontal="center"/>
    </xf>
    <xf numFmtId="176" fontId="1" fillId="0" borderId="4" xfId="2" applyNumberFormat="1" applyFont="1" applyBorder="1" applyAlignment="1">
      <alignment horizontal="center"/>
    </xf>
    <xf numFmtId="176" fontId="1" fillId="0" borderId="5" xfId="2" applyNumberFormat="1" applyFont="1" applyBorder="1" applyAlignment="1">
      <alignment horizontal="center"/>
    </xf>
    <xf numFmtId="37" fontId="0" fillId="0" borderId="6" xfId="2" applyFont="1" applyBorder="1" applyAlignment="1" applyProtection="1">
      <alignment horizontal="center"/>
    </xf>
    <xf numFmtId="37" fontId="1" fillId="0" borderId="4" xfId="2" applyFont="1" applyBorder="1" applyAlignment="1" applyProtection="1">
      <alignment horizontal="center"/>
    </xf>
    <xf numFmtId="37" fontId="1" fillId="0" borderId="7" xfId="2" applyFont="1" applyBorder="1" applyAlignment="1" applyProtection="1">
      <alignment horizontal="center"/>
    </xf>
    <xf numFmtId="176" fontId="1" fillId="0" borderId="3" xfId="0" applyNumberFormat="1" applyFont="1" applyBorder="1" applyAlignment="1" applyProtection="1">
      <alignment horizontal="center"/>
    </xf>
    <xf numFmtId="176" fontId="1" fillId="0" borderId="4" xfId="0" applyNumberFormat="1" applyFont="1" applyBorder="1" applyAlignment="1" applyProtection="1">
      <alignment horizontal="center"/>
    </xf>
    <xf numFmtId="176" fontId="1" fillId="0" borderId="5" xfId="0" applyNumberFormat="1" applyFont="1" applyBorder="1" applyAlignment="1" applyProtection="1">
      <alignment horizontal="center"/>
    </xf>
    <xf numFmtId="176" fontId="0" fillId="0" borderId="0" xfId="0" applyNumberFormat="1" applyFont="1" applyBorder="1" applyAlignment="1" applyProtection="1">
      <alignment horizontal="center" vertical="center" wrapText="1"/>
    </xf>
    <xf numFmtId="176" fontId="0" fillId="0" borderId="0" xfId="0" applyNumberFormat="1" applyFont="1" applyBorder="1" applyAlignment="1" applyProtection="1">
      <alignment horizontal="center" vertical="center"/>
    </xf>
    <xf numFmtId="37" fontId="1" fillId="0" borderId="0" xfId="0" applyFont="1" applyBorder="1" applyAlignment="1" applyProtection="1">
      <alignment horizontal="center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36890;/&#9733;&#9733;&#9733;&#9733;&#9733;&#9733;&#25351;&#27161;&#12363;&#12425;&#12415;&#12383;&#21644;&#27468;&#23665;&#30476;&#12398;&#12377;&#12364;&#12383;/&#20196;&#21644;&#20803;&#24180;&#24230;/&#9733;&#21508;&#29677;&#20316;&#25104;/&#30476;&#21218;&#32232;/&#20225;&#30011;&#35519;&#25972;&#29677;&#65288;&#30476;&#21218;&#65289;/k01&#38754;&#31309;&#825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"/>
      <sheetName val="入力用"/>
      <sheetName val="01面積H28入力用 (2)"/>
      <sheetName val="01面積H28入力用"/>
      <sheetName val="01面積H27入力用"/>
      <sheetName val="01面積H26入力用"/>
      <sheetName val="01面積H25"/>
      <sheetName val="01面積H24"/>
      <sheetName val="01面積H23"/>
      <sheetName val="01面積H22"/>
      <sheetName val="01面積H21"/>
      <sheetName val="01面積H20"/>
      <sheetName val="01面積H19"/>
      <sheetName val="01面積H18"/>
      <sheetName val="01面積H17"/>
      <sheetName val="01面積H16"/>
      <sheetName val="01面積H15"/>
      <sheetName val="01面積H14"/>
    </sheetNames>
    <sheetDataSet>
      <sheetData sheetId="0"/>
      <sheetData sheetId="1">
        <row r="8">
          <cell r="F8">
            <v>1</v>
          </cell>
        </row>
        <row r="9">
          <cell r="F9">
            <v>8</v>
          </cell>
        </row>
        <row r="10">
          <cell r="F10">
            <v>2</v>
          </cell>
        </row>
        <row r="11">
          <cell r="F11">
            <v>16</v>
          </cell>
        </row>
        <row r="12">
          <cell r="F12">
            <v>6</v>
          </cell>
        </row>
        <row r="13">
          <cell r="F13">
            <v>9</v>
          </cell>
        </row>
        <row r="14">
          <cell r="F14">
            <v>3</v>
          </cell>
        </row>
        <row r="15">
          <cell r="F15">
            <v>24</v>
          </cell>
        </row>
        <row r="16">
          <cell r="F16">
            <v>20</v>
          </cell>
        </row>
        <row r="17">
          <cell r="F17">
            <v>21</v>
          </cell>
        </row>
        <row r="18">
          <cell r="F18">
            <v>39</v>
          </cell>
        </row>
        <row r="19">
          <cell r="F19">
            <v>28</v>
          </cell>
        </row>
        <row r="20">
          <cell r="F20">
            <v>45</v>
          </cell>
        </row>
        <row r="21">
          <cell r="F21">
            <v>43</v>
          </cell>
        </row>
        <row r="22">
          <cell r="F22">
            <v>5</v>
          </cell>
        </row>
        <row r="23">
          <cell r="F23">
            <v>33</v>
          </cell>
        </row>
        <row r="24">
          <cell r="F24">
            <v>35</v>
          </cell>
        </row>
        <row r="25">
          <cell r="F25">
            <v>34</v>
          </cell>
        </row>
        <row r="26">
          <cell r="F26">
            <v>32</v>
          </cell>
        </row>
        <row r="27">
          <cell r="F27">
            <v>4</v>
          </cell>
        </row>
        <row r="28">
          <cell r="F28">
            <v>7</v>
          </cell>
        </row>
        <row r="29">
          <cell r="F29">
            <v>13</v>
          </cell>
        </row>
        <row r="30">
          <cell r="F30">
            <v>27</v>
          </cell>
        </row>
        <row r="31">
          <cell r="F31">
            <v>25</v>
          </cell>
        </row>
        <row r="32">
          <cell r="F32">
            <v>38</v>
          </cell>
        </row>
        <row r="33">
          <cell r="F33">
            <v>31</v>
          </cell>
        </row>
        <row r="34">
          <cell r="F34">
            <v>46</v>
          </cell>
        </row>
        <row r="35">
          <cell r="F35">
            <v>12</v>
          </cell>
        </row>
        <row r="36">
          <cell r="F36">
            <v>40</v>
          </cell>
        </row>
        <row r="37">
          <cell r="F37">
            <v>30</v>
          </cell>
        </row>
        <row r="38">
          <cell r="F38">
            <v>41</v>
          </cell>
        </row>
        <row r="39">
          <cell r="F39">
            <v>19</v>
          </cell>
        </row>
        <row r="40">
          <cell r="F40">
            <v>17</v>
          </cell>
        </row>
        <row r="41">
          <cell r="F41">
            <v>11</v>
          </cell>
        </row>
        <row r="42">
          <cell r="F42">
            <v>23</v>
          </cell>
        </row>
        <row r="43">
          <cell r="F43">
            <v>36</v>
          </cell>
        </row>
        <row r="44">
          <cell r="F44">
            <v>47</v>
          </cell>
        </row>
        <row r="45">
          <cell r="F45">
            <v>26</v>
          </cell>
        </row>
        <row r="46">
          <cell r="F46">
            <v>18</v>
          </cell>
        </row>
        <row r="47">
          <cell r="F47">
            <v>29</v>
          </cell>
        </row>
        <row r="48">
          <cell r="F48">
            <v>42</v>
          </cell>
        </row>
        <row r="49">
          <cell r="F49">
            <v>37</v>
          </cell>
        </row>
        <row r="50">
          <cell r="F50">
            <v>15</v>
          </cell>
        </row>
        <row r="51">
          <cell r="F51">
            <v>22</v>
          </cell>
        </row>
        <row r="52">
          <cell r="F52">
            <v>14</v>
          </cell>
        </row>
        <row r="53">
          <cell r="F53">
            <v>10</v>
          </cell>
        </row>
        <row r="54">
          <cell r="F54">
            <v>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5"/>
  <sheetViews>
    <sheetView showGridLines="0" tabSelected="1" view="pageBreakPreview" zoomScale="85" zoomScaleNormal="100" workbookViewId="0">
      <selection activeCell="D2" sqref="D2"/>
    </sheetView>
  </sheetViews>
  <sheetFormatPr defaultColWidth="10.69921875" defaultRowHeight="17.25" x14ac:dyDescent="0.2"/>
  <cols>
    <col min="1" max="1" width="2.19921875" style="40" customWidth="1"/>
    <col min="2" max="2" width="13.69921875" style="40" customWidth="1"/>
    <col min="3" max="7" width="6.69921875" style="40" customWidth="1"/>
    <col min="8" max="12" width="16.09765625" style="40" customWidth="1"/>
    <col min="13" max="16384" width="10.69921875" style="40"/>
  </cols>
  <sheetData>
    <row r="1" spans="2:12" x14ac:dyDescent="0.2"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2:12" ht="19.5" customHeight="1" x14ac:dyDescent="0.2">
      <c r="B2" s="134" t="s">
        <v>63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2:12" ht="19.5" customHeight="1" thickBot="1" x14ac:dyDescent="0.25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2:12" ht="19.5" customHeight="1" x14ac:dyDescent="0.2">
      <c r="B4" s="132"/>
      <c r="C4" s="318" t="s">
        <v>168</v>
      </c>
      <c r="D4" s="319"/>
      <c r="E4" s="319"/>
      <c r="F4" s="319"/>
      <c r="G4" s="320"/>
      <c r="H4" s="321" t="s">
        <v>62</v>
      </c>
      <c r="I4" s="322"/>
      <c r="J4" s="322"/>
      <c r="K4" s="322"/>
      <c r="L4" s="323"/>
    </row>
    <row r="5" spans="2:12" ht="19.5" customHeight="1" x14ac:dyDescent="0.2">
      <c r="B5" s="131" t="s">
        <v>169</v>
      </c>
      <c r="C5" s="317" t="s">
        <v>3</v>
      </c>
      <c r="D5" s="130" t="s">
        <v>170</v>
      </c>
      <c r="E5" s="130" t="s">
        <v>5</v>
      </c>
      <c r="F5" s="284" t="s">
        <v>59</v>
      </c>
      <c r="G5" s="285" t="s">
        <v>129</v>
      </c>
      <c r="H5" s="130" t="s">
        <v>3</v>
      </c>
      <c r="I5" s="129" t="s">
        <v>170</v>
      </c>
      <c r="J5" s="129" t="s">
        <v>61</v>
      </c>
      <c r="K5" s="129" t="s">
        <v>59</v>
      </c>
      <c r="L5" s="286" t="s">
        <v>129</v>
      </c>
    </row>
    <row r="6" spans="2:12" ht="18" customHeight="1" x14ac:dyDescent="0.2">
      <c r="B6" s="128"/>
      <c r="C6" s="127"/>
      <c r="D6" s="124"/>
      <c r="E6" s="124"/>
      <c r="F6" s="124"/>
      <c r="G6" s="126"/>
      <c r="H6" s="125" t="s">
        <v>58</v>
      </c>
      <c r="I6" s="124"/>
      <c r="J6" s="124"/>
      <c r="K6" s="287"/>
      <c r="L6" s="123" t="s">
        <v>171</v>
      </c>
    </row>
    <row r="7" spans="2:12" s="117" customFormat="1" ht="18" customHeight="1" x14ac:dyDescent="0.2">
      <c r="B7" s="31" t="s">
        <v>172</v>
      </c>
      <c r="C7" s="122"/>
      <c r="D7" s="118"/>
      <c r="E7" s="121"/>
      <c r="F7" s="121"/>
      <c r="G7" s="120"/>
      <c r="H7" s="119">
        <v>377873.06</v>
      </c>
      <c r="I7" s="118">
        <v>377950.1</v>
      </c>
      <c r="J7" s="118">
        <v>377970.75</v>
      </c>
      <c r="K7" s="121">
        <v>377973.89</v>
      </c>
      <c r="L7" s="288">
        <v>377974.17</v>
      </c>
    </row>
    <row r="8" spans="2:12" s="117" customFormat="1" ht="12" customHeight="1" x14ac:dyDescent="0.2">
      <c r="B8" s="31"/>
      <c r="C8" s="289"/>
      <c r="D8" s="118"/>
      <c r="E8" s="121"/>
      <c r="F8" s="121"/>
      <c r="G8" s="120"/>
      <c r="H8" s="290"/>
      <c r="I8" s="118"/>
      <c r="J8" s="118"/>
      <c r="K8" s="121"/>
      <c r="L8" s="288"/>
    </row>
    <row r="9" spans="2:12" ht="18" customHeight="1" x14ac:dyDescent="0.2">
      <c r="B9" s="60" t="s">
        <v>7</v>
      </c>
      <c r="C9" s="110">
        <v>1</v>
      </c>
      <c r="D9" s="107">
        <v>1</v>
      </c>
      <c r="E9" s="107">
        <v>1</v>
      </c>
      <c r="F9" s="107">
        <f>[1]入力用!F8</f>
        <v>1</v>
      </c>
      <c r="G9" s="109">
        <v>1</v>
      </c>
      <c r="H9" s="108">
        <v>83455.73</v>
      </c>
      <c r="I9" s="107">
        <v>83456.87</v>
      </c>
      <c r="J9" s="107">
        <v>83424.31</v>
      </c>
      <c r="K9" s="121">
        <v>83423.839999999997</v>
      </c>
      <c r="L9" s="288">
        <v>83423.83</v>
      </c>
    </row>
    <row r="10" spans="2:12" ht="18" customHeight="1" x14ac:dyDescent="0.2">
      <c r="B10" s="60" t="s">
        <v>8</v>
      </c>
      <c r="C10" s="110">
        <v>8</v>
      </c>
      <c r="D10" s="107">
        <v>8</v>
      </c>
      <c r="E10" s="107">
        <v>8</v>
      </c>
      <c r="F10" s="107">
        <f>[1]入力用!F9</f>
        <v>8</v>
      </c>
      <c r="G10" s="109">
        <v>8</v>
      </c>
      <c r="H10" s="108">
        <v>9606.8799999999992</v>
      </c>
      <c r="I10" s="107">
        <v>9644.5400000000009</v>
      </c>
      <c r="J10" s="107">
        <v>9645.59</v>
      </c>
      <c r="K10" s="121">
        <v>9645.64</v>
      </c>
      <c r="L10" s="288">
        <v>9645.65</v>
      </c>
    </row>
    <row r="11" spans="2:12" ht="18" customHeight="1" x14ac:dyDescent="0.2">
      <c r="B11" s="60" t="s">
        <v>9</v>
      </c>
      <c r="C11" s="110">
        <v>2</v>
      </c>
      <c r="D11" s="107">
        <v>2</v>
      </c>
      <c r="E11" s="107">
        <v>2</v>
      </c>
      <c r="F11" s="107">
        <f>[1]入力用!F10</f>
        <v>2</v>
      </c>
      <c r="G11" s="109">
        <v>2</v>
      </c>
      <c r="H11" s="108">
        <v>15278.71</v>
      </c>
      <c r="I11" s="107">
        <v>15278.89</v>
      </c>
      <c r="J11" s="107">
        <v>15275.01</v>
      </c>
      <c r="K11" s="121">
        <v>15275.01</v>
      </c>
      <c r="L11" s="288">
        <v>15275.01</v>
      </c>
    </row>
    <row r="12" spans="2:12" ht="18" customHeight="1" x14ac:dyDescent="0.2">
      <c r="B12" s="60" t="s">
        <v>10</v>
      </c>
      <c r="C12" s="110">
        <v>16</v>
      </c>
      <c r="D12" s="107">
        <v>16</v>
      </c>
      <c r="E12" s="107">
        <v>16</v>
      </c>
      <c r="F12" s="107">
        <f>[1]入力用!F11</f>
        <v>16</v>
      </c>
      <c r="G12" s="109">
        <v>16</v>
      </c>
      <c r="H12" s="108">
        <v>7285.6</v>
      </c>
      <c r="I12" s="107">
        <v>7285.76</v>
      </c>
      <c r="J12" s="107">
        <v>7282.22</v>
      </c>
      <c r="K12" s="121">
        <v>7282.22</v>
      </c>
      <c r="L12" s="288">
        <v>7282.23</v>
      </c>
    </row>
    <row r="13" spans="2:12" ht="18" customHeight="1" x14ac:dyDescent="0.2">
      <c r="B13" s="60" t="s">
        <v>11</v>
      </c>
      <c r="C13" s="110">
        <v>6</v>
      </c>
      <c r="D13" s="107">
        <v>6</v>
      </c>
      <c r="E13" s="107">
        <v>6</v>
      </c>
      <c r="F13" s="107">
        <f>[1]入力用!F12</f>
        <v>6</v>
      </c>
      <c r="G13" s="109">
        <v>6</v>
      </c>
      <c r="H13" s="108">
        <v>11612.22</v>
      </c>
      <c r="I13" s="107">
        <v>11636.25</v>
      </c>
      <c r="J13" s="107">
        <v>11637.54</v>
      </c>
      <c r="K13" s="121">
        <v>11637.52</v>
      </c>
      <c r="L13" s="288">
        <v>11637.52</v>
      </c>
    </row>
    <row r="14" spans="2:12" ht="34.5" customHeight="1" x14ac:dyDescent="0.2">
      <c r="B14" s="60" t="s">
        <v>12</v>
      </c>
      <c r="C14" s="110">
        <v>9</v>
      </c>
      <c r="D14" s="107">
        <v>9</v>
      </c>
      <c r="E14" s="107">
        <v>9</v>
      </c>
      <c r="F14" s="107">
        <f>[1]入力用!F13</f>
        <v>9</v>
      </c>
      <c r="G14" s="109">
        <v>9</v>
      </c>
      <c r="H14" s="108">
        <v>9323.39</v>
      </c>
      <c r="I14" s="107">
        <v>9323.4599999999991</v>
      </c>
      <c r="J14" s="107">
        <v>9323.15</v>
      </c>
      <c r="K14" s="291">
        <v>9323.15</v>
      </c>
      <c r="L14" s="288">
        <v>9323.15</v>
      </c>
    </row>
    <row r="15" spans="2:12" ht="18" customHeight="1" x14ac:dyDescent="0.2">
      <c r="B15" s="60" t="s">
        <v>13</v>
      </c>
      <c r="C15" s="110">
        <v>3</v>
      </c>
      <c r="D15" s="107">
        <v>3</v>
      </c>
      <c r="E15" s="107">
        <v>3</v>
      </c>
      <c r="F15" s="107">
        <f>[1]入力用!F14</f>
        <v>3</v>
      </c>
      <c r="G15" s="109">
        <v>3</v>
      </c>
      <c r="H15" s="108">
        <v>13782.75</v>
      </c>
      <c r="I15" s="107">
        <v>13782.76</v>
      </c>
      <c r="J15" s="107">
        <v>13783.74</v>
      </c>
      <c r="K15" s="291">
        <v>13783.9</v>
      </c>
      <c r="L15" s="288">
        <v>13783.9</v>
      </c>
    </row>
    <row r="16" spans="2:12" ht="18" customHeight="1" x14ac:dyDescent="0.2">
      <c r="B16" s="60" t="s">
        <v>14</v>
      </c>
      <c r="C16" s="110">
        <v>24</v>
      </c>
      <c r="D16" s="107">
        <v>24</v>
      </c>
      <c r="E16" s="107">
        <v>24</v>
      </c>
      <c r="F16" s="107">
        <f>[1]入力用!F15</f>
        <v>24</v>
      </c>
      <c r="G16" s="109">
        <v>24</v>
      </c>
      <c r="H16" s="108">
        <v>6095.68</v>
      </c>
      <c r="I16" s="107">
        <v>6095.72</v>
      </c>
      <c r="J16" s="107">
        <v>6097.06</v>
      </c>
      <c r="K16" s="291">
        <v>6097.19</v>
      </c>
      <c r="L16" s="288">
        <v>6097.33</v>
      </c>
    </row>
    <row r="17" spans="2:12" ht="18" customHeight="1" x14ac:dyDescent="0.2">
      <c r="B17" s="60" t="s">
        <v>15</v>
      </c>
      <c r="C17" s="110">
        <v>20</v>
      </c>
      <c r="D17" s="107">
        <v>20</v>
      </c>
      <c r="E17" s="107">
        <v>20</v>
      </c>
      <c r="F17" s="107">
        <f>[1]入力用!F16</f>
        <v>20</v>
      </c>
      <c r="G17" s="109">
        <v>20</v>
      </c>
      <c r="H17" s="108">
        <v>6408.28</v>
      </c>
      <c r="I17" s="107">
        <v>6408.28</v>
      </c>
      <c r="J17" s="107">
        <v>6408.09</v>
      </c>
      <c r="K17" s="291">
        <v>6408.09</v>
      </c>
      <c r="L17" s="288">
        <v>6408.09</v>
      </c>
    </row>
    <row r="18" spans="2:12" ht="18" customHeight="1" x14ac:dyDescent="0.2">
      <c r="B18" s="60" t="s">
        <v>16</v>
      </c>
      <c r="C18" s="110">
        <v>21</v>
      </c>
      <c r="D18" s="107">
        <v>21</v>
      </c>
      <c r="E18" s="107">
        <v>21</v>
      </c>
      <c r="F18" s="107">
        <f>[1]入力用!F17</f>
        <v>21</v>
      </c>
      <c r="G18" s="109">
        <v>21</v>
      </c>
      <c r="H18" s="108">
        <v>6363.16</v>
      </c>
      <c r="I18" s="107">
        <v>6362.33</v>
      </c>
      <c r="J18" s="107">
        <v>6362.28</v>
      </c>
      <c r="K18" s="291">
        <v>6362.28</v>
      </c>
      <c r="L18" s="288">
        <v>6362.28</v>
      </c>
    </row>
    <row r="19" spans="2:12" ht="34.5" customHeight="1" x14ac:dyDescent="0.2">
      <c r="B19" s="60" t="s">
        <v>17</v>
      </c>
      <c r="C19" s="110">
        <v>39</v>
      </c>
      <c r="D19" s="107">
        <v>39</v>
      </c>
      <c r="E19" s="107">
        <v>39</v>
      </c>
      <c r="F19" s="107">
        <f>[1]入力用!F18</f>
        <v>39</v>
      </c>
      <c r="G19" s="109">
        <v>39</v>
      </c>
      <c r="H19" s="108">
        <v>3797.3</v>
      </c>
      <c r="I19" s="107">
        <v>3798.13</v>
      </c>
      <c r="J19" s="107">
        <v>3797.75</v>
      </c>
      <c r="K19" s="291">
        <v>3797.75</v>
      </c>
      <c r="L19" s="288">
        <v>3797.75</v>
      </c>
    </row>
    <row r="20" spans="2:12" ht="18" customHeight="1" x14ac:dyDescent="0.2">
      <c r="B20" s="60" t="s">
        <v>18</v>
      </c>
      <c r="C20" s="110">
        <v>28</v>
      </c>
      <c r="D20" s="107">
        <v>28</v>
      </c>
      <c r="E20" s="107">
        <v>28</v>
      </c>
      <c r="F20" s="107">
        <f>[1]入力用!F19</f>
        <v>28</v>
      </c>
      <c r="G20" s="109">
        <v>28</v>
      </c>
      <c r="H20" s="108">
        <v>5156.68</v>
      </c>
      <c r="I20" s="107">
        <v>5156.7</v>
      </c>
      <c r="J20" s="107">
        <v>5157.6499999999996</v>
      </c>
      <c r="K20" s="291">
        <v>5157.6099999999997</v>
      </c>
      <c r="L20" s="288">
        <v>5157.6099999999997</v>
      </c>
    </row>
    <row r="21" spans="2:12" ht="18" customHeight="1" x14ac:dyDescent="0.2">
      <c r="B21" s="60" t="s">
        <v>19</v>
      </c>
      <c r="C21" s="110">
        <v>45</v>
      </c>
      <c r="D21" s="107">
        <v>45</v>
      </c>
      <c r="E21" s="107">
        <v>45</v>
      </c>
      <c r="F21" s="107">
        <f>[1]入力用!F20</f>
        <v>45</v>
      </c>
      <c r="G21" s="109">
        <v>45</v>
      </c>
      <c r="H21" s="108">
        <v>2186.96</v>
      </c>
      <c r="I21" s="107">
        <v>2187.5</v>
      </c>
      <c r="J21" s="107">
        <v>2190.9299999999998</v>
      </c>
      <c r="K21" s="291">
        <v>2193.96</v>
      </c>
      <c r="L21" s="288">
        <v>2193.96</v>
      </c>
    </row>
    <row r="22" spans="2:12" ht="18" customHeight="1" x14ac:dyDescent="0.2">
      <c r="B22" s="60" t="s">
        <v>20</v>
      </c>
      <c r="C22" s="110">
        <v>43</v>
      </c>
      <c r="D22" s="107">
        <v>43</v>
      </c>
      <c r="E22" s="107">
        <v>43</v>
      </c>
      <c r="F22" s="107">
        <f>[1]入力用!F21</f>
        <v>43</v>
      </c>
      <c r="G22" s="109">
        <v>43</v>
      </c>
      <c r="H22" s="108">
        <v>2415.84</v>
      </c>
      <c r="I22" s="107">
        <v>2415.86</v>
      </c>
      <c r="J22" s="107">
        <v>2415.83</v>
      </c>
      <c r="K22" s="291">
        <v>2416.17</v>
      </c>
      <c r="L22" s="288">
        <v>2416.16</v>
      </c>
    </row>
    <row r="23" spans="2:12" ht="18" customHeight="1" x14ac:dyDescent="0.2">
      <c r="B23" s="60" t="s">
        <v>21</v>
      </c>
      <c r="C23" s="110">
        <v>5</v>
      </c>
      <c r="D23" s="107">
        <v>5</v>
      </c>
      <c r="E23" s="107">
        <v>5</v>
      </c>
      <c r="F23" s="107">
        <f>[1]入力用!F22</f>
        <v>5</v>
      </c>
      <c r="G23" s="109">
        <v>5</v>
      </c>
      <c r="H23" s="108">
        <v>12583.32</v>
      </c>
      <c r="I23" s="107">
        <v>12583.81</v>
      </c>
      <c r="J23" s="107">
        <v>12584.1</v>
      </c>
      <c r="K23" s="291">
        <v>12584.15</v>
      </c>
      <c r="L23" s="288">
        <v>12584.23</v>
      </c>
    </row>
    <row r="24" spans="2:12" ht="34.5" customHeight="1" x14ac:dyDescent="0.2">
      <c r="B24" s="60" t="s">
        <v>22</v>
      </c>
      <c r="C24" s="110">
        <v>33</v>
      </c>
      <c r="D24" s="107">
        <v>33</v>
      </c>
      <c r="E24" s="107">
        <v>33</v>
      </c>
      <c r="F24" s="107">
        <f>[1]入力用!F23</f>
        <v>33</v>
      </c>
      <c r="G24" s="109">
        <v>33</v>
      </c>
      <c r="H24" s="108">
        <v>4247.3900000000003</v>
      </c>
      <c r="I24" s="107">
        <v>4247.6099999999997</v>
      </c>
      <c r="J24" s="107">
        <v>4247.6099999999997</v>
      </c>
      <c r="K24" s="291">
        <v>4247.6099999999997</v>
      </c>
      <c r="L24" s="288">
        <v>4247.6099999999997</v>
      </c>
    </row>
    <row r="25" spans="2:12" ht="18" customHeight="1" x14ac:dyDescent="0.2">
      <c r="B25" s="60" t="s">
        <v>23</v>
      </c>
      <c r="C25" s="110">
        <v>35</v>
      </c>
      <c r="D25" s="107">
        <v>35</v>
      </c>
      <c r="E25" s="107">
        <v>35</v>
      </c>
      <c r="F25" s="107">
        <f>[1]入力用!F24</f>
        <v>35</v>
      </c>
      <c r="G25" s="109">
        <v>35</v>
      </c>
      <c r="H25" s="108">
        <v>4185.46</v>
      </c>
      <c r="I25" s="107">
        <v>4185.66</v>
      </c>
      <c r="J25" s="107">
        <v>4186.09</v>
      </c>
      <c r="K25" s="291">
        <v>4186.05</v>
      </c>
      <c r="L25" s="288">
        <v>4186.05</v>
      </c>
    </row>
    <row r="26" spans="2:12" ht="18" customHeight="1" x14ac:dyDescent="0.2">
      <c r="B26" s="60" t="s">
        <v>24</v>
      </c>
      <c r="C26" s="110">
        <v>34</v>
      </c>
      <c r="D26" s="107">
        <v>34</v>
      </c>
      <c r="E26" s="107">
        <v>34</v>
      </c>
      <c r="F26" s="107">
        <f>[1]入力用!F25</f>
        <v>34</v>
      </c>
      <c r="G26" s="109">
        <v>34</v>
      </c>
      <c r="H26" s="108">
        <v>4189.25</v>
      </c>
      <c r="I26" s="107">
        <v>4189.83</v>
      </c>
      <c r="J26" s="107">
        <v>4190.49</v>
      </c>
      <c r="K26" s="291">
        <v>4190.51</v>
      </c>
      <c r="L26" s="288">
        <v>4190.5200000000004</v>
      </c>
    </row>
    <row r="27" spans="2:12" ht="18" customHeight="1" x14ac:dyDescent="0.2">
      <c r="B27" s="60" t="s">
        <v>25</v>
      </c>
      <c r="C27" s="110">
        <v>32</v>
      </c>
      <c r="D27" s="107">
        <v>32</v>
      </c>
      <c r="E27" s="107">
        <v>32</v>
      </c>
      <c r="F27" s="107">
        <f>[1]入力用!F26</f>
        <v>32</v>
      </c>
      <c r="G27" s="109">
        <v>32</v>
      </c>
      <c r="H27" s="108">
        <v>4465.37</v>
      </c>
      <c r="I27" s="107">
        <v>4465.37</v>
      </c>
      <c r="J27" s="107">
        <v>4465.2700000000004</v>
      </c>
      <c r="K27" s="291">
        <v>4465.2700000000004</v>
      </c>
      <c r="L27" s="288">
        <v>4465.2700000000004</v>
      </c>
    </row>
    <row r="28" spans="2:12" ht="18" customHeight="1" x14ac:dyDescent="0.2">
      <c r="B28" s="60" t="s">
        <v>26</v>
      </c>
      <c r="C28" s="110">
        <v>4</v>
      </c>
      <c r="D28" s="107">
        <v>4</v>
      </c>
      <c r="E28" s="107">
        <v>4</v>
      </c>
      <c r="F28" s="107">
        <f>[1]入力用!F27</f>
        <v>4</v>
      </c>
      <c r="G28" s="109">
        <v>4</v>
      </c>
      <c r="H28" s="108">
        <v>13562.23</v>
      </c>
      <c r="I28" s="107">
        <v>13562.23</v>
      </c>
      <c r="J28" s="107">
        <v>13561.56</v>
      </c>
      <c r="K28" s="291">
        <v>13561.56</v>
      </c>
      <c r="L28" s="288">
        <v>13561.56</v>
      </c>
    </row>
    <row r="29" spans="2:12" ht="34.5" customHeight="1" x14ac:dyDescent="0.2">
      <c r="B29" s="60" t="s">
        <v>27</v>
      </c>
      <c r="C29" s="110">
        <v>7</v>
      </c>
      <c r="D29" s="107">
        <v>7</v>
      </c>
      <c r="E29" s="107">
        <v>7</v>
      </c>
      <c r="F29" s="107">
        <f>[1]入力用!F28</f>
        <v>7</v>
      </c>
      <c r="G29" s="109">
        <v>7</v>
      </c>
      <c r="H29" s="108">
        <v>10621.17</v>
      </c>
      <c r="I29" s="107">
        <v>10621.17</v>
      </c>
      <c r="J29" s="107">
        <v>10621.29</v>
      </c>
      <c r="K29" s="291">
        <v>10621.29</v>
      </c>
      <c r="L29" s="288">
        <v>10621.29</v>
      </c>
    </row>
    <row r="30" spans="2:12" ht="18" customHeight="1" x14ac:dyDescent="0.2">
      <c r="B30" s="60" t="s">
        <v>28</v>
      </c>
      <c r="C30" s="110">
        <v>13</v>
      </c>
      <c r="D30" s="107">
        <v>13</v>
      </c>
      <c r="E30" s="107">
        <v>13</v>
      </c>
      <c r="F30" s="107">
        <f>[1]入力用!F29</f>
        <v>13</v>
      </c>
      <c r="G30" s="109">
        <v>13</v>
      </c>
      <c r="H30" s="108">
        <v>7780.03</v>
      </c>
      <c r="I30" s="107">
        <v>7780.42</v>
      </c>
      <c r="J30" s="107">
        <v>7777.42</v>
      </c>
      <c r="K30" s="291">
        <v>7777.42</v>
      </c>
      <c r="L30" s="288">
        <v>7777.35</v>
      </c>
    </row>
    <row r="31" spans="2:12" ht="18" customHeight="1" x14ac:dyDescent="0.2">
      <c r="B31" s="60" t="s">
        <v>29</v>
      </c>
      <c r="C31" s="110">
        <v>27</v>
      </c>
      <c r="D31" s="107">
        <v>27</v>
      </c>
      <c r="E31" s="107">
        <v>27</v>
      </c>
      <c r="F31" s="107">
        <f>[1]入力用!F30</f>
        <v>27</v>
      </c>
      <c r="G31" s="109">
        <v>27</v>
      </c>
      <c r="H31" s="108">
        <v>5164.0200000000004</v>
      </c>
      <c r="I31" s="107">
        <v>5165.04</v>
      </c>
      <c r="J31" s="107">
        <v>5172.4799999999996</v>
      </c>
      <c r="K31" s="291">
        <v>5172.92</v>
      </c>
      <c r="L31" s="288">
        <v>5172.96</v>
      </c>
    </row>
    <row r="32" spans="2:12" ht="18" customHeight="1" x14ac:dyDescent="0.2">
      <c r="B32" s="60" t="s">
        <v>30</v>
      </c>
      <c r="C32" s="110">
        <v>25</v>
      </c>
      <c r="D32" s="107">
        <v>25</v>
      </c>
      <c r="E32" s="107">
        <v>25</v>
      </c>
      <c r="F32" s="107">
        <f>[1]入力用!F31</f>
        <v>25</v>
      </c>
      <c r="G32" s="109">
        <v>25</v>
      </c>
      <c r="H32" s="108">
        <v>5776.68</v>
      </c>
      <c r="I32" s="107">
        <v>5777.27</v>
      </c>
      <c r="J32" s="107">
        <v>5774.4</v>
      </c>
      <c r="K32" s="291">
        <v>5774.41</v>
      </c>
      <c r="L32" s="288">
        <v>5774.42</v>
      </c>
    </row>
    <row r="33" spans="2:12" ht="18" customHeight="1" x14ac:dyDescent="0.2">
      <c r="B33" s="60" t="s">
        <v>31</v>
      </c>
      <c r="C33" s="110">
        <v>38</v>
      </c>
      <c r="D33" s="107">
        <v>38</v>
      </c>
      <c r="E33" s="107">
        <v>38</v>
      </c>
      <c r="F33" s="107">
        <f>[1]入力用!F32</f>
        <v>38</v>
      </c>
      <c r="G33" s="109">
        <v>38</v>
      </c>
      <c r="H33" s="108">
        <v>4017.36</v>
      </c>
      <c r="I33" s="107">
        <v>4017.36</v>
      </c>
      <c r="J33" s="107">
        <v>4017.38</v>
      </c>
      <c r="K33" s="291">
        <v>4017.38</v>
      </c>
      <c r="L33" s="288">
        <v>4017.38</v>
      </c>
    </row>
    <row r="34" spans="2:12" ht="34.5" customHeight="1" x14ac:dyDescent="0.2">
      <c r="B34" s="60" t="s">
        <v>32</v>
      </c>
      <c r="C34" s="110">
        <v>31</v>
      </c>
      <c r="D34" s="107">
        <v>31</v>
      </c>
      <c r="E34" s="107">
        <v>31</v>
      </c>
      <c r="F34" s="107">
        <f>[1]入力用!F33</f>
        <v>31</v>
      </c>
      <c r="G34" s="109">
        <v>31</v>
      </c>
      <c r="H34" s="108">
        <v>4613</v>
      </c>
      <c r="I34" s="107">
        <v>4613.21</v>
      </c>
      <c r="J34" s="107">
        <v>4612.1899999999996</v>
      </c>
      <c r="K34" s="291">
        <v>4612.2</v>
      </c>
      <c r="L34" s="288">
        <v>4612.2</v>
      </c>
    </row>
    <row r="35" spans="2:12" ht="18" customHeight="1" x14ac:dyDescent="0.2">
      <c r="B35" s="60" t="s">
        <v>33</v>
      </c>
      <c r="C35" s="110">
        <v>46</v>
      </c>
      <c r="D35" s="107">
        <v>46</v>
      </c>
      <c r="E35" s="107">
        <v>46</v>
      </c>
      <c r="F35" s="107">
        <f>[1]入力用!F34</f>
        <v>46</v>
      </c>
      <c r="G35" s="109">
        <v>46</v>
      </c>
      <c r="H35" s="108">
        <v>1894.31</v>
      </c>
      <c r="I35" s="107">
        <v>1898.47</v>
      </c>
      <c r="J35" s="107">
        <v>1905.14</v>
      </c>
      <c r="K35" s="291">
        <v>1905.14</v>
      </c>
      <c r="L35" s="288">
        <v>1905.29</v>
      </c>
    </row>
    <row r="36" spans="2:12" ht="18" customHeight="1" x14ac:dyDescent="0.2">
      <c r="B36" s="60" t="s">
        <v>34</v>
      </c>
      <c r="C36" s="110">
        <v>12</v>
      </c>
      <c r="D36" s="107">
        <v>12</v>
      </c>
      <c r="E36" s="107">
        <v>12</v>
      </c>
      <c r="F36" s="107">
        <f>[1]入力用!F35</f>
        <v>12</v>
      </c>
      <c r="G36" s="109">
        <v>12</v>
      </c>
      <c r="H36" s="108">
        <v>8394.92</v>
      </c>
      <c r="I36" s="107">
        <v>8396.1299999999992</v>
      </c>
      <c r="J36" s="107">
        <v>8400.9599999999991</v>
      </c>
      <c r="K36" s="291">
        <v>8400.94</v>
      </c>
      <c r="L36" s="288">
        <v>8400.9500000000007</v>
      </c>
    </row>
    <row r="37" spans="2:12" ht="18" customHeight="1" x14ac:dyDescent="0.2">
      <c r="B37" s="60" t="s">
        <v>35</v>
      </c>
      <c r="C37" s="110">
        <v>40</v>
      </c>
      <c r="D37" s="107">
        <v>40</v>
      </c>
      <c r="E37" s="107">
        <v>40</v>
      </c>
      <c r="F37" s="107">
        <f>[1]入力用!F36</f>
        <v>40</v>
      </c>
      <c r="G37" s="109">
        <v>40</v>
      </c>
      <c r="H37" s="108">
        <v>3691.09</v>
      </c>
      <c r="I37" s="107">
        <v>3691.09</v>
      </c>
      <c r="J37" s="107">
        <v>3690.94</v>
      </c>
      <c r="K37" s="291">
        <v>3690.94</v>
      </c>
      <c r="L37" s="288">
        <v>3690.94</v>
      </c>
    </row>
    <row r="38" spans="2:12" ht="18" customHeight="1" x14ac:dyDescent="0.2">
      <c r="B38" s="116" t="s">
        <v>36</v>
      </c>
      <c r="C38" s="115">
        <v>30</v>
      </c>
      <c r="D38" s="112">
        <v>30</v>
      </c>
      <c r="E38" s="112">
        <v>30</v>
      </c>
      <c r="F38" s="112">
        <f>[1]入力用!F37</f>
        <v>30</v>
      </c>
      <c r="G38" s="114">
        <v>30</v>
      </c>
      <c r="H38" s="113">
        <v>4726.08</v>
      </c>
      <c r="I38" s="112">
        <v>4726.29</v>
      </c>
      <c r="J38" s="112">
        <v>4724.6899999999996</v>
      </c>
      <c r="K38" s="292">
        <v>4724.6400000000003</v>
      </c>
      <c r="L38" s="293">
        <v>4724.6499999999996</v>
      </c>
    </row>
    <row r="39" spans="2:12" ht="34.5" customHeight="1" x14ac:dyDescent="0.2">
      <c r="B39" s="60" t="s">
        <v>37</v>
      </c>
      <c r="C39" s="110">
        <v>41</v>
      </c>
      <c r="D39" s="107">
        <v>41</v>
      </c>
      <c r="E39" s="107">
        <v>41</v>
      </c>
      <c r="F39" s="107">
        <f>[1]入力用!F38</f>
        <v>41</v>
      </c>
      <c r="G39" s="109">
        <v>41</v>
      </c>
      <c r="H39" s="108">
        <v>3507.25</v>
      </c>
      <c r="I39" s="107">
        <v>3507.28</v>
      </c>
      <c r="J39" s="107">
        <v>3507.05</v>
      </c>
      <c r="K39" s="291">
        <v>3507.13</v>
      </c>
      <c r="L39" s="288">
        <v>3507.14</v>
      </c>
    </row>
    <row r="40" spans="2:12" ht="18" customHeight="1" x14ac:dyDescent="0.2">
      <c r="B40" s="60" t="s">
        <v>38</v>
      </c>
      <c r="C40" s="110">
        <v>19</v>
      </c>
      <c r="D40" s="107">
        <v>19</v>
      </c>
      <c r="E40" s="107">
        <v>19</v>
      </c>
      <c r="F40" s="107">
        <f>[1]入力用!F39</f>
        <v>19</v>
      </c>
      <c r="G40" s="109">
        <v>19</v>
      </c>
      <c r="H40" s="108">
        <v>6707.56</v>
      </c>
      <c r="I40" s="107">
        <v>6707.95</v>
      </c>
      <c r="J40" s="107">
        <v>6708.24</v>
      </c>
      <c r="K40" s="291">
        <v>6708.26</v>
      </c>
      <c r="L40" s="288">
        <v>6708.27</v>
      </c>
    </row>
    <row r="41" spans="2:12" ht="18" customHeight="1" x14ac:dyDescent="0.2">
      <c r="B41" s="60" t="s">
        <v>39</v>
      </c>
      <c r="C41" s="110">
        <v>17</v>
      </c>
      <c r="D41" s="107">
        <v>17</v>
      </c>
      <c r="E41" s="107">
        <v>17</v>
      </c>
      <c r="F41" s="107">
        <f>[1]入力用!F40</f>
        <v>17</v>
      </c>
      <c r="G41" s="109">
        <v>17</v>
      </c>
      <c r="H41" s="108">
        <v>7112.73</v>
      </c>
      <c r="I41" s="107">
        <v>7113.21</v>
      </c>
      <c r="J41" s="107">
        <v>7114.5</v>
      </c>
      <c r="K41" s="291">
        <v>7114.32</v>
      </c>
      <c r="L41" s="288">
        <v>7114.33</v>
      </c>
    </row>
    <row r="42" spans="2:12" ht="18" customHeight="1" x14ac:dyDescent="0.2">
      <c r="B42" s="60" t="s">
        <v>40</v>
      </c>
      <c r="C42" s="110">
        <v>11</v>
      </c>
      <c r="D42" s="107">
        <v>11</v>
      </c>
      <c r="E42" s="107">
        <v>11</v>
      </c>
      <c r="F42" s="107">
        <f>[1]入力用!F41</f>
        <v>11</v>
      </c>
      <c r="G42" s="109">
        <v>11</v>
      </c>
      <c r="H42" s="108">
        <v>8477.92</v>
      </c>
      <c r="I42" s="107">
        <v>8479.58</v>
      </c>
      <c r="J42" s="107">
        <v>8479.4500000000007</v>
      </c>
      <c r="K42" s="291">
        <v>8479.6299999999992</v>
      </c>
      <c r="L42" s="288">
        <v>8479.61</v>
      </c>
    </row>
    <row r="43" spans="2:12" ht="18" customHeight="1" x14ac:dyDescent="0.2">
      <c r="B43" s="60" t="s">
        <v>41</v>
      </c>
      <c r="C43" s="110">
        <v>23</v>
      </c>
      <c r="D43" s="107">
        <v>23</v>
      </c>
      <c r="E43" s="107">
        <v>23</v>
      </c>
      <c r="F43" s="107">
        <f>[1]入力用!F42</f>
        <v>23</v>
      </c>
      <c r="G43" s="109">
        <v>23</v>
      </c>
      <c r="H43" s="108">
        <v>6111.91</v>
      </c>
      <c r="I43" s="107">
        <v>6113.95</v>
      </c>
      <c r="J43" s="107">
        <v>6112.3</v>
      </c>
      <c r="K43" s="291">
        <v>6112.53</v>
      </c>
      <c r="L43" s="288">
        <v>6112.53</v>
      </c>
    </row>
    <row r="44" spans="2:12" ht="34.5" customHeight="1" x14ac:dyDescent="0.2">
      <c r="B44" s="60" t="s">
        <v>42</v>
      </c>
      <c r="C44" s="110">
        <v>36</v>
      </c>
      <c r="D44" s="107">
        <v>36</v>
      </c>
      <c r="E44" s="107">
        <v>36</v>
      </c>
      <c r="F44" s="107">
        <f>[1]入力用!F43</f>
        <v>36</v>
      </c>
      <c r="G44" s="109">
        <v>36</v>
      </c>
      <c r="H44" s="108">
        <v>4145.33</v>
      </c>
      <c r="I44" s="107">
        <v>4146.67</v>
      </c>
      <c r="J44" s="107">
        <v>4146.6499999999996</v>
      </c>
      <c r="K44" s="291">
        <v>4146.8</v>
      </c>
      <c r="L44" s="288">
        <v>4146.75</v>
      </c>
    </row>
    <row r="45" spans="2:12" ht="18" customHeight="1" x14ac:dyDescent="0.2">
      <c r="B45" s="60" t="s">
        <v>43</v>
      </c>
      <c r="C45" s="110">
        <v>47</v>
      </c>
      <c r="D45" s="107">
        <v>47</v>
      </c>
      <c r="E45" s="107">
        <v>47</v>
      </c>
      <c r="F45" s="107">
        <f>[1]入力用!F44</f>
        <v>47</v>
      </c>
      <c r="G45" s="109">
        <v>47</v>
      </c>
      <c r="H45" s="108">
        <v>1876.41</v>
      </c>
      <c r="I45" s="107">
        <v>1876.53</v>
      </c>
      <c r="J45" s="107">
        <v>1876.72</v>
      </c>
      <c r="K45" s="291">
        <v>1876.77</v>
      </c>
      <c r="L45" s="288">
        <v>1876.78</v>
      </c>
    </row>
    <row r="46" spans="2:12" ht="18" customHeight="1" x14ac:dyDescent="0.2">
      <c r="B46" s="60" t="s">
        <v>44</v>
      </c>
      <c r="C46" s="110">
        <v>26</v>
      </c>
      <c r="D46" s="107">
        <v>26</v>
      </c>
      <c r="E46" s="107">
        <v>26</v>
      </c>
      <c r="F46" s="107">
        <f>[1]入力用!F45</f>
        <v>26</v>
      </c>
      <c r="G46" s="109">
        <v>26</v>
      </c>
      <c r="H46" s="108">
        <v>5677.12</v>
      </c>
      <c r="I46" s="107">
        <v>5678.18</v>
      </c>
      <c r="J46" s="107">
        <v>5676.11</v>
      </c>
      <c r="K46" s="291">
        <v>5676.23</v>
      </c>
      <c r="L46" s="288">
        <v>5676.24</v>
      </c>
    </row>
    <row r="47" spans="2:12" ht="18" customHeight="1" x14ac:dyDescent="0.2">
      <c r="B47" s="60" t="s">
        <v>45</v>
      </c>
      <c r="C47" s="110">
        <v>18</v>
      </c>
      <c r="D47" s="107">
        <v>18</v>
      </c>
      <c r="E47" s="107">
        <v>18</v>
      </c>
      <c r="F47" s="107">
        <f>[1]入力用!F46</f>
        <v>18</v>
      </c>
      <c r="G47" s="109">
        <v>18</v>
      </c>
      <c r="H47" s="108">
        <v>7105.01</v>
      </c>
      <c r="I47" s="107">
        <v>7105.16</v>
      </c>
      <c r="J47" s="107">
        <v>7103.93</v>
      </c>
      <c r="K47" s="291">
        <v>7103.86</v>
      </c>
      <c r="L47" s="288">
        <v>7103.63</v>
      </c>
    </row>
    <row r="48" spans="2:12" ht="18" customHeight="1" x14ac:dyDescent="0.2">
      <c r="B48" s="60" t="s">
        <v>46</v>
      </c>
      <c r="C48" s="110">
        <v>29</v>
      </c>
      <c r="D48" s="107">
        <v>29</v>
      </c>
      <c r="E48" s="107">
        <v>29</v>
      </c>
      <c r="F48" s="107">
        <f>[1]入力用!F47</f>
        <v>29</v>
      </c>
      <c r="G48" s="109">
        <v>29</v>
      </c>
      <c r="H48" s="108">
        <v>4976.12</v>
      </c>
      <c r="I48" s="107">
        <v>4977.24</v>
      </c>
      <c r="J48" s="107">
        <v>4986.3999999999996</v>
      </c>
      <c r="K48" s="291">
        <v>4986.5200000000004</v>
      </c>
      <c r="L48" s="288">
        <v>4986.51</v>
      </c>
    </row>
    <row r="49" spans="2:12" ht="34.5" customHeight="1" x14ac:dyDescent="0.2">
      <c r="B49" s="60" t="s">
        <v>47</v>
      </c>
      <c r="C49" s="110">
        <v>42</v>
      </c>
      <c r="D49" s="107">
        <v>42</v>
      </c>
      <c r="E49" s="107">
        <v>42</v>
      </c>
      <c r="F49" s="107">
        <f>[1]入力用!F48</f>
        <v>42</v>
      </c>
      <c r="G49" s="109">
        <v>42</v>
      </c>
      <c r="H49" s="108">
        <v>2439.58</v>
      </c>
      <c r="I49" s="107">
        <v>2439.65</v>
      </c>
      <c r="J49" s="107">
        <v>2440.6799999999998</v>
      </c>
      <c r="K49" s="291">
        <v>2440.6799999999998</v>
      </c>
      <c r="L49" s="288">
        <v>2440.6999999999998</v>
      </c>
    </row>
    <row r="50" spans="2:12" ht="18" customHeight="1" x14ac:dyDescent="0.2">
      <c r="B50" s="60" t="s">
        <v>48</v>
      </c>
      <c r="C50" s="110">
        <v>37</v>
      </c>
      <c r="D50" s="107">
        <v>37</v>
      </c>
      <c r="E50" s="107">
        <v>37</v>
      </c>
      <c r="F50" s="107">
        <f>[1]入力用!F49</f>
        <v>37</v>
      </c>
      <c r="G50" s="109">
        <v>37</v>
      </c>
      <c r="H50" s="108">
        <v>4094.76</v>
      </c>
      <c r="I50" s="107">
        <v>4105.33</v>
      </c>
      <c r="J50" s="107">
        <v>4132.09</v>
      </c>
      <c r="K50" s="291">
        <v>4130.88</v>
      </c>
      <c r="L50" s="288">
        <v>4130.8999999999996</v>
      </c>
    </row>
    <row r="51" spans="2:12" ht="18" customHeight="1" x14ac:dyDescent="0.2">
      <c r="B51" s="60" t="s">
        <v>49</v>
      </c>
      <c r="C51" s="110">
        <v>15</v>
      </c>
      <c r="D51" s="107">
        <v>15</v>
      </c>
      <c r="E51" s="107">
        <v>15</v>
      </c>
      <c r="F51" s="107">
        <f>[1]入力用!F50</f>
        <v>15</v>
      </c>
      <c r="G51" s="109">
        <v>15</v>
      </c>
      <c r="H51" s="108">
        <v>7404.83</v>
      </c>
      <c r="I51" s="107">
        <v>7404.73</v>
      </c>
      <c r="J51" s="107">
        <v>7409.35</v>
      </c>
      <c r="K51" s="291">
        <v>7409.48</v>
      </c>
      <c r="L51" s="288">
        <v>7409.5</v>
      </c>
    </row>
    <row r="52" spans="2:12" ht="18" customHeight="1" x14ac:dyDescent="0.2">
      <c r="B52" s="60" t="s">
        <v>50</v>
      </c>
      <c r="C52" s="110">
        <v>22</v>
      </c>
      <c r="D52" s="107">
        <v>22</v>
      </c>
      <c r="E52" s="107">
        <v>22</v>
      </c>
      <c r="F52" s="107">
        <f>[1]入力用!F51</f>
        <v>22</v>
      </c>
      <c r="G52" s="109">
        <v>22</v>
      </c>
      <c r="H52" s="108">
        <v>6339.32</v>
      </c>
      <c r="I52" s="107">
        <v>6339.71</v>
      </c>
      <c r="J52" s="107">
        <v>6340.71</v>
      </c>
      <c r="K52" s="291">
        <v>6340.73</v>
      </c>
      <c r="L52" s="288">
        <v>6340.73</v>
      </c>
    </row>
    <row r="53" spans="2:12" ht="18" customHeight="1" x14ac:dyDescent="0.2">
      <c r="B53" s="60" t="s">
        <v>51</v>
      </c>
      <c r="C53" s="110">
        <v>14</v>
      </c>
      <c r="D53" s="107">
        <v>14</v>
      </c>
      <c r="E53" s="107">
        <v>14</v>
      </c>
      <c r="F53" s="107">
        <f>[1]入力用!F52</f>
        <v>14</v>
      </c>
      <c r="G53" s="109">
        <v>14</v>
      </c>
      <c r="H53" s="108">
        <v>7734.77</v>
      </c>
      <c r="I53" s="107">
        <v>7735.99</v>
      </c>
      <c r="J53" s="107">
        <v>7735.31</v>
      </c>
      <c r="K53" s="291">
        <v>7735.32</v>
      </c>
      <c r="L53" s="288">
        <v>7735.32</v>
      </c>
    </row>
    <row r="54" spans="2:12" ht="34.5" customHeight="1" x14ac:dyDescent="0.2">
      <c r="B54" s="60" t="s">
        <v>52</v>
      </c>
      <c r="C54" s="110">
        <v>10</v>
      </c>
      <c r="D54" s="107">
        <v>10</v>
      </c>
      <c r="E54" s="107">
        <v>10</v>
      </c>
      <c r="F54" s="107">
        <f>[1]入力用!F53</f>
        <v>10</v>
      </c>
      <c r="G54" s="109">
        <v>10</v>
      </c>
      <c r="H54" s="108">
        <v>9187.69</v>
      </c>
      <c r="I54" s="107">
        <v>9188.7800000000007</v>
      </c>
      <c r="J54" s="107">
        <v>9186.94</v>
      </c>
      <c r="K54" s="291">
        <v>9187.01</v>
      </c>
      <c r="L54" s="288">
        <v>9187.02</v>
      </c>
    </row>
    <row r="55" spans="2:12" ht="18" customHeight="1" x14ac:dyDescent="0.2">
      <c r="B55" s="60" t="s">
        <v>53</v>
      </c>
      <c r="C55" s="110">
        <v>44</v>
      </c>
      <c r="D55" s="107">
        <v>44</v>
      </c>
      <c r="E55" s="107">
        <v>44</v>
      </c>
      <c r="F55" s="107">
        <f>[1]入力用!F54</f>
        <v>44</v>
      </c>
      <c r="G55" s="109">
        <v>44</v>
      </c>
      <c r="H55" s="108">
        <v>2274.59</v>
      </c>
      <c r="I55" s="107">
        <v>2276.15</v>
      </c>
      <c r="J55" s="107">
        <v>2281.12</v>
      </c>
      <c r="K55" s="291">
        <v>2280.98</v>
      </c>
      <c r="L55" s="288">
        <v>2281.0500000000002</v>
      </c>
    </row>
    <row r="56" spans="2:12" ht="18" customHeight="1" x14ac:dyDescent="0.2">
      <c r="B56" s="105"/>
      <c r="C56" s="104" t="s">
        <v>58</v>
      </c>
      <c r="D56" s="101"/>
      <c r="E56" s="100"/>
      <c r="F56" s="100"/>
      <c r="G56" s="103"/>
      <c r="H56" s="102" t="s">
        <v>58</v>
      </c>
      <c r="I56" s="101"/>
      <c r="J56" s="100"/>
      <c r="K56" s="100"/>
      <c r="L56" s="99"/>
    </row>
    <row r="57" spans="2:12" s="97" customFormat="1" ht="18.75" customHeight="1" x14ac:dyDescent="0.2">
      <c r="B57" s="60" t="s">
        <v>173</v>
      </c>
      <c r="C57" s="95" t="s">
        <v>187</v>
      </c>
      <c r="D57" s="87"/>
      <c r="E57" s="87"/>
      <c r="F57" s="98"/>
      <c r="G57" s="87"/>
      <c r="H57" s="87"/>
      <c r="I57" s="87"/>
      <c r="J57" s="87"/>
      <c r="K57" s="98"/>
      <c r="L57" s="93"/>
    </row>
    <row r="58" spans="2:12" ht="19.5" customHeight="1" x14ac:dyDescent="0.2">
      <c r="B58" s="60" t="s">
        <v>133</v>
      </c>
      <c r="C58" s="95" t="s">
        <v>188</v>
      </c>
      <c r="D58" s="87"/>
      <c r="E58" s="87"/>
      <c r="F58" s="87"/>
      <c r="G58" s="87"/>
      <c r="H58" s="87"/>
      <c r="I58" s="87"/>
      <c r="J58" s="87"/>
      <c r="K58" s="87"/>
      <c r="L58" s="93"/>
    </row>
    <row r="59" spans="2:12" ht="19.5" customHeight="1" x14ac:dyDescent="0.2">
      <c r="B59" s="60" t="s">
        <v>174</v>
      </c>
      <c r="C59" s="95" t="s">
        <v>193</v>
      </c>
      <c r="D59" s="87"/>
      <c r="E59" s="87"/>
      <c r="F59" s="87"/>
      <c r="G59" s="87"/>
      <c r="H59" s="87"/>
      <c r="I59" s="87"/>
      <c r="J59" s="87"/>
      <c r="K59" s="87"/>
      <c r="L59" s="93"/>
    </row>
    <row r="60" spans="2:12" ht="19.5" customHeight="1" x14ac:dyDescent="0.2">
      <c r="B60" s="60"/>
      <c r="C60" s="95" t="s">
        <v>190</v>
      </c>
      <c r="D60" s="94"/>
      <c r="E60" s="94"/>
      <c r="F60" s="87"/>
      <c r="G60" s="87"/>
      <c r="H60" s="87"/>
      <c r="I60" s="87"/>
      <c r="J60" s="87"/>
      <c r="K60" s="87"/>
      <c r="L60" s="93"/>
    </row>
    <row r="61" spans="2:12" ht="19.5" customHeight="1" x14ac:dyDescent="0.2">
      <c r="B61" s="60"/>
      <c r="C61" s="95" t="s">
        <v>189</v>
      </c>
      <c r="D61" s="94"/>
      <c r="E61" s="94"/>
      <c r="F61" s="87"/>
      <c r="G61" s="87"/>
      <c r="H61" s="87"/>
      <c r="I61" s="87"/>
      <c r="J61" s="87"/>
      <c r="K61" s="87"/>
      <c r="L61" s="93"/>
    </row>
    <row r="62" spans="2:12" ht="19.5" customHeight="1" x14ac:dyDescent="0.2">
      <c r="B62" s="60"/>
      <c r="C62" s="95"/>
      <c r="D62" s="94"/>
      <c r="E62" s="94"/>
      <c r="F62" s="87"/>
      <c r="G62" s="87"/>
      <c r="H62" s="87"/>
      <c r="I62" s="87"/>
      <c r="J62" s="87"/>
      <c r="K62" s="87"/>
      <c r="L62" s="93"/>
    </row>
    <row r="63" spans="2:12" ht="19.5" customHeight="1" x14ac:dyDescent="0.2">
      <c r="B63" s="96"/>
      <c r="C63" s="95"/>
      <c r="D63" s="94"/>
      <c r="E63" s="94"/>
      <c r="F63" s="87"/>
      <c r="G63" s="87"/>
      <c r="H63" s="87"/>
      <c r="I63" s="87"/>
      <c r="J63" s="87"/>
      <c r="K63" s="87"/>
      <c r="L63" s="93"/>
    </row>
    <row r="64" spans="2:12" ht="19.5" customHeight="1" thickBot="1" x14ac:dyDescent="0.25">
      <c r="B64" s="92"/>
      <c r="C64" s="91" t="s">
        <v>175</v>
      </c>
      <c r="D64" s="91"/>
      <c r="E64" s="91"/>
      <c r="F64" s="90"/>
      <c r="G64" s="90"/>
      <c r="H64" s="90"/>
      <c r="I64" s="90"/>
      <c r="J64" s="90"/>
      <c r="K64" s="90"/>
      <c r="L64" s="89"/>
    </row>
    <row r="65" spans="2:12" x14ac:dyDescent="0.2">
      <c r="B65" s="87"/>
      <c r="C65" s="87"/>
      <c r="D65" s="87"/>
      <c r="E65" s="87"/>
      <c r="F65" s="87"/>
      <c r="G65" s="87"/>
      <c r="H65" s="87"/>
      <c r="I65" s="87"/>
      <c r="J65" s="87"/>
      <c r="K65" s="88"/>
      <c r="L65" s="87"/>
    </row>
  </sheetData>
  <mergeCells count="2">
    <mergeCell ref="C4:G4"/>
    <mergeCell ref="H4:L4"/>
  </mergeCells>
  <phoneticPr fontId="2"/>
  <printOptions horizontalCentered="1"/>
  <pageMargins left="0.6692913385826772" right="0.15748031496062992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7"/>
  <sheetViews>
    <sheetView showGridLines="0" view="pageBreakPreview" zoomScale="70" zoomScaleNormal="100" zoomScaleSheetLayoutView="70" workbookViewId="0">
      <selection activeCell="H39" sqref="H39"/>
    </sheetView>
  </sheetViews>
  <sheetFormatPr defaultColWidth="10.69921875" defaultRowHeight="17.25" x14ac:dyDescent="0.2"/>
  <cols>
    <col min="1" max="1" width="2.19921875" customWidth="1"/>
    <col min="2" max="2" width="13.69921875" customWidth="1"/>
    <col min="3" max="7" width="6.69921875" style="86" customWidth="1"/>
    <col min="8" max="12" width="13.69921875" customWidth="1"/>
  </cols>
  <sheetData>
    <row r="1" spans="2:14" ht="18" customHeight="1" x14ac:dyDescent="0.2">
      <c r="B1" s="1"/>
      <c r="C1" s="2"/>
      <c r="D1" s="2"/>
      <c r="E1" s="2"/>
      <c r="F1" s="2"/>
      <c r="G1" s="2"/>
      <c r="H1" s="1"/>
      <c r="I1" s="1"/>
      <c r="J1" s="1"/>
      <c r="K1" s="1"/>
      <c r="L1" s="1"/>
    </row>
    <row r="2" spans="2:14" ht="18" customHeight="1" x14ac:dyDescent="0.2">
      <c r="B2" s="3" t="s">
        <v>194</v>
      </c>
      <c r="C2" s="4"/>
      <c r="D2" s="4"/>
      <c r="E2" s="4"/>
      <c r="F2" s="4"/>
      <c r="G2" s="4"/>
      <c r="H2" s="5"/>
      <c r="I2" s="5"/>
      <c r="J2" s="5"/>
      <c r="K2" s="6"/>
      <c r="L2" s="5"/>
    </row>
    <row r="3" spans="2:14" ht="18" customHeight="1" thickBot="1" x14ac:dyDescent="0.25">
      <c r="B3" s="7"/>
      <c r="C3" s="8"/>
      <c r="D3" s="8"/>
      <c r="E3" s="8"/>
      <c r="F3" s="8"/>
      <c r="G3" s="8"/>
      <c r="H3" s="7"/>
      <c r="I3" s="7"/>
      <c r="J3" s="7"/>
      <c r="K3" s="7"/>
      <c r="L3" s="7"/>
    </row>
    <row r="4" spans="2:14" ht="18" customHeight="1" x14ac:dyDescent="0.2">
      <c r="B4" s="9"/>
      <c r="C4" s="324" t="s">
        <v>0</v>
      </c>
      <c r="D4" s="325"/>
      <c r="E4" s="325"/>
      <c r="F4" s="325"/>
      <c r="G4" s="326"/>
      <c r="H4" s="327" t="s">
        <v>1</v>
      </c>
      <c r="I4" s="328"/>
      <c r="J4" s="328"/>
      <c r="K4" s="328"/>
      <c r="L4" s="329"/>
    </row>
    <row r="5" spans="2:14" ht="18" customHeight="1" x14ac:dyDescent="0.2">
      <c r="B5" s="10" t="s">
        <v>2</v>
      </c>
      <c r="C5" s="11" t="s">
        <v>3</v>
      </c>
      <c r="D5" s="12" t="s">
        <v>4</v>
      </c>
      <c r="E5" s="12" t="s">
        <v>5</v>
      </c>
      <c r="F5" s="13" t="s">
        <v>130</v>
      </c>
      <c r="G5" s="14" t="s">
        <v>137</v>
      </c>
      <c r="H5" s="15" t="s">
        <v>3</v>
      </c>
      <c r="I5" s="16" t="s">
        <v>4</v>
      </c>
      <c r="J5" s="16" t="s">
        <v>5</v>
      </c>
      <c r="K5" s="17" t="s">
        <v>130</v>
      </c>
      <c r="L5" s="18" t="s">
        <v>137</v>
      </c>
      <c r="M5" s="19"/>
      <c r="N5" s="20"/>
    </row>
    <row r="6" spans="2:14" ht="18" customHeight="1" x14ac:dyDescent="0.2">
      <c r="B6" s="21"/>
      <c r="C6" s="22"/>
      <c r="D6" s="23"/>
      <c r="E6" s="24"/>
      <c r="F6" s="24"/>
      <c r="G6" s="25"/>
      <c r="H6" s="26"/>
      <c r="I6" s="27"/>
      <c r="J6" s="28"/>
      <c r="K6" s="29"/>
      <c r="L6" s="30" t="s">
        <v>6</v>
      </c>
    </row>
    <row r="7" spans="2:14" s="40" customFormat="1" ht="18" customHeight="1" x14ac:dyDescent="0.2">
      <c r="B7" s="31" t="s">
        <v>138</v>
      </c>
      <c r="C7" s="32"/>
      <c r="D7" s="33"/>
      <c r="E7" s="34"/>
      <c r="F7" s="34"/>
      <c r="G7" s="35"/>
      <c r="H7" s="36">
        <v>950</v>
      </c>
      <c r="I7" s="37">
        <v>954</v>
      </c>
      <c r="J7" s="38">
        <v>964.87616384139255</v>
      </c>
      <c r="K7" s="36">
        <v>966.11243727005592</v>
      </c>
      <c r="L7" s="39">
        <v>967.86245323820503</v>
      </c>
    </row>
    <row r="8" spans="2:14" s="40" customFormat="1" ht="36" customHeight="1" x14ac:dyDescent="0.2">
      <c r="B8" s="41" t="s">
        <v>7</v>
      </c>
      <c r="C8" s="42">
        <v>1</v>
      </c>
      <c r="D8" s="23">
        <v>1</v>
      </c>
      <c r="E8" s="43">
        <v>1</v>
      </c>
      <c r="F8" s="43">
        <v>1</v>
      </c>
      <c r="G8" s="25">
        <v>1</v>
      </c>
      <c r="H8" s="44">
        <v>3891.569559842615</v>
      </c>
      <c r="I8" s="45">
        <v>4032.947728823397</v>
      </c>
      <c r="J8" s="46">
        <v>4157.1850554458942</v>
      </c>
      <c r="K8" s="47">
        <v>4180.1887144992525</v>
      </c>
      <c r="L8" s="48">
        <v>4205.3364661654132</v>
      </c>
    </row>
    <row r="9" spans="2:14" ht="18" customHeight="1" x14ac:dyDescent="0.2">
      <c r="B9" s="41" t="s">
        <v>8</v>
      </c>
      <c r="C9" s="42">
        <v>5</v>
      </c>
      <c r="D9" s="23">
        <v>5</v>
      </c>
      <c r="E9" s="43">
        <v>5</v>
      </c>
      <c r="F9" s="43">
        <v>5</v>
      </c>
      <c r="G9" s="25">
        <v>5</v>
      </c>
      <c r="H9" s="44">
        <v>2230.1774188271802</v>
      </c>
      <c r="I9" s="45">
        <v>2354.3495087520268</v>
      </c>
      <c r="J9" s="46">
        <v>2468.5365732477749</v>
      </c>
      <c r="K9" s="47">
        <v>2497.772621809745</v>
      </c>
      <c r="L9" s="48">
        <v>2527.1517996870107</v>
      </c>
    </row>
    <row r="10" spans="2:14" ht="18" customHeight="1" x14ac:dyDescent="0.2">
      <c r="B10" s="41" t="s">
        <v>9</v>
      </c>
      <c r="C10" s="42">
        <v>3</v>
      </c>
      <c r="D10" s="23">
        <v>3</v>
      </c>
      <c r="E10" s="43">
        <v>3</v>
      </c>
      <c r="F10" s="43">
        <v>3</v>
      </c>
      <c r="G10" s="25">
        <v>3</v>
      </c>
      <c r="H10" s="44">
        <v>2678.7077061256668</v>
      </c>
      <c r="I10" s="45">
        <v>2777.076518610349</v>
      </c>
      <c r="J10" s="46">
        <v>2902.4909463470449</v>
      </c>
      <c r="K10" s="47">
        <v>2929.0299684542588</v>
      </c>
      <c r="L10" s="48">
        <v>2959.370517928287</v>
      </c>
    </row>
    <row r="11" spans="2:14" ht="18" customHeight="1" x14ac:dyDescent="0.2">
      <c r="B11" s="41" t="s">
        <v>10</v>
      </c>
      <c r="C11" s="42">
        <v>20</v>
      </c>
      <c r="D11" s="23">
        <v>20</v>
      </c>
      <c r="E11" s="43">
        <v>21</v>
      </c>
      <c r="F11" s="43">
        <v>21</v>
      </c>
      <c r="G11" s="25">
        <v>22</v>
      </c>
      <c r="H11" s="44">
        <v>1326.2842669617808</v>
      </c>
      <c r="I11" s="45">
        <v>1339.3692521607297</v>
      </c>
      <c r="J11" s="46">
        <v>1351.7422990455027</v>
      </c>
      <c r="K11" s="47">
        <v>1354.0042918454935</v>
      </c>
      <c r="L11" s="48">
        <v>1358.1058975462763</v>
      </c>
    </row>
    <row r="12" spans="2:14" ht="18" customHeight="1" x14ac:dyDescent="0.2">
      <c r="B12" s="41" t="s">
        <v>11</v>
      </c>
      <c r="C12" s="42">
        <v>2</v>
      </c>
      <c r="D12" s="23">
        <v>2</v>
      </c>
      <c r="E12" s="43">
        <v>2</v>
      </c>
      <c r="F12" s="43">
        <v>2</v>
      </c>
      <c r="G12" s="25">
        <v>2</v>
      </c>
      <c r="H12" s="44">
        <v>2753.9303763156909</v>
      </c>
      <c r="I12" s="45">
        <v>2941.1315132546406</v>
      </c>
      <c r="J12" s="46">
        <v>3131.9817147369949</v>
      </c>
      <c r="K12" s="47">
        <v>3172.6435643564355</v>
      </c>
      <c r="L12" s="48">
        <v>3217.2389558232931</v>
      </c>
    </row>
    <row r="13" spans="2:14" ht="18" customHeight="1" x14ac:dyDescent="0.2">
      <c r="B13" s="41" t="s">
        <v>12</v>
      </c>
      <c r="C13" s="42">
        <v>4</v>
      </c>
      <c r="D13" s="23">
        <v>4</v>
      </c>
      <c r="E13" s="43">
        <v>4</v>
      </c>
      <c r="F13" s="43">
        <v>4</v>
      </c>
      <c r="G13" s="25">
        <v>4</v>
      </c>
      <c r="H13" s="44">
        <v>2343.466967499081</v>
      </c>
      <c r="I13" s="45">
        <v>2442.6481105700627</v>
      </c>
      <c r="J13" s="46">
        <v>2566.7969580679978</v>
      </c>
      <c r="K13" s="47">
        <v>2591.9137466307279</v>
      </c>
      <c r="L13" s="48">
        <v>2617.785843920145</v>
      </c>
    </row>
    <row r="14" spans="2:14" ht="33.75" customHeight="1" x14ac:dyDescent="0.2">
      <c r="B14" s="41" t="s">
        <v>13</v>
      </c>
      <c r="C14" s="42">
        <v>6</v>
      </c>
      <c r="D14" s="23">
        <v>6</v>
      </c>
      <c r="E14" s="43">
        <v>6</v>
      </c>
      <c r="F14" s="43">
        <v>6</v>
      </c>
      <c r="G14" s="25">
        <v>6</v>
      </c>
      <c r="H14" s="44">
        <v>2017.0476144481067</v>
      </c>
      <c r="I14" s="45">
        <v>2084.0052359117308</v>
      </c>
      <c r="J14" s="46">
        <v>2203.2048458782715</v>
      </c>
      <c r="K14" s="47">
        <v>2218.3166754339823</v>
      </c>
      <c r="L14" s="48">
        <v>2240.7598299681185</v>
      </c>
    </row>
    <row r="15" spans="2:14" ht="18" customHeight="1" x14ac:dyDescent="0.2">
      <c r="B15" s="41" t="s">
        <v>14</v>
      </c>
      <c r="C15" s="42">
        <v>19</v>
      </c>
      <c r="D15" s="23">
        <v>19</v>
      </c>
      <c r="E15" s="43">
        <v>20</v>
      </c>
      <c r="F15" s="43">
        <v>20</v>
      </c>
      <c r="G15" s="25">
        <v>20</v>
      </c>
      <c r="H15" s="44">
        <v>1336.3854869323302</v>
      </c>
      <c r="I15" s="45">
        <v>1340.753661057927</v>
      </c>
      <c r="J15" s="46">
        <v>1362.6646225406037</v>
      </c>
      <c r="K15" s="47">
        <v>1368.302925989673</v>
      </c>
      <c r="L15" s="48">
        <v>1374.5228215767634</v>
      </c>
    </row>
    <row r="16" spans="2:14" ht="18" customHeight="1" x14ac:dyDescent="0.2">
      <c r="B16" s="41" t="s">
        <v>15</v>
      </c>
      <c r="C16" s="42">
        <v>18</v>
      </c>
      <c r="D16" s="23">
        <v>17</v>
      </c>
      <c r="E16" s="43">
        <v>18</v>
      </c>
      <c r="F16" s="43">
        <v>18</v>
      </c>
      <c r="G16" s="25">
        <v>18</v>
      </c>
      <c r="H16" s="44">
        <v>1460.8671591381867</v>
      </c>
      <c r="I16" s="45">
        <v>1485.0501797345498</v>
      </c>
      <c r="J16" s="46">
        <v>1510.8281351699757</v>
      </c>
      <c r="K16" s="47">
        <v>1517.1719226856562</v>
      </c>
      <c r="L16" s="48">
        <v>1524.1492079713848</v>
      </c>
    </row>
    <row r="17" spans="2:12" ht="18" customHeight="1" x14ac:dyDescent="0.2">
      <c r="B17" s="41" t="s">
        <v>16</v>
      </c>
      <c r="C17" s="42">
        <v>26</v>
      </c>
      <c r="D17" s="23">
        <v>26</v>
      </c>
      <c r="E17" s="43">
        <v>28</v>
      </c>
      <c r="F17" s="43">
        <v>28</v>
      </c>
      <c r="G17" s="25">
        <v>29</v>
      </c>
      <c r="H17" s="44">
        <v>1133.6002786375414</v>
      </c>
      <c r="I17" s="45">
        <v>1145.9223492431531</v>
      </c>
      <c r="J17" s="46">
        <v>1155.2088955788183</v>
      </c>
      <c r="K17" s="47">
        <v>1158.8002033553635</v>
      </c>
      <c r="L17" s="48">
        <v>1162.9387755102041</v>
      </c>
    </row>
    <row r="18" spans="2:12" ht="18" customHeight="1" x14ac:dyDescent="0.2">
      <c r="B18" s="41" t="s">
        <v>17</v>
      </c>
      <c r="C18" s="42">
        <v>44</v>
      </c>
      <c r="D18" s="23">
        <v>44</v>
      </c>
      <c r="E18" s="43">
        <v>44</v>
      </c>
      <c r="F18" s="43">
        <v>44</v>
      </c>
      <c r="G18" s="25">
        <v>44</v>
      </c>
      <c r="H18" s="44">
        <v>363.69600536868381</v>
      </c>
      <c r="I18" s="45">
        <v>357.78719353911481</v>
      </c>
      <c r="J18" s="46">
        <v>355.69089747601811</v>
      </c>
      <c r="K18" s="47">
        <v>354.59459459459458</v>
      </c>
      <c r="L18" s="48">
        <v>353.57592339261282</v>
      </c>
    </row>
    <row r="19" spans="2:12" ht="33.75" customHeight="1" x14ac:dyDescent="0.2">
      <c r="B19" s="41" t="s">
        <v>18</v>
      </c>
      <c r="C19" s="42">
        <v>39</v>
      </c>
      <c r="D19" s="23">
        <v>39</v>
      </c>
      <c r="E19" s="43">
        <v>39</v>
      </c>
      <c r="F19" s="43">
        <v>39</v>
      </c>
      <c r="G19" s="25">
        <v>39</v>
      </c>
      <c r="H19" s="44">
        <v>575.95507079876006</v>
      </c>
      <c r="I19" s="45">
        <v>568.15730414078234</v>
      </c>
      <c r="J19" s="46">
        <v>571.19729710705985</v>
      </c>
      <c r="K19" s="47">
        <v>569.97434252726111</v>
      </c>
      <c r="L19" s="48">
        <v>569.05699647774577</v>
      </c>
    </row>
    <row r="20" spans="2:12" ht="18" customHeight="1" x14ac:dyDescent="0.2">
      <c r="B20" s="41" t="s">
        <v>19</v>
      </c>
      <c r="C20" s="42">
        <v>47</v>
      </c>
      <c r="D20" s="23">
        <v>47</v>
      </c>
      <c r="E20" s="43">
        <v>47</v>
      </c>
      <c r="F20" s="43">
        <v>47</v>
      </c>
      <c r="G20" s="25">
        <v>47</v>
      </c>
      <c r="H20" s="44">
        <v>110.99342342179735</v>
      </c>
      <c r="I20" s="45">
        <v>105.70172412273276</v>
      </c>
      <c r="J20" s="46">
        <v>104.94795109916775</v>
      </c>
      <c r="K20" s="47">
        <v>104.11553141514973</v>
      </c>
      <c r="L20" s="48">
        <v>103.57257359370446</v>
      </c>
    </row>
    <row r="21" spans="2:12" ht="18" customHeight="1" x14ac:dyDescent="0.2">
      <c r="B21" s="41" t="s">
        <v>20</v>
      </c>
      <c r="C21" s="42">
        <v>45</v>
      </c>
      <c r="D21" s="23">
        <v>45</v>
      </c>
      <c r="E21" s="43">
        <v>45</v>
      </c>
      <c r="F21" s="43">
        <v>45</v>
      </c>
      <c r="G21" s="25">
        <v>45</v>
      </c>
      <c r="H21" s="44">
        <v>166.06084196079507</v>
      </c>
      <c r="I21" s="45">
        <v>162.14924056160191</v>
      </c>
      <c r="J21" s="46">
        <v>161.13910982144401</v>
      </c>
      <c r="K21" s="47">
        <v>160.81793329688355</v>
      </c>
      <c r="L21" s="48">
        <v>160.59941041598427</v>
      </c>
    </row>
    <row r="22" spans="2:12" ht="18" customHeight="1" x14ac:dyDescent="0.2">
      <c r="B22" s="41" t="s">
        <v>21</v>
      </c>
      <c r="C22" s="42">
        <v>8</v>
      </c>
      <c r="D22" s="23">
        <v>8</v>
      </c>
      <c r="E22" s="43">
        <v>8</v>
      </c>
      <c r="F22" s="43">
        <v>8</v>
      </c>
      <c r="G22" s="25">
        <v>8</v>
      </c>
      <c r="H22" s="44">
        <v>1843.4405021840796</v>
      </c>
      <c r="I22" s="45">
        <v>1896.763461012024</v>
      </c>
      <c r="J22" s="46">
        <v>1968.2076359306054</v>
      </c>
      <c r="K22" s="47">
        <v>1983.9676290463694</v>
      </c>
      <c r="L22" s="48">
        <v>2000.5822673136304</v>
      </c>
    </row>
    <row r="23" spans="2:12" ht="18" customHeight="1" x14ac:dyDescent="0.2">
      <c r="B23" s="41" t="s">
        <v>22</v>
      </c>
      <c r="C23" s="42">
        <v>10</v>
      </c>
      <c r="D23" s="23">
        <v>10</v>
      </c>
      <c r="E23" s="43">
        <v>10</v>
      </c>
      <c r="F23" s="43">
        <v>10</v>
      </c>
      <c r="G23" s="25">
        <v>10</v>
      </c>
      <c r="H23" s="44">
        <v>1664.4883780129869</v>
      </c>
      <c r="I23" s="45">
        <v>1694.5484414775435</v>
      </c>
      <c r="J23" s="46">
        <v>1728.1924511032253</v>
      </c>
      <c r="K23" s="47">
        <v>1736.8708765315739</v>
      </c>
      <c r="L23" s="48">
        <v>1745.094696969697</v>
      </c>
    </row>
    <row r="24" spans="2:12" ht="33.75" customHeight="1" x14ac:dyDescent="0.2">
      <c r="B24" s="41" t="s">
        <v>23</v>
      </c>
      <c r="C24" s="42">
        <v>23</v>
      </c>
      <c r="D24" s="23">
        <v>23</v>
      </c>
      <c r="E24" s="43">
        <v>26</v>
      </c>
      <c r="F24" s="43">
        <v>26</v>
      </c>
      <c r="G24" s="25">
        <v>26</v>
      </c>
      <c r="H24" s="44">
        <v>1177.9722084519424</v>
      </c>
      <c r="I24" s="45">
        <v>1186.8902741351424</v>
      </c>
      <c r="J24" s="46">
        <v>1206.1094897089101</v>
      </c>
      <c r="K24" s="47">
        <v>1209.2615117289313</v>
      </c>
      <c r="L24" s="48">
        <v>1213.4437663469921</v>
      </c>
    </row>
    <row r="25" spans="2:12" ht="18" customHeight="1" x14ac:dyDescent="0.2">
      <c r="B25" s="41" t="s">
        <v>24</v>
      </c>
      <c r="C25" s="42">
        <v>21</v>
      </c>
      <c r="D25" s="23">
        <v>21</v>
      </c>
      <c r="E25" s="43">
        <v>19</v>
      </c>
      <c r="F25" s="43">
        <v>19</v>
      </c>
      <c r="G25" s="25">
        <v>19</v>
      </c>
      <c r="H25" s="44">
        <v>1298.126077176993</v>
      </c>
      <c r="I25" s="45">
        <v>1332.012094543813</v>
      </c>
      <c r="J25" s="46">
        <v>1369.2833718890613</v>
      </c>
      <c r="K25" s="47">
        <v>1377.5831202046036</v>
      </c>
      <c r="L25" s="48">
        <v>1382.9139922978177</v>
      </c>
    </row>
    <row r="26" spans="2:12" ht="18" customHeight="1" x14ac:dyDescent="0.2">
      <c r="B26" s="41" t="s">
        <v>25</v>
      </c>
      <c r="C26" s="42">
        <v>30</v>
      </c>
      <c r="D26" s="23">
        <v>29</v>
      </c>
      <c r="E26" s="43">
        <v>30</v>
      </c>
      <c r="F26" s="43">
        <v>30</v>
      </c>
      <c r="G26" s="25">
        <v>30</v>
      </c>
      <c r="H26" s="44">
        <v>1074.408008908837</v>
      </c>
      <c r="I26" s="45">
        <v>1103.438287518466</v>
      </c>
      <c r="J26" s="46">
        <v>1143.0658857628785</v>
      </c>
      <c r="K26" s="47">
        <v>1149.8554216867469</v>
      </c>
      <c r="L26" s="48">
        <v>1159.6354799513974</v>
      </c>
    </row>
    <row r="27" spans="2:12" ht="18" customHeight="1" x14ac:dyDescent="0.2">
      <c r="B27" s="41" t="s">
        <v>26</v>
      </c>
      <c r="C27" s="42">
        <v>13</v>
      </c>
      <c r="D27" s="23">
        <v>14</v>
      </c>
      <c r="E27" s="43">
        <v>17</v>
      </c>
      <c r="F27" s="43">
        <v>17</v>
      </c>
      <c r="G27" s="25">
        <v>17</v>
      </c>
      <c r="H27" s="44">
        <v>1507.5856717820659</v>
      </c>
      <c r="I27" s="45">
        <v>1539.5254428792505</v>
      </c>
      <c r="J27" s="46">
        <v>1536.8371701216502</v>
      </c>
      <c r="K27" s="47">
        <v>1544.7892720306513</v>
      </c>
      <c r="L27" s="48">
        <v>1553.7186897880538</v>
      </c>
    </row>
    <row r="28" spans="2:12" ht="18" customHeight="1" x14ac:dyDescent="0.2">
      <c r="B28" s="41" t="s">
        <v>27</v>
      </c>
      <c r="C28" s="42">
        <v>32</v>
      </c>
      <c r="D28" s="23">
        <v>32</v>
      </c>
      <c r="E28" s="43">
        <v>32</v>
      </c>
      <c r="F28" s="43">
        <v>32</v>
      </c>
      <c r="G28" s="25">
        <v>32</v>
      </c>
      <c r="H28" s="44">
        <v>1028.7031386286997</v>
      </c>
      <c r="I28" s="45">
        <v>1057.4243322073096</v>
      </c>
      <c r="J28" s="46">
        <v>1088.206474423238</v>
      </c>
      <c r="K28" s="47">
        <v>1093.536102868447</v>
      </c>
      <c r="L28" s="48">
        <v>1101.1603585657372</v>
      </c>
    </row>
    <row r="29" spans="2:12" ht="33.75" customHeight="1" x14ac:dyDescent="0.2">
      <c r="B29" s="41" t="s">
        <v>28</v>
      </c>
      <c r="C29" s="42">
        <v>37</v>
      </c>
      <c r="D29" s="23">
        <v>37</v>
      </c>
      <c r="E29" s="43">
        <v>37</v>
      </c>
      <c r="F29" s="43">
        <v>37</v>
      </c>
      <c r="G29" s="25">
        <v>37</v>
      </c>
      <c r="H29" s="44">
        <v>720.28176523589286</v>
      </c>
      <c r="I29" s="45">
        <v>731.28947701823665</v>
      </c>
      <c r="J29" s="46">
        <v>743.04415446834787</v>
      </c>
      <c r="K29" s="47">
        <v>745.52331887201728</v>
      </c>
      <c r="L29" s="48">
        <v>748.15782312925171</v>
      </c>
    </row>
    <row r="30" spans="2:12" ht="18" customHeight="1" x14ac:dyDescent="0.2">
      <c r="B30" s="41" t="s">
        <v>29</v>
      </c>
      <c r="C30" s="42">
        <v>43</v>
      </c>
      <c r="D30" s="23">
        <v>43</v>
      </c>
      <c r="E30" s="43">
        <v>43</v>
      </c>
      <c r="F30" s="43">
        <v>43</v>
      </c>
      <c r="G30" s="25">
        <v>43</v>
      </c>
      <c r="H30" s="44">
        <v>407.98494328645251</v>
      </c>
      <c r="I30" s="45">
        <v>401.48466026036067</v>
      </c>
      <c r="J30" s="46">
        <v>399.26752555883047</v>
      </c>
      <c r="K30" s="47">
        <v>398.0538164379912</v>
      </c>
      <c r="L30" s="48">
        <v>397.10431893687706</v>
      </c>
    </row>
    <row r="31" spans="2:12" ht="18" customHeight="1" x14ac:dyDescent="0.2">
      <c r="B31" s="41" t="s">
        <v>30</v>
      </c>
      <c r="C31" s="42">
        <v>29</v>
      </c>
      <c r="D31" s="23">
        <v>30</v>
      </c>
      <c r="E31" s="43">
        <v>31</v>
      </c>
      <c r="F31" s="43">
        <v>31</v>
      </c>
      <c r="G31" s="25">
        <v>31</v>
      </c>
      <c r="H31" s="44">
        <v>1083.0637779109709</v>
      </c>
      <c r="I31" s="45">
        <v>1102.1046797259323</v>
      </c>
      <c r="J31" s="46">
        <v>1133.9884848267905</v>
      </c>
      <c r="K31" s="47">
        <v>1138.9269911504425</v>
      </c>
      <c r="L31" s="48">
        <v>1143.9888888888888</v>
      </c>
    </row>
    <row r="32" spans="2:12" ht="18" customHeight="1" x14ac:dyDescent="0.2">
      <c r="B32" s="41" t="s">
        <v>31</v>
      </c>
      <c r="C32" s="42">
        <v>34</v>
      </c>
      <c r="D32" s="23">
        <v>34</v>
      </c>
      <c r="E32" s="43">
        <v>34</v>
      </c>
      <c r="F32" s="43">
        <v>34</v>
      </c>
      <c r="G32" s="25">
        <v>34</v>
      </c>
      <c r="H32" s="44">
        <v>933.84266869318958</v>
      </c>
      <c r="I32" s="45">
        <v>919.05382636660499</v>
      </c>
      <c r="J32" s="46">
        <v>925.2213153506649</v>
      </c>
      <c r="K32" s="47">
        <v>925.13800424628448</v>
      </c>
      <c r="L32" s="48">
        <v>925.13800424628448</v>
      </c>
    </row>
    <row r="33" spans="2:12" ht="18" customHeight="1" x14ac:dyDescent="0.2">
      <c r="B33" s="41" t="s">
        <v>32</v>
      </c>
      <c r="C33" s="42">
        <v>42</v>
      </c>
      <c r="D33" s="23">
        <v>42</v>
      </c>
      <c r="E33" s="43">
        <v>42</v>
      </c>
      <c r="F33" s="43">
        <v>42</v>
      </c>
      <c r="G33" s="25">
        <v>42</v>
      </c>
      <c r="H33" s="44">
        <v>436.31735192585148</v>
      </c>
      <c r="I33" s="45">
        <v>446.60808499855085</v>
      </c>
      <c r="J33" s="46">
        <v>449.67481409602453</v>
      </c>
      <c r="K33" s="47">
        <v>450.59884836852206</v>
      </c>
      <c r="L33" s="48">
        <v>451.64293959215081</v>
      </c>
    </row>
    <row r="34" spans="2:12" ht="33.75" customHeight="1" x14ac:dyDescent="0.2">
      <c r="B34" s="41" t="s">
        <v>33</v>
      </c>
      <c r="C34" s="42">
        <v>46</v>
      </c>
      <c r="D34" s="23">
        <v>46</v>
      </c>
      <c r="E34" s="43">
        <v>46</v>
      </c>
      <c r="F34" s="43">
        <v>46</v>
      </c>
      <c r="G34" s="25">
        <v>46</v>
      </c>
      <c r="H34" s="44">
        <v>149.17718459650186</v>
      </c>
      <c r="I34" s="45">
        <v>148.61743809674746</v>
      </c>
      <c r="J34" s="46">
        <v>150.52714139276918</v>
      </c>
      <c r="K34" s="47">
        <v>150.63738254273747</v>
      </c>
      <c r="L34" s="48">
        <v>150.80811515357587</v>
      </c>
    </row>
    <row r="35" spans="2:12" ht="18" customHeight="1" x14ac:dyDescent="0.2">
      <c r="B35" s="41" t="s">
        <v>34</v>
      </c>
      <c r="C35" s="42">
        <v>41</v>
      </c>
      <c r="D35" s="23">
        <v>41</v>
      </c>
      <c r="E35" s="43">
        <v>41</v>
      </c>
      <c r="F35" s="43">
        <v>41</v>
      </c>
      <c r="G35" s="25">
        <v>41</v>
      </c>
      <c r="H35" s="44">
        <v>493.41027914530116</v>
      </c>
      <c r="I35" s="45">
        <v>496.61130112687005</v>
      </c>
      <c r="J35" s="46">
        <v>502.80949627809491</v>
      </c>
      <c r="K35" s="47">
        <v>504.1521739130435</v>
      </c>
      <c r="L35" s="48">
        <v>505.71143012902047</v>
      </c>
    </row>
    <row r="36" spans="2:12" ht="18" customHeight="1" x14ac:dyDescent="0.2">
      <c r="B36" s="41" t="s">
        <v>35</v>
      </c>
      <c r="C36" s="42">
        <v>38</v>
      </c>
      <c r="D36" s="23">
        <v>38</v>
      </c>
      <c r="E36" s="43">
        <v>38</v>
      </c>
      <c r="F36" s="43">
        <v>38</v>
      </c>
      <c r="G36" s="25">
        <v>38</v>
      </c>
      <c r="H36" s="44">
        <v>598.4127319163307</v>
      </c>
      <c r="I36" s="45">
        <v>607.84820464786878</v>
      </c>
      <c r="J36" s="46">
        <v>627.07613192251654</v>
      </c>
      <c r="K36" s="47">
        <v>630.92182890855452</v>
      </c>
      <c r="L36" s="48">
        <v>634.66617210682489</v>
      </c>
    </row>
    <row r="37" spans="2:12" ht="18" customHeight="1" x14ac:dyDescent="0.2">
      <c r="B37" s="49" t="s">
        <v>36</v>
      </c>
      <c r="C37" s="50">
        <v>31</v>
      </c>
      <c r="D37" s="51">
        <v>31</v>
      </c>
      <c r="E37" s="52">
        <v>27</v>
      </c>
      <c r="F37" s="53">
        <v>27</v>
      </c>
      <c r="G37" s="54">
        <v>27</v>
      </c>
      <c r="H37" s="55">
        <v>1059.7228295441271</v>
      </c>
      <c r="I37" s="56">
        <v>1093.4865166364332</v>
      </c>
      <c r="J37" s="57">
        <v>1157.2585122755891</v>
      </c>
      <c r="K37" s="58">
        <v>1168.8993710691825</v>
      </c>
      <c r="L37" s="59">
        <v>1179.9576719576719</v>
      </c>
    </row>
    <row r="38" spans="2:12" ht="33.75" customHeight="1" x14ac:dyDescent="0.2">
      <c r="B38" s="41" t="s">
        <v>37</v>
      </c>
      <c r="C38" s="42">
        <v>14</v>
      </c>
      <c r="D38" s="23">
        <v>13</v>
      </c>
      <c r="E38" s="43">
        <v>14</v>
      </c>
      <c r="F38" s="43">
        <v>14</v>
      </c>
      <c r="G38" s="25">
        <v>14</v>
      </c>
      <c r="H38" s="44">
        <v>1502.5897346345707</v>
      </c>
      <c r="I38" s="45">
        <v>1547.1225667482636</v>
      </c>
      <c r="J38" s="46">
        <v>1570.780603409941</v>
      </c>
      <c r="K38" s="47">
        <v>1580.4035087719299</v>
      </c>
      <c r="L38" s="48">
        <v>1594.3893805309735</v>
      </c>
    </row>
    <row r="39" spans="2:12" ht="33.75" customHeight="1" x14ac:dyDescent="0.2">
      <c r="B39" s="41" t="s">
        <v>38</v>
      </c>
      <c r="C39" s="42">
        <v>9</v>
      </c>
      <c r="D39" s="23">
        <v>9</v>
      </c>
      <c r="E39" s="43">
        <v>9</v>
      </c>
      <c r="F39" s="43">
        <v>9</v>
      </c>
      <c r="G39" s="25">
        <v>9</v>
      </c>
      <c r="H39" s="44">
        <v>1692.5640946184637</v>
      </c>
      <c r="I39" s="45">
        <v>1795.5748351331272</v>
      </c>
      <c r="J39" s="46">
        <v>1870.6938267622186</v>
      </c>
      <c r="K39" s="47">
        <v>1882.405797101449</v>
      </c>
      <c r="L39" s="48">
        <v>1896.175182481752</v>
      </c>
    </row>
    <row r="40" spans="2:12" ht="18" customHeight="1" x14ac:dyDescent="0.2">
      <c r="B40" s="41" t="s">
        <v>39</v>
      </c>
      <c r="C40" s="42">
        <v>27</v>
      </c>
      <c r="D40" s="23">
        <v>28</v>
      </c>
      <c r="E40" s="43">
        <v>29</v>
      </c>
      <c r="F40" s="43">
        <v>29</v>
      </c>
      <c r="G40" s="25">
        <v>28</v>
      </c>
      <c r="H40" s="44">
        <v>1129.6738712815443</v>
      </c>
      <c r="I40" s="45">
        <v>1145.0046163115157</v>
      </c>
      <c r="J40" s="46">
        <v>1154.7546870324352</v>
      </c>
      <c r="K40" s="47">
        <v>1158.67362924282</v>
      </c>
      <c r="L40" s="48">
        <v>1163.4556895647615</v>
      </c>
    </row>
    <row r="41" spans="2:12" ht="18" customHeight="1" x14ac:dyDescent="0.2">
      <c r="B41" s="41" t="s">
        <v>40</v>
      </c>
      <c r="C41" s="42">
        <v>36</v>
      </c>
      <c r="D41" s="23">
        <v>36</v>
      </c>
      <c r="E41" s="43">
        <v>36</v>
      </c>
      <c r="F41" s="43">
        <v>35</v>
      </c>
      <c r="G41" s="25">
        <v>35</v>
      </c>
      <c r="H41" s="44">
        <v>784.17474263394604</v>
      </c>
      <c r="I41" s="45">
        <v>800.65017914882469</v>
      </c>
      <c r="J41" s="46">
        <v>812.55911588999959</v>
      </c>
      <c r="K41" s="47">
        <v>814.56820585125126</v>
      </c>
      <c r="L41" s="48">
        <v>816.92824319547549</v>
      </c>
    </row>
    <row r="42" spans="2:12" ht="18" customHeight="1" x14ac:dyDescent="0.2">
      <c r="B42" s="60" t="s">
        <v>41</v>
      </c>
      <c r="C42" s="61">
        <v>24</v>
      </c>
      <c r="D42" s="23">
        <v>24</v>
      </c>
      <c r="E42" s="43">
        <v>24</v>
      </c>
      <c r="F42" s="43">
        <v>24</v>
      </c>
      <c r="G42" s="25">
        <v>24</v>
      </c>
      <c r="H42" s="62">
        <v>1172.8346261505044</v>
      </c>
      <c r="I42" s="45">
        <v>1182.3572455210294</v>
      </c>
      <c r="J42" s="46">
        <v>1214.9959173619964</v>
      </c>
      <c r="K42" s="47">
        <v>1224.3758967001434</v>
      </c>
      <c r="L42" s="48">
        <v>1234.2516268980478</v>
      </c>
    </row>
    <row r="43" spans="2:12" ht="18" customHeight="1" x14ac:dyDescent="0.2">
      <c r="B43" s="60" t="s">
        <v>42</v>
      </c>
      <c r="C43" s="61">
        <v>22</v>
      </c>
      <c r="D43" s="23">
        <v>22</v>
      </c>
      <c r="E43" s="43">
        <v>22</v>
      </c>
      <c r="F43" s="43">
        <v>22</v>
      </c>
      <c r="G43" s="25">
        <v>21</v>
      </c>
      <c r="H43" s="62">
        <v>1261.4729304278044</v>
      </c>
      <c r="I43" s="45">
        <v>1303.7577769828042</v>
      </c>
      <c r="J43" s="46">
        <v>1336.7154802026641</v>
      </c>
      <c r="K43" s="47">
        <v>1347.1200000000001</v>
      </c>
      <c r="L43" s="48">
        <v>1359.8250336473754</v>
      </c>
    </row>
    <row r="44" spans="2:12" ht="33.75" customHeight="1" x14ac:dyDescent="0.2">
      <c r="B44" s="60" t="s">
        <v>43</v>
      </c>
      <c r="C44" s="61">
        <v>33</v>
      </c>
      <c r="D44" s="23">
        <v>33</v>
      </c>
      <c r="E44" s="43">
        <v>33</v>
      </c>
      <c r="F44" s="43">
        <v>33</v>
      </c>
      <c r="G44" s="25">
        <v>33</v>
      </c>
      <c r="H44" s="62">
        <v>979.63255630185699</v>
      </c>
      <c r="I44" s="45">
        <v>1007.0874696990085</v>
      </c>
      <c r="J44" s="46">
        <v>1029.9888452189625</v>
      </c>
      <c r="K44" s="47">
        <v>1034.5164609053497</v>
      </c>
      <c r="L44" s="48">
        <v>1039.9069286452948</v>
      </c>
    </row>
    <row r="45" spans="2:12" ht="18" customHeight="1" x14ac:dyDescent="0.2">
      <c r="B45" s="60" t="s">
        <v>44</v>
      </c>
      <c r="C45" s="61">
        <v>25</v>
      </c>
      <c r="D45" s="23">
        <v>25</v>
      </c>
      <c r="E45" s="43">
        <v>25</v>
      </c>
      <c r="F45" s="43">
        <v>25</v>
      </c>
      <c r="G45" s="25">
        <v>25</v>
      </c>
      <c r="H45" s="62">
        <v>1138.2088342195714</v>
      </c>
      <c r="I45" s="45">
        <v>1164.5254290450598</v>
      </c>
      <c r="J45" s="46">
        <v>1207.8148393589083</v>
      </c>
      <c r="K45" s="47">
        <v>1216.8872727272726</v>
      </c>
      <c r="L45" s="48">
        <v>1226.7302052785924</v>
      </c>
    </row>
    <row r="46" spans="2:12" ht="18" customHeight="1" x14ac:dyDescent="0.2">
      <c r="B46" s="60" t="s">
        <v>45</v>
      </c>
      <c r="C46" s="61">
        <v>16</v>
      </c>
      <c r="D46" s="23">
        <v>15</v>
      </c>
      <c r="E46" s="43">
        <v>13</v>
      </c>
      <c r="F46" s="43">
        <v>12</v>
      </c>
      <c r="G46" s="25">
        <v>12</v>
      </c>
      <c r="H46" s="62">
        <v>1467.4390801364323</v>
      </c>
      <c r="I46" s="45">
        <v>1518.1122262105341</v>
      </c>
      <c r="J46" s="46">
        <v>1597.16920508159</v>
      </c>
      <c r="K46" s="47">
        <v>1613.2871012482665</v>
      </c>
      <c r="L46" s="48">
        <v>1629.0056022408962</v>
      </c>
    </row>
    <row r="47" spans="2:12" ht="18" customHeight="1" x14ac:dyDescent="0.2">
      <c r="B47" s="60" t="s">
        <v>46</v>
      </c>
      <c r="C47" s="61">
        <v>40</v>
      </c>
      <c r="D47" s="23">
        <v>40</v>
      </c>
      <c r="E47" s="43">
        <v>40</v>
      </c>
      <c r="F47" s="43">
        <v>40</v>
      </c>
      <c r="G47" s="25">
        <v>40</v>
      </c>
      <c r="H47" s="62">
        <v>543.03959596887705</v>
      </c>
      <c r="I47" s="45">
        <v>546.86859223086572</v>
      </c>
      <c r="J47" s="46">
        <v>541.2877953314636</v>
      </c>
      <c r="K47" s="47">
        <v>541.02860501567397</v>
      </c>
      <c r="L47" s="48">
        <v>540.73428627374199</v>
      </c>
    </row>
    <row r="48" spans="2:12" ht="18" customHeight="1" x14ac:dyDescent="0.2">
      <c r="B48" s="41" t="s">
        <v>47</v>
      </c>
      <c r="C48" s="42">
        <v>12</v>
      </c>
      <c r="D48" s="23">
        <v>12</v>
      </c>
      <c r="E48" s="43">
        <v>12</v>
      </c>
      <c r="F48" s="43">
        <v>13</v>
      </c>
      <c r="G48" s="25">
        <v>13</v>
      </c>
      <c r="H48" s="44">
        <v>1546.8582093772977</v>
      </c>
      <c r="I48" s="45">
        <v>1568.5912251055558</v>
      </c>
      <c r="J48" s="46">
        <v>1603.6967839852455</v>
      </c>
      <c r="K48" s="47">
        <v>1613.0555555555554</v>
      </c>
      <c r="L48" s="48">
        <v>1620.8859223300969</v>
      </c>
    </row>
    <row r="49" spans="2:12" ht="33.75" customHeight="1" x14ac:dyDescent="0.2">
      <c r="B49" s="41" t="s">
        <v>48</v>
      </c>
      <c r="C49" s="42">
        <v>28</v>
      </c>
      <c r="D49" s="23">
        <v>27</v>
      </c>
      <c r="E49" s="43">
        <v>23</v>
      </c>
      <c r="F49" s="43">
        <v>23</v>
      </c>
      <c r="G49" s="25">
        <v>23</v>
      </c>
      <c r="H49" s="44">
        <v>1095.2285626173384</v>
      </c>
      <c r="I49" s="45">
        <v>1145.1598320412622</v>
      </c>
      <c r="J49" s="46">
        <v>1217.0968793635143</v>
      </c>
      <c r="K49" s="47">
        <v>1226.2472567666423</v>
      </c>
      <c r="L49" s="48">
        <v>1237.0457902511077</v>
      </c>
    </row>
    <row r="50" spans="2:12" ht="18" customHeight="1" x14ac:dyDescent="0.2">
      <c r="B50" s="41" t="s">
        <v>49</v>
      </c>
      <c r="C50" s="42">
        <v>15</v>
      </c>
      <c r="D50" s="23">
        <v>16</v>
      </c>
      <c r="E50" s="43">
        <v>15</v>
      </c>
      <c r="F50" s="43">
        <v>15</v>
      </c>
      <c r="G50" s="25">
        <v>15</v>
      </c>
      <c r="H50" s="44">
        <v>1490.9786112831548</v>
      </c>
      <c r="I50" s="45">
        <v>1503.2028814378136</v>
      </c>
      <c r="J50" s="46">
        <v>1565.4333014214774</v>
      </c>
      <c r="K50" s="47">
        <v>1576.2232243517474</v>
      </c>
      <c r="L50" s="48">
        <v>1584.2832861189802</v>
      </c>
    </row>
    <row r="51" spans="2:12" ht="18" customHeight="1" x14ac:dyDescent="0.2">
      <c r="B51" s="41" t="s">
        <v>50</v>
      </c>
      <c r="C51" s="42">
        <v>17</v>
      </c>
      <c r="D51" s="23">
        <v>18</v>
      </c>
      <c r="E51" s="43">
        <v>16</v>
      </c>
      <c r="F51" s="43">
        <v>16</v>
      </c>
      <c r="G51" s="25">
        <v>16</v>
      </c>
      <c r="H51" s="44">
        <v>1463.6594296655592</v>
      </c>
      <c r="I51" s="45">
        <v>1459.0452884969775</v>
      </c>
      <c r="J51" s="46">
        <v>1542.3573612451967</v>
      </c>
      <c r="K51" s="47">
        <v>1550.8103448275863</v>
      </c>
      <c r="L51" s="48">
        <v>1561.5711805555557</v>
      </c>
    </row>
    <row r="52" spans="2:12" ht="18" customHeight="1" x14ac:dyDescent="0.2">
      <c r="B52" s="41" t="s">
        <v>51</v>
      </c>
      <c r="C52" s="42">
        <v>11</v>
      </c>
      <c r="D52" s="23">
        <v>11</v>
      </c>
      <c r="E52" s="43">
        <v>11</v>
      </c>
      <c r="F52" s="43">
        <v>11</v>
      </c>
      <c r="G52" s="25">
        <v>11</v>
      </c>
      <c r="H52" s="44">
        <v>1591.763352939442</v>
      </c>
      <c r="I52" s="45">
        <v>1625.8424482022635</v>
      </c>
      <c r="J52" s="46">
        <v>1675.5021651726477</v>
      </c>
      <c r="K52" s="47">
        <v>1687.8375912408758</v>
      </c>
      <c r="L52" s="48">
        <v>1698.6960514233244</v>
      </c>
    </row>
    <row r="53" spans="2:12" ht="18" customHeight="1" x14ac:dyDescent="0.2">
      <c r="B53" s="41" t="s">
        <v>52</v>
      </c>
      <c r="C53" s="42">
        <v>7</v>
      </c>
      <c r="D53" s="23">
        <v>7</v>
      </c>
      <c r="E53" s="43">
        <v>7</v>
      </c>
      <c r="F53" s="43">
        <v>7</v>
      </c>
      <c r="G53" s="25">
        <v>7</v>
      </c>
      <c r="H53" s="44">
        <v>1850.0620872141405</v>
      </c>
      <c r="I53" s="45">
        <v>1916.7210747361744</v>
      </c>
      <c r="J53" s="46">
        <v>2009.9843645433714</v>
      </c>
      <c r="K53" s="47">
        <v>2023.7385461209528</v>
      </c>
      <c r="L53" s="48">
        <v>2037.4415744157443</v>
      </c>
    </row>
    <row r="54" spans="2:12" ht="33.75" customHeight="1" x14ac:dyDescent="0.2">
      <c r="B54" s="41" t="s">
        <v>53</v>
      </c>
      <c r="C54" s="42">
        <v>35</v>
      </c>
      <c r="D54" s="23">
        <v>35</v>
      </c>
      <c r="E54" s="43">
        <v>35</v>
      </c>
      <c r="F54" s="43">
        <v>36</v>
      </c>
      <c r="G54" s="25">
        <v>36</v>
      </c>
      <c r="H54" s="44">
        <v>853.66122353653145</v>
      </c>
      <c r="I54" s="45">
        <v>838.25022364731069</v>
      </c>
      <c r="J54" s="46">
        <v>815.56063690126587</v>
      </c>
      <c r="K54" s="47">
        <v>812.49478804725504</v>
      </c>
      <c r="L54" s="48">
        <v>810.13167013167015</v>
      </c>
    </row>
    <row r="55" spans="2:12" ht="18" customHeight="1" x14ac:dyDescent="0.2">
      <c r="B55" s="63"/>
      <c r="C55" s="64" t="s">
        <v>58</v>
      </c>
      <c r="D55" s="65"/>
      <c r="E55" s="66"/>
      <c r="F55" s="66"/>
      <c r="G55" s="67"/>
      <c r="H55" s="68" t="s">
        <v>58</v>
      </c>
      <c r="I55" s="69"/>
      <c r="J55" s="70"/>
      <c r="K55" s="71"/>
      <c r="L55" s="72"/>
    </row>
    <row r="56" spans="2:12" ht="18" customHeight="1" x14ac:dyDescent="0.2">
      <c r="B56" s="41" t="s">
        <v>139</v>
      </c>
      <c r="C56" s="73" t="s">
        <v>55</v>
      </c>
      <c r="D56" s="2"/>
      <c r="E56" s="2"/>
      <c r="F56" s="2"/>
      <c r="G56" s="2"/>
      <c r="H56" s="1"/>
      <c r="I56" s="1"/>
      <c r="J56" s="1"/>
      <c r="K56" s="74"/>
      <c r="L56" s="75"/>
    </row>
    <row r="57" spans="2:12" s="76" customFormat="1" ht="18" customHeight="1" x14ac:dyDescent="0.2">
      <c r="B57" s="41" t="s">
        <v>140</v>
      </c>
      <c r="C57" s="77" t="s">
        <v>134</v>
      </c>
      <c r="D57" s="78"/>
      <c r="E57" s="78"/>
      <c r="F57" s="78"/>
      <c r="G57" s="78"/>
      <c r="H57" s="79"/>
      <c r="I57" s="79"/>
      <c r="J57" s="79"/>
      <c r="K57" s="79"/>
      <c r="L57" s="80"/>
    </row>
    <row r="58" spans="2:12" s="76" customFormat="1" ht="18" customHeight="1" x14ac:dyDescent="0.2">
      <c r="B58" s="41" t="s">
        <v>141</v>
      </c>
      <c r="C58" s="332" t="s">
        <v>56</v>
      </c>
      <c r="D58" s="330"/>
      <c r="E58" s="330"/>
      <c r="F58" s="330"/>
      <c r="G58" s="330"/>
      <c r="H58" s="330"/>
      <c r="I58" s="330"/>
      <c r="J58" s="330"/>
      <c r="K58" s="330"/>
      <c r="L58" s="331"/>
    </row>
    <row r="59" spans="2:12" s="76" customFormat="1" ht="18" customHeight="1" x14ac:dyDescent="0.2">
      <c r="B59" s="294" t="s">
        <v>142</v>
      </c>
      <c r="C59" s="73" t="s">
        <v>195</v>
      </c>
      <c r="D59" s="82"/>
      <c r="E59" s="82"/>
      <c r="F59" s="82"/>
      <c r="G59" s="82"/>
      <c r="H59" s="83"/>
      <c r="I59" s="83"/>
      <c r="J59" s="1"/>
      <c r="K59" s="1"/>
      <c r="L59" s="75"/>
    </row>
    <row r="60" spans="2:12" ht="18" customHeight="1" x14ac:dyDescent="0.2">
      <c r="B60" s="81" t="s">
        <v>143</v>
      </c>
      <c r="C60" s="2" t="s">
        <v>143</v>
      </c>
      <c r="D60" s="2"/>
      <c r="E60" s="2"/>
      <c r="F60" s="2"/>
      <c r="G60" s="2"/>
      <c r="H60" s="1"/>
      <c r="I60" s="1"/>
      <c r="J60" s="1"/>
      <c r="K60" s="1"/>
      <c r="L60" s="75"/>
    </row>
    <row r="61" spans="2:12" ht="18" customHeight="1" x14ac:dyDescent="0.2">
      <c r="B61" s="41"/>
      <c r="C61" s="330"/>
      <c r="D61" s="330"/>
      <c r="E61" s="330"/>
      <c r="F61" s="330"/>
      <c r="G61" s="330"/>
      <c r="H61" s="330"/>
      <c r="I61" s="330"/>
      <c r="J61" s="330"/>
      <c r="K61" s="330"/>
      <c r="L61" s="331"/>
    </row>
    <row r="62" spans="2:12" ht="18" customHeight="1" x14ac:dyDescent="0.2">
      <c r="B62" s="81"/>
      <c r="C62" s="2"/>
      <c r="D62" s="82"/>
      <c r="E62" s="82"/>
      <c r="F62" s="82"/>
      <c r="G62" s="82"/>
      <c r="H62" s="83"/>
      <c r="I62" s="83"/>
      <c r="J62" s="1"/>
      <c r="K62" s="1"/>
      <c r="L62" s="75"/>
    </row>
    <row r="63" spans="2:12" ht="18" customHeight="1" x14ac:dyDescent="0.2">
      <c r="B63" s="81"/>
      <c r="C63" s="2"/>
      <c r="D63" s="2"/>
      <c r="E63" s="2"/>
      <c r="F63" s="2"/>
      <c r="G63" s="2"/>
      <c r="H63" s="1"/>
      <c r="I63" s="1"/>
      <c r="J63" s="1"/>
      <c r="K63" s="1"/>
      <c r="L63" s="75"/>
    </row>
    <row r="64" spans="2:12" ht="18" customHeight="1" thickBot="1" x14ac:dyDescent="0.25">
      <c r="B64" s="84"/>
      <c r="C64" s="8" t="s">
        <v>57</v>
      </c>
      <c r="D64" s="8"/>
      <c r="E64" s="8"/>
      <c r="F64" s="8"/>
      <c r="G64" s="8"/>
      <c r="H64" s="7"/>
      <c r="I64" s="7"/>
      <c r="J64" s="7"/>
      <c r="K64" s="7"/>
      <c r="L64" s="85"/>
    </row>
    <row r="65" spans="2:12" x14ac:dyDescent="0.2">
      <c r="B65" s="1"/>
      <c r="C65" s="2"/>
      <c r="D65" s="2"/>
      <c r="E65" s="2"/>
      <c r="F65" s="2"/>
      <c r="G65" s="2"/>
      <c r="H65" s="1"/>
      <c r="I65" s="1"/>
      <c r="J65" s="1"/>
      <c r="K65" s="1"/>
      <c r="L65" s="1"/>
    </row>
    <row r="66" spans="2:12" ht="18" customHeight="1" x14ac:dyDescent="0.2"/>
    <row r="67" spans="2:12" ht="18" customHeight="1" x14ac:dyDescent="0.2"/>
  </sheetData>
  <mergeCells count="4">
    <mergeCell ref="C4:G4"/>
    <mergeCell ref="H4:L4"/>
    <mergeCell ref="C61:L61"/>
    <mergeCell ref="C58:L58"/>
  </mergeCells>
  <phoneticPr fontId="2"/>
  <printOptions horizontalCentered="1"/>
  <pageMargins left="0.6692913385826772" right="0.15748031496062992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view="pageBreakPreview" zoomScale="85" zoomScaleNormal="60" zoomScaleSheetLayoutView="85" workbookViewId="0">
      <selection activeCell="H39" sqref="H39"/>
    </sheetView>
  </sheetViews>
  <sheetFormatPr defaultColWidth="10.69921875" defaultRowHeight="17.25" x14ac:dyDescent="0.2"/>
  <cols>
    <col min="1" max="1" width="2.19921875" customWidth="1"/>
    <col min="2" max="2" width="13.69921875" customWidth="1"/>
    <col min="3" max="7" width="6.69921875" style="86" customWidth="1"/>
  </cols>
  <sheetData>
    <row r="1" spans="1:12" ht="18" customHeight="1" x14ac:dyDescent="0.2">
      <c r="B1" s="1"/>
      <c r="C1" s="2"/>
      <c r="D1" s="2"/>
      <c r="E1" s="2"/>
      <c r="F1" s="2"/>
      <c r="G1" s="2"/>
      <c r="H1" s="1"/>
      <c r="I1" s="1"/>
      <c r="J1" s="1"/>
      <c r="K1" s="1"/>
      <c r="L1" s="1"/>
    </row>
    <row r="2" spans="1:12" ht="18" customHeight="1" x14ac:dyDescent="0.2">
      <c r="B2" s="186" t="s">
        <v>121</v>
      </c>
      <c r="C2" s="150"/>
      <c r="D2" s="150"/>
      <c r="E2" s="2"/>
      <c r="F2" s="2"/>
      <c r="G2" s="2"/>
      <c r="H2" s="1"/>
      <c r="I2" s="1"/>
      <c r="J2" s="1"/>
      <c r="K2" s="1"/>
      <c r="L2" s="1"/>
    </row>
    <row r="3" spans="1:12" ht="18" customHeight="1" thickBot="1" x14ac:dyDescent="0.25">
      <c r="B3" s="188"/>
      <c r="C3" s="189"/>
      <c r="D3" s="189"/>
      <c r="E3" s="189"/>
      <c r="F3" s="189"/>
      <c r="G3" s="189"/>
      <c r="H3" s="188"/>
      <c r="I3" s="188"/>
      <c r="J3" s="188"/>
      <c r="K3" s="188"/>
      <c r="L3" s="188"/>
    </row>
    <row r="4" spans="1:12" s="76" customFormat="1" ht="18" customHeight="1" x14ac:dyDescent="0.2">
      <c r="A4" s="75"/>
      <c r="B4" s="295" t="s">
        <v>120</v>
      </c>
      <c r="C4" s="333" t="s">
        <v>144</v>
      </c>
      <c r="D4" s="334"/>
      <c r="E4" s="334"/>
      <c r="F4" s="334"/>
      <c r="G4" s="335"/>
      <c r="H4" s="336" t="s">
        <v>145</v>
      </c>
      <c r="I4" s="337"/>
      <c r="J4" s="337"/>
      <c r="K4" s="337"/>
      <c r="L4" s="338"/>
    </row>
    <row r="5" spans="1:12" s="76" customFormat="1" ht="18" customHeight="1" x14ac:dyDescent="0.2">
      <c r="A5" s="75"/>
      <c r="B5" s="296" t="s">
        <v>146</v>
      </c>
      <c r="C5" s="243" t="s">
        <v>147</v>
      </c>
      <c r="D5" s="244" t="s">
        <v>4</v>
      </c>
      <c r="E5" s="243" t="s">
        <v>5</v>
      </c>
      <c r="F5" s="297" t="s">
        <v>148</v>
      </c>
      <c r="G5" s="298" t="s">
        <v>131</v>
      </c>
      <c r="H5" s="241" t="s">
        <v>147</v>
      </c>
      <c r="I5" s="242" t="s">
        <v>4</v>
      </c>
      <c r="J5" s="241" t="s">
        <v>149</v>
      </c>
      <c r="K5" s="241" t="s">
        <v>150</v>
      </c>
      <c r="L5" s="299" t="s">
        <v>151</v>
      </c>
    </row>
    <row r="6" spans="1:12" s="76" customFormat="1" ht="18" customHeight="1" x14ac:dyDescent="0.2">
      <c r="A6" s="75"/>
      <c r="B6" s="300"/>
      <c r="C6" s="301"/>
      <c r="D6" s="240"/>
      <c r="E6" s="240"/>
      <c r="F6" s="240"/>
      <c r="G6" s="226"/>
      <c r="H6" s="239"/>
      <c r="I6" s="238"/>
      <c r="J6" s="238"/>
      <c r="K6" s="302"/>
      <c r="L6" s="237" t="s">
        <v>119</v>
      </c>
    </row>
    <row r="7" spans="1:12" s="76" customFormat="1" ht="18" customHeight="1" x14ac:dyDescent="0.2">
      <c r="A7" s="75"/>
      <c r="B7" s="303" t="s">
        <v>112</v>
      </c>
      <c r="C7" s="304">
        <v>47</v>
      </c>
      <c r="D7" s="227">
        <v>47</v>
      </c>
      <c r="E7" s="227">
        <v>47</v>
      </c>
      <c r="F7" s="228">
        <v>47</v>
      </c>
      <c r="G7" s="226">
        <v>47</v>
      </c>
      <c r="H7" s="225">
        <v>8.9</v>
      </c>
      <c r="I7" s="231">
        <v>9.8000000000000007</v>
      </c>
      <c r="J7" s="231">
        <v>10</v>
      </c>
      <c r="K7" s="305">
        <v>9.3000000000000007</v>
      </c>
      <c r="L7" s="223">
        <v>9.1</v>
      </c>
    </row>
    <row r="8" spans="1:12" s="76" customFormat="1" ht="18" customHeight="1" x14ac:dyDescent="0.2">
      <c r="A8" s="75"/>
      <c r="B8" s="303" t="s">
        <v>111</v>
      </c>
      <c r="C8" s="304">
        <v>45</v>
      </c>
      <c r="D8" s="227">
        <v>45</v>
      </c>
      <c r="E8" s="227">
        <v>46</v>
      </c>
      <c r="F8" s="228">
        <v>46</v>
      </c>
      <c r="G8" s="226">
        <v>45</v>
      </c>
      <c r="H8" s="225">
        <v>10.1</v>
      </c>
      <c r="I8" s="231">
        <v>11.1</v>
      </c>
      <c r="J8" s="231">
        <v>11.5</v>
      </c>
      <c r="K8" s="305">
        <v>11</v>
      </c>
      <c r="L8" s="223">
        <v>10.7</v>
      </c>
    </row>
    <row r="9" spans="1:12" s="76" customFormat="1" ht="18" customHeight="1" x14ac:dyDescent="0.2">
      <c r="A9" s="75"/>
      <c r="B9" s="303" t="s">
        <v>110</v>
      </c>
      <c r="C9" s="304">
        <v>46</v>
      </c>
      <c r="D9" s="227">
        <v>46</v>
      </c>
      <c r="E9" s="227">
        <v>45</v>
      </c>
      <c r="F9" s="228">
        <v>45</v>
      </c>
      <c r="G9" s="226">
        <v>46</v>
      </c>
      <c r="H9" s="225">
        <v>10</v>
      </c>
      <c r="I9" s="231">
        <v>11</v>
      </c>
      <c r="J9" s="231">
        <v>11.6</v>
      </c>
      <c r="K9" s="305">
        <v>11.2</v>
      </c>
      <c r="L9" s="223">
        <v>10.6</v>
      </c>
    </row>
    <row r="10" spans="1:12" s="76" customFormat="1" ht="18" customHeight="1" x14ac:dyDescent="0.2">
      <c r="A10" s="75"/>
      <c r="B10" s="303" t="s">
        <v>109</v>
      </c>
      <c r="C10" s="304">
        <v>41</v>
      </c>
      <c r="D10" s="227">
        <v>41</v>
      </c>
      <c r="E10" s="227">
        <v>41</v>
      </c>
      <c r="F10" s="228">
        <v>41</v>
      </c>
      <c r="G10" s="226">
        <v>41</v>
      </c>
      <c r="H10" s="225">
        <v>12.2</v>
      </c>
      <c r="I10" s="231">
        <v>13.2</v>
      </c>
      <c r="J10" s="231">
        <v>13.7</v>
      </c>
      <c r="K10" s="305">
        <v>13.5</v>
      </c>
      <c r="L10" s="223">
        <v>12.9</v>
      </c>
    </row>
    <row r="11" spans="1:12" s="76" customFormat="1" ht="18" customHeight="1" x14ac:dyDescent="0.2">
      <c r="A11" s="75"/>
      <c r="B11" s="303" t="s">
        <v>108</v>
      </c>
      <c r="C11" s="304">
        <v>42</v>
      </c>
      <c r="D11" s="227">
        <v>44</v>
      </c>
      <c r="E11" s="227">
        <v>43</v>
      </c>
      <c r="F11" s="228">
        <v>44</v>
      </c>
      <c r="G11" s="226">
        <v>42</v>
      </c>
      <c r="H11" s="225">
        <v>11.7</v>
      </c>
      <c r="I11" s="231">
        <v>12.3</v>
      </c>
      <c r="J11" s="231">
        <v>12.7</v>
      </c>
      <c r="K11" s="305">
        <v>12.5</v>
      </c>
      <c r="L11" s="223">
        <v>11.9</v>
      </c>
    </row>
    <row r="12" spans="1:12" s="76" customFormat="1" ht="34.5" customHeight="1" x14ac:dyDescent="0.2">
      <c r="A12" s="75"/>
      <c r="B12" s="303" t="s">
        <v>107</v>
      </c>
      <c r="C12" s="304">
        <v>43</v>
      </c>
      <c r="D12" s="227">
        <v>43</v>
      </c>
      <c r="E12" s="227">
        <v>43</v>
      </c>
      <c r="F12" s="228">
        <v>43</v>
      </c>
      <c r="G12" s="226">
        <v>42</v>
      </c>
      <c r="H12" s="225">
        <v>11.6</v>
      </c>
      <c r="I12" s="231">
        <v>12.5</v>
      </c>
      <c r="J12" s="231">
        <v>12.7</v>
      </c>
      <c r="K12" s="305">
        <v>12.7</v>
      </c>
      <c r="L12" s="223">
        <v>11.9</v>
      </c>
    </row>
    <row r="13" spans="1:12" s="76" customFormat="1" ht="18" customHeight="1" x14ac:dyDescent="0.2">
      <c r="A13" s="75"/>
      <c r="B13" s="303" t="s">
        <v>106</v>
      </c>
      <c r="C13" s="304">
        <v>40</v>
      </c>
      <c r="D13" s="227">
        <v>40</v>
      </c>
      <c r="E13" s="227">
        <v>40</v>
      </c>
      <c r="F13" s="228">
        <v>40</v>
      </c>
      <c r="G13" s="226">
        <v>40</v>
      </c>
      <c r="H13" s="225">
        <v>12.9</v>
      </c>
      <c r="I13" s="231">
        <v>13.8</v>
      </c>
      <c r="J13" s="231">
        <v>14.2</v>
      </c>
      <c r="K13" s="305">
        <v>14.2</v>
      </c>
      <c r="L13" s="223">
        <v>13.4</v>
      </c>
    </row>
    <row r="14" spans="1:12" s="76" customFormat="1" ht="18" customHeight="1" x14ac:dyDescent="0.2">
      <c r="A14" s="75"/>
      <c r="B14" s="303" t="s">
        <v>105</v>
      </c>
      <c r="C14" s="304">
        <v>39</v>
      </c>
      <c r="D14" s="227">
        <v>38</v>
      </c>
      <c r="E14" s="227">
        <v>37</v>
      </c>
      <c r="F14" s="228">
        <v>37</v>
      </c>
      <c r="G14" s="226">
        <v>37</v>
      </c>
      <c r="H14" s="225">
        <v>13.4</v>
      </c>
      <c r="I14" s="231">
        <v>14.5</v>
      </c>
      <c r="J14" s="231">
        <v>14.8</v>
      </c>
      <c r="K14" s="305">
        <v>14.8</v>
      </c>
      <c r="L14" s="223">
        <v>14.2</v>
      </c>
    </row>
    <row r="15" spans="1:12" s="76" customFormat="1" ht="18" customHeight="1" x14ac:dyDescent="0.2">
      <c r="A15" s="75"/>
      <c r="B15" s="303" t="s">
        <v>104</v>
      </c>
      <c r="C15" s="304">
        <v>37</v>
      </c>
      <c r="D15" s="227">
        <v>37</v>
      </c>
      <c r="E15" s="227">
        <v>36</v>
      </c>
      <c r="F15" s="228">
        <v>37</v>
      </c>
      <c r="G15" s="226">
        <v>38</v>
      </c>
      <c r="H15" s="225">
        <v>13.8</v>
      </c>
      <c r="I15" s="231">
        <v>14.8</v>
      </c>
      <c r="J15" s="231">
        <v>14.9</v>
      </c>
      <c r="K15" s="305">
        <v>14.8</v>
      </c>
      <c r="L15" s="223">
        <v>14.1</v>
      </c>
    </row>
    <row r="16" spans="1:12" s="76" customFormat="1" ht="18" customHeight="1" x14ac:dyDescent="0.2">
      <c r="A16" s="75"/>
      <c r="B16" s="303" t="s">
        <v>103</v>
      </c>
      <c r="C16" s="304">
        <v>34</v>
      </c>
      <c r="D16" s="227">
        <v>29</v>
      </c>
      <c r="E16" s="227">
        <v>28</v>
      </c>
      <c r="F16" s="228">
        <v>34</v>
      </c>
      <c r="G16" s="226">
        <v>32</v>
      </c>
      <c r="H16" s="225">
        <v>14.5</v>
      </c>
      <c r="I16" s="231">
        <v>15.5</v>
      </c>
      <c r="J16" s="231">
        <v>15.6</v>
      </c>
      <c r="K16" s="305">
        <v>15.6</v>
      </c>
      <c r="L16" s="223">
        <v>14.9</v>
      </c>
    </row>
    <row r="17" spans="1:12" s="76" customFormat="1" ht="34.5" customHeight="1" x14ac:dyDescent="0.2">
      <c r="A17" s="75"/>
      <c r="B17" s="303" t="s">
        <v>102</v>
      </c>
      <c r="C17" s="304">
        <v>27</v>
      </c>
      <c r="D17" s="227">
        <v>27</v>
      </c>
      <c r="E17" s="227">
        <v>26</v>
      </c>
      <c r="F17" s="228">
        <v>29</v>
      </c>
      <c r="G17" s="226">
        <v>27</v>
      </c>
      <c r="H17" s="225">
        <v>15</v>
      </c>
      <c r="I17" s="231">
        <v>15.8</v>
      </c>
      <c r="J17" s="231">
        <v>16</v>
      </c>
      <c r="K17" s="305">
        <v>15.9</v>
      </c>
      <c r="L17" s="223">
        <v>15.4</v>
      </c>
    </row>
    <row r="18" spans="1:12" s="76" customFormat="1" ht="18" customHeight="1" x14ac:dyDescent="0.2">
      <c r="A18" s="75"/>
      <c r="B18" s="303" t="s">
        <v>101</v>
      </c>
      <c r="C18" s="304">
        <v>23</v>
      </c>
      <c r="D18" s="227">
        <v>19</v>
      </c>
      <c r="E18" s="227">
        <v>17</v>
      </c>
      <c r="F18" s="228">
        <v>23</v>
      </c>
      <c r="G18" s="226">
        <v>17</v>
      </c>
      <c r="H18" s="225">
        <v>15.8</v>
      </c>
      <c r="I18" s="231">
        <v>16.600000000000001</v>
      </c>
      <c r="J18" s="231">
        <v>16.7</v>
      </c>
      <c r="K18" s="305">
        <v>16.8</v>
      </c>
      <c r="L18" s="223">
        <v>16.3</v>
      </c>
    </row>
    <row r="19" spans="1:12" s="76" customFormat="1" ht="18" customHeight="1" x14ac:dyDescent="0.2">
      <c r="A19" s="75"/>
      <c r="B19" s="303" t="s">
        <v>100</v>
      </c>
      <c r="C19" s="304">
        <v>18</v>
      </c>
      <c r="D19" s="227">
        <v>16</v>
      </c>
      <c r="E19" s="227">
        <v>24</v>
      </c>
      <c r="F19" s="228">
        <v>26</v>
      </c>
      <c r="G19" s="226">
        <v>24</v>
      </c>
      <c r="H19" s="225">
        <v>16.2</v>
      </c>
      <c r="I19" s="231">
        <v>16.899999999999999</v>
      </c>
      <c r="J19" s="231">
        <v>16.399999999999999</v>
      </c>
      <c r="K19" s="305">
        <v>16.399999999999999</v>
      </c>
      <c r="L19" s="223">
        <v>15.8</v>
      </c>
    </row>
    <row r="20" spans="1:12" s="76" customFormat="1" ht="18" customHeight="1" x14ac:dyDescent="0.2">
      <c r="A20" s="75"/>
      <c r="B20" s="303" t="s">
        <v>99</v>
      </c>
      <c r="C20" s="304">
        <v>23</v>
      </c>
      <c r="D20" s="227">
        <v>23</v>
      </c>
      <c r="E20" s="227">
        <v>17</v>
      </c>
      <c r="F20" s="228">
        <v>20</v>
      </c>
      <c r="G20" s="226">
        <v>17</v>
      </c>
      <c r="H20" s="225">
        <v>15.8</v>
      </c>
      <c r="I20" s="231">
        <v>16.5</v>
      </c>
      <c r="J20" s="231">
        <v>16.7</v>
      </c>
      <c r="K20" s="305">
        <v>16.899999999999999</v>
      </c>
      <c r="L20" s="223">
        <v>16.3</v>
      </c>
    </row>
    <row r="21" spans="1:12" s="76" customFormat="1" ht="18" customHeight="1" x14ac:dyDescent="0.2">
      <c r="A21" s="75"/>
      <c r="B21" s="303" t="s">
        <v>98</v>
      </c>
      <c r="C21" s="304">
        <v>37</v>
      </c>
      <c r="D21" s="227">
        <v>39</v>
      </c>
      <c r="E21" s="227">
        <v>39</v>
      </c>
      <c r="F21" s="228">
        <v>39</v>
      </c>
      <c r="G21" s="226">
        <v>39</v>
      </c>
      <c r="H21" s="225">
        <v>13.8</v>
      </c>
      <c r="I21" s="231">
        <v>14.4</v>
      </c>
      <c r="J21" s="231">
        <v>14.4</v>
      </c>
      <c r="K21" s="305">
        <v>14.5</v>
      </c>
      <c r="L21" s="223">
        <v>13.7</v>
      </c>
    </row>
    <row r="22" spans="1:12" s="76" customFormat="1" ht="34.5" customHeight="1" x14ac:dyDescent="0.2">
      <c r="A22" s="75"/>
      <c r="B22" s="303" t="s">
        <v>97</v>
      </c>
      <c r="C22" s="304">
        <v>36</v>
      </c>
      <c r="D22" s="227">
        <v>36</v>
      </c>
      <c r="E22" s="227">
        <v>37</v>
      </c>
      <c r="F22" s="228">
        <v>36</v>
      </c>
      <c r="G22" s="226">
        <v>36</v>
      </c>
      <c r="H22" s="225">
        <v>14.2</v>
      </c>
      <c r="I22" s="231">
        <v>14.9</v>
      </c>
      <c r="J22" s="231">
        <v>14.8</v>
      </c>
      <c r="K22" s="305">
        <v>15.2</v>
      </c>
      <c r="L22" s="223">
        <v>14.3</v>
      </c>
    </row>
    <row r="23" spans="1:12" s="76" customFormat="1" ht="18" customHeight="1" x14ac:dyDescent="0.2">
      <c r="A23" s="75"/>
      <c r="B23" s="303" t="s">
        <v>96</v>
      </c>
      <c r="C23" s="304">
        <v>32</v>
      </c>
      <c r="D23" s="227">
        <v>34</v>
      </c>
      <c r="E23" s="227">
        <v>34</v>
      </c>
      <c r="F23" s="228">
        <v>32</v>
      </c>
      <c r="G23" s="226">
        <v>31</v>
      </c>
      <c r="H23" s="225">
        <v>14.8</v>
      </c>
      <c r="I23" s="231">
        <v>15.1</v>
      </c>
      <c r="J23" s="231">
        <v>15.3</v>
      </c>
      <c r="K23" s="305">
        <v>15.7</v>
      </c>
      <c r="L23" s="223">
        <v>15</v>
      </c>
    </row>
    <row r="24" spans="1:12" s="76" customFormat="1" ht="18" customHeight="1" x14ac:dyDescent="0.2">
      <c r="A24" s="75"/>
      <c r="B24" s="303" t="s">
        <v>95</v>
      </c>
      <c r="C24" s="304">
        <v>34</v>
      </c>
      <c r="D24" s="227">
        <v>35</v>
      </c>
      <c r="E24" s="227">
        <v>35</v>
      </c>
      <c r="F24" s="228">
        <v>34</v>
      </c>
      <c r="G24" s="226">
        <v>35</v>
      </c>
      <c r="H24" s="225">
        <v>14.5</v>
      </c>
      <c r="I24" s="231">
        <v>15</v>
      </c>
      <c r="J24" s="231">
        <v>15.2</v>
      </c>
      <c r="K24" s="305">
        <v>15.6</v>
      </c>
      <c r="L24" s="223">
        <v>14.6</v>
      </c>
    </row>
    <row r="25" spans="1:12" s="76" customFormat="1" ht="18" customHeight="1" x14ac:dyDescent="0.2">
      <c r="A25" s="75"/>
      <c r="B25" s="303" t="s">
        <v>94</v>
      </c>
      <c r="C25" s="304">
        <v>29</v>
      </c>
      <c r="D25" s="227">
        <v>33</v>
      </c>
      <c r="E25" s="227">
        <v>28</v>
      </c>
      <c r="F25" s="228">
        <v>32</v>
      </c>
      <c r="G25" s="226">
        <v>32</v>
      </c>
      <c r="H25" s="225">
        <v>14.9</v>
      </c>
      <c r="I25" s="231">
        <v>15.2</v>
      </c>
      <c r="J25" s="231">
        <v>15.6</v>
      </c>
      <c r="K25" s="305">
        <v>15.7</v>
      </c>
      <c r="L25" s="223">
        <v>14.9</v>
      </c>
    </row>
    <row r="26" spans="1:12" s="76" customFormat="1" ht="18" customHeight="1" x14ac:dyDescent="0.2">
      <c r="A26" s="75"/>
      <c r="B26" s="303" t="s">
        <v>93</v>
      </c>
      <c r="C26" s="304">
        <v>43</v>
      </c>
      <c r="D26" s="227">
        <v>42</v>
      </c>
      <c r="E26" s="227">
        <v>42</v>
      </c>
      <c r="F26" s="228">
        <v>42</v>
      </c>
      <c r="G26" s="226">
        <v>42</v>
      </c>
      <c r="H26" s="225">
        <v>11.6</v>
      </c>
      <c r="I26" s="231">
        <v>12.6</v>
      </c>
      <c r="J26" s="231">
        <v>12.8</v>
      </c>
      <c r="K26" s="305">
        <v>13.1</v>
      </c>
      <c r="L26" s="223">
        <v>11.9</v>
      </c>
    </row>
    <row r="27" spans="1:12" s="76" customFormat="1" ht="34.5" customHeight="1" x14ac:dyDescent="0.2">
      <c r="A27" s="75"/>
      <c r="B27" s="303" t="s">
        <v>92</v>
      </c>
      <c r="C27" s="304">
        <v>21</v>
      </c>
      <c r="D27" s="227">
        <v>24</v>
      </c>
      <c r="E27" s="227">
        <v>23</v>
      </c>
      <c r="F27" s="228">
        <v>20</v>
      </c>
      <c r="G27" s="226">
        <v>22</v>
      </c>
      <c r="H27" s="225">
        <v>15.9</v>
      </c>
      <c r="I27" s="231">
        <v>16.399999999999999</v>
      </c>
      <c r="J27" s="231">
        <v>16.5</v>
      </c>
      <c r="K27" s="305">
        <v>16.899999999999999</v>
      </c>
      <c r="L27" s="223">
        <v>15.9</v>
      </c>
    </row>
    <row r="28" spans="1:12" s="76" customFormat="1" ht="18" customHeight="1" x14ac:dyDescent="0.2">
      <c r="A28" s="75"/>
      <c r="B28" s="303" t="s">
        <v>91</v>
      </c>
      <c r="C28" s="304">
        <v>16</v>
      </c>
      <c r="D28" s="227">
        <v>9</v>
      </c>
      <c r="E28" s="227">
        <v>8</v>
      </c>
      <c r="F28" s="228">
        <v>12</v>
      </c>
      <c r="G28" s="226">
        <v>9</v>
      </c>
      <c r="H28" s="225">
        <v>16.5</v>
      </c>
      <c r="I28" s="231">
        <v>17.2</v>
      </c>
      <c r="J28" s="231">
        <v>17.2</v>
      </c>
      <c r="K28" s="305">
        <v>17.600000000000001</v>
      </c>
      <c r="L28" s="223">
        <v>16.8</v>
      </c>
    </row>
    <row r="29" spans="1:12" s="76" customFormat="1" ht="18" customHeight="1" x14ac:dyDescent="0.2">
      <c r="A29" s="75"/>
      <c r="B29" s="303" t="s">
        <v>90</v>
      </c>
      <c r="C29" s="304">
        <v>25</v>
      </c>
      <c r="D29" s="227">
        <v>19</v>
      </c>
      <c r="E29" s="227">
        <v>19</v>
      </c>
      <c r="F29" s="228">
        <v>19</v>
      </c>
      <c r="G29" s="226">
        <v>22</v>
      </c>
      <c r="H29" s="225">
        <v>15.7</v>
      </c>
      <c r="I29" s="231">
        <v>16.600000000000001</v>
      </c>
      <c r="J29" s="231">
        <v>16.600000000000001</v>
      </c>
      <c r="K29" s="305">
        <v>17</v>
      </c>
      <c r="L29" s="223">
        <v>15.9</v>
      </c>
    </row>
    <row r="30" spans="1:12" s="76" customFormat="1" ht="18" customHeight="1" x14ac:dyDescent="0.2">
      <c r="A30" s="75"/>
      <c r="B30" s="303" t="s">
        <v>89</v>
      </c>
      <c r="C30" s="304">
        <v>19</v>
      </c>
      <c r="D30" s="227">
        <v>19</v>
      </c>
      <c r="E30" s="227">
        <v>19</v>
      </c>
      <c r="F30" s="228">
        <v>20</v>
      </c>
      <c r="G30" s="226">
        <v>20</v>
      </c>
      <c r="H30" s="225">
        <v>16.100000000000001</v>
      </c>
      <c r="I30" s="231">
        <v>16.600000000000001</v>
      </c>
      <c r="J30" s="231">
        <v>16.600000000000001</v>
      </c>
      <c r="K30" s="305">
        <v>16.899999999999999</v>
      </c>
      <c r="L30" s="223">
        <v>16.100000000000001</v>
      </c>
    </row>
    <row r="31" spans="1:12" s="76" customFormat="1" ht="18" customHeight="1" x14ac:dyDescent="0.2">
      <c r="A31" s="75"/>
      <c r="B31" s="303" t="s">
        <v>88</v>
      </c>
      <c r="C31" s="304">
        <v>32</v>
      </c>
      <c r="D31" s="227">
        <v>32</v>
      </c>
      <c r="E31" s="227">
        <v>30</v>
      </c>
      <c r="F31" s="228">
        <v>31</v>
      </c>
      <c r="G31" s="226">
        <v>34</v>
      </c>
      <c r="H31" s="225">
        <v>14.8</v>
      </c>
      <c r="I31" s="231">
        <v>15.3</v>
      </c>
      <c r="J31" s="231">
        <v>15.5</v>
      </c>
      <c r="K31" s="305">
        <v>15.8</v>
      </c>
      <c r="L31" s="223">
        <v>14.8</v>
      </c>
    </row>
    <row r="32" spans="1:12" s="76" customFormat="1" ht="34.5" customHeight="1" x14ac:dyDescent="0.2">
      <c r="A32" s="75"/>
      <c r="B32" s="303" t="s">
        <v>87</v>
      </c>
      <c r="C32" s="304">
        <v>21</v>
      </c>
      <c r="D32" s="227">
        <v>24</v>
      </c>
      <c r="E32" s="227">
        <v>19</v>
      </c>
      <c r="F32" s="228">
        <v>18</v>
      </c>
      <c r="G32" s="226">
        <v>21</v>
      </c>
      <c r="H32" s="225">
        <v>15.9</v>
      </c>
      <c r="I32" s="231">
        <v>16.399999999999999</v>
      </c>
      <c r="J32" s="231">
        <v>16.600000000000001</v>
      </c>
      <c r="K32" s="305">
        <v>17.100000000000001</v>
      </c>
      <c r="L32" s="223">
        <v>16</v>
      </c>
    </row>
    <row r="33" spans="1:12" s="76" customFormat="1" ht="18" customHeight="1" x14ac:dyDescent="0.2">
      <c r="A33" s="75"/>
      <c r="B33" s="303" t="s">
        <v>86</v>
      </c>
      <c r="C33" s="304">
        <v>7</v>
      </c>
      <c r="D33" s="227">
        <v>8</v>
      </c>
      <c r="E33" s="227">
        <v>8</v>
      </c>
      <c r="F33" s="228">
        <v>10</v>
      </c>
      <c r="G33" s="226">
        <v>9</v>
      </c>
      <c r="H33" s="225">
        <v>17</v>
      </c>
      <c r="I33" s="231">
        <v>17.3</v>
      </c>
      <c r="J33" s="231">
        <v>17.2</v>
      </c>
      <c r="K33" s="305">
        <v>17.7</v>
      </c>
      <c r="L33" s="223">
        <v>16.8</v>
      </c>
    </row>
    <row r="34" spans="1:12" s="76" customFormat="1" ht="18" customHeight="1" x14ac:dyDescent="0.2">
      <c r="A34" s="75"/>
      <c r="B34" s="303" t="s">
        <v>85</v>
      </c>
      <c r="C34" s="304">
        <v>9</v>
      </c>
      <c r="D34" s="227">
        <v>9</v>
      </c>
      <c r="E34" s="227">
        <v>5</v>
      </c>
      <c r="F34" s="228">
        <v>9</v>
      </c>
      <c r="G34" s="226">
        <v>9</v>
      </c>
      <c r="H34" s="225">
        <v>16.8</v>
      </c>
      <c r="I34" s="231">
        <v>17.2</v>
      </c>
      <c r="J34" s="231">
        <v>17.3</v>
      </c>
      <c r="K34" s="305">
        <v>17.8</v>
      </c>
      <c r="L34" s="223">
        <v>16.8</v>
      </c>
    </row>
    <row r="35" spans="1:12" s="76" customFormat="1" ht="18" customHeight="1" x14ac:dyDescent="0.2">
      <c r="A35" s="75"/>
      <c r="B35" s="303" t="s">
        <v>84</v>
      </c>
      <c r="C35" s="304">
        <v>29</v>
      </c>
      <c r="D35" s="227">
        <v>31</v>
      </c>
      <c r="E35" s="227">
        <v>30</v>
      </c>
      <c r="F35" s="228">
        <v>27</v>
      </c>
      <c r="G35" s="226">
        <v>27</v>
      </c>
      <c r="H35" s="225">
        <v>14.9</v>
      </c>
      <c r="I35" s="231">
        <v>15.4</v>
      </c>
      <c r="J35" s="231">
        <v>15.5</v>
      </c>
      <c r="K35" s="305">
        <v>16</v>
      </c>
      <c r="L35" s="223">
        <v>15.4</v>
      </c>
    </row>
    <row r="36" spans="1:12" s="76" customFormat="1" ht="18" customHeight="1" x14ac:dyDescent="0.2">
      <c r="A36" s="75"/>
      <c r="B36" s="306" t="s">
        <v>83</v>
      </c>
      <c r="C36" s="307">
        <v>12</v>
      </c>
      <c r="D36" s="236">
        <v>11</v>
      </c>
      <c r="E36" s="236">
        <v>8</v>
      </c>
      <c r="F36" s="308">
        <v>10</v>
      </c>
      <c r="G36" s="235">
        <v>9</v>
      </c>
      <c r="H36" s="234">
        <v>16.600000000000001</v>
      </c>
      <c r="I36" s="233">
        <v>17.100000000000001</v>
      </c>
      <c r="J36" s="233">
        <v>17.2</v>
      </c>
      <c r="K36" s="309">
        <v>17.7</v>
      </c>
      <c r="L36" s="232">
        <v>16.8</v>
      </c>
    </row>
    <row r="37" spans="1:12" s="76" customFormat="1" ht="34.5" customHeight="1" x14ac:dyDescent="0.2">
      <c r="A37" s="75"/>
      <c r="B37" s="303" t="s">
        <v>82</v>
      </c>
      <c r="C37" s="304">
        <v>29</v>
      </c>
      <c r="D37" s="227">
        <v>28</v>
      </c>
      <c r="E37" s="227">
        <v>32</v>
      </c>
      <c r="F37" s="228">
        <v>27</v>
      </c>
      <c r="G37" s="226">
        <v>30</v>
      </c>
      <c r="H37" s="225">
        <v>14.9</v>
      </c>
      <c r="I37" s="231">
        <v>15.6</v>
      </c>
      <c r="J37" s="231">
        <v>15.4</v>
      </c>
      <c r="K37" s="305">
        <v>16</v>
      </c>
      <c r="L37" s="223">
        <v>15.2</v>
      </c>
    </row>
    <row r="38" spans="1:12" s="76" customFormat="1" ht="18" customHeight="1" x14ac:dyDescent="0.2">
      <c r="A38" s="75"/>
      <c r="B38" s="303" t="s">
        <v>81</v>
      </c>
      <c r="C38" s="304">
        <v>27</v>
      </c>
      <c r="D38" s="227">
        <v>29</v>
      </c>
      <c r="E38" s="227">
        <v>32</v>
      </c>
      <c r="F38" s="228">
        <v>29</v>
      </c>
      <c r="G38" s="226">
        <v>29</v>
      </c>
      <c r="H38" s="225">
        <v>15</v>
      </c>
      <c r="I38" s="231">
        <v>15.5</v>
      </c>
      <c r="J38" s="231">
        <v>15.4</v>
      </c>
      <c r="K38" s="305">
        <v>15.9</v>
      </c>
      <c r="L38" s="223">
        <v>15.3</v>
      </c>
    </row>
    <row r="39" spans="1:12" s="76" customFormat="1" ht="18" customHeight="1" x14ac:dyDescent="0.2">
      <c r="A39" s="75"/>
      <c r="B39" s="303" t="s">
        <v>80</v>
      </c>
      <c r="C39" s="304">
        <v>17</v>
      </c>
      <c r="D39" s="227">
        <v>18</v>
      </c>
      <c r="E39" s="227">
        <v>25</v>
      </c>
      <c r="F39" s="228">
        <v>24</v>
      </c>
      <c r="G39" s="226">
        <v>25</v>
      </c>
      <c r="H39" s="225">
        <v>16.399999999999999</v>
      </c>
      <c r="I39" s="231">
        <v>16.7</v>
      </c>
      <c r="J39" s="231">
        <v>16.2</v>
      </c>
      <c r="K39" s="305">
        <v>16.600000000000001</v>
      </c>
      <c r="L39" s="223">
        <v>15.7</v>
      </c>
    </row>
    <row r="40" spans="1:12" s="76" customFormat="1" ht="18" customHeight="1" x14ac:dyDescent="0.2">
      <c r="A40" s="75"/>
      <c r="B40" s="303" t="s">
        <v>79</v>
      </c>
      <c r="C40" s="304">
        <v>19</v>
      </c>
      <c r="D40" s="227">
        <v>19</v>
      </c>
      <c r="E40" s="227">
        <v>19</v>
      </c>
      <c r="F40" s="228">
        <v>17</v>
      </c>
      <c r="G40" s="226">
        <v>17</v>
      </c>
      <c r="H40" s="225">
        <v>16.100000000000001</v>
      </c>
      <c r="I40" s="231">
        <v>16.600000000000001</v>
      </c>
      <c r="J40" s="231">
        <v>16.600000000000001</v>
      </c>
      <c r="K40" s="305">
        <v>17.2</v>
      </c>
      <c r="L40" s="223">
        <v>16.3</v>
      </c>
    </row>
    <row r="41" spans="1:12" s="76" customFormat="1" ht="18" customHeight="1" x14ac:dyDescent="0.2">
      <c r="A41" s="75"/>
      <c r="B41" s="310" t="s">
        <v>78</v>
      </c>
      <c r="C41" s="304">
        <v>26</v>
      </c>
      <c r="D41" s="227">
        <v>26</v>
      </c>
      <c r="E41" s="227">
        <v>27</v>
      </c>
      <c r="F41" s="228">
        <v>25</v>
      </c>
      <c r="G41" s="226">
        <v>26</v>
      </c>
      <c r="H41" s="225">
        <v>15.5</v>
      </c>
      <c r="I41" s="231">
        <v>16</v>
      </c>
      <c r="J41" s="231">
        <v>15.9</v>
      </c>
      <c r="K41" s="305">
        <v>16.5</v>
      </c>
      <c r="L41" s="223">
        <v>15.6</v>
      </c>
    </row>
    <row r="42" spans="1:12" s="76" customFormat="1" ht="34.5" customHeight="1" x14ac:dyDescent="0.2">
      <c r="A42" s="75"/>
      <c r="B42" s="310" t="s">
        <v>77</v>
      </c>
      <c r="C42" s="304">
        <v>11</v>
      </c>
      <c r="D42" s="227">
        <v>12</v>
      </c>
      <c r="E42" s="227">
        <v>13</v>
      </c>
      <c r="F42" s="228">
        <v>12</v>
      </c>
      <c r="G42" s="226">
        <v>14</v>
      </c>
      <c r="H42" s="225">
        <v>16.7</v>
      </c>
      <c r="I42" s="231">
        <v>17</v>
      </c>
      <c r="J42" s="231">
        <v>17</v>
      </c>
      <c r="K42" s="305">
        <v>17.600000000000001</v>
      </c>
      <c r="L42" s="223">
        <v>16.7</v>
      </c>
    </row>
    <row r="43" spans="1:12" s="76" customFormat="1" ht="18" customHeight="1" x14ac:dyDescent="0.2">
      <c r="A43" s="75"/>
      <c r="B43" s="310" t="s">
        <v>76</v>
      </c>
      <c r="C43" s="304">
        <v>12</v>
      </c>
      <c r="D43" s="227">
        <v>12</v>
      </c>
      <c r="E43" s="227">
        <v>14</v>
      </c>
      <c r="F43" s="228">
        <v>16</v>
      </c>
      <c r="G43" s="226">
        <v>16</v>
      </c>
      <c r="H43" s="225">
        <v>16.600000000000001</v>
      </c>
      <c r="I43" s="231">
        <v>17</v>
      </c>
      <c r="J43" s="231">
        <v>16.899999999999999</v>
      </c>
      <c r="K43" s="305">
        <v>17.5</v>
      </c>
      <c r="L43" s="223">
        <v>16.600000000000001</v>
      </c>
    </row>
    <row r="44" spans="1:12" s="76" customFormat="1" ht="18" customHeight="1" x14ac:dyDescent="0.2">
      <c r="A44" s="75"/>
      <c r="B44" s="310" t="s">
        <v>75</v>
      </c>
      <c r="C44" s="304">
        <v>12</v>
      </c>
      <c r="D44" s="227">
        <v>16</v>
      </c>
      <c r="E44" s="227">
        <v>15</v>
      </c>
      <c r="F44" s="228">
        <v>12</v>
      </c>
      <c r="G44" s="226">
        <v>14</v>
      </c>
      <c r="H44" s="225">
        <v>16.600000000000001</v>
      </c>
      <c r="I44" s="231">
        <v>16.899999999999999</v>
      </c>
      <c r="J44" s="231">
        <v>16.8</v>
      </c>
      <c r="K44" s="305">
        <v>17.600000000000001</v>
      </c>
      <c r="L44" s="223">
        <v>16.7</v>
      </c>
    </row>
    <row r="45" spans="1:12" s="76" customFormat="1" ht="18" customHeight="1" x14ac:dyDescent="0.2">
      <c r="A45" s="75"/>
      <c r="B45" s="310" t="s">
        <v>74</v>
      </c>
      <c r="C45" s="304">
        <v>7</v>
      </c>
      <c r="D45" s="227">
        <v>4</v>
      </c>
      <c r="E45" s="227">
        <v>4</v>
      </c>
      <c r="F45" s="228">
        <v>4</v>
      </c>
      <c r="G45" s="226">
        <v>6</v>
      </c>
      <c r="H45" s="225">
        <v>17</v>
      </c>
      <c r="I45" s="231">
        <v>17.600000000000001</v>
      </c>
      <c r="J45" s="231">
        <v>17.5</v>
      </c>
      <c r="K45" s="305">
        <v>18.100000000000001</v>
      </c>
      <c r="L45" s="223">
        <v>17.100000000000001</v>
      </c>
    </row>
    <row r="46" spans="1:12" s="76" customFormat="1" ht="18" customHeight="1" x14ac:dyDescent="0.2">
      <c r="A46" s="75"/>
      <c r="B46" s="310" t="s">
        <v>73</v>
      </c>
      <c r="C46" s="304">
        <v>4</v>
      </c>
      <c r="D46" s="227">
        <v>5</v>
      </c>
      <c r="E46" s="227">
        <v>5</v>
      </c>
      <c r="F46" s="228">
        <v>4</v>
      </c>
      <c r="G46" s="226">
        <v>3</v>
      </c>
      <c r="H46" s="225">
        <v>17.2</v>
      </c>
      <c r="I46" s="231">
        <v>17.5</v>
      </c>
      <c r="J46" s="231">
        <v>17.3</v>
      </c>
      <c r="K46" s="305">
        <v>18.100000000000001</v>
      </c>
      <c r="L46" s="223">
        <v>17.600000000000001</v>
      </c>
    </row>
    <row r="47" spans="1:12" s="76" customFormat="1" ht="34.5" customHeight="1" x14ac:dyDescent="0.2">
      <c r="A47" s="75"/>
      <c r="B47" s="303" t="s">
        <v>72</v>
      </c>
      <c r="C47" s="304">
        <v>12</v>
      </c>
      <c r="D47" s="227">
        <v>12</v>
      </c>
      <c r="E47" s="227">
        <v>12</v>
      </c>
      <c r="F47" s="228">
        <v>8</v>
      </c>
      <c r="G47" s="226">
        <v>7</v>
      </c>
      <c r="H47" s="225">
        <v>16.600000000000001</v>
      </c>
      <c r="I47" s="230">
        <v>17</v>
      </c>
      <c r="J47" s="230">
        <v>17.100000000000001</v>
      </c>
      <c r="K47" s="305">
        <v>17.899999999999999</v>
      </c>
      <c r="L47" s="223">
        <v>17</v>
      </c>
    </row>
    <row r="48" spans="1:12" s="76" customFormat="1" ht="18" customHeight="1" x14ac:dyDescent="0.2">
      <c r="A48" s="75"/>
      <c r="B48" s="303" t="s">
        <v>71</v>
      </c>
      <c r="C48" s="304">
        <v>4</v>
      </c>
      <c r="D48" s="227">
        <v>5</v>
      </c>
      <c r="E48" s="227">
        <v>5</v>
      </c>
      <c r="F48" s="228">
        <v>4</v>
      </c>
      <c r="G48" s="226">
        <v>5</v>
      </c>
      <c r="H48" s="225">
        <v>17.2</v>
      </c>
      <c r="I48" s="229">
        <v>17.5</v>
      </c>
      <c r="J48" s="229">
        <v>17.3</v>
      </c>
      <c r="K48" s="305">
        <v>18.100000000000001</v>
      </c>
      <c r="L48" s="223">
        <v>17.3</v>
      </c>
    </row>
    <row r="49" spans="1:12" s="76" customFormat="1" ht="18" customHeight="1" x14ac:dyDescent="0.2">
      <c r="A49" s="75"/>
      <c r="B49" s="303" t="s">
        <v>70</v>
      </c>
      <c r="C49" s="304">
        <v>6</v>
      </c>
      <c r="D49" s="227">
        <v>7</v>
      </c>
      <c r="E49" s="227">
        <v>8</v>
      </c>
      <c r="F49" s="228">
        <v>7</v>
      </c>
      <c r="G49" s="226">
        <v>8</v>
      </c>
      <c r="H49" s="225">
        <v>17.100000000000001</v>
      </c>
      <c r="I49" s="224">
        <v>17.399999999999999</v>
      </c>
      <c r="J49" s="224">
        <v>17.2</v>
      </c>
      <c r="K49" s="305">
        <v>18</v>
      </c>
      <c r="L49" s="223">
        <v>16.899999999999999</v>
      </c>
    </row>
    <row r="50" spans="1:12" s="76" customFormat="1" ht="18" customHeight="1" x14ac:dyDescent="0.2">
      <c r="A50" s="75"/>
      <c r="B50" s="303" t="s">
        <v>69</v>
      </c>
      <c r="C50" s="304">
        <v>9</v>
      </c>
      <c r="D50" s="227">
        <v>12</v>
      </c>
      <c r="E50" s="227">
        <v>15</v>
      </c>
      <c r="F50" s="228">
        <v>12</v>
      </c>
      <c r="G50" s="226">
        <v>9</v>
      </c>
      <c r="H50" s="225">
        <v>16.8</v>
      </c>
      <c r="I50" s="224">
        <v>17</v>
      </c>
      <c r="J50" s="224">
        <v>16.8</v>
      </c>
      <c r="K50" s="305">
        <v>17.600000000000001</v>
      </c>
      <c r="L50" s="223">
        <v>16.8</v>
      </c>
    </row>
    <row r="51" spans="1:12" s="76" customFormat="1" ht="18" customHeight="1" x14ac:dyDescent="0.2">
      <c r="A51" s="75"/>
      <c r="B51" s="303" t="s">
        <v>68</v>
      </c>
      <c r="C51" s="304">
        <v>3</v>
      </c>
      <c r="D51" s="227">
        <v>3</v>
      </c>
      <c r="E51" s="227">
        <v>3</v>
      </c>
      <c r="F51" s="228">
        <v>3</v>
      </c>
      <c r="G51" s="226">
        <v>3</v>
      </c>
      <c r="H51" s="225">
        <v>17.399999999999999</v>
      </c>
      <c r="I51" s="224">
        <v>17.7</v>
      </c>
      <c r="J51" s="224">
        <v>17.7</v>
      </c>
      <c r="K51" s="305">
        <v>18.600000000000001</v>
      </c>
      <c r="L51" s="223">
        <v>17.600000000000001</v>
      </c>
    </row>
    <row r="52" spans="1:12" s="76" customFormat="1" ht="34.5" customHeight="1" x14ac:dyDescent="0.2">
      <c r="A52" s="75"/>
      <c r="B52" s="303" t="s">
        <v>67</v>
      </c>
      <c r="C52" s="304">
        <v>2</v>
      </c>
      <c r="D52" s="227">
        <v>2</v>
      </c>
      <c r="E52" s="227">
        <v>2</v>
      </c>
      <c r="F52" s="228">
        <v>2</v>
      </c>
      <c r="G52" s="226">
        <v>2</v>
      </c>
      <c r="H52" s="225">
        <v>18.5</v>
      </c>
      <c r="I52" s="224">
        <v>18.899999999999999</v>
      </c>
      <c r="J52" s="224">
        <v>18.8</v>
      </c>
      <c r="K52" s="305">
        <v>19.600000000000001</v>
      </c>
      <c r="L52" s="223">
        <v>18.600000000000001</v>
      </c>
    </row>
    <row r="53" spans="1:12" s="76" customFormat="1" ht="18" customHeight="1" x14ac:dyDescent="0.2">
      <c r="A53" s="75"/>
      <c r="B53" s="303" t="s">
        <v>66</v>
      </c>
      <c r="C53" s="304">
        <v>1</v>
      </c>
      <c r="D53" s="227">
        <v>1</v>
      </c>
      <c r="E53" s="227">
        <v>1</v>
      </c>
      <c r="F53" s="228">
        <v>1</v>
      </c>
      <c r="G53" s="226">
        <v>1</v>
      </c>
      <c r="H53" s="225">
        <v>23.1</v>
      </c>
      <c r="I53" s="224">
        <v>23.1</v>
      </c>
      <c r="J53" s="224">
        <v>23.6</v>
      </c>
      <c r="K53" s="305">
        <v>24.1</v>
      </c>
      <c r="L53" s="223">
        <v>23.6</v>
      </c>
    </row>
    <row r="54" spans="1:12" s="117" customFormat="1" ht="34.5" customHeight="1" x14ac:dyDescent="0.2">
      <c r="A54" s="222"/>
      <c r="B54" s="310" t="s">
        <v>65</v>
      </c>
      <c r="C54" s="311"/>
      <c r="D54" s="221"/>
      <c r="E54" s="220"/>
      <c r="F54" s="220"/>
      <c r="G54" s="219"/>
      <c r="H54" s="218">
        <v>15.2</v>
      </c>
      <c r="I54" s="217">
        <v>15.787234042553195</v>
      </c>
      <c r="J54" s="217">
        <v>15.9</v>
      </c>
      <c r="K54" s="312">
        <v>16.2</v>
      </c>
      <c r="L54" s="223">
        <v>15.4</v>
      </c>
    </row>
    <row r="55" spans="1:12" s="76" customFormat="1" ht="18" customHeight="1" x14ac:dyDescent="0.2">
      <c r="A55" s="75"/>
      <c r="B55" s="313"/>
      <c r="C55" s="314"/>
      <c r="D55" s="216" t="s">
        <v>58</v>
      </c>
      <c r="E55" s="215" t="s">
        <v>58</v>
      </c>
      <c r="F55" s="215"/>
      <c r="G55" s="214"/>
      <c r="H55" s="213" t="s">
        <v>54</v>
      </c>
      <c r="I55" s="212"/>
      <c r="J55" s="211"/>
      <c r="K55" s="212"/>
      <c r="L55" s="210"/>
    </row>
    <row r="56" spans="1:12" s="76" customFormat="1" ht="18" customHeight="1" x14ac:dyDescent="0.2">
      <c r="A56" s="75"/>
      <c r="B56" s="208" t="s">
        <v>118</v>
      </c>
      <c r="C56" s="206" t="s">
        <v>191</v>
      </c>
      <c r="D56" s="205"/>
      <c r="E56" s="205"/>
      <c r="F56" s="205"/>
      <c r="G56" s="205"/>
      <c r="H56" s="192"/>
      <c r="I56" s="192"/>
      <c r="J56" s="192"/>
      <c r="K56" s="209"/>
      <c r="L56" s="191"/>
    </row>
    <row r="57" spans="1:12" s="76" customFormat="1" ht="18" customHeight="1" x14ac:dyDescent="0.2">
      <c r="A57" s="75"/>
      <c r="B57" s="208"/>
      <c r="C57" s="206" t="s">
        <v>182</v>
      </c>
      <c r="D57" s="205"/>
      <c r="E57" s="205"/>
      <c r="F57" s="205"/>
      <c r="G57" s="205"/>
      <c r="H57" s="192"/>
      <c r="I57" s="192"/>
      <c r="J57" s="192"/>
      <c r="K57" s="192"/>
      <c r="L57" s="191"/>
    </row>
    <row r="58" spans="1:12" s="76" customFormat="1" ht="18" customHeight="1" x14ac:dyDescent="0.2">
      <c r="A58" s="75"/>
      <c r="B58" s="208" t="s">
        <v>117</v>
      </c>
      <c r="C58" s="206" t="s">
        <v>176</v>
      </c>
      <c r="D58" s="205"/>
      <c r="E58" s="205"/>
      <c r="F58" s="205"/>
      <c r="G58" s="205"/>
      <c r="H58" s="192"/>
      <c r="I58" s="192"/>
      <c r="J58" s="192"/>
      <c r="K58" s="192"/>
      <c r="L58" s="191"/>
    </row>
    <row r="59" spans="1:12" s="76" customFormat="1" ht="18" customHeight="1" x14ac:dyDescent="0.2">
      <c r="A59" s="75"/>
      <c r="B59" s="207" t="s">
        <v>116</v>
      </c>
      <c r="C59" s="206" t="s">
        <v>177</v>
      </c>
      <c r="D59" s="205"/>
      <c r="E59" s="205"/>
      <c r="F59" s="205"/>
      <c r="G59" s="205"/>
      <c r="H59" s="192"/>
      <c r="I59" s="192"/>
      <c r="J59" s="192"/>
      <c r="K59" s="192"/>
      <c r="L59" s="191"/>
    </row>
    <row r="60" spans="1:12" s="76" customFormat="1" ht="18" customHeight="1" x14ac:dyDescent="0.2">
      <c r="A60" s="75"/>
      <c r="B60" s="200"/>
      <c r="C60" s="149" t="s">
        <v>178</v>
      </c>
      <c r="D60" s="204"/>
      <c r="E60" s="204"/>
      <c r="F60" s="204"/>
      <c r="G60" s="204"/>
      <c r="H60" s="203"/>
      <c r="I60" s="202"/>
      <c r="J60" s="202"/>
      <c r="K60" s="202"/>
      <c r="L60" s="201"/>
    </row>
    <row r="61" spans="1:12" s="76" customFormat="1" ht="18" customHeight="1" x14ac:dyDescent="0.2">
      <c r="A61" s="75"/>
      <c r="B61" s="200"/>
      <c r="C61" s="149" t="s">
        <v>179</v>
      </c>
      <c r="D61" s="198"/>
      <c r="E61" s="198"/>
      <c r="F61" s="198"/>
      <c r="G61" s="198"/>
      <c r="H61" s="199"/>
      <c r="I61" s="192"/>
      <c r="J61" s="192"/>
      <c r="K61" s="192"/>
      <c r="L61" s="191"/>
    </row>
    <row r="62" spans="1:12" s="76" customFormat="1" ht="18" customHeight="1" x14ac:dyDescent="0.2">
      <c r="A62" s="75"/>
      <c r="B62" s="192"/>
      <c r="C62" s="149" t="s">
        <v>180</v>
      </c>
      <c r="D62" s="198"/>
      <c r="E62" s="198"/>
      <c r="F62" s="198"/>
      <c r="G62" s="198"/>
      <c r="H62" s="197"/>
      <c r="I62" s="192"/>
      <c r="J62" s="192"/>
      <c r="K62" s="192"/>
      <c r="L62" s="191"/>
    </row>
    <row r="63" spans="1:12" s="76" customFormat="1" ht="18" customHeight="1" x14ac:dyDescent="0.2">
      <c r="A63" s="75"/>
      <c r="B63" s="196"/>
      <c r="C63" s="149" t="s">
        <v>181</v>
      </c>
      <c r="D63" s="195"/>
      <c r="E63" s="195"/>
      <c r="F63" s="195"/>
      <c r="G63" s="195"/>
      <c r="H63" s="194"/>
      <c r="I63" s="193"/>
      <c r="J63" s="193"/>
      <c r="K63" s="192"/>
      <c r="L63" s="191"/>
    </row>
    <row r="64" spans="1:12" ht="18" customHeight="1" thickBot="1" x14ac:dyDescent="0.25">
      <c r="A64" s="190"/>
      <c r="B64" s="188"/>
      <c r="C64" s="189"/>
      <c r="D64" s="189"/>
      <c r="E64" s="189"/>
      <c r="F64" s="189"/>
      <c r="G64" s="189"/>
      <c r="H64" s="188"/>
      <c r="I64" s="188"/>
      <c r="J64" s="188"/>
      <c r="K64" s="188"/>
      <c r="L64" s="187"/>
    </row>
    <row r="65" spans="2:12" ht="18" customHeight="1" x14ac:dyDescent="0.2">
      <c r="B65" s="1"/>
      <c r="C65" s="2"/>
      <c r="D65" s="2"/>
      <c r="E65" s="2"/>
      <c r="F65" s="2"/>
      <c r="G65" s="2"/>
      <c r="H65" s="1"/>
      <c r="I65" s="1"/>
      <c r="J65" s="1"/>
      <c r="K65" s="1"/>
      <c r="L65" s="76"/>
    </row>
    <row r="66" spans="2:12" ht="18" customHeight="1" x14ac:dyDescent="0.2">
      <c r="C66"/>
      <c r="D66"/>
      <c r="E66"/>
      <c r="F66"/>
      <c r="G66"/>
    </row>
    <row r="67" spans="2:12" ht="18" customHeight="1" x14ac:dyDescent="0.2">
      <c r="C67"/>
      <c r="D67"/>
      <c r="E67"/>
      <c r="F67"/>
      <c r="G67"/>
    </row>
  </sheetData>
  <mergeCells count="2">
    <mergeCell ref="C4:G4"/>
    <mergeCell ref="H4:L4"/>
  </mergeCells>
  <phoneticPr fontId="2"/>
  <printOptions horizontalCentered="1"/>
  <pageMargins left="0.6692913385826772" right="0.15748031496062992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6"/>
  <sheetViews>
    <sheetView showGridLines="0" view="pageBreakPreview" zoomScale="60" zoomScaleNormal="70" workbookViewId="0">
      <selection activeCell="H39" sqref="H39"/>
    </sheetView>
  </sheetViews>
  <sheetFormatPr defaultColWidth="10.69921875" defaultRowHeight="17.25" x14ac:dyDescent="0.2"/>
  <cols>
    <col min="1" max="1" width="2.19921875" customWidth="1"/>
    <col min="2" max="2" width="13.69921875" customWidth="1"/>
    <col min="3" max="7" width="6.69921875" style="86" customWidth="1"/>
    <col min="8" max="12" width="12.69921875" customWidth="1"/>
  </cols>
  <sheetData>
    <row r="1" spans="2:12" x14ac:dyDescent="0.2">
      <c r="B1" s="1"/>
      <c r="C1" s="2"/>
      <c r="D1" s="2"/>
      <c r="E1" s="2"/>
      <c r="F1" s="2"/>
      <c r="G1" s="2"/>
      <c r="H1" s="1"/>
      <c r="I1" s="1"/>
      <c r="J1" s="1"/>
      <c r="K1" s="1"/>
      <c r="L1" s="76"/>
    </row>
    <row r="2" spans="2:12" x14ac:dyDescent="0.2">
      <c r="B2" s="186" t="s">
        <v>115</v>
      </c>
      <c r="C2" s="150"/>
      <c r="D2" s="150"/>
      <c r="E2" s="150"/>
      <c r="F2" s="150"/>
      <c r="G2" s="150"/>
      <c r="H2" s="6"/>
      <c r="I2" s="6"/>
      <c r="J2" s="6"/>
      <c r="K2" s="6"/>
      <c r="L2" s="5"/>
    </row>
    <row r="3" spans="2:12" ht="18" thickBot="1" x14ac:dyDescent="0.25">
      <c r="B3" s="7"/>
      <c r="C3" s="8"/>
      <c r="D3" s="8"/>
      <c r="E3" s="8"/>
      <c r="F3" s="8"/>
      <c r="G3" s="8"/>
      <c r="H3" s="7"/>
      <c r="I3" s="7"/>
      <c r="J3" s="7"/>
      <c r="K3" s="7"/>
      <c r="L3" s="7"/>
    </row>
    <row r="4" spans="2:12" x14ac:dyDescent="0.2">
      <c r="B4" s="185" t="s">
        <v>114</v>
      </c>
      <c r="C4" s="339" t="s">
        <v>152</v>
      </c>
      <c r="D4" s="340"/>
      <c r="E4" s="340"/>
      <c r="F4" s="340"/>
      <c r="G4" s="341"/>
      <c r="H4" s="327" t="s">
        <v>113</v>
      </c>
      <c r="I4" s="328"/>
      <c r="J4" s="328"/>
      <c r="K4" s="328"/>
      <c r="L4" s="329"/>
    </row>
    <row r="5" spans="2:12" x14ac:dyDescent="0.2">
      <c r="B5" s="184" t="s">
        <v>146</v>
      </c>
      <c r="C5" s="315" t="s">
        <v>147</v>
      </c>
      <c r="D5" s="12" t="s">
        <v>4</v>
      </c>
      <c r="E5" s="12" t="s">
        <v>61</v>
      </c>
      <c r="F5" s="183" t="s">
        <v>60</v>
      </c>
      <c r="G5" s="182" t="s">
        <v>59</v>
      </c>
      <c r="H5" s="316" t="s">
        <v>147</v>
      </c>
      <c r="I5" s="16" t="s">
        <v>4</v>
      </c>
      <c r="J5" s="16" t="s">
        <v>61</v>
      </c>
      <c r="K5" s="181" t="s">
        <v>60</v>
      </c>
      <c r="L5" s="180" t="s">
        <v>59</v>
      </c>
    </row>
    <row r="6" spans="2:12" x14ac:dyDescent="0.2">
      <c r="B6" s="21"/>
      <c r="C6" s="169"/>
      <c r="D6" s="24"/>
      <c r="E6" s="24"/>
      <c r="F6" s="24"/>
      <c r="G6" s="2"/>
      <c r="H6" s="179" t="s">
        <v>58</v>
      </c>
      <c r="I6" s="28"/>
      <c r="J6" s="29"/>
      <c r="K6" s="29"/>
      <c r="L6" s="30"/>
    </row>
    <row r="7" spans="2:12" x14ac:dyDescent="0.2">
      <c r="B7" s="41" t="s">
        <v>112</v>
      </c>
      <c r="C7" s="169">
        <v>36</v>
      </c>
      <c r="D7" s="43">
        <v>44</v>
      </c>
      <c r="E7" s="43">
        <v>34</v>
      </c>
      <c r="F7" s="43">
        <v>34</v>
      </c>
      <c r="G7" s="2">
        <v>38</v>
      </c>
      <c r="H7" s="168">
        <v>1701</v>
      </c>
      <c r="I7" s="167">
        <v>1526.9</v>
      </c>
      <c r="J7" s="166">
        <v>1813</v>
      </c>
      <c r="K7" s="166">
        <v>1819</v>
      </c>
      <c r="L7" s="165">
        <v>1820</v>
      </c>
    </row>
    <row r="8" spans="2:12" x14ac:dyDescent="0.2">
      <c r="B8" s="41" t="s">
        <v>111</v>
      </c>
      <c r="C8" s="169">
        <v>46</v>
      </c>
      <c r="D8" s="43">
        <v>46</v>
      </c>
      <c r="E8" s="43">
        <v>42</v>
      </c>
      <c r="F8" s="43">
        <v>47</v>
      </c>
      <c r="G8" s="2">
        <v>42</v>
      </c>
      <c r="H8" s="168">
        <v>1489</v>
      </c>
      <c r="I8" s="167">
        <v>1465</v>
      </c>
      <c r="J8" s="166">
        <v>1738</v>
      </c>
      <c r="K8" s="166">
        <v>1622</v>
      </c>
      <c r="L8" s="165">
        <v>1660</v>
      </c>
    </row>
    <row r="9" spans="2:12" x14ac:dyDescent="0.2">
      <c r="B9" s="41" t="s">
        <v>110</v>
      </c>
      <c r="C9" s="169">
        <v>40</v>
      </c>
      <c r="D9" s="43">
        <v>42</v>
      </c>
      <c r="E9" s="43">
        <v>27</v>
      </c>
      <c r="F9" s="43">
        <v>33</v>
      </c>
      <c r="G9" s="2">
        <v>45</v>
      </c>
      <c r="H9" s="168">
        <v>1641</v>
      </c>
      <c r="I9" s="167">
        <v>1565.8</v>
      </c>
      <c r="J9" s="166">
        <v>1872</v>
      </c>
      <c r="K9" s="166">
        <v>1824</v>
      </c>
      <c r="L9" s="165">
        <v>1640</v>
      </c>
    </row>
    <row r="10" spans="2:12" x14ac:dyDescent="0.2">
      <c r="B10" s="41" t="s">
        <v>109</v>
      </c>
      <c r="C10" s="169">
        <v>34</v>
      </c>
      <c r="D10" s="43">
        <v>30</v>
      </c>
      <c r="E10" s="43">
        <v>7</v>
      </c>
      <c r="F10" s="43">
        <v>26</v>
      </c>
      <c r="G10" s="2">
        <v>32</v>
      </c>
      <c r="H10" s="168">
        <v>1770</v>
      </c>
      <c r="I10" s="167">
        <v>1786.9</v>
      </c>
      <c r="J10" s="166">
        <v>2103</v>
      </c>
      <c r="K10" s="166">
        <v>1896</v>
      </c>
      <c r="L10" s="165">
        <v>1910</v>
      </c>
    </row>
    <row r="11" spans="2:12" x14ac:dyDescent="0.2">
      <c r="B11" s="41" t="s">
        <v>108</v>
      </c>
      <c r="C11" s="169">
        <v>47</v>
      </c>
      <c r="D11" s="43">
        <v>47</v>
      </c>
      <c r="E11" s="43">
        <v>44</v>
      </c>
      <c r="F11" s="43">
        <v>45</v>
      </c>
      <c r="G11" s="2">
        <v>46</v>
      </c>
      <c r="H11" s="168">
        <v>1397</v>
      </c>
      <c r="I11" s="167">
        <v>1431.3</v>
      </c>
      <c r="J11" s="166">
        <v>1713</v>
      </c>
      <c r="K11" s="166">
        <v>1674</v>
      </c>
      <c r="L11" s="165">
        <v>1600</v>
      </c>
    </row>
    <row r="12" spans="2:12" ht="34.5" customHeight="1" x14ac:dyDescent="0.2">
      <c r="B12" s="41" t="s">
        <v>107</v>
      </c>
      <c r="C12" s="169">
        <v>44</v>
      </c>
      <c r="D12" s="43">
        <v>43</v>
      </c>
      <c r="E12" s="43">
        <v>39</v>
      </c>
      <c r="F12" s="43">
        <v>43</v>
      </c>
      <c r="G12" s="2">
        <v>47</v>
      </c>
      <c r="H12" s="168">
        <v>1536</v>
      </c>
      <c r="I12" s="167">
        <v>1539.3</v>
      </c>
      <c r="J12" s="166">
        <v>1744</v>
      </c>
      <c r="K12" s="166">
        <v>1683</v>
      </c>
      <c r="L12" s="165">
        <v>1556</v>
      </c>
    </row>
    <row r="13" spans="2:12" x14ac:dyDescent="0.2">
      <c r="B13" s="41" t="s">
        <v>106</v>
      </c>
      <c r="C13" s="169">
        <v>38</v>
      </c>
      <c r="D13" s="43">
        <v>35</v>
      </c>
      <c r="E13" s="43">
        <v>26</v>
      </c>
      <c r="F13" s="43">
        <v>35</v>
      </c>
      <c r="G13" s="2">
        <v>39</v>
      </c>
      <c r="H13" s="168">
        <v>1691</v>
      </c>
      <c r="I13" s="167">
        <v>1737.3</v>
      </c>
      <c r="J13" s="166">
        <v>1884</v>
      </c>
      <c r="K13" s="166">
        <v>1818</v>
      </c>
      <c r="L13" s="165">
        <v>1777</v>
      </c>
    </row>
    <row r="14" spans="2:12" x14ac:dyDescent="0.2">
      <c r="B14" s="41" t="s">
        <v>105</v>
      </c>
      <c r="C14" s="169">
        <v>22</v>
      </c>
      <c r="D14" s="43">
        <v>17</v>
      </c>
      <c r="E14" s="43">
        <v>5</v>
      </c>
      <c r="F14" s="43">
        <v>13</v>
      </c>
      <c r="G14" s="2">
        <v>16</v>
      </c>
      <c r="H14" s="168">
        <v>2017</v>
      </c>
      <c r="I14" s="167">
        <v>2012.9</v>
      </c>
      <c r="J14" s="166">
        <v>2118</v>
      </c>
      <c r="K14" s="166">
        <v>2062</v>
      </c>
      <c r="L14" s="165">
        <v>2145</v>
      </c>
    </row>
    <row r="15" spans="2:12" x14ac:dyDescent="0.2">
      <c r="B15" s="41" t="s">
        <v>104</v>
      </c>
      <c r="C15" s="169">
        <v>25</v>
      </c>
      <c r="D15" s="43">
        <v>25</v>
      </c>
      <c r="E15" s="43">
        <v>14</v>
      </c>
      <c r="F15" s="43">
        <v>20</v>
      </c>
      <c r="G15" s="2">
        <v>25</v>
      </c>
      <c r="H15" s="168">
        <v>2009</v>
      </c>
      <c r="I15" s="167">
        <v>1878.6</v>
      </c>
      <c r="J15" s="166">
        <v>2022</v>
      </c>
      <c r="K15" s="166">
        <v>1936</v>
      </c>
      <c r="L15" s="165">
        <v>2035</v>
      </c>
    </row>
    <row r="16" spans="2:12" x14ac:dyDescent="0.2">
      <c r="B16" s="41" t="s">
        <v>103</v>
      </c>
      <c r="C16" s="169">
        <v>6</v>
      </c>
      <c r="D16" s="43">
        <v>4</v>
      </c>
      <c r="E16" s="43">
        <v>3</v>
      </c>
      <c r="F16" s="43">
        <v>6</v>
      </c>
      <c r="G16" s="2">
        <v>5</v>
      </c>
      <c r="H16" s="168">
        <v>2177</v>
      </c>
      <c r="I16" s="167">
        <v>2139.9</v>
      </c>
      <c r="J16" s="166">
        <v>2143</v>
      </c>
      <c r="K16" s="166">
        <v>2129</v>
      </c>
      <c r="L16" s="165">
        <v>2247</v>
      </c>
    </row>
    <row r="17" spans="2:12" ht="34.5" customHeight="1" x14ac:dyDescent="0.2">
      <c r="B17" s="41" t="s">
        <v>102</v>
      </c>
      <c r="C17" s="169">
        <v>8</v>
      </c>
      <c r="D17" s="43">
        <v>7</v>
      </c>
      <c r="E17" s="43">
        <v>2</v>
      </c>
      <c r="F17" s="43">
        <v>12</v>
      </c>
      <c r="G17" s="2">
        <v>3</v>
      </c>
      <c r="H17" s="168">
        <v>2145</v>
      </c>
      <c r="I17" s="167">
        <v>2113.6999999999998</v>
      </c>
      <c r="J17" s="166">
        <v>2168</v>
      </c>
      <c r="K17" s="166">
        <v>2071</v>
      </c>
      <c r="L17" s="165">
        <v>2295</v>
      </c>
    </row>
    <row r="18" spans="2:12" x14ac:dyDescent="0.2">
      <c r="B18" s="41" t="s">
        <v>101</v>
      </c>
      <c r="C18" s="169">
        <v>24</v>
      </c>
      <c r="D18" s="43">
        <v>22</v>
      </c>
      <c r="E18" s="43">
        <v>13</v>
      </c>
      <c r="F18" s="43">
        <v>29</v>
      </c>
      <c r="G18" s="2">
        <v>23</v>
      </c>
      <c r="H18" s="168">
        <v>2012</v>
      </c>
      <c r="I18" s="167">
        <v>1931.8</v>
      </c>
      <c r="J18" s="166">
        <v>2034</v>
      </c>
      <c r="K18" s="166">
        <v>1857</v>
      </c>
      <c r="L18" s="165">
        <v>2054</v>
      </c>
    </row>
    <row r="19" spans="2:12" x14ac:dyDescent="0.2">
      <c r="B19" s="41" t="s">
        <v>100</v>
      </c>
      <c r="C19" s="169">
        <v>26</v>
      </c>
      <c r="D19" s="43">
        <v>20</v>
      </c>
      <c r="E19" s="43">
        <v>19</v>
      </c>
      <c r="F19" s="43">
        <v>31</v>
      </c>
      <c r="G19" s="2">
        <v>24</v>
      </c>
      <c r="H19" s="168">
        <v>1965</v>
      </c>
      <c r="I19" s="167">
        <v>1987</v>
      </c>
      <c r="J19" s="166">
        <v>1967</v>
      </c>
      <c r="K19" s="166">
        <v>1842</v>
      </c>
      <c r="L19" s="165">
        <v>2051</v>
      </c>
    </row>
    <row r="20" spans="2:12" x14ac:dyDescent="0.2">
      <c r="B20" s="41" t="s">
        <v>99</v>
      </c>
      <c r="C20" s="169">
        <v>19</v>
      </c>
      <c r="D20" s="43">
        <v>10</v>
      </c>
      <c r="E20" s="43">
        <v>10</v>
      </c>
      <c r="F20" s="43">
        <v>21</v>
      </c>
      <c r="G20" s="2">
        <v>15</v>
      </c>
      <c r="H20" s="168">
        <v>2045</v>
      </c>
      <c r="I20" s="167">
        <v>2094</v>
      </c>
      <c r="J20" s="166">
        <v>2076</v>
      </c>
      <c r="K20" s="166">
        <v>1935</v>
      </c>
      <c r="L20" s="165">
        <v>2175</v>
      </c>
    </row>
    <row r="21" spans="2:12" x14ac:dyDescent="0.2">
      <c r="B21" s="41" t="s">
        <v>98</v>
      </c>
      <c r="C21" s="169">
        <v>43</v>
      </c>
      <c r="D21" s="43">
        <v>41</v>
      </c>
      <c r="E21" s="43" t="s">
        <v>153</v>
      </c>
      <c r="F21" s="178">
        <v>40</v>
      </c>
      <c r="G21" s="177">
        <v>44</v>
      </c>
      <c r="H21" s="168">
        <v>1562</v>
      </c>
      <c r="I21" s="167">
        <v>1583.4</v>
      </c>
      <c r="J21" s="166" t="s">
        <v>153</v>
      </c>
      <c r="K21" s="176">
        <v>1738</v>
      </c>
      <c r="L21" s="175">
        <v>1643</v>
      </c>
    </row>
    <row r="22" spans="2:12" ht="34.5" customHeight="1" x14ac:dyDescent="0.2">
      <c r="B22" s="41" t="s">
        <v>97</v>
      </c>
      <c r="C22" s="169">
        <v>45</v>
      </c>
      <c r="D22" s="43">
        <v>40</v>
      </c>
      <c r="E22" s="43">
        <v>43</v>
      </c>
      <c r="F22" s="43">
        <v>44</v>
      </c>
      <c r="G22" s="2">
        <v>41</v>
      </c>
      <c r="H22" s="168">
        <v>1516</v>
      </c>
      <c r="I22" s="167">
        <v>1593.2</v>
      </c>
      <c r="J22" s="166">
        <v>1716</v>
      </c>
      <c r="K22" s="166">
        <v>1680</v>
      </c>
      <c r="L22" s="165">
        <v>1737</v>
      </c>
    </row>
    <row r="23" spans="2:12" x14ac:dyDescent="0.2">
      <c r="B23" s="41" t="s">
        <v>96</v>
      </c>
      <c r="C23" s="169">
        <v>39</v>
      </c>
      <c r="D23" s="43">
        <v>38</v>
      </c>
      <c r="E23" s="43">
        <v>35</v>
      </c>
      <c r="F23" s="43">
        <v>36</v>
      </c>
      <c r="G23" s="2">
        <v>36</v>
      </c>
      <c r="H23" s="168">
        <v>1655</v>
      </c>
      <c r="I23" s="167">
        <v>1674.7</v>
      </c>
      <c r="J23" s="166">
        <v>1793</v>
      </c>
      <c r="K23" s="166">
        <v>1802</v>
      </c>
      <c r="L23" s="165">
        <v>1850</v>
      </c>
    </row>
    <row r="24" spans="2:12" x14ac:dyDescent="0.2">
      <c r="B24" s="41" t="s">
        <v>95</v>
      </c>
      <c r="C24" s="169">
        <v>42</v>
      </c>
      <c r="D24" s="43">
        <v>39</v>
      </c>
      <c r="E24" s="43">
        <v>46</v>
      </c>
      <c r="F24" s="43">
        <v>41</v>
      </c>
      <c r="G24" s="2">
        <v>40</v>
      </c>
      <c r="H24" s="168">
        <v>1566</v>
      </c>
      <c r="I24" s="167">
        <v>1618.9</v>
      </c>
      <c r="J24" s="166">
        <v>1685</v>
      </c>
      <c r="K24" s="166">
        <v>1733</v>
      </c>
      <c r="L24" s="165">
        <v>1764</v>
      </c>
    </row>
    <row r="25" spans="2:12" x14ac:dyDescent="0.2">
      <c r="B25" s="41" t="s">
        <v>94</v>
      </c>
      <c r="C25" s="169">
        <v>3</v>
      </c>
      <c r="D25" s="43">
        <v>1</v>
      </c>
      <c r="E25" s="43">
        <v>1</v>
      </c>
      <c r="F25" s="43">
        <v>1</v>
      </c>
      <c r="G25" s="2">
        <v>1</v>
      </c>
      <c r="H25" s="168">
        <v>2279</v>
      </c>
      <c r="I25" s="167">
        <v>2176.6</v>
      </c>
      <c r="J25" s="166">
        <v>2205</v>
      </c>
      <c r="K25" s="166">
        <v>2188</v>
      </c>
      <c r="L25" s="165">
        <v>2357</v>
      </c>
    </row>
    <row r="26" spans="2:12" x14ac:dyDescent="0.2">
      <c r="B26" s="41" t="s">
        <v>93</v>
      </c>
      <c r="C26" s="169">
        <v>28</v>
      </c>
      <c r="D26" s="43">
        <v>23</v>
      </c>
      <c r="E26" s="43">
        <v>23</v>
      </c>
      <c r="F26" s="43">
        <v>16</v>
      </c>
      <c r="G26" s="2">
        <v>29</v>
      </c>
      <c r="H26" s="168">
        <v>1916</v>
      </c>
      <c r="I26" s="167">
        <v>1928.9</v>
      </c>
      <c r="J26" s="166">
        <v>1947</v>
      </c>
      <c r="K26" s="166">
        <v>2022</v>
      </c>
      <c r="L26" s="165">
        <v>1976</v>
      </c>
    </row>
    <row r="27" spans="2:12" ht="34.5" customHeight="1" x14ac:dyDescent="0.2">
      <c r="B27" s="41" t="s">
        <v>92</v>
      </c>
      <c r="C27" s="169">
        <v>17</v>
      </c>
      <c r="D27" s="43">
        <v>12</v>
      </c>
      <c r="E27" s="43">
        <v>6</v>
      </c>
      <c r="F27" s="43">
        <v>5</v>
      </c>
      <c r="G27" s="2">
        <v>14</v>
      </c>
      <c r="H27" s="168">
        <v>2067</v>
      </c>
      <c r="I27" s="167">
        <v>2067.3000000000002</v>
      </c>
      <c r="J27" s="166">
        <v>2115</v>
      </c>
      <c r="K27" s="166">
        <v>2135</v>
      </c>
      <c r="L27" s="165">
        <v>2178</v>
      </c>
    </row>
    <row r="28" spans="2:12" x14ac:dyDescent="0.2">
      <c r="B28" s="41" t="s">
        <v>91</v>
      </c>
      <c r="C28" s="169">
        <v>4</v>
      </c>
      <c r="D28" s="43">
        <v>3</v>
      </c>
      <c r="E28" s="43">
        <v>4</v>
      </c>
      <c r="F28" s="43">
        <v>9</v>
      </c>
      <c r="G28" s="2">
        <v>2</v>
      </c>
      <c r="H28" s="168">
        <v>2246</v>
      </c>
      <c r="I28" s="167">
        <v>2156.9</v>
      </c>
      <c r="J28" s="166">
        <v>2134</v>
      </c>
      <c r="K28" s="166">
        <v>2099</v>
      </c>
      <c r="L28" s="165">
        <v>2325</v>
      </c>
    </row>
    <row r="29" spans="2:12" x14ac:dyDescent="0.2">
      <c r="B29" s="41" t="s">
        <v>90</v>
      </c>
      <c r="C29" s="169">
        <v>11</v>
      </c>
      <c r="D29" s="43">
        <v>9</v>
      </c>
      <c r="E29" s="43">
        <v>8</v>
      </c>
      <c r="F29" s="43">
        <v>2</v>
      </c>
      <c r="G29" s="2">
        <v>7</v>
      </c>
      <c r="H29" s="168">
        <v>2102</v>
      </c>
      <c r="I29" s="167">
        <v>2095.3000000000002</v>
      </c>
      <c r="J29" s="166">
        <v>2100</v>
      </c>
      <c r="K29" s="166">
        <v>2168</v>
      </c>
      <c r="L29" s="165">
        <v>2221</v>
      </c>
    </row>
    <row r="30" spans="2:12" x14ac:dyDescent="0.2">
      <c r="B30" s="41" t="s">
        <v>89</v>
      </c>
      <c r="C30" s="169">
        <v>7</v>
      </c>
      <c r="D30" s="43">
        <v>2</v>
      </c>
      <c r="E30" s="43">
        <v>12</v>
      </c>
      <c r="F30" s="43">
        <v>4</v>
      </c>
      <c r="G30" s="2">
        <v>12</v>
      </c>
      <c r="H30" s="168">
        <v>2156</v>
      </c>
      <c r="I30" s="167">
        <v>2159</v>
      </c>
      <c r="J30" s="166">
        <v>2048</v>
      </c>
      <c r="K30" s="166">
        <v>2144</v>
      </c>
      <c r="L30" s="165">
        <v>2181</v>
      </c>
    </row>
    <row r="31" spans="2:12" x14ac:dyDescent="0.2">
      <c r="B31" s="41" t="s">
        <v>88</v>
      </c>
      <c r="C31" s="169">
        <v>31</v>
      </c>
      <c r="D31" s="43">
        <v>27</v>
      </c>
      <c r="E31" s="43">
        <v>30</v>
      </c>
      <c r="F31" s="43">
        <v>17</v>
      </c>
      <c r="G31" s="2">
        <v>30</v>
      </c>
      <c r="H31" s="168">
        <v>1847</v>
      </c>
      <c r="I31" s="167">
        <v>1850.4</v>
      </c>
      <c r="J31" s="166">
        <v>1859</v>
      </c>
      <c r="K31" s="166">
        <v>2013</v>
      </c>
      <c r="L31" s="165">
        <v>1935</v>
      </c>
    </row>
    <row r="32" spans="2:12" ht="34.5" customHeight="1" x14ac:dyDescent="0.2">
      <c r="B32" s="41" t="s">
        <v>87</v>
      </c>
      <c r="C32" s="169">
        <v>32</v>
      </c>
      <c r="D32" s="43">
        <v>34</v>
      </c>
      <c r="E32" s="43">
        <v>36</v>
      </c>
      <c r="F32" s="43">
        <v>30</v>
      </c>
      <c r="G32" s="2">
        <v>34</v>
      </c>
      <c r="H32" s="168">
        <v>1844</v>
      </c>
      <c r="I32" s="167">
        <v>1750.2</v>
      </c>
      <c r="J32" s="166">
        <v>1779</v>
      </c>
      <c r="K32" s="166">
        <v>1847</v>
      </c>
      <c r="L32" s="165">
        <v>1873</v>
      </c>
    </row>
    <row r="33" spans="2:12" x14ac:dyDescent="0.2">
      <c r="B33" s="41" t="s">
        <v>86</v>
      </c>
      <c r="C33" s="169">
        <v>12</v>
      </c>
      <c r="D33" s="43">
        <v>16</v>
      </c>
      <c r="E33" s="43">
        <v>16</v>
      </c>
      <c r="F33" s="43">
        <v>7</v>
      </c>
      <c r="G33" s="2">
        <v>11</v>
      </c>
      <c r="H33" s="168">
        <v>2098</v>
      </c>
      <c r="I33" s="167">
        <v>2031.9</v>
      </c>
      <c r="J33" s="166">
        <v>2006</v>
      </c>
      <c r="K33" s="166">
        <v>2127</v>
      </c>
      <c r="L33" s="165">
        <v>2185</v>
      </c>
    </row>
    <row r="34" spans="2:12" x14ac:dyDescent="0.2">
      <c r="B34" s="41" t="s">
        <v>85</v>
      </c>
      <c r="C34" s="169">
        <v>21</v>
      </c>
      <c r="D34" s="43">
        <v>11</v>
      </c>
      <c r="E34" s="43">
        <v>17</v>
      </c>
      <c r="F34" s="43">
        <v>8</v>
      </c>
      <c r="G34" s="2">
        <v>10</v>
      </c>
      <c r="H34" s="168">
        <v>2037</v>
      </c>
      <c r="I34" s="167">
        <v>2091.5</v>
      </c>
      <c r="J34" s="166">
        <v>1988</v>
      </c>
      <c r="K34" s="166">
        <v>2115</v>
      </c>
      <c r="L34" s="165">
        <v>2195</v>
      </c>
    </row>
    <row r="35" spans="2:12" x14ac:dyDescent="0.2">
      <c r="B35" s="41" t="s">
        <v>84</v>
      </c>
      <c r="C35" s="169">
        <v>33</v>
      </c>
      <c r="D35" s="43">
        <v>31</v>
      </c>
      <c r="E35" s="43">
        <v>41</v>
      </c>
      <c r="F35" s="43">
        <v>27</v>
      </c>
      <c r="G35" s="2">
        <v>33</v>
      </c>
      <c r="H35" s="168">
        <v>1800</v>
      </c>
      <c r="I35" s="167">
        <v>1781.5</v>
      </c>
      <c r="J35" s="166">
        <v>1739</v>
      </c>
      <c r="K35" s="166">
        <v>1887</v>
      </c>
      <c r="L35" s="165">
        <v>1891</v>
      </c>
    </row>
    <row r="36" spans="2:12" x14ac:dyDescent="0.2">
      <c r="B36" s="49" t="s">
        <v>83</v>
      </c>
      <c r="C36" s="174">
        <v>16</v>
      </c>
      <c r="D36" s="52">
        <v>15</v>
      </c>
      <c r="E36" s="52">
        <v>21</v>
      </c>
      <c r="F36" s="52">
        <v>3</v>
      </c>
      <c r="G36" s="173">
        <v>9</v>
      </c>
      <c r="H36" s="172">
        <v>2071</v>
      </c>
      <c r="I36" s="171">
        <v>2039.2</v>
      </c>
      <c r="J36" s="170">
        <v>1965</v>
      </c>
      <c r="K36" s="170">
        <v>2155</v>
      </c>
      <c r="L36" s="111">
        <v>2205</v>
      </c>
    </row>
    <row r="37" spans="2:12" ht="34.5" customHeight="1" x14ac:dyDescent="0.2">
      <c r="B37" s="41" t="s">
        <v>82</v>
      </c>
      <c r="C37" s="169">
        <v>37</v>
      </c>
      <c r="D37" s="43">
        <v>36</v>
      </c>
      <c r="E37" s="43">
        <v>45</v>
      </c>
      <c r="F37" s="43">
        <v>42</v>
      </c>
      <c r="G37" s="2">
        <v>37</v>
      </c>
      <c r="H37" s="168">
        <v>1696</v>
      </c>
      <c r="I37" s="167">
        <v>1717.4</v>
      </c>
      <c r="J37" s="166">
        <v>1696</v>
      </c>
      <c r="K37" s="166">
        <v>1713</v>
      </c>
      <c r="L37" s="165">
        <v>1829</v>
      </c>
    </row>
    <row r="38" spans="2:12" x14ac:dyDescent="0.2">
      <c r="B38" s="41" t="s">
        <v>81</v>
      </c>
      <c r="C38" s="169">
        <v>35</v>
      </c>
      <c r="D38" s="43">
        <v>37</v>
      </c>
      <c r="E38" s="43">
        <v>40</v>
      </c>
      <c r="F38" s="43">
        <v>46</v>
      </c>
      <c r="G38" s="2">
        <v>35</v>
      </c>
      <c r="H38" s="168">
        <v>1706</v>
      </c>
      <c r="I38" s="167">
        <v>1703.5</v>
      </c>
      <c r="J38" s="166">
        <v>1740</v>
      </c>
      <c r="K38" s="166">
        <v>1664</v>
      </c>
      <c r="L38" s="165">
        <v>1852</v>
      </c>
    </row>
    <row r="39" spans="2:12" x14ac:dyDescent="0.2">
      <c r="B39" s="41" t="s">
        <v>80</v>
      </c>
      <c r="C39" s="169">
        <v>10</v>
      </c>
      <c r="D39" s="43">
        <v>8</v>
      </c>
      <c r="E39" s="43">
        <v>15</v>
      </c>
      <c r="F39" s="43">
        <v>18</v>
      </c>
      <c r="G39" s="2">
        <v>17</v>
      </c>
      <c r="H39" s="168">
        <v>2116</v>
      </c>
      <c r="I39" s="167">
        <v>2096.9</v>
      </c>
      <c r="J39" s="166">
        <v>2012</v>
      </c>
      <c r="K39" s="166">
        <v>1996</v>
      </c>
      <c r="L39" s="165">
        <v>2130</v>
      </c>
    </row>
    <row r="40" spans="2:12" x14ac:dyDescent="0.2">
      <c r="B40" s="41" t="s">
        <v>79</v>
      </c>
      <c r="C40" s="169">
        <v>8</v>
      </c>
      <c r="D40" s="43">
        <v>14</v>
      </c>
      <c r="E40" s="43">
        <v>22</v>
      </c>
      <c r="F40" s="43">
        <v>25</v>
      </c>
      <c r="G40" s="2">
        <v>18</v>
      </c>
      <c r="H40" s="168">
        <v>2145</v>
      </c>
      <c r="I40" s="167">
        <v>2049.1</v>
      </c>
      <c r="J40" s="166">
        <v>1963</v>
      </c>
      <c r="K40" s="166">
        <v>1897</v>
      </c>
      <c r="L40" s="165">
        <v>2098</v>
      </c>
    </row>
    <row r="41" spans="2:12" x14ac:dyDescent="0.2">
      <c r="B41" s="60" t="s">
        <v>78</v>
      </c>
      <c r="C41" s="169">
        <v>29</v>
      </c>
      <c r="D41" s="43">
        <v>28</v>
      </c>
      <c r="E41" s="43">
        <v>31</v>
      </c>
      <c r="F41" s="43">
        <v>38</v>
      </c>
      <c r="G41" s="2">
        <v>28</v>
      </c>
      <c r="H41" s="168">
        <v>1913</v>
      </c>
      <c r="I41" s="167">
        <v>1844.2</v>
      </c>
      <c r="J41" s="166">
        <v>1854</v>
      </c>
      <c r="K41" s="166">
        <v>1781</v>
      </c>
      <c r="L41" s="165">
        <v>1989</v>
      </c>
    </row>
    <row r="42" spans="2:12" ht="34.5" customHeight="1" x14ac:dyDescent="0.2">
      <c r="B42" s="60" t="s">
        <v>77</v>
      </c>
      <c r="C42" s="169">
        <v>5</v>
      </c>
      <c r="D42" s="43">
        <v>5</v>
      </c>
      <c r="E42" s="43">
        <v>11</v>
      </c>
      <c r="F42" s="43">
        <v>9</v>
      </c>
      <c r="G42" s="2">
        <v>4</v>
      </c>
      <c r="H42" s="168">
        <v>2221</v>
      </c>
      <c r="I42" s="167">
        <v>2121</v>
      </c>
      <c r="J42" s="166">
        <v>2065</v>
      </c>
      <c r="K42" s="166">
        <v>2099</v>
      </c>
      <c r="L42" s="165">
        <v>2259</v>
      </c>
    </row>
    <row r="43" spans="2:12" x14ac:dyDescent="0.2">
      <c r="B43" s="60" t="s">
        <v>76</v>
      </c>
      <c r="C43" s="169">
        <v>13</v>
      </c>
      <c r="D43" s="43">
        <v>13</v>
      </c>
      <c r="E43" s="43">
        <v>18</v>
      </c>
      <c r="F43" s="43">
        <v>15</v>
      </c>
      <c r="G43" s="2">
        <v>13</v>
      </c>
      <c r="H43" s="168">
        <v>2076</v>
      </c>
      <c r="I43" s="167">
        <v>2065.1</v>
      </c>
      <c r="J43" s="166">
        <v>1968</v>
      </c>
      <c r="K43" s="166">
        <v>2029</v>
      </c>
      <c r="L43" s="165">
        <v>2179</v>
      </c>
    </row>
    <row r="44" spans="2:12" x14ac:dyDescent="0.2">
      <c r="B44" s="60" t="s">
        <v>75</v>
      </c>
      <c r="C44" s="169">
        <v>14</v>
      </c>
      <c r="D44" s="43">
        <v>18</v>
      </c>
      <c r="E44" s="43">
        <v>25</v>
      </c>
      <c r="F44" s="43">
        <v>23</v>
      </c>
      <c r="G44" s="2">
        <v>19</v>
      </c>
      <c r="H44" s="168">
        <v>2075</v>
      </c>
      <c r="I44" s="167">
        <v>2000.4</v>
      </c>
      <c r="J44" s="166">
        <v>1888</v>
      </c>
      <c r="K44" s="166">
        <v>1925</v>
      </c>
      <c r="L44" s="165">
        <v>2073</v>
      </c>
    </row>
    <row r="45" spans="2:12" x14ac:dyDescent="0.2">
      <c r="B45" s="60" t="s">
        <v>74</v>
      </c>
      <c r="C45" s="169">
        <v>1</v>
      </c>
      <c r="D45" s="43">
        <v>6</v>
      </c>
      <c r="E45" s="43">
        <v>9</v>
      </c>
      <c r="F45" s="43">
        <v>11</v>
      </c>
      <c r="G45" s="2">
        <v>8</v>
      </c>
      <c r="H45" s="168">
        <v>2303</v>
      </c>
      <c r="I45" s="167">
        <v>2118.4</v>
      </c>
      <c r="J45" s="166">
        <v>2098</v>
      </c>
      <c r="K45" s="166">
        <v>2097</v>
      </c>
      <c r="L45" s="165">
        <v>2218</v>
      </c>
    </row>
    <row r="46" spans="2:12" x14ac:dyDescent="0.2">
      <c r="B46" s="60" t="s">
        <v>73</v>
      </c>
      <c r="C46" s="169">
        <v>30</v>
      </c>
      <c r="D46" s="43">
        <v>29</v>
      </c>
      <c r="E46" s="43">
        <v>27</v>
      </c>
      <c r="F46" s="43">
        <v>32</v>
      </c>
      <c r="G46" s="2">
        <v>21</v>
      </c>
      <c r="H46" s="168">
        <v>1875</v>
      </c>
      <c r="I46" s="167">
        <v>1833.1</v>
      </c>
      <c r="J46" s="166">
        <v>1872</v>
      </c>
      <c r="K46" s="166">
        <v>1832</v>
      </c>
      <c r="L46" s="165">
        <v>2069</v>
      </c>
    </row>
    <row r="47" spans="2:12" ht="34.5" customHeight="1" x14ac:dyDescent="0.2">
      <c r="B47" s="41" t="s">
        <v>72</v>
      </c>
      <c r="C47" s="169">
        <v>20</v>
      </c>
      <c r="D47" s="43">
        <v>26</v>
      </c>
      <c r="E47" s="43">
        <v>24</v>
      </c>
      <c r="F47" s="43">
        <v>28</v>
      </c>
      <c r="G47" s="2">
        <v>25</v>
      </c>
      <c r="H47" s="168">
        <v>2042</v>
      </c>
      <c r="I47" s="167">
        <v>1853.4</v>
      </c>
      <c r="J47" s="166">
        <v>1889</v>
      </c>
      <c r="K47" s="166">
        <v>1863</v>
      </c>
      <c r="L47" s="165">
        <v>2035</v>
      </c>
    </row>
    <row r="48" spans="2:12" x14ac:dyDescent="0.2">
      <c r="B48" s="41" t="s">
        <v>71</v>
      </c>
      <c r="C48" s="169">
        <v>27</v>
      </c>
      <c r="D48" s="43">
        <v>33</v>
      </c>
      <c r="E48" s="43">
        <v>38</v>
      </c>
      <c r="F48" s="43">
        <v>37</v>
      </c>
      <c r="G48" s="2">
        <v>31</v>
      </c>
      <c r="H48" s="168">
        <v>1935</v>
      </c>
      <c r="I48" s="167">
        <v>1755.5</v>
      </c>
      <c r="J48" s="166">
        <v>1754</v>
      </c>
      <c r="K48" s="166">
        <v>1782</v>
      </c>
      <c r="L48" s="165">
        <v>1932</v>
      </c>
    </row>
    <row r="49" spans="2:12" x14ac:dyDescent="0.2">
      <c r="B49" s="41" t="s">
        <v>70</v>
      </c>
      <c r="C49" s="169">
        <v>18</v>
      </c>
      <c r="D49" s="43">
        <v>24</v>
      </c>
      <c r="E49" s="43">
        <v>29</v>
      </c>
      <c r="F49" s="43">
        <v>22</v>
      </c>
      <c r="G49" s="2">
        <v>21</v>
      </c>
      <c r="H49" s="168">
        <v>2057</v>
      </c>
      <c r="I49" s="167">
        <v>1886.1</v>
      </c>
      <c r="J49" s="166">
        <v>1867</v>
      </c>
      <c r="K49" s="166">
        <v>1932</v>
      </c>
      <c r="L49" s="165">
        <v>2069</v>
      </c>
    </row>
    <row r="50" spans="2:12" x14ac:dyDescent="0.2">
      <c r="B50" s="41" t="s">
        <v>69</v>
      </c>
      <c r="C50" s="169">
        <v>15</v>
      </c>
      <c r="D50" s="43">
        <v>21</v>
      </c>
      <c r="E50" s="43">
        <v>32</v>
      </c>
      <c r="F50" s="43">
        <v>24</v>
      </c>
      <c r="G50" s="2">
        <v>20</v>
      </c>
      <c r="H50" s="168">
        <v>2074</v>
      </c>
      <c r="I50" s="167">
        <v>1952.6</v>
      </c>
      <c r="J50" s="166">
        <v>1822</v>
      </c>
      <c r="K50" s="166">
        <v>1913</v>
      </c>
      <c r="L50" s="165">
        <v>2070</v>
      </c>
    </row>
    <row r="51" spans="2:12" x14ac:dyDescent="0.2">
      <c r="B51" s="41" t="s">
        <v>68</v>
      </c>
      <c r="C51" s="169">
        <v>2</v>
      </c>
      <c r="D51" s="43">
        <v>19</v>
      </c>
      <c r="E51" s="43">
        <v>19</v>
      </c>
      <c r="F51" s="43">
        <v>14</v>
      </c>
      <c r="G51" s="2">
        <v>6</v>
      </c>
      <c r="H51" s="168">
        <v>2283</v>
      </c>
      <c r="I51" s="167">
        <v>1988.3</v>
      </c>
      <c r="J51" s="166">
        <v>1967</v>
      </c>
      <c r="K51" s="166">
        <v>2051</v>
      </c>
      <c r="L51" s="165">
        <v>2224</v>
      </c>
    </row>
    <row r="52" spans="2:12" ht="34.5" customHeight="1" x14ac:dyDescent="0.2">
      <c r="B52" s="41" t="s">
        <v>67</v>
      </c>
      <c r="C52" s="169">
        <v>23</v>
      </c>
      <c r="D52" s="43">
        <v>32</v>
      </c>
      <c r="E52" s="43">
        <v>37</v>
      </c>
      <c r="F52" s="43">
        <v>19</v>
      </c>
      <c r="G52" s="2">
        <v>27</v>
      </c>
      <c r="H52" s="168">
        <v>2015</v>
      </c>
      <c r="I52" s="167">
        <v>1765.8</v>
      </c>
      <c r="J52" s="166">
        <v>1778</v>
      </c>
      <c r="K52" s="166">
        <v>1946</v>
      </c>
      <c r="L52" s="165">
        <v>2027</v>
      </c>
    </row>
    <row r="53" spans="2:12" x14ac:dyDescent="0.2">
      <c r="B53" s="41" t="s">
        <v>66</v>
      </c>
      <c r="C53" s="169">
        <v>41</v>
      </c>
      <c r="D53" s="43">
        <v>45</v>
      </c>
      <c r="E53" s="43">
        <v>33</v>
      </c>
      <c r="F53" s="43">
        <v>39</v>
      </c>
      <c r="G53" s="2">
        <v>43</v>
      </c>
      <c r="H53" s="168">
        <v>1578</v>
      </c>
      <c r="I53" s="167">
        <v>1502.7</v>
      </c>
      <c r="J53" s="166">
        <v>1814</v>
      </c>
      <c r="K53" s="166">
        <v>1757</v>
      </c>
      <c r="L53" s="165">
        <v>1646</v>
      </c>
    </row>
    <row r="54" spans="2:12" s="117" customFormat="1" ht="34.5" customHeight="1" x14ac:dyDescent="0.2">
      <c r="B54" s="164" t="s">
        <v>65</v>
      </c>
      <c r="C54" s="163"/>
      <c r="D54" s="162"/>
      <c r="E54" s="161"/>
      <c r="F54" s="161"/>
      <c r="G54" s="160"/>
      <c r="H54" s="159">
        <v>1925</v>
      </c>
      <c r="I54" s="121">
        <v>1873.6765957446812</v>
      </c>
      <c r="J54" s="119">
        <v>1924</v>
      </c>
      <c r="K54" s="119">
        <v>1921</v>
      </c>
      <c r="L54" s="106">
        <v>2004</v>
      </c>
    </row>
    <row r="55" spans="2:12" x14ac:dyDescent="0.2">
      <c r="B55" s="63"/>
      <c r="C55" s="64" t="s">
        <v>58</v>
      </c>
      <c r="D55" s="65"/>
      <c r="E55" s="66"/>
      <c r="F55" s="66"/>
      <c r="G55" s="158"/>
      <c r="H55" s="157" t="s">
        <v>58</v>
      </c>
      <c r="I55" s="71"/>
      <c r="J55" s="70"/>
      <c r="K55" s="71"/>
      <c r="L55" s="72"/>
    </row>
    <row r="56" spans="2:12" x14ac:dyDescent="0.2">
      <c r="B56" s="156" t="s">
        <v>132</v>
      </c>
      <c r="C56" s="155" t="s">
        <v>192</v>
      </c>
      <c r="D56" s="153"/>
      <c r="E56" s="153"/>
      <c r="F56" s="154"/>
      <c r="G56" s="153"/>
      <c r="H56" s="1"/>
      <c r="I56" s="1"/>
      <c r="J56" s="152"/>
      <c r="K56" s="74"/>
      <c r="L56" s="151"/>
    </row>
    <row r="57" spans="2:12" x14ac:dyDescent="0.2">
      <c r="B57" s="41"/>
      <c r="C57" s="149" t="s">
        <v>184</v>
      </c>
      <c r="D57" s="2"/>
      <c r="E57" s="2"/>
      <c r="F57" s="150"/>
      <c r="G57" s="2"/>
      <c r="H57" s="1"/>
      <c r="I57" s="1"/>
      <c r="J57" s="6"/>
      <c r="K57" s="1"/>
      <c r="L57" s="75"/>
    </row>
    <row r="58" spans="2:12" ht="17.25" customHeight="1" x14ac:dyDescent="0.2">
      <c r="B58" s="41" t="s">
        <v>133</v>
      </c>
      <c r="C58" s="149" t="s">
        <v>154</v>
      </c>
      <c r="D58" s="150"/>
      <c r="E58" s="2"/>
      <c r="F58" s="2"/>
      <c r="G58" s="2"/>
      <c r="H58" s="6"/>
      <c r="I58" s="1"/>
      <c r="J58" s="1"/>
      <c r="K58" s="1"/>
      <c r="L58" s="75"/>
    </row>
    <row r="59" spans="2:12" x14ac:dyDescent="0.2">
      <c r="B59" s="41" t="s">
        <v>135</v>
      </c>
      <c r="C59" s="149" t="s">
        <v>155</v>
      </c>
      <c r="D59" s="73"/>
      <c r="E59" s="148"/>
      <c r="F59" s="148"/>
      <c r="G59" s="148"/>
      <c r="H59" s="147"/>
      <c r="I59" s="147"/>
      <c r="J59" s="147"/>
      <c r="K59" s="147"/>
      <c r="L59" s="141"/>
    </row>
    <row r="60" spans="2:12" x14ac:dyDescent="0.2">
      <c r="B60" s="140"/>
      <c r="C60" s="143" t="s">
        <v>185</v>
      </c>
      <c r="D60" s="139"/>
      <c r="E60" s="146"/>
      <c r="F60" s="146"/>
      <c r="G60" s="146"/>
      <c r="H60" s="145"/>
      <c r="I60" s="145"/>
      <c r="J60" s="145"/>
      <c r="K60" s="145"/>
      <c r="L60" s="144"/>
    </row>
    <row r="61" spans="2:12" x14ac:dyDescent="0.2">
      <c r="B61" s="140"/>
      <c r="C61" s="143" t="s">
        <v>186</v>
      </c>
      <c r="D61" s="139"/>
      <c r="E61" s="139"/>
      <c r="F61" s="139"/>
      <c r="G61" s="139"/>
      <c r="H61" s="138"/>
      <c r="I61" s="138"/>
      <c r="J61" s="138"/>
      <c r="K61" s="138"/>
      <c r="L61" s="141"/>
    </row>
    <row r="62" spans="2:12" ht="17.25" customHeight="1" x14ac:dyDescent="0.2">
      <c r="B62" s="81" t="s">
        <v>136</v>
      </c>
      <c r="C62" s="342" t="s">
        <v>64</v>
      </c>
      <c r="D62" s="343"/>
      <c r="E62" s="73" t="s">
        <v>156</v>
      </c>
      <c r="F62" s="73"/>
      <c r="G62" s="73"/>
      <c r="H62" s="142"/>
      <c r="I62" s="142"/>
      <c r="J62" s="142"/>
      <c r="K62" s="142"/>
      <c r="L62" s="141"/>
    </row>
    <row r="63" spans="2:12" ht="17.25" customHeight="1" x14ac:dyDescent="0.2">
      <c r="B63" s="81"/>
      <c r="C63" s="342"/>
      <c r="D63" s="343"/>
      <c r="E63" s="139" t="s">
        <v>157</v>
      </c>
      <c r="F63" s="73"/>
      <c r="G63" s="73"/>
      <c r="H63" s="142"/>
      <c r="I63" s="142"/>
      <c r="J63" s="142"/>
      <c r="K63" s="142"/>
      <c r="L63" s="141"/>
    </row>
    <row r="64" spans="2:12" x14ac:dyDescent="0.2">
      <c r="B64" s="140"/>
      <c r="C64" s="343"/>
      <c r="D64" s="343"/>
      <c r="E64" s="73" t="s">
        <v>158</v>
      </c>
      <c r="F64" s="139"/>
      <c r="G64" s="139"/>
      <c r="H64" s="138"/>
      <c r="I64" s="137"/>
      <c r="J64" s="137"/>
      <c r="K64" s="137"/>
      <c r="L64" s="136"/>
    </row>
    <row r="65" spans="2:12" ht="18" thickBot="1" x14ac:dyDescent="0.25">
      <c r="B65" s="135"/>
      <c r="C65" s="8"/>
      <c r="D65" s="8"/>
      <c r="E65" s="8"/>
      <c r="F65" s="8"/>
      <c r="G65" s="8"/>
      <c r="H65" s="7"/>
      <c r="I65" s="7"/>
      <c r="J65" s="7"/>
      <c r="K65" s="7"/>
      <c r="L65" s="85"/>
    </row>
    <row r="66" spans="2:12" x14ac:dyDescent="0.2">
      <c r="B66" s="1"/>
      <c r="C66" s="2"/>
      <c r="D66" s="2"/>
      <c r="E66" s="2"/>
      <c r="F66" s="2"/>
      <c r="G66" s="2"/>
      <c r="H66" s="1"/>
      <c r="I66" s="1"/>
      <c r="J66" s="1"/>
      <c r="K66" s="1"/>
      <c r="L66" s="76"/>
    </row>
  </sheetData>
  <mergeCells count="3">
    <mergeCell ref="C4:G4"/>
    <mergeCell ref="H4:L4"/>
    <mergeCell ref="C62:D64"/>
  </mergeCells>
  <phoneticPr fontId="2"/>
  <printOptions horizontalCentered="1"/>
  <pageMargins left="0.6692913385826772" right="0.15748031496062992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view="pageBreakPreview" zoomScaleNormal="70" zoomScaleSheetLayoutView="100" workbookViewId="0">
      <selection activeCell="H39" sqref="H39"/>
    </sheetView>
  </sheetViews>
  <sheetFormatPr defaultColWidth="10.69921875" defaultRowHeight="17.25" x14ac:dyDescent="0.2"/>
  <cols>
    <col min="1" max="1" width="2.19921875" customWidth="1"/>
    <col min="2" max="2" width="13.69921875" customWidth="1"/>
    <col min="3" max="7" width="6.69921875" style="86" customWidth="1"/>
    <col min="8" max="12" width="12.69921875" customWidth="1"/>
  </cols>
  <sheetData>
    <row r="1" spans="1:12" x14ac:dyDescent="0.2">
      <c r="B1" s="1"/>
      <c r="C1" s="2"/>
      <c r="D1" s="2"/>
      <c r="E1" s="2"/>
      <c r="F1" s="2"/>
      <c r="G1" s="2"/>
      <c r="H1" s="1"/>
      <c r="I1" s="1"/>
      <c r="J1" s="1"/>
      <c r="K1" s="1"/>
      <c r="L1" s="76"/>
    </row>
    <row r="2" spans="1:12" x14ac:dyDescent="0.2">
      <c r="B2" s="186" t="s">
        <v>128</v>
      </c>
      <c r="C2" s="150"/>
      <c r="D2" s="150"/>
      <c r="E2" s="150"/>
      <c r="F2" s="150"/>
      <c r="G2" s="150"/>
      <c r="H2" s="6"/>
      <c r="I2" s="6"/>
      <c r="J2" s="6"/>
      <c r="K2" s="6"/>
      <c r="L2" s="5"/>
    </row>
    <row r="3" spans="1:12" ht="18" thickBot="1" x14ac:dyDescent="0.25">
      <c r="B3" s="7"/>
      <c r="C3" s="8"/>
      <c r="D3" s="8"/>
      <c r="E3" s="8"/>
      <c r="F3" s="8"/>
      <c r="G3" s="8"/>
      <c r="H3" s="7"/>
      <c r="I3" s="7"/>
      <c r="J3" s="7"/>
      <c r="K3" s="7"/>
      <c r="L3" s="7"/>
    </row>
    <row r="4" spans="1:12" s="76" customFormat="1" x14ac:dyDescent="0.2">
      <c r="A4" s="75"/>
      <c r="B4" s="185" t="s">
        <v>114</v>
      </c>
      <c r="C4" s="339" t="s">
        <v>152</v>
      </c>
      <c r="D4" s="340"/>
      <c r="E4" s="340"/>
      <c r="F4" s="340"/>
      <c r="G4" s="341"/>
      <c r="H4" s="327" t="s">
        <v>127</v>
      </c>
      <c r="I4" s="328"/>
      <c r="J4" s="328"/>
      <c r="K4" s="328"/>
      <c r="L4" s="329"/>
    </row>
    <row r="5" spans="1:12" s="76" customFormat="1" x14ac:dyDescent="0.2">
      <c r="A5" s="75"/>
      <c r="B5" s="184" t="s">
        <v>146</v>
      </c>
      <c r="C5" s="11" t="s">
        <v>125</v>
      </c>
      <c r="D5" s="12" t="s">
        <v>126</v>
      </c>
      <c r="E5" s="12" t="s">
        <v>61</v>
      </c>
      <c r="F5" s="183" t="s">
        <v>60</v>
      </c>
      <c r="G5" s="282" t="s">
        <v>59</v>
      </c>
      <c r="H5" s="181" t="s">
        <v>125</v>
      </c>
      <c r="I5" s="16" t="s">
        <v>124</v>
      </c>
      <c r="J5" s="16" t="s">
        <v>61</v>
      </c>
      <c r="K5" s="181" t="s">
        <v>60</v>
      </c>
      <c r="L5" s="180" t="s">
        <v>59</v>
      </c>
    </row>
    <row r="6" spans="1:12" s="76" customFormat="1" x14ac:dyDescent="0.2">
      <c r="A6" s="75"/>
      <c r="B6" s="1"/>
      <c r="C6" s="169"/>
      <c r="D6" s="24"/>
      <c r="E6" s="24"/>
      <c r="F6" s="24"/>
      <c r="G6" s="25"/>
      <c r="H6" s="27" t="s">
        <v>58</v>
      </c>
      <c r="I6" s="281"/>
      <c r="J6" s="280"/>
      <c r="K6" s="280"/>
      <c r="L6" s="30" t="s">
        <v>123</v>
      </c>
    </row>
    <row r="7" spans="1:12" s="76" customFormat="1" x14ac:dyDescent="0.2">
      <c r="A7" s="75"/>
      <c r="B7" s="277" t="s">
        <v>112</v>
      </c>
      <c r="C7" s="169">
        <v>27</v>
      </c>
      <c r="D7" s="43">
        <v>41</v>
      </c>
      <c r="E7" s="43">
        <v>39</v>
      </c>
      <c r="F7" s="43">
        <v>37</v>
      </c>
      <c r="G7" s="273">
        <v>45</v>
      </c>
      <c r="H7" s="276">
        <v>1237</v>
      </c>
      <c r="I7" s="167">
        <v>1325</v>
      </c>
      <c r="J7" s="166">
        <v>1275</v>
      </c>
      <c r="K7" s="166">
        <v>1360</v>
      </c>
      <c r="L7" s="165">
        <v>1158</v>
      </c>
    </row>
    <row r="8" spans="1:12" s="76" customFormat="1" x14ac:dyDescent="0.2">
      <c r="A8" s="75"/>
      <c r="B8" s="277" t="s">
        <v>111</v>
      </c>
      <c r="C8" s="169">
        <v>12</v>
      </c>
      <c r="D8" s="43">
        <v>31</v>
      </c>
      <c r="E8" s="43">
        <v>47</v>
      </c>
      <c r="F8" s="43">
        <v>36</v>
      </c>
      <c r="G8" s="273">
        <v>30</v>
      </c>
      <c r="H8" s="276">
        <v>1627</v>
      </c>
      <c r="I8" s="167">
        <v>1570</v>
      </c>
      <c r="J8" s="166">
        <v>1004</v>
      </c>
      <c r="K8" s="166">
        <v>1390</v>
      </c>
      <c r="L8" s="165">
        <v>1388</v>
      </c>
    </row>
    <row r="9" spans="1:12" s="76" customFormat="1" x14ac:dyDescent="0.2">
      <c r="A9" s="75"/>
      <c r="B9" s="277" t="s">
        <v>110</v>
      </c>
      <c r="C9" s="169">
        <v>20</v>
      </c>
      <c r="D9" s="43">
        <v>25</v>
      </c>
      <c r="E9" s="43">
        <v>44</v>
      </c>
      <c r="F9" s="43">
        <v>39</v>
      </c>
      <c r="G9" s="273">
        <v>29</v>
      </c>
      <c r="H9" s="276">
        <v>1377</v>
      </c>
      <c r="I9" s="167">
        <v>1634</v>
      </c>
      <c r="J9" s="166">
        <v>1094</v>
      </c>
      <c r="K9" s="166">
        <v>1318</v>
      </c>
      <c r="L9" s="165">
        <v>1410</v>
      </c>
    </row>
    <row r="10" spans="1:12" s="76" customFormat="1" x14ac:dyDescent="0.2">
      <c r="A10" s="75"/>
      <c r="B10" s="277" t="s">
        <v>109</v>
      </c>
      <c r="C10" s="169">
        <v>34</v>
      </c>
      <c r="D10" s="43">
        <v>38</v>
      </c>
      <c r="E10" s="43">
        <v>34</v>
      </c>
      <c r="F10" s="43">
        <v>44</v>
      </c>
      <c r="G10" s="273">
        <v>33</v>
      </c>
      <c r="H10" s="276">
        <v>1029</v>
      </c>
      <c r="I10" s="167">
        <v>1444</v>
      </c>
      <c r="J10" s="166">
        <v>1445</v>
      </c>
      <c r="K10" s="166">
        <v>1209</v>
      </c>
      <c r="L10" s="165">
        <v>1321</v>
      </c>
    </row>
    <row r="11" spans="1:12" s="76" customFormat="1" x14ac:dyDescent="0.2">
      <c r="A11" s="75"/>
      <c r="B11" s="277" t="s">
        <v>108</v>
      </c>
      <c r="C11" s="169">
        <v>8</v>
      </c>
      <c r="D11" s="43">
        <v>16</v>
      </c>
      <c r="E11" s="43">
        <v>32</v>
      </c>
      <c r="F11" s="43">
        <v>20</v>
      </c>
      <c r="G11" s="273">
        <v>10</v>
      </c>
      <c r="H11" s="276">
        <v>1821</v>
      </c>
      <c r="I11" s="167">
        <v>1890.5</v>
      </c>
      <c r="J11" s="166">
        <v>1491</v>
      </c>
      <c r="K11" s="166">
        <v>1796</v>
      </c>
      <c r="L11" s="165">
        <v>1935</v>
      </c>
    </row>
    <row r="12" spans="1:12" s="76" customFormat="1" ht="34.5" customHeight="1" x14ac:dyDescent="0.2">
      <c r="A12" s="75"/>
      <c r="B12" s="277" t="s">
        <v>107</v>
      </c>
      <c r="C12" s="169">
        <v>28</v>
      </c>
      <c r="D12" s="43">
        <v>40</v>
      </c>
      <c r="E12" s="43">
        <v>46</v>
      </c>
      <c r="F12" s="43">
        <v>43</v>
      </c>
      <c r="G12" s="273">
        <v>31</v>
      </c>
      <c r="H12" s="276">
        <v>1196</v>
      </c>
      <c r="I12" s="167">
        <v>1418.5</v>
      </c>
      <c r="J12" s="166">
        <v>1027</v>
      </c>
      <c r="K12" s="166">
        <v>1244</v>
      </c>
      <c r="L12" s="165">
        <v>1342</v>
      </c>
    </row>
    <row r="13" spans="1:12" s="76" customFormat="1" x14ac:dyDescent="0.2">
      <c r="A13" s="75"/>
      <c r="B13" s="277" t="s">
        <v>106</v>
      </c>
      <c r="C13" s="169">
        <v>33</v>
      </c>
      <c r="D13" s="43">
        <v>35</v>
      </c>
      <c r="E13" s="43">
        <v>38</v>
      </c>
      <c r="F13" s="43">
        <v>45</v>
      </c>
      <c r="G13" s="273">
        <v>41</v>
      </c>
      <c r="H13" s="276">
        <v>1068</v>
      </c>
      <c r="I13" s="167">
        <v>1518.5</v>
      </c>
      <c r="J13" s="166">
        <v>1284</v>
      </c>
      <c r="K13" s="166">
        <v>1172</v>
      </c>
      <c r="L13" s="165">
        <v>1203</v>
      </c>
    </row>
    <row r="14" spans="1:12" s="76" customFormat="1" x14ac:dyDescent="0.2">
      <c r="A14" s="75"/>
      <c r="B14" s="277" t="s">
        <v>105</v>
      </c>
      <c r="C14" s="169">
        <v>31</v>
      </c>
      <c r="D14" s="43">
        <v>33</v>
      </c>
      <c r="E14" s="43">
        <v>41</v>
      </c>
      <c r="F14" s="43">
        <v>35</v>
      </c>
      <c r="G14" s="273">
        <v>46</v>
      </c>
      <c r="H14" s="276">
        <v>1147</v>
      </c>
      <c r="I14" s="167">
        <v>1530.5</v>
      </c>
      <c r="J14" s="166">
        <v>1227</v>
      </c>
      <c r="K14" s="166">
        <v>1426</v>
      </c>
      <c r="L14" s="165">
        <v>1127</v>
      </c>
    </row>
    <row r="15" spans="1:12" s="76" customFormat="1" x14ac:dyDescent="0.2">
      <c r="A15" s="75"/>
      <c r="B15" s="277" t="s">
        <v>104</v>
      </c>
      <c r="C15" s="169">
        <v>23</v>
      </c>
      <c r="D15" s="43">
        <v>23</v>
      </c>
      <c r="E15" s="43">
        <v>25</v>
      </c>
      <c r="F15" s="43">
        <v>28</v>
      </c>
      <c r="G15" s="273">
        <v>36</v>
      </c>
      <c r="H15" s="276">
        <v>1333</v>
      </c>
      <c r="I15" s="167">
        <v>1718</v>
      </c>
      <c r="J15" s="166">
        <v>1651</v>
      </c>
      <c r="K15" s="166">
        <v>1592</v>
      </c>
      <c r="L15" s="165">
        <v>1308</v>
      </c>
    </row>
    <row r="16" spans="1:12" s="76" customFormat="1" x14ac:dyDescent="0.2">
      <c r="A16" s="75"/>
      <c r="B16" s="277" t="s">
        <v>103</v>
      </c>
      <c r="C16" s="169">
        <v>32</v>
      </c>
      <c r="D16" s="43">
        <v>37</v>
      </c>
      <c r="E16" s="43">
        <v>40</v>
      </c>
      <c r="F16" s="43">
        <v>42</v>
      </c>
      <c r="G16" s="273">
        <v>44</v>
      </c>
      <c r="H16" s="276">
        <v>1114</v>
      </c>
      <c r="I16" s="167">
        <v>1490.5</v>
      </c>
      <c r="J16" s="166">
        <v>1232</v>
      </c>
      <c r="K16" s="166">
        <v>1249</v>
      </c>
      <c r="L16" s="165">
        <v>1193</v>
      </c>
    </row>
    <row r="17" spans="1:12" s="76" customFormat="1" ht="34.5" customHeight="1" x14ac:dyDescent="0.2">
      <c r="A17" s="75"/>
      <c r="B17" s="277" t="s">
        <v>102</v>
      </c>
      <c r="C17" s="169">
        <v>29</v>
      </c>
      <c r="D17" s="43">
        <v>43</v>
      </c>
      <c r="E17" s="43">
        <v>36</v>
      </c>
      <c r="F17" s="43">
        <v>40</v>
      </c>
      <c r="G17" s="273">
        <v>35</v>
      </c>
      <c r="H17" s="276">
        <v>1191</v>
      </c>
      <c r="I17" s="167">
        <v>1307</v>
      </c>
      <c r="J17" s="166">
        <v>1335</v>
      </c>
      <c r="K17" s="166">
        <v>1301</v>
      </c>
      <c r="L17" s="165">
        <v>1309</v>
      </c>
    </row>
    <row r="18" spans="1:12" s="76" customFormat="1" x14ac:dyDescent="0.2">
      <c r="A18" s="75"/>
      <c r="B18" s="277" t="s">
        <v>101</v>
      </c>
      <c r="C18" s="169">
        <v>26</v>
      </c>
      <c r="D18" s="43">
        <v>34</v>
      </c>
      <c r="E18" s="43">
        <v>28</v>
      </c>
      <c r="F18" s="43">
        <v>27</v>
      </c>
      <c r="G18" s="273">
        <v>39</v>
      </c>
      <c r="H18" s="276">
        <v>1315</v>
      </c>
      <c r="I18" s="167">
        <v>1525</v>
      </c>
      <c r="J18" s="166">
        <v>1616</v>
      </c>
      <c r="K18" s="166">
        <v>1605</v>
      </c>
      <c r="L18" s="165">
        <v>1250</v>
      </c>
    </row>
    <row r="19" spans="1:12" s="76" customFormat="1" x14ac:dyDescent="0.2">
      <c r="A19" s="75"/>
      <c r="B19" s="277" t="s">
        <v>100</v>
      </c>
      <c r="C19" s="169">
        <v>14</v>
      </c>
      <c r="D19" s="43">
        <v>24</v>
      </c>
      <c r="E19" s="43">
        <v>20</v>
      </c>
      <c r="F19" s="43">
        <v>23</v>
      </c>
      <c r="G19" s="273">
        <v>27</v>
      </c>
      <c r="H19" s="276">
        <v>1482</v>
      </c>
      <c r="I19" s="167">
        <v>1679.5</v>
      </c>
      <c r="J19" s="166">
        <v>1782</v>
      </c>
      <c r="K19" s="166">
        <v>1779</v>
      </c>
      <c r="L19" s="165">
        <v>1430</v>
      </c>
    </row>
    <row r="20" spans="1:12" s="76" customFormat="1" x14ac:dyDescent="0.2">
      <c r="A20" s="75"/>
      <c r="B20" s="277" t="s">
        <v>99</v>
      </c>
      <c r="C20" s="169">
        <v>19</v>
      </c>
      <c r="D20" s="43">
        <v>19</v>
      </c>
      <c r="E20" s="43">
        <v>17</v>
      </c>
      <c r="F20" s="43">
        <v>17</v>
      </c>
      <c r="G20" s="273">
        <v>22</v>
      </c>
      <c r="H20" s="276">
        <v>1411</v>
      </c>
      <c r="I20" s="167">
        <v>1855.5</v>
      </c>
      <c r="J20" s="166">
        <v>1836</v>
      </c>
      <c r="K20" s="166">
        <v>1970</v>
      </c>
      <c r="L20" s="165">
        <v>1629</v>
      </c>
    </row>
    <row r="21" spans="1:12" s="76" customFormat="1" x14ac:dyDescent="0.2">
      <c r="A21" s="75"/>
      <c r="B21" s="277" t="s">
        <v>98</v>
      </c>
      <c r="C21" s="169">
        <v>9</v>
      </c>
      <c r="D21" s="43">
        <v>12</v>
      </c>
      <c r="E21" s="43">
        <v>33</v>
      </c>
      <c r="F21" s="43">
        <v>32</v>
      </c>
      <c r="G21" s="273">
        <v>8</v>
      </c>
      <c r="H21" s="276">
        <v>1813</v>
      </c>
      <c r="I21" s="167">
        <v>2072</v>
      </c>
      <c r="J21" s="166">
        <v>1468</v>
      </c>
      <c r="K21" s="166">
        <v>1499</v>
      </c>
      <c r="L21" s="165">
        <v>2037</v>
      </c>
    </row>
    <row r="22" spans="1:12" s="76" customFormat="1" ht="34.5" customHeight="1" x14ac:dyDescent="0.2">
      <c r="A22" s="75"/>
      <c r="B22" s="277" t="s">
        <v>97</v>
      </c>
      <c r="C22" s="169">
        <v>1</v>
      </c>
      <c r="D22" s="43">
        <v>7</v>
      </c>
      <c r="E22" s="43">
        <v>10</v>
      </c>
      <c r="F22" s="43">
        <v>11</v>
      </c>
      <c r="G22" s="273">
        <v>3</v>
      </c>
      <c r="H22" s="276">
        <v>2777</v>
      </c>
      <c r="I22" s="167">
        <v>2786.5</v>
      </c>
      <c r="J22" s="166">
        <v>2141</v>
      </c>
      <c r="K22" s="166">
        <v>2336</v>
      </c>
      <c r="L22" s="165">
        <v>2700</v>
      </c>
    </row>
    <row r="23" spans="1:12" s="76" customFormat="1" x14ac:dyDescent="0.2">
      <c r="A23" s="75"/>
      <c r="B23" s="277" t="s">
        <v>96</v>
      </c>
      <c r="C23" s="169">
        <v>3</v>
      </c>
      <c r="D23" s="43">
        <v>4</v>
      </c>
      <c r="E23" s="43">
        <v>9</v>
      </c>
      <c r="F23" s="43">
        <v>9</v>
      </c>
      <c r="G23" s="273">
        <v>2</v>
      </c>
      <c r="H23" s="276">
        <v>2545</v>
      </c>
      <c r="I23" s="167">
        <v>2858.5</v>
      </c>
      <c r="J23" s="166">
        <v>2165</v>
      </c>
      <c r="K23" s="166">
        <v>2391</v>
      </c>
      <c r="L23" s="165">
        <v>2703</v>
      </c>
    </row>
    <row r="24" spans="1:12" s="76" customFormat="1" x14ac:dyDescent="0.2">
      <c r="A24" s="75"/>
      <c r="B24" s="277" t="s">
        <v>95</v>
      </c>
      <c r="C24" s="169">
        <v>2</v>
      </c>
      <c r="D24" s="43">
        <v>8</v>
      </c>
      <c r="E24" s="43">
        <v>6</v>
      </c>
      <c r="F24" s="43">
        <v>15</v>
      </c>
      <c r="G24" s="273">
        <v>4</v>
      </c>
      <c r="H24" s="276">
        <v>2731</v>
      </c>
      <c r="I24" s="167">
        <v>2717</v>
      </c>
      <c r="J24" s="166">
        <v>2300</v>
      </c>
      <c r="K24" s="166">
        <v>2027</v>
      </c>
      <c r="L24" s="165">
        <v>2507</v>
      </c>
    </row>
    <row r="25" spans="1:12" s="76" customFormat="1" x14ac:dyDescent="0.2">
      <c r="A25" s="75"/>
      <c r="B25" s="277" t="s">
        <v>122</v>
      </c>
      <c r="C25" s="169">
        <v>44</v>
      </c>
      <c r="D25" s="43">
        <v>42</v>
      </c>
      <c r="E25" s="43">
        <v>43</v>
      </c>
      <c r="F25" s="43">
        <v>46</v>
      </c>
      <c r="G25" s="273">
        <v>47</v>
      </c>
      <c r="H25" s="276">
        <v>818</v>
      </c>
      <c r="I25" s="167">
        <v>1320</v>
      </c>
      <c r="J25" s="166">
        <v>1115</v>
      </c>
      <c r="K25" s="166">
        <v>1125</v>
      </c>
      <c r="L25" s="165">
        <v>1076</v>
      </c>
    </row>
    <row r="26" spans="1:12" s="76" customFormat="1" x14ac:dyDescent="0.2">
      <c r="A26" s="75"/>
      <c r="B26" s="277" t="s">
        <v>93</v>
      </c>
      <c r="C26" s="169">
        <v>43</v>
      </c>
      <c r="D26" s="43">
        <v>46</v>
      </c>
      <c r="E26" s="43">
        <v>45</v>
      </c>
      <c r="F26" s="43">
        <v>47</v>
      </c>
      <c r="G26" s="273">
        <v>43</v>
      </c>
      <c r="H26" s="276">
        <v>868</v>
      </c>
      <c r="I26" s="167">
        <v>1058</v>
      </c>
      <c r="J26" s="166">
        <v>1058</v>
      </c>
      <c r="K26" s="166">
        <v>923</v>
      </c>
      <c r="L26" s="165">
        <v>1194</v>
      </c>
    </row>
    <row r="27" spans="1:12" s="76" customFormat="1" ht="34.5" customHeight="1" x14ac:dyDescent="0.2">
      <c r="A27" s="75"/>
      <c r="B27" s="277" t="s">
        <v>92</v>
      </c>
      <c r="C27" s="169">
        <v>16</v>
      </c>
      <c r="D27" s="43">
        <v>9</v>
      </c>
      <c r="E27" s="43">
        <v>8</v>
      </c>
      <c r="F27" s="43">
        <v>16</v>
      </c>
      <c r="G27" s="273">
        <v>14</v>
      </c>
      <c r="H27" s="276">
        <v>1451</v>
      </c>
      <c r="I27" s="167">
        <v>2440.5</v>
      </c>
      <c r="J27" s="166">
        <v>2267</v>
      </c>
      <c r="K27" s="166">
        <v>1988</v>
      </c>
      <c r="L27" s="165">
        <v>1864</v>
      </c>
    </row>
    <row r="28" spans="1:12" s="76" customFormat="1" x14ac:dyDescent="0.2">
      <c r="A28" s="75"/>
      <c r="B28" s="277" t="s">
        <v>91</v>
      </c>
      <c r="C28" s="169">
        <v>11</v>
      </c>
      <c r="D28" s="43">
        <v>5</v>
      </c>
      <c r="E28" s="43">
        <v>4</v>
      </c>
      <c r="F28" s="43">
        <v>7</v>
      </c>
      <c r="G28" s="273">
        <v>7</v>
      </c>
      <c r="H28" s="276">
        <v>1708</v>
      </c>
      <c r="I28" s="167">
        <v>2846</v>
      </c>
      <c r="J28" s="166">
        <v>2805</v>
      </c>
      <c r="K28" s="166">
        <v>2442</v>
      </c>
      <c r="L28" s="165">
        <v>2108</v>
      </c>
    </row>
    <row r="29" spans="1:12" s="76" customFormat="1" x14ac:dyDescent="0.2">
      <c r="A29" s="75"/>
      <c r="B29" s="277" t="s">
        <v>90</v>
      </c>
      <c r="C29" s="169">
        <v>42</v>
      </c>
      <c r="D29" s="43">
        <v>21</v>
      </c>
      <c r="E29" s="43">
        <v>18</v>
      </c>
      <c r="F29" s="43">
        <v>25</v>
      </c>
      <c r="G29" s="273">
        <v>19</v>
      </c>
      <c r="H29" s="276">
        <v>901</v>
      </c>
      <c r="I29" s="167">
        <v>1730</v>
      </c>
      <c r="J29" s="166">
        <v>1803</v>
      </c>
      <c r="K29" s="166">
        <v>1686</v>
      </c>
      <c r="L29" s="165">
        <v>1702</v>
      </c>
    </row>
    <row r="30" spans="1:12" s="76" customFormat="1" x14ac:dyDescent="0.2">
      <c r="A30" s="75"/>
      <c r="B30" s="277" t="s">
        <v>89</v>
      </c>
      <c r="C30" s="169">
        <v>39</v>
      </c>
      <c r="D30" s="43">
        <v>27</v>
      </c>
      <c r="E30" s="43">
        <v>15</v>
      </c>
      <c r="F30" s="43">
        <v>22</v>
      </c>
      <c r="G30" s="273">
        <v>20</v>
      </c>
      <c r="H30" s="276">
        <v>928</v>
      </c>
      <c r="I30" s="167">
        <v>1623.5</v>
      </c>
      <c r="J30" s="166">
        <v>1979</v>
      </c>
      <c r="K30" s="166">
        <v>1786</v>
      </c>
      <c r="L30" s="165">
        <v>1680</v>
      </c>
    </row>
    <row r="31" spans="1:12" s="76" customFormat="1" x14ac:dyDescent="0.2">
      <c r="A31" s="75"/>
      <c r="B31" s="277" t="s">
        <v>88</v>
      </c>
      <c r="C31" s="169">
        <v>17</v>
      </c>
      <c r="D31" s="43">
        <v>17</v>
      </c>
      <c r="E31" s="43">
        <v>19</v>
      </c>
      <c r="F31" s="43">
        <v>26</v>
      </c>
      <c r="G31" s="273">
        <v>13</v>
      </c>
      <c r="H31" s="276">
        <v>1424</v>
      </c>
      <c r="I31" s="167">
        <v>1858</v>
      </c>
      <c r="J31" s="166">
        <v>1784</v>
      </c>
      <c r="K31" s="166">
        <v>1629</v>
      </c>
      <c r="L31" s="165">
        <v>1895</v>
      </c>
    </row>
    <row r="32" spans="1:12" s="76" customFormat="1" ht="34.5" customHeight="1" x14ac:dyDescent="0.2">
      <c r="A32" s="75"/>
      <c r="B32" s="277" t="s">
        <v>87</v>
      </c>
      <c r="C32" s="169">
        <v>38</v>
      </c>
      <c r="D32" s="43">
        <v>13</v>
      </c>
      <c r="E32" s="43">
        <v>13</v>
      </c>
      <c r="F32" s="43">
        <v>18</v>
      </c>
      <c r="G32" s="273">
        <v>26</v>
      </c>
      <c r="H32" s="276">
        <v>955</v>
      </c>
      <c r="I32" s="167">
        <v>2061</v>
      </c>
      <c r="J32" s="166">
        <v>2043</v>
      </c>
      <c r="K32" s="166">
        <v>1840</v>
      </c>
      <c r="L32" s="165">
        <v>1470</v>
      </c>
    </row>
    <row r="33" spans="1:12" s="76" customFormat="1" x14ac:dyDescent="0.2">
      <c r="A33" s="75"/>
      <c r="B33" s="277" t="s">
        <v>86</v>
      </c>
      <c r="C33" s="169">
        <v>41</v>
      </c>
      <c r="D33" s="43">
        <v>32</v>
      </c>
      <c r="E33" s="43">
        <v>26</v>
      </c>
      <c r="F33" s="43">
        <v>34</v>
      </c>
      <c r="G33" s="273">
        <v>38</v>
      </c>
      <c r="H33" s="276">
        <v>909</v>
      </c>
      <c r="I33" s="167">
        <v>1568</v>
      </c>
      <c r="J33" s="166">
        <v>1649</v>
      </c>
      <c r="K33" s="166">
        <v>1454</v>
      </c>
      <c r="L33" s="165">
        <v>1276</v>
      </c>
    </row>
    <row r="34" spans="1:12" s="76" customFormat="1" x14ac:dyDescent="0.2">
      <c r="A34" s="75"/>
      <c r="B34" s="277" t="s">
        <v>85</v>
      </c>
      <c r="C34" s="169">
        <v>47</v>
      </c>
      <c r="D34" s="43">
        <v>26</v>
      </c>
      <c r="E34" s="43">
        <v>29</v>
      </c>
      <c r="F34" s="43">
        <v>38</v>
      </c>
      <c r="G34" s="273">
        <v>42</v>
      </c>
      <c r="H34" s="276">
        <v>687</v>
      </c>
      <c r="I34" s="167">
        <v>1633</v>
      </c>
      <c r="J34" s="166">
        <v>1578</v>
      </c>
      <c r="K34" s="166">
        <v>1347</v>
      </c>
      <c r="L34" s="165">
        <v>1196</v>
      </c>
    </row>
    <row r="35" spans="1:12" s="76" customFormat="1" x14ac:dyDescent="0.2">
      <c r="A35" s="75"/>
      <c r="B35" s="277" t="s">
        <v>84</v>
      </c>
      <c r="C35" s="169">
        <v>40</v>
      </c>
      <c r="D35" s="43">
        <v>28</v>
      </c>
      <c r="E35" s="43">
        <v>31</v>
      </c>
      <c r="F35" s="43">
        <v>33</v>
      </c>
      <c r="G35" s="273">
        <v>37</v>
      </c>
      <c r="H35" s="276">
        <v>911</v>
      </c>
      <c r="I35" s="167">
        <v>1587.5</v>
      </c>
      <c r="J35" s="166">
        <v>1512</v>
      </c>
      <c r="K35" s="166">
        <v>1494</v>
      </c>
      <c r="L35" s="165">
        <v>1291</v>
      </c>
    </row>
    <row r="36" spans="1:12" s="76" customFormat="1" x14ac:dyDescent="0.2">
      <c r="A36" s="75"/>
      <c r="B36" s="279" t="s">
        <v>83</v>
      </c>
      <c r="C36" s="174">
        <v>37</v>
      </c>
      <c r="D36" s="52">
        <v>30</v>
      </c>
      <c r="E36" s="52">
        <v>30</v>
      </c>
      <c r="F36" s="52">
        <v>31</v>
      </c>
      <c r="G36" s="54">
        <v>31</v>
      </c>
      <c r="H36" s="278">
        <v>986</v>
      </c>
      <c r="I36" s="171">
        <v>1578</v>
      </c>
      <c r="J36" s="170">
        <v>1538</v>
      </c>
      <c r="K36" s="170">
        <v>1508</v>
      </c>
      <c r="L36" s="111">
        <v>1342</v>
      </c>
    </row>
    <row r="37" spans="1:12" s="76" customFormat="1" ht="34.5" customHeight="1" x14ac:dyDescent="0.2">
      <c r="A37" s="75"/>
      <c r="B37" s="277" t="s">
        <v>82</v>
      </c>
      <c r="C37" s="169">
        <v>5</v>
      </c>
      <c r="D37" s="43">
        <v>20</v>
      </c>
      <c r="E37" s="43">
        <v>21</v>
      </c>
      <c r="F37" s="43">
        <v>21</v>
      </c>
      <c r="G37" s="273">
        <v>6</v>
      </c>
      <c r="H37" s="276">
        <v>2003</v>
      </c>
      <c r="I37" s="167">
        <v>1830.5</v>
      </c>
      <c r="J37" s="166">
        <v>1750</v>
      </c>
      <c r="K37" s="166">
        <v>1795</v>
      </c>
      <c r="L37" s="165">
        <v>2248</v>
      </c>
    </row>
    <row r="38" spans="1:12" s="76" customFormat="1" x14ac:dyDescent="0.2">
      <c r="A38" s="75"/>
      <c r="B38" s="277" t="s">
        <v>81</v>
      </c>
      <c r="C38" s="169">
        <v>15</v>
      </c>
      <c r="D38" s="43">
        <v>18</v>
      </c>
      <c r="E38" s="43">
        <v>22</v>
      </c>
      <c r="F38" s="43">
        <v>19</v>
      </c>
      <c r="G38" s="273">
        <v>18</v>
      </c>
      <c r="H38" s="276">
        <v>1473</v>
      </c>
      <c r="I38" s="167">
        <v>1857</v>
      </c>
      <c r="J38" s="166">
        <v>1706</v>
      </c>
      <c r="K38" s="166">
        <v>1800</v>
      </c>
      <c r="L38" s="165">
        <v>1761</v>
      </c>
    </row>
    <row r="39" spans="1:12" s="76" customFormat="1" x14ac:dyDescent="0.2">
      <c r="A39" s="75"/>
      <c r="B39" s="277" t="s">
        <v>80</v>
      </c>
      <c r="C39" s="169">
        <v>46</v>
      </c>
      <c r="D39" s="43">
        <v>45</v>
      </c>
      <c r="E39" s="43">
        <v>37</v>
      </c>
      <c r="F39" s="43">
        <v>30</v>
      </c>
      <c r="G39" s="273">
        <v>40</v>
      </c>
      <c r="H39" s="276">
        <v>733</v>
      </c>
      <c r="I39" s="167">
        <v>1216</v>
      </c>
      <c r="J39" s="166">
        <v>1334</v>
      </c>
      <c r="K39" s="166">
        <v>1513</v>
      </c>
      <c r="L39" s="165">
        <v>1206</v>
      </c>
    </row>
    <row r="40" spans="1:12" s="76" customFormat="1" x14ac:dyDescent="0.2">
      <c r="A40" s="75"/>
      <c r="B40" s="277" t="s">
        <v>79</v>
      </c>
      <c r="C40" s="169">
        <v>25</v>
      </c>
      <c r="D40" s="43">
        <v>29</v>
      </c>
      <c r="E40" s="43">
        <v>27</v>
      </c>
      <c r="F40" s="43">
        <v>14</v>
      </c>
      <c r="G40" s="273">
        <v>23</v>
      </c>
      <c r="H40" s="276">
        <v>1323</v>
      </c>
      <c r="I40" s="167">
        <v>1586</v>
      </c>
      <c r="J40" s="166">
        <v>1641</v>
      </c>
      <c r="K40" s="166">
        <v>2124</v>
      </c>
      <c r="L40" s="165">
        <v>1620</v>
      </c>
    </row>
    <row r="41" spans="1:12" s="76" customFormat="1" x14ac:dyDescent="0.2">
      <c r="A41" s="75"/>
      <c r="B41" s="277" t="s">
        <v>78</v>
      </c>
      <c r="C41" s="169">
        <v>13</v>
      </c>
      <c r="D41" s="43">
        <v>10</v>
      </c>
      <c r="E41" s="43">
        <v>12</v>
      </c>
      <c r="F41" s="43">
        <v>6</v>
      </c>
      <c r="G41" s="273">
        <v>17</v>
      </c>
      <c r="H41" s="276">
        <v>1613</v>
      </c>
      <c r="I41" s="167">
        <v>2083.5</v>
      </c>
      <c r="J41" s="166">
        <v>2061</v>
      </c>
      <c r="K41" s="166">
        <v>2493</v>
      </c>
      <c r="L41" s="165">
        <v>1764</v>
      </c>
    </row>
    <row r="42" spans="1:12" s="76" customFormat="1" ht="34.5" customHeight="1" x14ac:dyDescent="0.2">
      <c r="A42" s="75"/>
      <c r="B42" s="277" t="s">
        <v>77</v>
      </c>
      <c r="C42" s="169">
        <v>36</v>
      </c>
      <c r="D42" s="43">
        <v>36</v>
      </c>
      <c r="E42" s="43">
        <v>14</v>
      </c>
      <c r="F42" s="43">
        <v>24</v>
      </c>
      <c r="G42" s="273">
        <v>25</v>
      </c>
      <c r="H42" s="276">
        <v>999</v>
      </c>
      <c r="I42" s="167">
        <v>1506</v>
      </c>
      <c r="J42" s="166">
        <v>1986</v>
      </c>
      <c r="K42" s="166">
        <v>1715</v>
      </c>
      <c r="L42" s="165">
        <v>1496</v>
      </c>
    </row>
    <row r="43" spans="1:12" s="76" customFormat="1" x14ac:dyDescent="0.2">
      <c r="A43" s="75"/>
      <c r="B43" s="277" t="s">
        <v>76</v>
      </c>
      <c r="C43" s="169">
        <v>45</v>
      </c>
      <c r="D43" s="43">
        <v>47</v>
      </c>
      <c r="E43" s="43">
        <v>42</v>
      </c>
      <c r="F43" s="43">
        <v>41</v>
      </c>
      <c r="G43" s="273">
        <v>28</v>
      </c>
      <c r="H43" s="276">
        <v>772</v>
      </c>
      <c r="I43" s="167">
        <v>988</v>
      </c>
      <c r="J43" s="166">
        <v>1210</v>
      </c>
      <c r="K43" s="166">
        <v>1286</v>
      </c>
      <c r="L43" s="165">
        <v>1416</v>
      </c>
    </row>
    <row r="44" spans="1:12" s="76" customFormat="1" x14ac:dyDescent="0.2">
      <c r="A44" s="75"/>
      <c r="B44" s="277" t="s">
        <v>75</v>
      </c>
      <c r="C44" s="169">
        <v>30</v>
      </c>
      <c r="D44" s="43">
        <v>39</v>
      </c>
      <c r="E44" s="43">
        <v>23</v>
      </c>
      <c r="F44" s="43">
        <v>29</v>
      </c>
      <c r="G44" s="273">
        <v>24</v>
      </c>
      <c r="H44" s="276">
        <v>1179</v>
      </c>
      <c r="I44" s="167">
        <v>1441</v>
      </c>
      <c r="J44" s="166">
        <v>1687</v>
      </c>
      <c r="K44" s="166">
        <v>1584</v>
      </c>
      <c r="L44" s="165">
        <v>1530</v>
      </c>
    </row>
    <row r="45" spans="1:12" s="76" customFormat="1" x14ac:dyDescent="0.2">
      <c r="A45" s="75"/>
      <c r="B45" s="277" t="s">
        <v>74</v>
      </c>
      <c r="C45" s="169">
        <v>10</v>
      </c>
      <c r="D45" s="43">
        <v>1</v>
      </c>
      <c r="E45" s="43">
        <v>3</v>
      </c>
      <c r="F45" s="43">
        <v>3</v>
      </c>
      <c r="G45" s="273">
        <v>9</v>
      </c>
      <c r="H45" s="276">
        <v>1746</v>
      </c>
      <c r="I45" s="167">
        <v>3093</v>
      </c>
      <c r="J45" s="166">
        <v>2967</v>
      </c>
      <c r="K45" s="166">
        <v>2823</v>
      </c>
      <c r="L45" s="165">
        <v>2022</v>
      </c>
    </row>
    <row r="46" spans="1:12" s="76" customFormat="1" x14ac:dyDescent="0.2">
      <c r="A46" s="75"/>
      <c r="B46" s="277" t="s">
        <v>73</v>
      </c>
      <c r="C46" s="169">
        <v>35</v>
      </c>
      <c r="D46" s="43">
        <v>22</v>
      </c>
      <c r="E46" s="43">
        <v>16</v>
      </c>
      <c r="F46" s="43">
        <v>8</v>
      </c>
      <c r="G46" s="273">
        <v>34</v>
      </c>
      <c r="H46" s="276">
        <v>1020</v>
      </c>
      <c r="I46" s="167">
        <v>1729</v>
      </c>
      <c r="J46" s="166">
        <v>1868</v>
      </c>
      <c r="K46" s="166">
        <v>2421</v>
      </c>
      <c r="L46" s="165">
        <v>1319</v>
      </c>
    </row>
    <row r="47" spans="1:12" s="76" customFormat="1" ht="34.5" customHeight="1" x14ac:dyDescent="0.2">
      <c r="A47" s="75"/>
      <c r="B47" s="277" t="s">
        <v>72</v>
      </c>
      <c r="C47" s="169">
        <v>22</v>
      </c>
      <c r="D47" s="43">
        <v>14</v>
      </c>
      <c r="E47" s="43">
        <v>11</v>
      </c>
      <c r="F47" s="43">
        <v>4</v>
      </c>
      <c r="G47" s="273">
        <v>21</v>
      </c>
      <c r="H47" s="276">
        <v>1357</v>
      </c>
      <c r="I47" s="167">
        <v>1941</v>
      </c>
      <c r="J47" s="166">
        <v>2083</v>
      </c>
      <c r="K47" s="166">
        <v>2586</v>
      </c>
      <c r="L47" s="165">
        <v>1635</v>
      </c>
    </row>
    <row r="48" spans="1:12" s="76" customFormat="1" x14ac:dyDescent="0.2">
      <c r="A48" s="75"/>
      <c r="B48" s="277" t="s">
        <v>71</v>
      </c>
      <c r="C48" s="169">
        <v>21</v>
      </c>
      <c r="D48" s="43">
        <v>15</v>
      </c>
      <c r="E48" s="43">
        <v>5</v>
      </c>
      <c r="F48" s="43">
        <v>12</v>
      </c>
      <c r="G48" s="273">
        <v>16</v>
      </c>
      <c r="H48" s="276">
        <v>1373</v>
      </c>
      <c r="I48" s="167">
        <v>1897.5</v>
      </c>
      <c r="J48" s="166">
        <v>2392</v>
      </c>
      <c r="K48" s="166">
        <v>2293</v>
      </c>
      <c r="L48" s="165">
        <v>1779</v>
      </c>
    </row>
    <row r="49" spans="1:12" s="76" customFormat="1" x14ac:dyDescent="0.2">
      <c r="A49" s="75"/>
      <c r="B49" s="277" t="s">
        <v>70</v>
      </c>
      <c r="C49" s="169">
        <v>24</v>
      </c>
      <c r="D49" s="43">
        <v>11</v>
      </c>
      <c r="E49" s="43">
        <v>7</v>
      </c>
      <c r="F49" s="43">
        <v>5</v>
      </c>
      <c r="G49" s="273">
        <v>15</v>
      </c>
      <c r="H49" s="276">
        <v>1325</v>
      </c>
      <c r="I49" s="167">
        <v>2072.5</v>
      </c>
      <c r="J49" s="166">
        <v>2292</v>
      </c>
      <c r="K49" s="166">
        <v>2504</v>
      </c>
      <c r="L49" s="165">
        <v>1819</v>
      </c>
    </row>
    <row r="50" spans="1:12" s="76" customFormat="1" x14ac:dyDescent="0.2">
      <c r="A50" s="75"/>
      <c r="B50" s="277" t="s">
        <v>69</v>
      </c>
      <c r="C50" s="169">
        <v>18</v>
      </c>
      <c r="D50" s="43">
        <v>44</v>
      </c>
      <c r="E50" s="43">
        <v>24</v>
      </c>
      <c r="F50" s="43">
        <v>13</v>
      </c>
      <c r="G50" s="273">
        <v>11</v>
      </c>
      <c r="H50" s="276">
        <v>1419</v>
      </c>
      <c r="I50" s="167">
        <v>1298</v>
      </c>
      <c r="J50" s="166">
        <v>1678</v>
      </c>
      <c r="K50" s="166">
        <v>2199</v>
      </c>
      <c r="L50" s="165">
        <v>1910</v>
      </c>
    </row>
    <row r="51" spans="1:12" s="76" customFormat="1" x14ac:dyDescent="0.2">
      <c r="A51" s="75"/>
      <c r="B51" s="277" t="s">
        <v>68</v>
      </c>
      <c r="C51" s="169">
        <v>4</v>
      </c>
      <c r="D51" s="43">
        <v>6</v>
      </c>
      <c r="E51" s="43">
        <v>2</v>
      </c>
      <c r="F51" s="43">
        <v>2</v>
      </c>
      <c r="G51" s="273">
        <v>1</v>
      </c>
      <c r="H51" s="276">
        <v>2220</v>
      </c>
      <c r="I51" s="167">
        <v>2811</v>
      </c>
      <c r="J51" s="166">
        <v>3193</v>
      </c>
      <c r="K51" s="166">
        <v>2952</v>
      </c>
      <c r="L51" s="165">
        <v>2722</v>
      </c>
    </row>
    <row r="52" spans="1:12" s="76" customFormat="1" ht="34.5" customHeight="1" x14ac:dyDescent="0.2">
      <c r="A52" s="75"/>
      <c r="B52" s="277" t="s">
        <v>67</v>
      </c>
      <c r="C52" s="169">
        <v>6</v>
      </c>
      <c r="D52" s="43">
        <v>2</v>
      </c>
      <c r="E52" s="43">
        <v>1</v>
      </c>
      <c r="F52" s="43">
        <v>1</v>
      </c>
      <c r="G52" s="273">
        <v>5</v>
      </c>
      <c r="H52" s="276">
        <v>1988</v>
      </c>
      <c r="I52" s="167">
        <v>2942</v>
      </c>
      <c r="J52" s="166">
        <v>3664</v>
      </c>
      <c r="K52" s="166">
        <v>3286</v>
      </c>
      <c r="L52" s="165">
        <v>2274</v>
      </c>
    </row>
    <row r="53" spans="1:12" s="76" customFormat="1" x14ac:dyDescent="0.2">
      <c r="A53" s="75"/>
      <c r="B53" s="256" t="s">
        <v>66</v>
      </c>
      <c r="C53" s="275">
        <v>7</v>
      </c>
      <c r="D53" s="274">
        <v>3</v>
      </c>
      <c r="E53" s="274">
        <v>35</v>
      </c>
      <c r="F53" s="274">
        <v>10</v>
      </c>
      <c r="G53" s="273">
        <v>12</v>
      </c>
      <c r="H53" s="272">
        <v>1948</v>
      </c>
      <c r="I53" s="271">
        <v>2895.5</v>
      </c>
      <c r="J53" s="166">
        <v>1425</v>
      </c>
      <c r="K53" s="166">
        <v>2368</v>
      </c>
      <c r="L53" s="165">
        <v>1907</v>
      </c>
    </row>
    <row r="54" spans="1:12" s="117" customFormat="1" ht="34.5" customHeight="1" x14ac:dyDescent="0.2">
      <c r="A54" s="222"/>
      <c r="B54" s="270" t="s">
        <v>65</v>
      </c>
      <c r="C54" s="269"/>
      <c r="D54" s="268"/>
      <c r="E54" s="267"/>
      <c r="F54" s="267"/>
      <c r="G54" s="266"/>
      <c r="H54" s="265">
        <v>1388</v>
      </c>
      <c r="I54" s="264">
        <v>1847.4787234042553</v>
      </c>
      <c r="J54" s="119">
        <v>1775</v>
      </c>
      <c r="K54" s="119">
        <v>1822</v>
      </c>
      <c r="L54" s="106">
        <v>1648</v>
      </c>
    </row>
    <row r="55" spans="1:12" s="76" customFormat="1" x14ac:dyDescent="0.2">
      <c r="A55" s="75"/>
      <c r="B55" s="259"/>
      <c r="C55" s="263" t="s">
        <v>159</v>
      </c>
      <c r="D55" s="262" t="s">
        <v>159</v>
      </c>
      <c r="E55" s="261"/>
      <c r="F55" s="261"/>
      <c r="G55" s="260"/>
      <c r="H55" s="259" t="s">
        <v>159</v>
      </c>
      <c r="I55" s="258" t="s">
        <v>159</v>
      </c>
      <c r="J55" s="257"/>
      <c r="K55" s="71"/>
      <c r="L55" s="72"/>
    </row>
    <row r="56" spans="1:12" s="76" customFormat="1" x14ac:dyDescent="0.2">
      <c r="A56" s="75"/>
      <c r="B56" s="256" t="s">
        <v>160</v>
      </c>
      <c r="C56" s="254" t="s">
        <v>192</v>
      </c>
      <c r="D56" s="254"/>
      <c r="E56" s="254"/>
      <c r="F56" s="254"/>
      <c r="G56" s="254"/>
      <c r="H56" s="245"/>
      <c r="I56" s="245"/>
      <c r="J56" s="245"/>
      <c r="K56" s="74"/>
      <c r="L56" s="75"/>
    </row>
    <row r="57" spans="1:12" s="76" customFormat="1" x14ac:dyDescent="0.2">
      <c r="A57" s="75"/>
      <c r="B57" s="256"/>
      <c r="C57" s="254" t="s">
        <v>183</v>
      </c>
      <c r="D57" s="254"/>
      <c r="E57" s="254"/>
      <c r="F57" s="254"/>
      <c r="G57" s="254"/>
      <c r="H57" s="245"/>
      <c r="I57" s="245"/>
      <c r="J57" s="245"/>
      <c r="K57" s="1"/>
      <c r="L57" s="75"/>
    </row>
    <row r="58" spans="1:12" s="76" customFormat="1" x14ac:dyDescent="0.2">
      <c r="A58" s="75"/>
      <c r="B58" s="256" t="s">
        <v>161</v>
      </c>
      <c r="C58" s="149" t="s">
        <v>154</v>
      </c>
      <c r="D58" s="254"/>
      <c r="E58" s="254"/>
      <c r="F58" s="254"/>
      <c r="G58" s="254"/>
      <c r="H58" s="255"/>
      <c r="I58" s="245"/>
      <c r="J58" s="255"/>
      <c r="K58" s="1"/>
      <c r="L58" s="75"/>
    </row>
    <row r="59" spans="1:12" s="76" customFormat="1" x14ac:dyDescent="0.2">
      <c r="A59" s="75"/>
      <c r="B59" s="245" t="s">
        <v>162</v>
      </c>
      <c r="C59" s="149" t="s">
        <v>163</v>
      </c>
      <c r="D59" s="254"/>
      <c r="E59" s="254"/>
      <c r="F59" s="254"/>
      <c r="G59" s="254"/>
      <c r="H59" s="245"/>
      <c r="I59" s="245"/>
      <c r="J59" s="245"/>
      <c r="K59" s="1"/>
      <c r="L59" s="75"/>
    </row>
    <row r="60" spans="1:12" s="76" customFormat="1" x14ac:dyDescent="0.2">
      <c r="A60" s="75"/>
      <c r="B60" s="253"/>
      <c r="C60" s="77" t="s">
        <v>164</v>
      </c>
      <c r="D60" s="252"/>
      <c r="E60" s="252"/>
      <c r="F60" s="252"/>
      <c r="G60" s="252"/>
      <c r="H60" s="246"/>
      <c r="I60" s="246"/>
      <c r="J60" s="245"/>
      <c r="K60" s="1"/>
      <c r="L60" s="80"/>
    </row>
    <row r="61" spans="1:12" s="76" customFormat="1" x14ac:dyDescent="0.2">
      <c r="A61" s="75"/>
      <c r="B61" s="251"/>
      <c r="C61" s="73" t="s">
        <v>165</v>
      </c>
      <c r="D61" s="247"/>
      <c r="E61" s="247"/>
      <c r="F61" s="247"/>
      <c r="G61" s="247"/>
      <c r="H61" s="246"/>
      <c r="I61" s="246"/>
      <c r="J61" s="245"/>
      <c r="K61" s="1"/>
      <c r="L61" s="75"/>
    </row>
    <row r="62" spans="1:12" s="76" customFormat="1" x14ac:dyDescent="0.2">
      <c r="A62" s="75"/>
      <c r="B62" s="246"/>
      <c r="C62" s="149" t="s">
        <v>166</v>
      </c>
      <c r="D62" s="247"/>
      <c r="E62" s="247"/>
      <c r="F62" s="247"/>
      <c r="G62" s="247"/>
      <c r="H62" s="246"/>
      <c r="I62" s="246"/>
      <c r="J62" s="245"/>
      <c r="K62" s="1"/>
      <c r="L62" s="75"/>
    </row>
    <row r="63" spans="1:12" s="76" customFormat="1" x14ac:dyDescent="0.2">
      <c r="A63" s="75"/>
      <c r="B63" s="283"/>
      <c r="C63" s="149" t="s">
        <v>167</v>
      </c>
      <c r="D63" s="250"/>
      <c r="E63" s="250"/>
      <c r="F63" s="250"/>
      <c r="G63" s="250"/>
      <c r="H63" s="283"/>
      <c r="I63" s="283"/>
      <c r="J63" s="1"/>
      <c r="K63" s="1"/>
      <c r="L63" s="75"/>
    </row>
    <row r="64" spans="1:12" ht="18" thickBot="1" x14ac:dyDescent="0.25">
      <c r="A64" s="190"/>
      <c r="B64" s="7"/>
      <c r="C64" s="249"/>
      <c r="D64" s="8"/>
      <c r="E64" s="8"/>
      <c r="F64" s="8"/>
      <c r="G64" s="8"/>
      <c r="H64" s="7"/>
      <c r="I64" s="7"/>
      <c r="J64" s="7"/>
      <c r="K64" s="7"/>
      <c r="L64" s="85"/>
    </row>
    <row r="65" spans="2:12" x14ac:dyDescent="0.2">
      <c r="B65" s="1"/>
      <c r="C65" s="73"/>
      <c r="D65" s="2"/>
      <c r="E65" s="2"/>
      <c r="F65" s="2"/>
      <c r="G65" s="2"/>
      <c r="H65" s="1"/>
      <c r="I65" s="1"/>
      <c r="J65" s="1"/>
      <c r="K65" s="1"/>
      <c r="L65" s="76"/>
    </row>
    <row r="67" spans="2:12" s="1" customFormat="1" x14ac:dyDescent="0.2">
      <c r="B67" s="246"/>
      <c r="C67" s="248"/>
      <c r="D67" s="247"/>
      <c r="E67" s="247"/>
      <c r="F67" s="247"/>
      <c r="G67" s="247"/>
      <c r="H67" s="246"/>
      <c r="I67" s="246"/>
      <c r="J67" s="245"/>
    </row>
    <row r="68" spans="2:12" s="1" customFormat="1" x14ac:dyDescent="0.2">
      <c r="B68" s="344"/>
      <c r="C68" s="344"/>
      <c r="D68" s="344"/>
      <c r="E68" s="344"/>
      <c r="F68" s="344"/>
      <c r="G68" s="344"/>
      <c r="H68" s="344"/>
      <c r="I68" s="344"/>
    </row>
  </sheetData>
  <mergeCells count="3">
    <mergeCell ref="C4:G4"/>
    <mergeCell ref="H4:L4"/>
    <mergeCell ref="B68:I68"/>
  </mergeCells>
  <phoneticPr fontId="2"/>
  <printOptions horizontalCentered="1"/>
  <pageMargins left="0.6692913385826772" right="0.15748031496062992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k1</vt:lpstr>
      <vt:lpstr>k2</vt:lpstr>
      <vt:lpstr>k3</vt:lpstr>
      <vt:lpstr>k4</vt:lpstr>
      <vt:lpstr>k5</vt:lpstr>
      <vt:lpstr>'k1'!Print_Area</vt:lpstr>
      <vt:lpstr>'k2'!Print_Area</vt:lpstr>
      <vt:lpstr>'k4'!Print_Area</vt:lpstr>
      <vt:lpstr>'k5'!Print_Area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138541</cp:lastModifiedBy>
  <cp:lastPrinted>2019-12-17T08:30:29Z</cp:lastPrinted>
  <dcterms:created xsi:type="dcterms:W3CDTF">2018-12-10T03:26:20Z</dcterms:created>
  <dcterms:modified xsi:type="dcterms:W3CDTF">2019-12-27T07:40:47Z</dcterms:modified>
</cp:coreProperties>
</file>