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0" yWindow="30" windowWidth="19395" windowHeight="7170"/>
  </bookViews>
  <sheets>
    <sheet name="6" sheetId="1" r:id="rId1"/>
  </sheets>
  <definedNames>
    <definedName name="_Fill" hidden="1">#REF!</definedName>
    <definedName name="_Order1" hidden="1">255</definedName>
    <definedName name="_Order2" hidden="1">255</definedName>
    <definedName name="\A">#REF!</definedName>
    <definedName name="\C">#REF!</definedName>
    <definedName name="\P">#REF!</definedName>
    <definedName name="\Q">#REF!</definedName>
    <definedName name="\S">#REF!</definedName>
    <definedName name="\Z">#REF!</definedName>
    <definedName name="Ａ">#REF!</definedName>
    <definedName name="aaaaa">#REF!</definedName>
    <definedName name="hani">#REF!</definedName>
    <definedName name="NO">#REF!</definedName>
    <definedName name="_xlnm.Print_Area" localSheetId="0">'6'!$A$1:$H$47</definedName>
    <definedName name="_xlnm.Print_Area">#REF!</definedName>
    <definedName name="_xlnm.Print_Titles">#N/A</definedName>
    <definedName name="あああ">#REF!</definedName>
    <definedName name="ううう">#REF!</definedName>
    <definedName name="えええ">#REF!</definedName>
    <definedName name="おおおお">#REF!</definedName>
    <definedName name="か">#REF!</definedName>
    <definedName name="印刷範囲">#REF!</definedName>
    <definedName name="加算">#REF!</definedName>
    <definedName name="休暇">#REF!</definedName>
    <definedName name="最初のｺｰﾄﾞ">#REF!</definedName>
    <definedName name="修正値">#REF!</definedName>
    <definedName name="単純値">#REF!</definedName>
    <definedName name="団体CODE">#REF!</definedName>
    <definedName name="団体ﾌｧｲﾙ">#REF!</definedName>
    <definedName name="類型">#REF!</definedName>
  </definedNames>
  <calcPr calcId="145621"/>
</workbook>
</file>

<file path=xl/calcChain.xml><?xml version="1.0" encoding="utf-8"?>
<calcChain xmlns="http://schemas.openxmlformats.org/spreadsheetml/2006/main">
  <c r="H36" i="1" l="1"/>
  <c r="H35" i="1"/>
  <c r="H34" i="1"/>
  <c r="H33" i="1"/>
  <c r="H32" i="1"/>
  <c r="H31" i="1"/>
  <c r="H30" i="1"/>
  <c r="H29" i="1"/>
  <c r="H28" i="1"/>
  <c r="H27" i="1"/>
  <c r="H26" i="1"/>
  <c r="H25" i="1"/>
  <c r="H24" i="1"/>
  <c r="H23" i="1"/>
  <c r="H22" i="1"/>
  <c r="H21" i="1"/>
  <c r="H20" i="1"/>
  <c r="H19" i="1"/>
  <c r="H18" i="1"/>
  <c r="H17" i="1"/>
  <c r="H16" i="1"/>
  <c r="H15" i="1"/>
  <c r="H14" i="1"/>
  <c r="H13" i="1"/>
  <c r="H12" i="1"/>
  <c r="H11" i="1"/>
  <c r="H10" i="1"/>
  <c r="H9" i="1"/>
  <c r="H8" i="1"/>
  <c r="H7" i="1"/>
</calcChain>
</file>

<file path=xl/sharedStrings.xml><?xml version="1.0" encoding="utf-8"?>
<sst xmlns="http://schemas.openxmlformats.org/spreadsheetml/2006/main" count="63" uniqueCount="60">
  <si>
    <t>全国町村平均</t>
    <rPh sb="0" eb="2">
      <t>ゼンコク</t>
    </rPh>
    <rPh sb="2" eb="4">
      <t>チョウソン</t>
    </rPh>
    <rPh sb="4" eb="6">
      <t>ヘイキン</t>
    </rPh>
    <phoneticPr fontId="3"/>
  </si>
  <si>
    <t>全国市平均</t>
    <rPh sb="0" eb="2">
      <t>ゼンコク</t>
    </rPh>
    <rPh sb="2" eb="3">
      <t>シ</t>
    </rPh>
    <rPh sb="3" eb="5">
      <t>ヘイキン</t>
    </rPh>
    <phoneticPr fontId="3"/>
  </si>
  <si>
    <t>県内町村平均</t>
    <rPh sb="0" eb="2">
      <t>ケンナイ</t>
    </rPh>
    <rPh sb="2" eb="4">
      <t>チョウソン</t>
    </rPh>
    <rPh sb="4" eb="6">
      <t>ヘイキン</t>
    </rPh>
    <phoneticPr fontId="3"/>
  </si>
  <si>
    <t>県内市平均</t>
    <rPh sb="0" eb="2">
      <t>ケンナイ</t>
    </rPh>
    <rPh sb="2" eb="3">
      <t>シ</t>
    </rPh>
    <rPh sb="3" eb="5">
      <t>ヘイキン</t>
    </rPh>
    <phoneticPr fontId="3"/>
  </si>
  <si>
    <t>区分</t>
    <rPh sb="0" eb="2">
      <t>クブン</t>
    </rPh>
    <phoneticPr fontId="3"/>
  </si>
  <si>
    <t>串本町</t>
    <rPh sb="0" eb="3">
      <t>クシモトチョウ</t>
    </rPh>
    <phoneticPr fontId="3"/>
  </si>
  <si>
    <t>北山村</t>
    <rPh sb="0" eb="3">
      <t>キタヤマムラ</t>
    </rPh>
    <phoneticPr fontId="3"/>
  </si>
  <si>
    <t>古座川町</t>
    <rPh sb="0" eb="4">
      <t>コザガワチョウ</t>
    </rPh>
    <phoneticPr fontId="3"/>
  </si>
  <si>
    <t>太地町</t>
    <rPh sb="0" eb="3">
      <t>タイジチョウ</t>
    </rPh>
    <phoneticPr fontId="3"/>
  </si>
  <si>
    <t>那智勝浦町</t>
    <rPh sb="0" eb="5">
      <t>ナチカツウラチョウ</t>
    </rPh>
    <phoneticPr fontId="3"/>
  </si>
  <si>
    <t>すさみ町</t>
    <phoneticPr fontId="3"/>
  </si>
  <si>
    <t>上富田町</t>
    <rPh sb="0" eb="4">
      <t>カミトンダチョウ</t>
    </rPh>
    <phoneticPr fontId="3"/>
  </si>
  <si>
    <t>白浜町</t>
    <rPh sb="0" eb="3">
      <t>シラハマチョウ</t>
    </rPh>
    <phoneticPr fontId="3"/>
  </si>
  <si>
    <t>日高川町</t>
    <rPh sb="0" eb="4">
      <t>ヒダカガワチョウ</t>
    </rPh>
    <phoneticPr fontId="3"/>
  </si>
  <si>
    <t>みなべ町</t>
    <rPh sb="3" eb="4">
      <t>チョウ</t>
    </rPh>
    <phoneticPr fontId="3"/>
  </si>
  <si>
    <t>印南町</t>
    <rPh sb="0" eb="3">
      <t>イナミチョウ</t>
    </rPh>
    <phoneticPr fontId="3"/>
  </si>
  <si>
    <t>由良町</t>
    <phoneticPr fontId="3"/>
  </si>
  <si>
    <t>日高町</t>
    <phoneticPr fontId="3"/>
  </si>
  <si>
    <t>美浜町</t>
    <phoneticPr fontId="3"/>
  </si>
  <si>
    <t>有田川町</t>
    <rPh sb="0" eb="4">
      <t>アリダガワチョウ</t>
    </rPh>
    <phoneticPr fontId="3"/>
  </si>
  <si>
    <t>広川町</t>
    <phoneticPr fontId="3"/>
  </si>
  <si>
    <t>湯浅町</t>
    <phoneticPr fontId="3"/>
  </si>
  <si>
    <t>高野町</t>
    <phoneticPr fontId="3"/>
  </si>
  <si>
    <t>九度山町</t>
    <phoneticPr fontId="3"/>
  </si>
  <si>
    <t>かつらぎ町</t>
    <phoneticPr fontId="3"/>
  </si>
  <si>
    <t>紀美野町</t>
    <rPh sb="0" eb="4">
      <t>キミノチョウ</t>
    </rPh>
    <phoneticPr fontId="3"/>
  </si>
  <si>
    <t>岩出市</t>
    <rPh sb="0" eb="3">
      <t>イワデシ</t>
    </rPh>
    <phoneticPr fontId="3"/>
  </si>
  <si>
    <t>紀の川市</t>
    <rPh sb="0" eb="1">
      <t>キ</t>
    </rPh>
    <rPh sb="2" eb="4">
      <t>カワシ</t>
    </rPh>
    <phoneticPr fontId="3"/>
  </si>
  <si>
    <t>新宮市</t>
    <rPh sb="0" eb="3">
      <t>シングウシ</t>
    </rPh>
    <phoneticPr fontId="3"/>
  </si>
  <si>
    <t>田辺市</t>
    <phoneticPr fontId="3"/>
  </si>
  <si>
    <t>御坊市</t>
    <phoneticPr fontId="3"/>
  </si>
  <si>
    <t>有田市</t>
    <phoneticPr fontId="3"/>
  </si>
  <si>
    <t>橋本市</t>
    <phoneticPr fontId="3"/>
  </si>
  <si>
    <t>海南市</t>
    <phoneticPr fontId="3"/>
  </si>
  <si>
    <t>和歌山市</t>
    <rPh sb="0" eb="4">
      <t>ワカヤマシ</t>
    </rPh>
    <phoneticPr fontId="3"/>
  </si>
  <si>
    <t>（各年４月）</t>
    <rPh sb="1" eb="2">
      <t>カク</t>
    </rPh>
    <rPh sb="2" eb="3">
      <t>トシ</t>
    </rPh>
    <rPh sb="3" eb="4">
      <t>ヘイネン</t>
    </rPh>
    <rPh sb="4" eb="5">
      <t>ガツ</t>
    </rPh>
    <phoneticPr fontId="3"/>
  </si>
  <si>
    <t>ラスパイレス指数</t>
    <rPh sb="6" eb="8">
      <t>シスウ</t>
    </rPh>
    <phoneticPr fontId="3"/>
  </si>
  <si>
    <t>地域手当補正後
ラスパイレス指数</t>
    <phoneticPr fontId="3"/>
  </si>
  <si>
    <t>増減</t>
    <rPh sb="0" eb="2">
      <t>ゾウゲン</t>
    </rPh>
    <phoneticPr fontId="3"/>
  </si>
  <si>
    <t>指数</t>
    <rPh sb="0" eb="2">
      <t>シスウ</t>
    </rPh>
    <phoneticPr fontId="3"/>
  </si>
  <si>
    <t>　　　地域手当の支給率を用いて補正したラスパイレス指数です。</t>
    <phoneticPr fontId="3"/>
  </si>
  <si>
    <t>(注３）ラスパイレス指数の市及び町村の平均値は、それぞれの区分に属する各団体ごとの職員数による加重平均で算出しています。</t>
    <rPh sb="1" eb="2">
      <t>チュウ</t>
    </rPh>
    <rPh sb="10" eb="12">
      <t>シスウ</t>
    </rPh>
    <rPh sb="13" eb="14">
      <t>シ</t>
    </rPh>
    <rPh sb="14" eb="15">
      <t>オヨ</t>
    </rPh>
    <rPh sb="16" eb="18">
      <t>チョウソン</t>
    </rPh>
    <rPh sb="19" eb="22">
      <t>ヘイキンチ</t>
    </rPh>
    <rPh sb="29" eb="31">
      <t>クブン</t>
    </rPh>
    <rPh sb="32" eb="33">
      <t>ゾク</t>
    </rPh>
    <rPh sb="35" eb="36">
      <t>カク</t>
    </rPh>
    <rPh sb="36" eb="38">
      <t>ダンタイ</t>
    </rPh>
    <rPh sb="41" eb="44">
      <t>ショクインスウ</t>
    </rPh>
    <rPh sb="47" eb="49">
      <t>カジュウ</t>
    </rPh>
    <rPh sb="49" eb="51">
      <t>ヘイキン</t>
    </rPh>
    <rPh sb="52" eb="54">
      <t>サンシュツ</t>
    </rPh>
    <phoneticPr fontId="3"/>
  </si>
  <si>
    <t>(注２) 地域手当補正後ラスパイレス指数は、地域手当を加味した地域における国家公務員と地方公務員の給与水準を比較するため、</t>
    <rPh sb="1" eb="2">
      <t>チュウ</t>
    </rPh>
    <rPh sb="22" eb="24">
      <t>チイキ</t>
    </rPh>
    <rPh sb="24" eb="26">
      <t>テアテ</t>
    </rPh>
    <rPh sb="27" eb="29">
      <t>カミ</t>
    </rPh>
    <rPh sb="31" eb="33">
      <t>チイキ</t>
    </rPh>
    <rPh sb="37" eb="39">
      <t>コッカ</t>
    </rPh>
    <rPh sb="39" eb="42">
      <t>コウムイン</t>
    </rPh>
    <rPh sb="43" eb="45">
      <t>チホウ</t>
    </rPh>
    <rPh sb="45" eb="48">
      <t>コウムイン</t>
    </rPh>
    <rPh sb="49" eb="51">
      <t>キュウヨ</t>
    </rPh>
    <rPh sb="51" eb="53">
      <t>スイジュン</t>
    </rPh>
    <rPh sb="54" eb="56">
      <t>ヒカク</t>
    </rPh>
    <phoneticPr fontId="3"/>
  </si>
  <si>
    <t>補正前の指数との比較</t>
    <rPh sb="0" eb="2">
      <t>ホセイ</t>
    </rPh>
    <rPh sb="2" eb="3">
      <t>マエ</t>
    </rPh>
    <rPh sb="4" eb="6">
      <t>シスウ</t>
    </rPh>
    <rPh sb="8" eb="10">
      <t>ヒカク</t>
    </rPh>
    <phoneticPr fontId="3"/>
  </si>
  <si>
    <t>６　市町村別ラスパイレス指数（一般行政職）</t>
    <rPh sb="2" eb="5">
      <t>シチョウソン</t>
    </rPh>
    <rPh sb="5" eb="6">
      <t>ベツ</t>
    </rPh>
    <rPh sb="15" eb="17">
      <t>イッパン</t>
    </rPh>
    <rPh sb="17" eb="20">
      <t>ギョウセイショク</t>
    </rPh>
    <phoneticPr fontId="3"/>
  </si>
  <si>
    <t>　　　なお、全国市平均は、指定都市を含んでいません。</t>
    <rPh sb="6" eb="8">
      <t>ゼンコク</t>
    </rPh>
    <rPh sb="8" eb="9">
      <t>シ</t>
    </rPh>
    <rPh sb="9" eb="11">
      <t>ヘイキン</t>
    </rPh>
    <rPh sb="13" eb="15">
      <t>シテイ</t>
    </rPh>
    <rPh sb="15" eb="17">
      <t>トシ</t>
    </rPh>
    <rPh sb="18" eb="19">
      <t>フク</t>
    </rPh>
    <phoneticPr fontId="3"/>
  </si>
  <si>
    <t>(注１)ラスパイレス指数は、地方公務員と国家公務員の給与水準を、国家公務員の職員構成を基準として、職種ごとに学歴別、経験</t>
    <rPh sb="1" eb="2">
      <t>チュウ</t>
    </rPh>
    <rPh sb="10" eb="12">
      <t>シスウ</t>
    </rPh>
    <rPh sb="14" eb="16">
      <t>チホウ</t>
    </rPh>
    <rPh sb="16" eb="19">
      <t>コウムイン</t>
    </rPh>
    <rPh sb="20" eb="22">
      <t>コッカ</t>
    </rPh>
    <rPh sb="22" eb="25">
      <t>コウムイン</t>
    </rPh>
    <rPh sb="26" eb="28">
      <t>キュウヨ</t>
    </rPh>
    <rPh sb="28" eb="30">
      <t>スイジュン</t>
    </rPh>
    <rPh sb="32" eb="34">
      <t>コッカ</t>
    </rPh>
    <rPh sb="34" eb="37">
      <t>コウムイン</t>
    </rPh>
    <rPh sb="49" eb="51">
      <t>ショクシュ</t>
    </rPh>
    <phoneticPr fontId="3"/>
  </si>
  <si>
    <t>　　　年数別に平均給料月額を比較し、国家公務員の給与を100とした場合の地方公務員の給与水準を指数で表したものです。</t>
    <rPh sb="10" eb="11">
      <t>リョウ</t>
    </rPh>
    <rPh sb="33" eb="35">
      <t>バアイ</t>
    </rPh>
    <rPh sb="36" eb="38">
      <t>チホウ</t>
    </rPh>
    <rPh sb="38" eb="41">
      <t>コウムイン</t>
    </rPh>
    <rPh sb="42" eb="44">
      <t>キュウヨ</t>
    </rPh>
    <rPh sb="44" eb="46">
      <t>スイジュン</t>
    </rPh>
    <rPh sb="47" eb="49">
      <t>シスウ</t>
    </rPh>
    <phoneticPr fontId="3"/>
  </si>
  <si>
    <t xml:space="preserve">
平成29年
</t>
    <rPh sb="1" eb="3">
      <t>ヘイセイ</t>
    </rPh>
    <rPh sb="5" eb="6">
      <t>ネン</t>
    </rPh>
    <phoneticPr fontId="3"/>
  </si>
  <si>
    <t>①</t>
    <phoneticPr fontId="3"/>
  </si>
  <si>
    <t>②</t>
    <phoneticPr fontId="3"/>
  </si>
  <si>
    <t>③</t>
    <phoneticPr fontId="3"/>
  </si>
  <si>
    <t>①-②</t>
    <phoneticPr fontId="3"/>
  </si>
  <si>
    <t>①-③</t>
    <phoneticPr fontId="3"/>
  </si>
  <si>
    <t>④</t>
    <phoneticPr fontId="3"/>
  </si>
  <si>
    <t>④-①</t>
    <phoneticPr fontId="3"/>
  </si>
  <si>
    <t xml:space="preserve">
平成30年
</t>
    <rPh sb="1" eb="3">
      <t>ヘイセイ</t>
    </rPh>
    <rPh sb="5" eb="6">
      <t>ネン</t>
    </rPh>
    <phoneticPr fontId="3"/>
  </si>
  <si>
    <t xml:space="preserve">
平成31年
</t>
    <rPh sb="1" eb="3">
      <t>ヘイセイ</t>
    </rPh>
    <rPh sb="5" eb="6">
      <t>ネン</t>
    </rPh>
    <phoneticPr fontId="3"/>
  </si>
  <si>
    <t>H30→H31</t>
  </si>
  <si>
    <t>H29→H31</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</si>
</sst>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quot;▲ &quot;0.0"/>
    <numFmt numFmtId="177" formatCode="0.0"/>
  </numFmts>
  <fonts count="18">
    <font>
      <sz val="12"/>
      <name val="Arial"/>
      <family val="2"/>
    </font>
    <font>
      <sz val="12"/>
      <name val="Arial"/>
      <family val="2"/>
    </font>
    <font>
      <sz val="8"/>
      <name val="ＭＳ ゴシック"/>
      <family val="3"/>
      <charset val="128"/>
    </font>
    <font>
      <sz val="6"/>
      <name val="ＭＳ Ｐゴシック"/>
      <family val="3"/>
      <charset val="128"/>
    </font>
    <font>
      <sz val="11"/>
      <name val="ＭＳ Ｐ明朝"/>
      <family val="1"/>
    </font>
    <font>
      <sz val="10"/>
      <name val="ＭＳ ゴシック"/>
      <family val="3"/>
      <charset val="128"/>
    </font>
    <font>
      <sz val="9"/>
      <name val="ＭＳ ゴシック"/>
      <family val="3"/>
      <charset val="128"/>
    </font>
    <font>
      <sz val="11"/>
      <name val="ＭＳ ゴシック"/>
      <family val="3"/>
      <charset val="128"/>
    </font>
    <font>
      <sz val="11"/>
      <name val="ＭＳ Ｐゴシック"/>
      <family val="3"/>
      <charset val="128"/>
    </font>
    <font>
      <sz val="10"/>
      <name val="ＭＳ Ｐゴシック"/>
      <family val="3"/>
      <charset val="128"/>
    </font>
    <font>
      <sz val="11"/>
      <color indexed="8"/>
      <name val="ＭＳ ゴシック"/>
      <family val="3"/>
      <charset val="128"/>
    </font>
    <font>
      <sz val="12"/>
      <name val="ＭＳ ゴシック"/>
      <family val="3"/>
      <charset val="128"/>
    </font>
    <font>
      <sz val="14"/>
      <name val="HG丸ｺﾞｼｯｸM-PRO"/>
      <family val="3"/>
      <charset val="128"/>
    </font>
    <font>
      <u/>
      <sz val="17.149999999999999"/>
      <color indexed="12"/>
      <name val="Arial"/>
      <family val="2"/>
    </font>
    <font>
      <sz val="9.6"/>
      <name val="ＭＳ 明朝"/>
      <family val="1"/>
      <charset val="128"/>
    </font>
    <font>
      <sz val="14"/>
      <name val="Arial"/>
      <family val="2"/>
    </font>
    <font>
      <sz val="11"/>
      <name val="Arial"/>
      <family val="2"/>
    </font>
    <font>
      <sz val="11"/>
      <name val="ＭＳ Ｐゴシック"/>
      <family val="3"/>
      <charset val="128"/>
      <scheme val="minor"/>
    </font>
  </fonts>
  <fills count="3">
    <fill>
      <patternFill patternType="none"/>
    </fill>
    <fill>
      <patternFill patternType="gray125"/>
    </fill>
    <fill>
      <patternFill patternType="solid">
        <fgColor theme="9" tint="0.39994506668294322"/>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medium">
        <color indexed="8"/>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double">
        <color indexed="64"/>
      </right>
      <top style="thin">
        <color indexed="64"/>
      </top>
      <bottom style="thin">
        <color indexed="64"/>
      </bottom>
      <diagonal/>
    </border>
    <border>
      <left style="double">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diagonal/>
    </border>
    <border>
      <left style="double">
        <color indexed="64"/>
      </left>
      <right style="thin">
        <color indexed="64"/>
      </right>
      <top style="thin">
        <color indexed="64"/>
      </top>
      <bottom/>
      <diagonal/>
    </border>
    <border>
      <left style="thin">
        <color indexed="64"/>
      </left>
      <right style="double">
        <color indexed="64"/>
      </right>
      <top/>
      <bottom style="thin">
        <color indexed="64"/>
      </bottom>
      <diagonal/>
    </border>
    <border>
      <left style="double">
        <color indexed="64"/>
      </left>
      <right style="thin">
        <color indexed="64"/>
      </right>
      <top/>
      <bottom style="thin">
        <color indexed="64"/>
      </bottom>
      <diagonal/>
    </border>
    <border>
      <left style="thin">
        <color indexed="64"/>
      </left>
      <right style="double">
        <color indexed="64"/>
      </right>
      <top style="thin">
        <color indexed="64"/>
      </top>
      <bottom style="double">
        <color indexed="64"/>
      </bottom>
      <diagonal/>
    </border>
    <border>
      <left style="double">
        <color indexed="64"/>
      </left>
      <right style="thin">
        <color indexed="64"/>
      </right>
      <top style="thin">
        <color indexed="64"/>
      </top>
      <bottom style="double">
        <color indexed="64"/>
      </bottom>
      <diagonal/>
    </border>
  </borders>
  <cellStyleXfs count="8">
    <xf numFmtId="0" fontId="0" fillId="0" borderId="0"/>
    <xf numFmtId="0" fontId="1" fillId="0" borderId="0"/>
    <xf numFmtId="9" fontId="8" fillId="0" borderId="0" applyFont="0" applyFill="0" applyBorder="0" applyAlignment="0" applyProtection="0"/>
    <xf numFmtId="0" fontId="13" fillId="0" borderId="0" applyNumberFormat="0" applyFill="0" applyBorder="0" applyAlignment="0" applyProtection="0">
      <alignment vertical="top"/>
      <protection locked="0"/>
    </xf>
    <xf numFmtId="38" fontId="8" fillId="0" borderId="0" applyFont="0" applyFill="0" applyBorder="0" applyAlignment="0" applyProtection="0"/>
    <xf numFmtId="0" fontId="14" fillId="0" borderId="0"/>
    <xf numFmtId="0" fontId="8" fillId="0" borderId="0">
      <alignment vertical="center"/>
    </xf>
    <xf numFmtId="37" fontId="15" fillId="0" borderId="5"/>
  </cellStyleXfs>
  <cellXfs count="73">
    <xf numFmtId="0" fontId="0" fillId="0" borderId="0" xfId="0"/>
    <xf numFmtId="176" fontId="2" fillId="0" borderId="0" xfId="0" applyNumberFormat="1" applyFont="1" applyAlignment="1">
      <alignment vertical="center"/>
    </xf>
    <xf numFmtId="176" fontId="2" fillId="0" borderId="0" xfId="0" applyNumberFormat="1" applyFont="1" applyAlignment="1">
      <alignment horizontal="right" vertical="center"/>
    </xf>
    <xf numFmtId="0" fontId="4" fillId="0" borderId="0" xfId="0" applyFont="1" applyAlignment="1">
      <alignment vertical="center"/>
    </xf>
    <xf numFmtId="177" fontId="4" fillId="0" borderId="0" xfId="0" applyNumberFormat="1" applyFont="1" applyAlignment="1">
      <alignment horizontal="right" vertical="center"/>
    </xf>
    <xf numFmtId="177" fontId="5" fillId="0" borderId="0" xfId="0" applyNumberFormat="1" applyFont="1" applyAlignment="1">
      <alignment vertical="center"/>
    </xf>
    <xf numFmtId="177" fontId="6" fillId="0" borderId="0" xfId="0" applyNumberFormat="1" applyFont="1" applyAlignment="1">
      <alignment vertical="center"/>
    </xf>
    <xf numFmtId="0" fontId="4" fillId="0" borderId="0" xfId="0" applyFont="1" applyAlignment="1">
      <alignment horizontal="left" vertical="center"/>
    </xf>
    <xf numFmtId="0" fontId="7" fillId="0" borderId="0" xfId="0" applyFont="1" applyAlignment="1">
      <alignment horizontal="left" vertical="center"/>
    </xf>
    <xf numFmtId="0" fontId="7" fillId="0" borderId="0" xfId="0" applyFont="1" applyAlignment="1">
      <alignment vertical="center"/>
    </xf>
    <xf numFmtId="177" fontId="7" fillId="0" borderId="0" xfId="0" applyNumberFormat="1" applyFont="1" applyAlignment="1">
      <alignment horizontal="right" vertical="center"/>
    </xf>
    <xf numFmtId="177" fontId="7" fillId="0" borderId="0" xfId="0" applyNumberFormat="1" applyFont="1" applyFill="1" applyAlignment="1">
      <alignment horizontal="right" vertical="center"/>
    </xf>
    <xf numFmtId="177" fontId="7" fillId="0" borderId="0" xfId="0" applyNumberFormat="1" applyFont="1" applyAlignment="1">
      <alignment vertical="center"/>
    </xf>
    <xf numFmtId="177" fontId="8" fillId="0" borderId="0" xfId="0" applyNumberFormat="1" applyFont="1" applyFill="1" applyAlignment="1">
      <alignment horizontal="right" vertical="center"/>
    </xf>
    <xf numFmtId="176" fontId="5" fillId="0" borderId="0" xfId="0" applyNumberFormat="1" applyFont="1" applyAlignment="1">
      <alignment horizontal="right" vertical="center"/>
    </xf>
    <xf numFmtId="176" fontId="11" fillId="0" borderId="0" xfId="0" applyNumberFormat="1" applyFont="1" applyAlignment="1">
      <alignment vertical="center"/>
    </xf>
    <xf numFmtId="0" fontId="9" fillId="0" borderId="0" xfId="0" applyFont="1" applyBorder="1" applyAlignment="1">
      <alignment horizontal="left" vertical="top"/>
    </xf>
    <xf numFmtId="49" fontId="7" fillId="2" borderId="6" xfId="0" applyNumberFormat="1" applyFont="1" applyFill="1" applyBorder="1" applyAlignment="1">
      <alignment horizontal="center" vertical="center" wrapText="1"/>
    </xf>
    <xf numFmtId="0" fontId="7" fillId="2" borderId="6" xfId="0" applyFont="1" applyFill="1" applyBorder="1" applyAlignment="1">
      <alignment horizontal="center" vertical="center"/>
    </xf>
    <xf numFmtId="49" fontId="7" fillId="2" borderId="2" xfId="0" applyNumberFormat="1" applyFont="1" applyFill="1" applyBorder="1" applyAlignment="1">
      <alignment horizontal="center" vertical="center" wrapText="1"/>
    </xf>
    <xf numFmtId="176" fontId="7" fillId="2" borderId="2" xfId="1" applyNumberFormat="1" applyFont="1" applyFill="1" applyBorder="1" applyAlignment="1">
      <alignment horizontal="center" vertical="center" wrapText="1" shrinkToFit="1"/>
    </xf>
    <xf numFmtId="0" fontId="8" fillId="2" borderId="1" xfId="0" applyFont="1" applyFill="1" applyBorder="1" applyAlignment="1">
      <alignment horizontal="center" vertical="center" wrapText="1"/>
    </xf>
    <xf numFmtId="49" fontId="7" fillId="2" borderId="6" xfId="1" applyNumberFormat="1" applyFont="1" applyFill="1" applyBorder="1" applyAlignment="1">
      <alignment horizontal="center" vertical="center" wrapText="1"/>
    </xf>
    <xf numFmtId="177" fontId="8" fillId="0" borderId="1" xfId="0" applyNumberFormat="1" applyFont="1" applyBorder="1" applyAlignment="1">
      <alignment horizontal="distributed" vertical="center"/>
    </xf>
    <xf numFmtId="177" fontId="8" fillId="0" borderId="6" xfId="0" applyNumberFormat="1" applyFont="1" applyBorder="1" applyAlignment="1">
      <alignment horizontal="distributed" vertical="center"/>
    </xf>
    <xf numFmtId="177" fontId="8" fillId="0" borderId="4" xfId="0" applyNumberFormat="1" applyFont="1" applyBorder="1" applyAlignment="1">
      <alignment horizontal="distributed" vertical="center"/>
    </xf>
    <xf numFmtId="177" fontId="8" fillId="0" borderId="1" xfId="0" applyNumberFormat="1" applyFont="1" applyBorder="1" applyAlignment="1">
      <alignment horizontal="left" vertical="center"/>
    </xf>
    <xf numFmtId="177" fontId="8" fillId="0" borderId="4" xfId="0" applyNumberFormat="1" applyFont="1" applyBorder="1" applyAlignment="1">
      <alignment horizontal="left" vertical="center"/>
    </xf>
    <xf numFmtId="177" fontId="8" fillId="0" borderId="2" xfId="0" applyNumberFormat="1" applyFont="1" applyBorder="1" applyAlignment="1">
      <alignment horizontal="left" vertical="center"/>
    </xf>
    <xf numFmtId="177" fontId="8" fillId="0" borderId="3" xfId="0" applyNumberFormat="1" applyFont="1" applyBorder="1" applyAlignment="1">
      <alignment horizontal="left" vertical="center"/>
    </xf>
    <xf numFmtId="49" fontId="7" fillId="2" borderId="10" xfId="1" applyNumberFormat="1" applyFont="1" applyFill="1" applyBorder="1" applyAlignment="1">
      <alignment horizontal="center" vertical="center" wrapText="1"/>
    </xf>
    <xf numFmtId="0" fontId="7" fillId="2" borderId="11" xfId="0" applyFont="1" applyFill="1" applyBorder="1" applyAlignment="1">
      <alignment horizontal="center" vertical="center" wrapText="1"/>
    </xf>
    <xf numFmtId="49" fontId="7" fillId="2" borderId="12" xfId="1" applyNumberFormat="1" applyFont="1" applyFill="1" applyBorder="1" applyAlignment="1">
      <alignment horizontal="center" vertical="center" wrapText="1"/>
    </xf>
    <xf numFmtId="177" fontId="7" fillId="2" borderId="13" xfId="0" applyNumberFormat="1" applyFont="1" applyFill="1" applyBorder="1" applyAlignment="1">
      <alignment horizontal="center" vertical="center" wrapText="1" shrinkToFit="1"/>
    </xf>
    <xf numFmtId="49" fontId="7" fillId="2" borderId="14" xfId="0" applyNumberFormat="1" applyFont="1" applyFill="1" applyBorder="1" applyAlignment="1">
      <alignment horizontal="center" vertical="center" wrapText="1"/>
    </xf>
    <xf numFmtId="176" fontId="12" fillId="0" borderId="0" xfId="0" applyNumberFormat="1" applyFont="1" applyAlignment="1">
      <alignment horizontal="left" vertical="center"/>
    </xf>
    <xf numFmtId="0" fontId="0" fillId="0" borderId="0" xfId="0" applyAlignment="1">
      <alignment horizontal="left" vertical="center"/>
    </xf>
    <xf numFmtId="176" fontId="8" fillId="0" borderId="1" xfId="0" applyNumberFormat="1" applyFont="1" applyBorder="1" applyAlignment="1">
      <alignment vertical="center"/>
    </xf>
    <xf numFmtId="176" fontId="8" fillId="0" borderId="10" xfId="1" applyNumberFormat="1" applyFont="1" applyFill="1" applyBorder="1" applyAlignment="1">
      <alignment vertical="center"/>
    </xf>
    <xf numFmtId="176" fontId="8" fillId="0" borderId="6" xfId="0" applyNumberFormat="1" applyFont="1" applyBorder="1" applyAlignment="1">
      <alignment vertical="center"/>
    </xf>
    <xf numFmtId="176" fontId="8" fillId="0" borderId="4" xfId="0" applyNumberFormat="1" applyFont="1" applyBorder="1" applyAlignment="1">
      <alignment vertical="center"/>
    </xf>
    <xf numFmtId="176" fontId="8" fillId="0" borderId="16" xfId="1" applyNumberFormat="1" applyFont="1" applyFill="1" applyBorder="1" applyAlignment="1">
      <alignment vertical="center"/>
    </xf>
    <xf numFmtId="176" fontId="8" fillId="0" borderId="2" xfId="0" applyNumberFormat="1" applyFont="1" applyBorder="1" applyAlignment="1">
      <alignment vertical="center"/>
    </xf>
    <xf numFmtId="176" fontId="8" fillId="0" borderId="14" xfId="1" applyNumberFormat="1" applyFont="1" applyFill="1" applyBorder="1" applyAlignment="1">
      <alignment vertical="center"/>
    </xf>
    <xf numFmtId="176" fontId="8" fillId="0" borderId="1" xfId="0" applyNumberFormat="1" applyFont="1" applyFill="1" applyBorder="1" applyAlignment="1">
      <alignment horizontal="right" vertical="center"/>
    </xf>
    <xf numFmtId="176" fontId="8" fillId="0" borderId="8" xfId="0" applyNumberFormat="1" applyFont="1" applyBorder="1" applyAlignment="1">
      <alignment horizontal="right" vertical="center"/>
    </xf>
    <xf numFmtId="176" fontId="8" fillId="0" borderId="2" xfId="1" applyNumberFormat="1" applyFont="1" applyFill="1" applyBorder="1" applyAlignment="1">
      <alignment horizontal="right" vertical="center"/>
    </xf>
    <xf numFmtId="176" fontId="8" fillId="0" borderId="4" xfId="0" applyNumberFormat="1" applyFont="1" applyFill="1" applyBorder="1" applyAlignment="1">
      <alignment horizontal="right" vertical="center"/>
    </xf>
    <xf numFmtId="176" fontId="8" fillId="0" borderId="15" xfId="0" applyNumberFormat="1" applyFont="1" applyBorder="1" applyAlignment="1">
      <alignment horizontal="right" vertical="center"/>
    </xf>
    <xf numFmtId="176" fontId="8" fillId="0" borderId="4" xfId="1" applyNumberFormat="1" applyFont="1" applyFill="1" applyBorder="1" applyAlignment="1">
      <alignment horizontal="right" vertical="center"/>
    </xf>
    <xf numFmtId="176" fontId="8" fillId="0" borderId="2" xfId="0" applyNumberFormat="1" applyFont="1" applyFill="1" applyBorder="1" applyAlignment="1">
      <alignment horizontal="right" vertical="center"/>
    </xf>
    <xf numFmtId="176" fontId="8" fillId="0" borderId="13" xfId="0" applyNumberFormat="1" applyFont="1" applyBorder="1" applyAlignment="1">
      <alignment horizontal="right" vertical="center"/>
    </xf>
    <xf numFmtId="176" fontId="17" fillId="0" borderId="3" xfId="0" applyNumberFormat="1" applyFont="1" applyBorder="1" applyAlignment="1">
      <alignment horizontal="right" vertical="center"/>
    </xf>
    <xf numFmtId="176" fontId="17" fillId="0" borderId="3" xfId="0" applyNumberFormat="1" applyFont="1" applyFill="1" applyBorder="1" applyAlignment="1">
      <alignment horizontal="right" vertical="center"/>
    </xf>
    <xf numFmtId="176" fontId="4" fillId="0" borderId="0" xfId="0" applyNumberFormat="1" applyFont="1" applyAlignment="1">
      <alignment vertical="center"/>
    </xf>
    <xf numFmtId="176" fontId="17" fillId="0" borderId="4" xfId="0" applyNumberFormat="1" applyFont="1" applyBorder="1" applyAlignment="1">
      <alignment horizontal="right" vertical="center"/>
    </xf>
    <xf numFmtId="176" fontId="17" fillId="0" borderId="4" xfId="0" applyNumberFormat="1" applyFont="1" applyFill="1" applyBorder="1" applyAlignment="1">
      <alignment horizontal="right" vertical="center"/>
    </xf>
    <xf numFmtId="176" fontId="17" fillId="0" borderId="2" xfId="0" applyNumberFormat="1" applyFont="1" applyBorder="1" applyAlignment="1">
      <alignment horizontal="right" vertical="center"/>
    </xf>
    <xf numFmtId="176" fontId="7" fillId="0" borderId="0" xfId="0" applyNumberFormat="1" applyFont="1" applyAlignment="1">
      <alignment horizontal="left" vertical="center"/>
    </xf>
    <xf numFmtId="176" fontId="17" fillId="0" borderId="1" xfId="0" applyNumberFormat="1" applyFont="1" applyBorder="1" applyAlignment="1">
      <alignment horizontal="right" vertical="center"/>
    </xf>
    <xf numFmtId="176" fontId="17" fillId="0" borderId="1" xfId="0" applyNumberFormat="1" applyFont="1" applyFill="1" applyBorder="1" applyAlignment="1">
      <alignment horizontal="right" vertical="center"/>
    </xf>
    <xf numFmtId="176" fontId="4" fillId="0" borderId="0" xfId="0" applyNumberFormat="1" applyFont="1" applyBorder="1" applyAlignment="1">
      <alignment horizontal="left" vertical="center"/>
    </xf>
    <xf numFmtId="177" fontId="7" fillId="2" borderId="6" xfId="0" applyNumberFormat="1" applyFont="1" applyFill="1" applyBorder="1" applyAlignment="1">
      <alignment horizontal="center" vertical="center"/>
    </xf>
    <xf numFmtId="177" fontId="7" fillId="2" borderId="7" xfId="0" applyNumberFormat="1" applyFont="1" applyFill="1" applyBorder="1" applyAlignment="1">
      <alignment horizontal="center" vertical="center"/>
    </xf>
    <xf numFmtId="177" fontId="7" fillId="2" borderId="2" xfId="0" applyNumberFormat="1" applyFont="1" applyFill="1" applyBorder="1" applyAlignment="1">
      <alignment horizontal="center" vertical="center"/>
    </xf>
    <xf numFmtId="49" fontId="7" fillId="2" borderId="9" xfId="1" applyNumberFormat="1" applyFont="1" applyFill="1" applyBorder="1" applyAlignment="1">
      <alignment horizontal="center" vertical="center" wrapText="1"/>
    </xf>
    <xf numFmtId="0" fontId="16" fillId="2" borderId="10" xfId="0" applyFont="1" applyFill="1" applyBorder="1" applyAlignment="1">
      <alignment horizontal="center" vertical="center" wrapText="1"/>
    </xf>
    <xf numFmtId="49" fontId="7" fillId="2" borderId="8" xfId="0" applyNumberFormat="1" applyFont="1" applyFill="1" applyBorder="1" applyAlignment="1">
      <alignment horizontal="center" vertical="center" wrapText="1"/>
    </xf>
    <xf numFmtId="0" fontId="16" fillId="2" borderId="9" xfId="0" applyFont="1" applyFill="1" applyBorder="1" applyAlignment="1">
      <alignment horizontal="center" vertical="center" wrapText="1"/>
    </xf>
    <xf numFmtId="0" fontId="16" fillId="2" borderId="9" xfId="0" applyFont="1" applyFill="1" applyBorder="1" applyAlignment="1">
      <alignment horizontal="center" vertical="center"/>
    </xf>
    <xf numFmtId="49" fontId="7" fillId="2" borderId="1" xfId="0" applyNumberFormat="1" applyFont="1" applyFill="1" applyBorder="1" applyAlignment="1">
      <alignment horizontal="center" vertical="center" wrapText="1"/>
    </xf>
    <xf numFmtId="0" fontId="16" fillId="2" borderId="1" xfId="0" applyFont="1" applyFill="1" applyBorder="1" applyAlignment="1">
      <alignment horizontal="center" vertical="center" wrapText="1"/>
    </xf>
    <xf numFmtId="177" fontId="10" fillId="2" borderId="8" xfId="0" applyNumberFormat="1" applyFont="1" applyFill="1" applyBorder="1" applyAlignment="1">
      <alignment horizontal="center" vertical="center"/>
    </xf>
  </cellXfs>
  <cellStyles count="8">
    <cellStyle name="パーセント 2" xfId="2"/>
    <cellStyle name="ハイパーリンク 2" xfId="3"/>
    <cellStyle name="桁区切り 2" xfId="4"/>
    <cellStyle name="標準" xfId="0" builtinId="0"/>
    <cellStyle name="標準 2" xfId="5"/>
    <cellStyle name="標準 3" xfId="6"/>
    <cellStyle name="標準_ラス分析" xfId="1"/>
    <cellStyle name="未定義"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pageSetUpPr fitToPage="1"/>
  </sheetPr>
  <dimension ref="A1:H47"/>
  <sheetViews>
    <sheetView tabSelected="1" showOutlineSymbols="0" view="pageBreakPreview" zoomScaleNormal="130" zoomScaleSheetLayoutView="100" workbookViewId="0">
      <selection activeCell="A47" sqref="A47"/>
    </sheetView>
  </sheetViews>
  <sheetFormatPr defaultColWidth="7.6640625" defaultRowHeight="11.45" customHeight="1"/>
  <cols>
    <col min="1" max="1" width="11.6640625" style="2" customWidth="1"/>
    <col min="2" max="5" width="10.77734375" style="2" customWidth="1"/>
    <col min="6" max="8" width="10.77734375" style="1" customWidth="1"/>
    <col min="9" max="16384" width="7.6640625" style="1"/>
  </cols>
  <sheetData>
    <row r="1" spans="1:8" s="15" customFormat="1" ht="26.25" customHeight="1">
      <c r="A1" s="35" t="s">
        <v>44</v>
      </c>
      <c r="B1" s="35"/>
      <c r="C1" s="35"/>
      <c r="D1" s="35"/>
      <c r="E1" s="36"/>
    </row>
    <row r="2" spans="1:8" s="9" customFormat="1" ht="15.75" customHeight="1">
      <c r="A2" s="12"/>
      <c r="B2" s="12"/>
      <c r="C2" s="12"/>
      <c r="D2" s="12"/>
      <c r="E2" s="10"/>
      <c r="G2" s="1"/>
      <c r="H2" s="14" t="s">
        <v>35</v>
      </c>
    </row>
    <row r="3" spans="1:8" s="9" customFormat="1" ht="30" customHeight="1">
      <c r="A3" s="62" t="s">
        <v>4</v>
      </c>
      <c r="B3" s="67" t="s">
        <v>36</v>
      </c>
      <c r="C3" s="68"/>
      <c r="D3" s="68"/>
      <c r="E3" s="69"/>
      <c r="F3" s="69"/>
      <c r="G3" s="65" t="s">
        <v>37</v>
      </c>
      <c r="H3" s="66"/>
    </row>
    <row r="4" spans="1:8" s="9" customFormat="1" ht="30" customHeight="1">
      <c r="A4" s="63"/>
      <c r="B4" s="70" t="s">
        <v>39</v>
      </c>
      <c r="C4" s="71"/>
      <c r="D4" s="71"/>
      <c r="E4" s="72" t="s">
        <v>38</v>
      </c>
      <c r="F4" s="69"/>
      <c r="G4" s="30" t="s">
        <v>39</v>
      </c>
      <c r="H4" s="21" t="s">
        <v>43</v>
      </c>
    </row>
    <row r="5" spans="1:8" s="9" customFormat="1" ht="30" customHeight="1">
      <c r="A5" s="63"/>
      <c r="B5" s="17" t="s">
        <v>57</v>
      </c>
      <c r="C5" s="17" t="s">
        <v>56</v>
      </c>
      <c r="D5" s="17" t="s">
        <v>48</v>
      </c>
      <c r="E5" s="18" t="s">
        <v>58</v>
      </c>
      <c r="F5" s="31" t="s">
        <v>59</v>
      </c>
      <c r="G5" s="32" t="s">
        <v>57</v>
      </c>
      <c r="H5" s="22" t="s">
        <v>57</v>
      </c>
    </row>
    <row r="6" spans="1:8" s="3" customFormat="1" ht="30" customHeight="1">
      <c r="A6" s="64"/>
      <c r="B6" s="19" t="s">
        <v>49</v>
      </c>
      <c r="C6" s="19" t="s">
        <v>50</v>
      </c>
      <c r="D6" s="19" t="s">
        <v>51</v>
      </c>
      <c r="E6" s="19" t="s">
        <v>52</v>
      </c>
      <c r="F6" s="33" t="s">
        <v>53</v>
      </c>
      <c r="G6" s="34" t="s">
        <v>54</v>
      </c>
      <c r="H6" s="20" t="s">
        <v>55</v>
      </c>
    </row>
    <row r="7" spans="1:8" s="3" customFormat="1" ht="18.75" customHeight="1">
      <c r="A7" s="23" t="s">
        <v>34</v>
      </c>
      <c r="B7" s="37">
        <v>99.9</v>
      </c>
      <c r="C7" s="37">
        <v>100.3</v>
      </c>
      <c r="D7" s="37">
        <v>99.9</v>
      </c>
      <c r="E7" s="44">
        <v>-0.39999999999999147</v>
      </c>
      <c r="F7" s="45">
        <v>0</v>
      </c>
      <c r="G7" s="38">
        <v>99.90000000000002</v>
      </c>
      <c r="H7" s="46">
        <f>G7-B7</f>
        <v>0</v>
      </c>
    </row>
    <row r="8" spans="1:8" s="3" customFormat="1" ht="18.75" customHeight="1">
      <c r="A8" s="23" t="s">
        <v>33</v>
      </c>
      <c r="B8" s="37">
        <v>95.5</v>
      </c>
      <c r="C8" s="37">
        <v>95.8</v>
      </c>
      <c r="D8" s="37">
        <v>96.1</v>
      </c>
      <c r="E8" s="44">
        <v>-0.29999999999999716</v>
      </c>
      <c r="F8" s="45">
        <v>-0.59999999999999432</v>
      </c>
      <c r="G8" s="38">
        <v>95.5</v>
      </c>
      <c r="H8" s="46">
        <f t="shared" ref="H8:H36" si="0">G8-B8</f>
        <v>0</v>
      </c>
    </row>
    <row r="9" spans="1:8" s="3" customFormat="1" ht="18.75" customHeight="1">
      <c r="A9" s="23" t="s">
        <v>32</v>
      </c>
      <c r="B9" s="37">
        <v>96.3</v>
      </c>
      <c r="C9" s="37">
        <v>96</v>
      </c>
      <c r="D9" s="37">
        <v>96.4</v>
      </c>
      <c r="E9" s="44">
        <v>0.29999999999999716</v>
      </c>
      <c r="F9" s="45">
        <v>-0.10000000000000853</v>
      </c>
      <c r="G9" s="38">
        <v>93.574528301886787</v>
      </c>
      <c r="H9" s="46">
        <f t="shared" si="0"/>
        <v>-2.7254716981132106</v>
      </c>
    </row>
    <row r="10" spans="1:8" s="3" customFormat="1" ht="18.75" customHeight="1">
      <c r="A10" s="23" t="s">
        <v>31</v>
      </c>
      <c r="B10" s="37">
        <v>97.6</v>
      </c>
      <c r="C10" s="37">
        <v>97.8</v>
      </c>
      <c r="D10" s="37">
        <v>97.7</v>
      </c>
      <c r="E10" s="44">
        <v>-0.20000000000000284</v>
      </c>
      <c r="F10" s="45">
        <v>-0.10000000000000853</v>
      </c>
      <c r="G10" s="38">
        <v>97.6</v>
      </c>
      <c r="H10" s="46">
        <f t="shared" si="0"/>
        <v>0</v>
      </c>
    </row>
    <row r="11" spans="1:8" s="3" customFormat="1" ht="18.75" customHeight="1">
      <c r="A11" s="23" t="s">
        <v>30</v>
      </c>
      <c r="B11" s="37">
        <v>98</v>
      </c>
      <c r="C11" s="37">
        <v>97.9</v>
      </c>
      <c r="D11" s="37">
        <v>97.7</v>
      </c>
      <c r="E11" s="44">
        <v>9.9999999999994316E-2</v>
      </c>
      <c r="F11" s="45">
        <v>0.29999999999999716</v>
      </c>
      <c r="G11" s="38">
        <v>98</v>
      </c>
      <c r="H11" s="46">
        <f t="shared" si="0"/>
        <v>0</v>
      </c>
    </row>
    <row r="12" spans="1:8" s="3" customFormat="1" ht="18.75" customHeight="1">
      <c r="A12" s="23" t="s">
        <v>29</v>
      </c>
      <c r="B12" s="37">
        <v>99.3</v>
      </c>
      <c r="C12" s="37">
        <v>99.4</v>
      </c>
      <c r="D12" s="37">
        <v>99.5</v>
      </c>
      <c r="E12" s="44">
        <v>-0.10000000000000853</v>
      </c>
      <c r="F12" s="45">
        <v>-0.20000000000000284</v>
      </c>
      <c r="G12" s="38">
        <v>99.3</v>
      </c>
      <c r="H12" s="46">
        <f t="shared" si="0"/>
        <v>0</v>
      </c>
    </row>
    <row r="13" spans="1:8" s="3" customFormat="1" ht="18.75" customHeight="1">
      <c r="A13" s="24" t="s">
        <v>28</v>
      </c>
      <c r="B13" s="39">
        <v>97.4</v>
      </c>
      <c r="C13" s="39">
        <v>96.9</v>
      </c>
      <c r="D13" s="39">
        <v>96.8</v>
      </c>
      <c r="E13" s="44">
        <v>0.5</v>
      </c>
      <c r="F13" s="45">
        <v>0.60000000000000853</v>
      </c>
      <c r="G13" s="38">
        <v>97.4</v>
      </c>
      <c r="H13" s="46">
        <f t="shared" si="0"/>
        <v>0</v>
      </c>
    </row>
    <row r="14" spans="1:8" s="3" customFormat="1" ht="18.75" customHeight="1">
      <c r="A14" s="24" t="s">
        <v>27</v>
      </c>
      <c r="B14" s="39">
        <v>98.4</v>
      </c>
      <c r="C14" s="39">
        <v>98.8</v>
      </c>
      <c r="D14" s="39">
        <v>98.7</v>
      </c>
      <c r="E14" s="44">
        <v>-0.39999999999999147</v>
      </c>
      <c r="F14" s="45">
        <v>-0.29999999999999716</v>
      </c>
      <c r="G14" s="38">
        <v>98.4</v>
      </c>
      <c r="H14" s="46">
        <f t="shared" si="0"/>
        <v>0</v>
      </c>
    </row>
    <row r="15" spans="1:8" s="3" customFormat="1" ht="18.75" customHeight="1" thickBot="1">
      <c r="A15" s="25" t="s">
        <v>26</v>
      </c>
      <c r="B15" s="40">
        <v>95.3</v>
      </c>
      <c r="C15" s="40">
        <v>95.1</v>
      </c>
      <c r="D15" s="40">
        <v>95.4</v>
      </c>
      <c r="E15" s="47">
        <v>0.20000000000000284</v>
      </c>
      <c r="F15" s="48">
        <v>-0.10000000000000853</v>
      </c>
      <c r="G15" s="41">
        <v>95.3</v>
      </c>
      <c r="H15" s="49">
        <f t="shared" si="0"/>
        <v>0</v>
      </c>
    </row>
    <row r="16" spans="1:8" s="3" customFormat="1" ht="18.75" customHeight="1" thickTop="1">
      <c r="A16" s="23" t="s">
        <v>25</v>
      </c>
      <c r="B16" s="42">
        <v>91.4</v>
      </c>
      <c r="C16" s="42">
        <v>91.9</v>
      </c>
      <c r="D16" s="42">
        <v>90.7</v>
      </c>
      <c r="E16" s="50">
        <v>-0.5</v>
      </c>
      <c r="F16" s="51">
        <v>0.70000000000000284</v>
      </c>
      <c r="G16" s="43">
        <v>91.4</v>
      </c>
      <c r="H16" s="46">
        <f t="shared" si="0"/>
        <v>0</v>
      </c>
    </row>
    <row r="17" spans="1:8" s="3" customFormat="1" ht="18.75" customHeight="1">
      <c r="A17" s="23" t="s">
        <v>24</v>
      </c>
      <c r="B17" s="37">
        <v>97</v>
      </c>
      <c r="C17" s="37">
        <v>98.2</v>
      </c>
      <c r="D17" s="37">
        <v>97.4</v>
      </c>
      <c r="E17" s="44">
        <v>-1.2000000000000028</v>
      </c>
      <c r="F17" s="45">
        <v>-0.40000000000000568</v>
      </c>
      <c r="G17" s="38">
        <v>97</v>
      </c>
      <c r="H17" s="46">
        <f t="shared" si="0"/>
        <v>0</v>
      </c>
    </row>
    <row r="18" spans="1:8" s="3" customFormat="1" ht="18.75" customHeight="1">
      <c r="A18" s="23" t="s">
        <v>23</v>
      </c>
      <c r="B18" s="37">
        <v>93.6</v>
      </c>
      <c r="C18" s="37">
        <v>93.1</v>
      </c>
      <c r="D18" s="37">
        <v>94.3</v>
      </c>
      <c r="E18" s="44">
        <v>0.5</v>
      </c>
      <c r="F18" s="45">
        <v>-0.70000000000000284</v>
      </c>
      <c r="G18" s="38">
        <v>93.6</v>
      </c>
      <c r="H18" s="46">
        <f t="shared" si="0"/>
        <v>0</v>
      </c>
    </row>
    <row r="19" spans="1:8" s="3" customFormat="1" ht="18.75" customHeight="1">
      <c r="A19" s="23" t="s">
        <v>22</v>
      </c>
      <c r="B19" s="37">
        <v>89.4</v>
      </c>
      <c r="C19" s="37">
        <v>89.3</v>
      </c>
      <c r="D19" s="37">
        <v>90.8</v>
      </c>
      <c r="E19" s="44">
        <v>0.10000000000000853</v>
      </c>
      <c r="F19" s="45">
        <v>-1.3999999999999915</v>
      </c>
      <c r="G19" s="38">
        <v>89.4</v>
      </c>
      <c r="H19" s="46">
        <f t="shared" si="0"/>
        <v>0</v>
      </c>
    </row>
    <row r="20" spans="1:8" s="3" customFormat="1" ht="18.75" customHeight="1">
      <c r="A20" s="23" t="s">
        <v>21</v>
      </c>
      <c r="B20" s="37">
        <v>92.6</v>
      </c>
      <c r="C20" s="37">
        <v>93.3</v>
      </c>
      <c r="D20" s="37">
        <v>94.6</v>
      </c>
      <c r="E20" s="44">
        <v>-0.70000000000000284</v>
      </c>
      <c r="F20" s="45">
        <v>-2</v>
      </c>
      <c r="G20" s="38">
        <v>92.6</v>
      </c>
      <c r="H20" s="46">
        <f t="shared" si="0"/>
        <v>0</v>
      </c>
    </row>
    <row r="21" spans="1:8" s="3" customFormat="1" ht="18.75" customHeight="1">
      <c r="A21" s="23" t="s">
        <v>20</v>
      </c>
      <c r="B21" s="37">
        <v>96.8</v>
      </c>
      <c r="C21" s="37">
        <v>96.7</v>
      </c>
      <c r="D21" s="37">
        <v>96.2</v>
      </c>
      <c r="E21" s="44">
        <v>9.9999999999994316E-2</v>
      </c>
      <c r="F21" s="45">
        <v>0.59999999999999432</v>
      </c>
      <c r="G21" s="38">
        <v>96.8</v>
      </c>
      <c r="H21" s="46">
        <f t="shared" si="0"/>
        <v>0</v>
      </c>
    </row>
    <row r="22" spans="1:8" s="3" customFormat="1" ht="18.75" customHeight="1">
      <c r="A22" s="23" t="s">
        <v>19</v>
      </c>
      <c r="B22" s="37">
        <v>96.1</v>
      </c>
      <c r="C22" s="37">
        <v>96.1</v>
      </c>
      <c r="D22" s="37">
        <v>99</v>
      </c>
      <c r="E22" s="44">
        <v>0</v>
      </c>
      <c r="F22" s="45">
        <v>-2.9000000000000057</v>
      </c>
      <c r="G22" s="38">
        <v>96.1</v>
      </c>
      <c r="H22" s="46">
        <f t="shared" si="0"/>
        <v>0</v>
      </c>
    </row>
    <row r="23" spans="1:8" s="3" customFormat="1" ht="18.75" customHeight="1">
      <c r="A23" s="23" t="s">
        <v>18</v>
      </c>
      <c r="B23" s="37">
        <v>97.6</v>
      </c>
      <c r="C23" s="37">
        <v>97.3</v>
      </c>
      <c r="D23" s="37">
        <v>95.9</v>
      </c>
      <c r="E23" s="44">
        <v>0.29999999999999716</v>
      </c>
      <c r="F23" s="45">
        <v>1.6999999999999886</v>
      </c>
      <c r="G23" s="38">
        <v>97.6</v>
      </c>
      <c r="H23" s="46">
        <f t="shared" si="0"/>
        <v>0</v>
      </c>
    </row>
    <row r="24" spans="1:8" s="3" customFormat="1" ht="18.75" customHeight="1">
      <c r="A24" s="23" t="s">
        <v>17</v>
      </c>
      <c r="B24" s="37">
        <v>95.4</v>
      </c>
      <c r="C24" s="37">
        <v>95.4</v>
      </c>
      <c r="D24" s="37">
        <v>97.1</v>
      </c>
      <c r="E24" s="44">
        <v>0</v>
      </c>
      <c r="F24" s="45">
        <v>-1.6999999999999886</v>
      </c>
      <c r="G24" s="38">
        <v>95.4</v>
      </c>
      <c r="H24" s="46">
        <f t="shared" si="0"/>
        <v>0</v>
      </c>
    </row>
    <row r="25" spans="1:8" s="3" customFormat="1" ht="18.75" customHeight="1">
      <c r="A25" s="23" t="s">
        <v>16</v>
      </c>
      <c r="B25" s="37">
        <v>97.1</v>
      </c>
      <c r="C25" s="37">
        <v>96.1</v>
      </c>
      <c r="D25" s="37">
        <v>96</v>
      </c>
      <c r="E25" s="44">
        <v>1</v>
      </c>
      <c r="F25" s="45">
        <v>1.0999999999999943</v>
      </c>
      <c r="G25" s="38">
        <v>97.1</v>
      </c>
      <c r="H25" s="46">
        <f t="shared" si="0"/>
        <v>0</v>
      </c>
    </row>
    <row r="26" spans="1:8" s="3" customFormat="1" ht="18.75" customHeight="1">
      <c r="A26" s="23" t="s">
        <v>15</v>
      </c>
      <c r="B26" s="37">
        <v>98.7</v>
      </c>
      <c r="C26" s="37">
        <v>96.4</v>
      </c>
      <c r="D26" s="37">
        <v>94.3</v>
      </c>
      <c r="E26" s="44">
        <v>2.2999999999999972</v>
      </c>
      <c r="F26" s="45">
        <v>4.4000000000000057</v>
      </c>
      <c r="G26" s="38">
        <v>98.7</v>
      </c>
      <c r="H26" s="46">
        <f t="shared" si="0"/>
        <v>0</v>
      </c>
    </row>
    <row r="27" spans="1:8" s="3" customFormat="1" ht="18.75" customHeight="1">
      <c r="A27" s="23" t="s">
        <v>14</v>
      </c>
      <c r="B27" s="37">
        <v>92.3</v>
      </c>
      <c r="C27" s="37">
        <v>92.8</v>
      </c>
      <c r="D27" s="37">
        <v>92.9</v>
      </c>
      <c r="E27" s="44">
        <v>-0.5</v>
      </c>
      <c r="F27" s="45">
        <v>-0.60000000000000853</v>
      </c>
      <c r="G27" s="38">
        <v>92.3</v>
      </c>
      <c r="H27" s="46">
        <f t="shared" si="0"/>
        <v>0</v>
      </c>
    </row>
    <row r="28" spans="1:8" s="3" customFormat="1" ht="18.75" customHeight="1">
      <c r="A28" s="23" t="s">
        <v>13</v>
      </c>
      <c r="B28" s="37">
        <v>94.3</v>
      </c>
      <c r="C28" s="37">
        <v>93.5</v>
      </c>
      <c r="D28" s="37">
        <v>92.2</v>
      </c>
      <c r="E28" s="44">
        <v>0.79999999999999716</v>
      </c>
      <c r="F28" s="45">
        <v>2.0999999999999943</v>
      </c>
      <c r="G28" s="38">
        <v>94.3</v>
      </c>
      <c r="H28" s="46">
        <f t="shared" si="0"/>
        <v>0</v>
      </c>
    </row>
    <row r="29" spans="1:8" s="3" customFormat="1" ht="18.75" customHeight="1">
      <c r="A29" s="23" t="s">
        <v>12</v>
      </c>
      <c r="B29" s="37">
        <v>96.5</v>
      </c>
      <c r="C29" s="37">
        <v>97</v>
      </c>
      <c r="D29" s="37">
        <v>98.3</v>
      </c>
      <c r="E29" s="44">
        <v>-0.5</v>
      </c>
      <c r="F29" s="45">
        <v>-1.7999999999999972</v>
      </c>
      <c r="G29" s="38">
        <v>96.5</v>
      </c>
      <c r="H29" s="46">
        <f t="shared" si="0"/>
        <v>0</v>
      </c>
    </row>
    <row r="30" spans="1:8" s="3" customFormat="1" ht="18.75" customHeight="1">
      <c r="A30" s="23" t="s">
        <v>11</v>
      </c>
      <c r="B30" s="37">
        <v>95</v>
      </c>
      <c r="C30" s="37">
        <v>95.8</v>
      </c>
      <c r="D30" s="37">
        <v>96.2</v>
      </c>
      <c r="E30" s="44">
        <v>-0.79999999999999716</v>
      </c>
      <c r="F30" s="45">
        <v>-1.2000000000000028</v>
      </c>
      <c r="G30" s="38">
        <v>95</v>
      </c>
      <c r="H30" s="46">
        <f t="shared" si="0"/>
        <v>0</v>
      </c>
    </row>
    <row r="31" spans="1:8" s="3" customFormat="1" ht="18.75" customHeight="1">
      <c r="A31" s="23" t="s">
        <v>10</v>
      </c>
      <c r="B31" s="37">
        <v>96.6</v>
      </c>
      <c r="C31" s="37">
        <v>97.1</v>
      </c>
      <c r="D31" s="37">
        <v>96.6</v>
      </c>
      <c r="E31" s="44">
        <v>-0.5</v>
      </c>
      <c r="F31" s="45">
        <v>0</v>
      </c>
      <c r="G31" s="38">
        <v>96.6</v>
      </c>
      <c r="H31" s="46">
        <f t="shared" si="0"/>
        <v>0</v>
      </c>
    </row>
    <row r="32" spans="1:8" s="3" customFormat="1" ht="18.75" customHeight="1">
      <c r="A32" s="23" t="s">
        <v>9</v>
      </c>
      <c r="B32" s="37">
        <v>97.9</v>
      </c>
      <c r="C32" s="37">
        <v>98.3</v>
      </c>
      <c r="D32" s="37">
        <v>99.4</v>
      </c>
      <c r="E32" s="44">
        <v>-0.39999999999999147</v>
      </c>
      <c r="F32" s="45">
        <v>-1.5</v>
      </c>
      <c r="G32" s="38">
        <v>97.9</v>
      </c>
      <c r="H32" s="46">
        <f t="shared" si="0"/>
        <v>0</v>
      </c>
    </row>
    <row r="33" spans="1:8" s="3" customFormat="1" ht="18.75" customHeight="1">
      <c r="A33" s="23" t="s">
        <v>8</v>
      </c>
      <c r="B33" s="37">
        <v>94.7</v>
      </c>
      <c r="C33" s="37">
        <v>95.3</v>
      </c>
      <c r="D33" s="37">
        <v>91.8</v>
      </c>
      <c r="E33" s="44">
        <v>-0.59999999999999432</v>
      </c>
      <c r="F33" s="45">
        <v>2.9000000000000057</v>
      </c>
      <c r="G33" s="38">
        <v>94.7</v>
      </c>
      <c r="H33" s="46">
        <f t="shared" si="0"/>
        <v>0</v>
      </c>
    </row>
    <row r="34" spans="1:8" s="3" customFormat="1" ht="18.75" customHeight="1">
      <c r="A34" s="23" t="s">
        <v>7</v>
      </c>
      <c r="B34" s="37">
        <v>99.7</v>
      </c>
      <c r="C34" s="37">
        <v>101.3</v>
      </c>
      <c r="D34" s="37">
        <v>100.3</v>
      </c>
      <c r="E34" s="44">
        <v>-1.5999999999999943</v>
      </c>
      <c r="F34" s="45">
        <v>-0.59999999999999432</v>
      </c>
      <c r="G34" s="38">
        <v>99.7</v>
      </c>
      <c r="H34" s="46">
        <f t="shared" si="0"/>
        <v>0</v>
      </c>
    </row>
    <row r="35" spans="1:8" s="3" customFormat="1" ht="18.75" customHeight="1">
      <c r="A35" s="23" t="s">
        <v>6</v>
      </c>
      <c r="B35" s="37">
        <v>94.1</v>
      </c>
      <c r="C35" s="37">
        <v>93</v>
      </c>
      <c r="D35" s="37">
        <v>94.6</v>
      </c>
      <c r="E35" s="44">
        <v>1.0999999999999943</v>
      </c>
      <c r="F35" s="45">
        <v>-0.5</v>
      </c>
      <c r="G35" s="38">
        <v>94.1</v>
      </c>
      <c r="H35" s="46">
        <f t="shared" si="0"/>
        <v>0</v>
      </c>
    </row>
    <row r="36" spans="1:8" s="9" customFormat="1" ht="18.75" customHeight="1" thickBot="1">
      <c r="A36" s="25" t="s">
        <v>5</v>
      </c>
      <c r="B36" s="40">
        <v>94.8</v>
      </c>
      <c r="C36" s="40">
        <v>95.1</v>
      </c>
      <c r="D36" s="40">
        <v>95.7</v>
      </c>
      <c r="E36" s="47">
        <v>-0.29999999999999716</v>
      </c>
      <c r="F36" s="48">
        <v>-0.90000000000000568</v>
      </c>
      <c r="G36" s="38">
        <v>94.8</v>
      </c>
      <c r="H36" s="46">
        <f t="shared" si="0"/>
        <v>0</v>
      </c>
    </row>
    <row r="37" spans="1:8" s="8" customFormat="1" ht="21.75" customHeight="1" thickTop="1">
      <c r="A37" s="29" t="s">
        <v>3</v>
      </c>
      <c r="B37" s="52">
        <v>98.6</v>
      </c>
      <c r="C37" s="52">
        <v>98.7</v>
      </c>
      <c r="D37" s="52">
        <v>98.8</v>
      </c>
      <c r="E37" s="53">
        <v>-0.10000000000000853</v>
      </c>
      <c r="F37" s="52">
        <v>-0.20000000000000284</v>
      </c>
      <c r="G37" s="54"/>
      <c r="H37" s="54"/>
    </row>
    <row r="38" spans="1:8" s="7" customFormat="1" ht="21.75" customHeight="1" thickBot="1">
      <c r="A38" s="27" t="s">
        <v>2</v>
      </c>
      <c r="B38" s="55">
        <v>95.3</v>
      </c>
      <c r="C38" s="55">
        <v>95.5</v>
      </c>
      <c r="D38" s="55">
        <v>95.6</v>
      </c>
      <c r="E38" s="56">
        <v>-0.20000000000000284</v>
      </c>
      <c r="F38" s="55">
        <v>-0.29999999999999716</v>
      </c>
      <c r="G38" s="54"/>
      <c r="H38" s="54"/>
    </row>
    <row r="39" spans="1:8" s="3" customFormat="1" ht="21.75" customHeight="1" thickTop="1">
      <c r="A39" s="28" t="s">
        <v>1</v>
      </c>
      <c r="B39" s="57">
        <v>98.9</v>
      </c>
      <c r="C39" s="57">
        <v>99.1</v>
      </c>
      <c r="D39" s="57">
        <v>99.1</v>
      </c>
      <c r="E39" s="53">
        <v>-0.19999999999998863</v>
      </c>
      <c r="F39" s="52">
        <v>-0.19999999999998863</v>
      </c>
      <c r="G39" s="58"/>
      <c r="H39" s="58"/>
    </row>
    <row r="40" spans="1:8" s="3" customFormat="1" ht="21.75" customHeight="1">
      <c r="A40" s="26" t="s">
        <v>0</v>
      </c>
      <c r="B40" s="59">
        <v>96.3</v>
      </c>
      <c r="C40" s="59">
        <v>96.4</v>
      </c>
      <c r="D40" s="59">
        <v>96.4</v>
      </c>
      <c r="E40" s="60">
        <v>-0.10000000000000853</v>
      </c>
      <c r="F40" s="59">
        <v>-0.10000000000000853</v>
      </c>
      <c r="G40" s="61"/>
      <c r="H40" s="61"/>
    </row>
    <row r="41" spans="1:8" s="9" customFormat="1" ht="15" customHeight="1">
      <c r="A41" s="6" t="s">
        <v>46</v>
      </c>
      <c r="B41" s="5"/>
      <c r="C41" s="5"/>
      <c r="D41" s="5"/>
      <c r="E41" s="11"/>
      <c r="G41" s="16"/>
      <c r="H41" s="16"/>
    </row>
    <row r="42" spans="1:8" s="9" customFormat="1" ht="15" customHeight="1">
      <c r="A42" s="6" t="s">
        <v>47</v>
      </c>
      <c r="B42" s="5"/>
      <c r="C42" s="5"/>
      <c r="D42" s="5"/>
      <c r="E42" s="11"/>
      <c r="G42" s="16"/>
      <c r="H42" s="16"/>
    </row>
    <row r="43" spans="1:8" s="9" customFormat="1" ht="15" customHeight="1">
      <c r="A43" s="6" t="s">
        <v>42</v>
      </c>
      <c r="B43" s="5"/>
      <c r="C43" s="5"/>
      <c r="D43" s="5"/>
      <c r="E43" s="13"/>
      <c r="F43"/>
      <c r="G43" s="16"/>
      <c r="H43" s="16"/>
    </row>
    <row r="44" spans="1:8" s="9" customFormat="1" ht="15" customHeight="1">
      <c r="A44" s="6" t="s">
        <v>40</v>
      </c>
      <c r="B44" s="5"/>
      <c r="C44" s="5"/>
      <c r="D44" s="5"/>
      <c r="E44" s="13"/>
      <c r="F44"/>
      <c r="G44" s="16"/>
      <c r="H44" s="16"/>
    </row>
    <row r="45" spans="1:8" s="9" customFormat="1" ht="15" customHeight="1">
      <c r="A45" s="6" t="s">
        <v>41</v>
      </c>
      <c r="B45" s="5"/>
      <c r="C45" s="5"/>
      <c r="D45" s="5"/>
      <c r="E45" s="13"/>
      <c r="F45"/>
      <c r="G45" s="16"/>
      <c r="H45" s="16"/>
    </row>
    <row r="46" spans="1:8" s="9" customFormat="1" ht="15" customHeight="1">
      <c r="A46" s="6" t="s">
        <v>45</v>
      </c>
      <c r="B46" s="5"/>
      <c r="C46" s="5"/>
      <c r="D46" s="5"/>
      <c r="E46" s="13"/>
      <c r="F46"/>
      <c r="G46" s="16"/>
      <c r="H46" s="16"/>
    </row>
    <row r="47" spans="1:8" s="3" customFormat="1" ht="14.25" customHeight="1">
      <c r="A47" s="6"/>
      <c r="B47" s="5"/>
      <c r="C47" s="5"/>
      <c r="D47" s="5"/>
      <c r="E47" s="4"/>
      <c r="F47"/>
    </row>
  </sheetData>
  <mergeCells count="5">
    <mergeCell ref="A3:A6"/>
    <mergeCell ref="G3:H3"/>
    <mergeCell ref="B3:F3"/>
    <mergeCell ref="B4:D4"/>
    <mergeCell ref="E4:F4"/>
  </mergeCells>
  <phoneticPr fontId="3"/>
  <printOptions horizontalCentered="1"/>
  <pageMargins left="0.70866141732283472" right="0.78740157480314965" top="0.86614173228346458" bottom="0.78740157480314965" header="0.51181102362204722" footer="0.51181102362204722"/>
  <pageSetup paperSize="9" scale="8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6</vt:lpstr>
      <vt:lpstr>'6'!Print_Area</vt:lpstr>
    </vt:vector>
  </TitlesOfParts>
  <Company>Wakayama Prefecture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Wakayama Prefecture</dc:creator>
  <cp:lastModifiedBy>125326</cp:lastModifiedBy>
  <cp:lastPrinted>2016-12-07T02:22:13Z</cp:lastPrinted>
  <dcterms:created xsi:type="dcterms:W3CDTF">2016-12-05T07:47:06Z</dcterms:created>
  <dcterms:modified xsi:type="dcterms:W3CDTF">2020-02-17T02:51:39Z</dcterms:modified>
</cp:coreProperties>
</file>