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6720"/>
  </bookViews>
  <sheets>
    <sheet name="３－２" sheetId="1" r:id="rId1"/>
  </sheets>
  <definedNames>
    <definedName name="_Fill" hidden="1">#REF!</definedName>
    <definedName name="_Order1" hidden="1">255</definedName>
    <definedName name="_Order2" hidden="1">255</definedName>
    <definedName name="\A">#REF!</definedName>
    <definedName name="\C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NO">#REF!</definedName>
    <definedName name="_xlnm.Print_Area" localSheetId="0">'３－２'!$A$1:$P$39</definedName>
    <definedName name="_xlnm.Print_Area">#REF!</definedName>
    <definedName name="_xlnm.Print_Titles">#N/A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45621"/>
</workbook>
</file>

<file path=xl/calcChain.xml><?xml version="1.0" encoding="utf-8"?>
<calcChain xmlns="http://schemas.openxmlformats.org/spreadsheetml/2006/main">
  <c r="B15" i="1" l="1"/>
  <c r="B37" i="1"/>
  <c r="B38" i="1" s="1"/>
</calcChain>
</file>

<file path=xl/sharedStrings.xml><?xml version="1.0" encoding="utf-8"?>
<sst xmlns="http://schemas.openxmlformats.org/spreadsheetml/2006/main" count="53" uniqueCount="49">
  <si>
    <t>市町村計</t>
    <rPh sb="0" eb="3">
      <t>シチョウソン</t>
    </rPh>
    <rPh sb="3" eb="4">
      <t>ケイ</t>
    </rPh>
    <phoneticPr fontId="8"/>
  </si>
  <si>
    <t>町村計</t>
  </si>
  <si>
    <t>串本町</t>
    <rPh sb="0" eb="3">
      <t>クシモトチョウ</t>
    </rPh>
    <phoneticPr fontId="8"/>
  </si>
  <si>
    <t>北山村</t>
  </si>
  <si>
    <t>古座川町</t>
  </si>
  <si>
    <t>太地町</t>
  </si>
  <si>
    <t>那智勝浦町</t>
  </si>
  <si>
    <t>すさみ町</t>
  </si>
  <si>
    <t>上富田町</t>
  </si>
  <si>
    <t>白浜町</t>
  </si>
  <si>
    <t>日高川町</t>
    <rPh sb="0" eb="2">
      <t>ヒダカ</t>
    </rPh>
    <rPh sb="2" eb="3">
      <t>ガワ</t>
    </rPh>
    <rPh sb="3" eb="4">
      <t>チョウ</t>
    </rPh>
    <phoneticPr fontId="8"/>
  </si>
  <si>
    <t>みなべ町</t>
    <rPh sb="3" eb="4">
      <t>チョウ</t>
    </rPh>
    <phoneticPr fontId="8"/>
  </si>
  <si>
    <t>印南町</t>
    <rPh sb="0" eb="3">
      <t>イナミチョウ</t>
    </rPh>
    <phoneticPr fontId="8"/>
  </si>
  <si>
    <t>由良町</t>
  </si>
  <si>
    <t>日高町</t>
  </si>
  <si>
    <t>美浜町</t>
  </si>
  <si>
    <t>有田川町</t>
    <rPh sb="0" eb="2">
      <t>アリダ</t>
    </rPh>
    <rPh sb="2" eb="3">
      <t>ガワ</t>
    </rPh>
    <rPh sb="3" eb="4">
      <t>チョウ</t>
    </rPh>
    <phoneticPr fontId="8"/>
  </si>
  <si>
    <t>広川町</t>
  </si>
  <si>
    <t>湯浅町</t>
  </si>
  <si>
    <t>高野町</t>
  </si>
  <si>
    <t>九度山町</t>
  </si>
  <si>
    <t>かつらぎ町</t>
  </si>
  <si>
    <t>紀美野町</t>
    <rPh sb="0" eb="2">
      <t>キミ</t>
    </rPh>
    <rPh sb="2" eb="4">
      <t>ノチョウ</t>
    </rPh>
    <phoneticPr fontId="8"/>
  </si>
  <si>
    <t>市計</t>
  </si>
  <si>
    <t>岩出市</t>
    <rPh sb="0" eb="2">
      <t>イワデ</t>
    </rPh>
    <rPh sb="2" eb="3">
      <t>シ</t>
    </rPh>
    <phoneticPr fontId="8"/>
  </si>
  <si>
    <t>紀の川市</t>
    <rPh sb="0" eb="1">
      <t>キ</t>
    </rPh>
    <rPh sb="2" eb="4">
      <t>カワシ</t>
    </rPh>
    <phoneticPr fontId="8"/>
  </si>
  <si>
    <t>新宮市</t>
  </si>
  <si>
    <t>田辺市</t>
  </si>
  <si>
    <t>御坊市</t>
  </si>
  <si>
    <t>有田市</t>
  </si>
  <si>
    <t>橋本市</t>
  </si>
  <si>
    <t>海南市</t>
  </si>
  <si>
    <t>和歌山市</t>
  </si>
  <si>
    <t>平成29年</t>
  </si>
  <si>
    <t>平成28年</t>
  </si>
  <si>
    <t>平成27年</t>
  </si>
  <si>
    <t>平成26年</t>
  </si>
  <si>
    <t>平成25年</t>
  </si>
  <si>
    <t>平成20年</t>
  </si>
  <si>
    <t>平成29年</t>
    <phoneticPr fontId="8"/>
  </si>
  <si>
    <t>平成24年</t>
  </si>
  <si>
    <t>平成19年</t>
    <phoneticPr fontId="8"/>
  </si>
  <si>
    <t>H24～H29
増減率</t>
    <rPh sb="8" eb="11">
      <t>ゾウゲンリツ</t>
    </rPh>
    <phoneticPr fontId="8"/>
  </si>
  <si>
    <t>H24～H29
増減数</t>
    <rPh sb="8" eb="10">
      <t>ゾウゲン</t>
    </rPh>
    <rPh sb="10" eb="11">
      <t>スウ</t>
    </rPh>
    <phoneticPr fontId="8"/>
  </si>
  <si>
    <t>対　前　年　増　減　数</t>
    <phoneticPr fontId="8"/>
  </si>
  <si>
    <t>職  　　　　員　　　  　数　</t>
    <phoneticPr fontId="8"/>
  </si>
  <si>
    <t xml:space="preserve">      </t>
  </si>
  <si>
    <t>（各年４月１日現在　　単位：人、％）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rPh sb="11" eb="13">
      <t>タンイ</t>
    </rPh>
    <rPh sb="14" eb="15">
      <t>ヒト</t>
    </rPh>
    <phoneticPr fontId="8"/>
  </si>
  <si>
    <t>３－２　市町村別一般管理部門（福祉部門を除く一般行政部門）職員数の増減状況</t>
    <rPh sb="4" eb="7">
      <t>シチョウソン</t>
    </rPh>
    <rPh sb="7" eb="8">
      <t>ベツ</t>
    </rPh>
    <rPh sb="8" eb="10">
      <t>イッパン</t>
    </rPh>
    <rPh sb="10" eb="12">
      <t>カンリ</t>
    </rPh>
    <rPh sb="12" eb="14">
      <t>ブモン</t>
    </rPh>
    <rPh sb="15" eb="17">
      <t>フクシ</t>
    </rPh>
    <rPh sb="17" eb="19">
      <t>ブモン</t>
    </rPh>
    <rPh sb="20" eb="21">
      <t>ノゾ</t>
    </rPh>
    <rPh sb="22" eb="24">
      <t>イッパン</t>
    </rPh>
    <rPh sb="24" eb="26">
      <t>ギョウセイ</t>
    </rPh>
    <rPh sb="26" eb="28">
      <t>ブモン</t>
    </rPh>
    <rPh sb="29" eb="32">
      <t>ショクインスウ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</si>
</sst>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.00;&quot;▲ &quot;#,##0.00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HG丸ｺﾞｼｯｸM-PRO"/>
      <family val="3"/>
      <charset val="128"/>
    </font>
    <font>
      <sz val="9.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theme="1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 diagonalDown="1">
      <left style="medium">
        <color indexed="8"/>
      </left>
      <right style="medium">
        <color indexed="8"/>
      </right>
      <top/>
      <bottom style="medium">
        <color indexed="8"/>
      </bottom>
      <diagonal style="thin">
        <color indexed="8"/>
      </diagonal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 diagonalDown="1">
      <left style="medium">
        <color indexed="8"/>
      </left>
      <right style="medium">
        <color indexed="8"/>
      </right>
      <top style="medium">
        <color indexed="8"/>
      </top>
      <bottom/>
      <diagonal style="thin">
        <color indexed="8"/>
      </diagonal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14" fillId="0" borderId="0"/>
    <xf numFmtId="0" fontId="1" fillId="0" borderId="0">
      <alignment horizontal="right"/>
    </xf>
  </cellStyleXfs>
  <cellXfs count="66">
    <xf numFmtId="0" fontId="0" fillId="0" borderId="0" xfId="0"/>
    <xf numFmtId="176" fontId="2" fillId="0" borderId="0" xfId="0" applyNumberFormat="1" applyFont="1" applyAlignment="1" applyProtection="1">
      <alignment horizontal="right" vertical="center"/>
    </xf>
    <xf numFmtId="177" fontId="2" fillId="0" borderId="0" xfId="0" applyNumberFormat="1" applyFont="1" applyAlignment="1" applyProtection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7" fontId="7" fillId="0" borderId="2" xfId="0" applyNumberFormat="1" applyFont="1" applyBorder="1" applyAlignment="1" applyProtection="1">
      <alignment vertical="center"/>
    </xf>
    <xf numFmtId="176" fontId="7" fillId="0" borderId="3" xfId="0" applyNumberFormat="1" applyFont="1" applyBorder="1" applyAlignment="1" applyProtection="1">
      <alignment vertical="center"/>
    </xf>
    <xf numFmtId="176" fontId="7" fillId="0" borderId="4" xfId="0" applyNumberFormat="1" applyFont="1" applyBorder="1" applyAlignment="1" applyProtection="1">
      <alignment vertical="center"/>
    </xf>
    <xf numFmtId="176" fontId="7" fillId="0" borderId="5" xfId="0" applyNumberFormat="1" applyFont="1" applyBorder="1" applyAlignment="1" applyProtection="1">
      <alignment vertical="center"/>
    </xf>
    <xf numFmtId="176" fontId="7" fillId="0" borderId="6" xfId="0" applyNumberFormat="1" applyFont="1" applyBorder="1" applyAlignment="1" applyProtection="1">
      <alignment vertical="center"/>
    </xf>
    <xf numFmtId="176" fontId="7" fillId="0" borderId="7" xfId="0" applyNumberFormat="1" applyFont="1" applyBorder="1" applyAlignment="1" applyProtection="1">
      <alignment horizontal="distributed" vertical="center"/>
    </xf>
    <xf numFmtId="177" fontId="7" fillId="0" borderId="8" xfId="0" applyNumberFormat="1" applyFont="1" applyBorder="1" applyAlignment="1" applyProtection="1">
      <alignment vertical="center"/>
    </xf>
    <xf numFmtId="176" fontId="7" fillId="0" borderId="9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2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distributed" vertical="center"/>
    </xf>
    <xf numFmtId="177" fontId="7" fillId="0" borderId="14" xfId="0" applyNumberFormat="1" applyFont="1" applyBorder="1" applyAlignment="1" applyProtection="1">
      <alignment vertical="center"/>
    </xf>
    <xf numFmtId="176" fontId="7" fillId="0" borderId="15" xfId="0" applyNumberFormat="1" applyFont="1" applyBorder="1" applyAlignment="1" applyProtection="1">
      <alignment vertical="center"/>
    </xf>
    <xf numFmtId="176" fontId="7" fillId="0" borderId="16" xfId="0" applyNumberFormat="1" applyFont="1" applyBorder="1" applyAlignment="1" applyProtection="1">
      <alignment vertical="center"/>
    </xf>
    <xf numFmtId="176" fontId="7" fillId="0" borderId="17" xfId="0" applyNumberFormat="1" applyFont="1" applyBorder="1" applyAlignment="1" applyProtection="1">
      <alignment vertical="center"/>
    </xf>
    <xf numFmtId="176" fontId="7" fillId="0" borderId="18" xfId="0" applyNumberFormat="1" applyFont="1" applyBorder="1" applyAlignment="1" applyProtection="1">
      <alignment vertical="center"/>
    </xf>
    <xf numFmtId="176" fontId="7" fillId="0" borderId="19" xfId="0" applyNumberFormat="1" applyFont="1" applyFill="1" applyBorder="1" applyAlignment="1" applyProtection="1">
      <alignment vertical="center"/>
    </xf>
    <xf numFmtId="176" fontId="7" fillId="0" borderId="18" xfId="0" applyNumberFormat="1" applyFont="1" applyFill="1" applyBorder="1" applyAlignment="1" applyProtection="1">
      <alignment vertical="center"/>
    </xf>
    <xf numFmtId="176" fontId="7" fillId="0" borderId="20" xfId="0" applyNumberFormat="1" applyFont="1" applyFill="1" applyBorder="1" applyAlignment="1" applyProtection="1">
      <alignment vertical="center"/>
    </xf>
    <xf numFmtId="176" fontId="7" fillId="0" borderId="21" xfId="0" applyNumberFormat="1" applyFont="1" applyBorder="1" applyAlignment="1" applyProtection="1">
      <alignment horizontal="distributed" vertical="center"/>
      <protection locked="0"/>
    </xf>
    <xf numFmtId="176" fontId="7" fillId="0" borderId="22" xfId="0" applyNumberFormat="1" applyFont="1" applyBorder="1" applyAlignment="1" applyProtection="1">
      <alignment vertical="center"/>
    </xf>
    <xf numFmtId="176" fontId="7" fillId="0" borderId="23" xfId="0" applyNumberFormat="1" applyFont="1" applyBorder="1" applyAlignment="1" applyProtection="1">
      <alignment horizontal="distributed" vertical="center"/>
      <protection locked="0"/>
    </xf>
    <xf numFmtId="176" fontId="7" fillId="0" borderId="17" xfId="0" applyNumberFormat="1" applyFont="1" applyFill="1" applyBorder="1" applyAlignment="1" applyProtection="1">
      <alignment vertical="center"/>
    </xf>
    <xf numFmtId="176" fontId="9" fillId="0" borderId="23" xfId="0" applyNumberFormat="1" applyFont="1" applyBorder="1" applyAlignment="1" applyProtection="1">
      <alignment horizontal="distributed" vertical="center"/>
      <protection locked="0"/>
    </xf>
    <xf numFmtId="176" fontId="7" fillId="0" borderId="16" xfId="0" applyNumberFormat="1" applyFont="1" applyFill="1" applyBorder="1" applyAlignment="1" applyProtection="1">
      <alignment vertical="center"/>
    </xf>
    <xf numFmtId="176" fontId="7" fillId="0" borderId="22" xfId="0" applyNumberFormat="1" applyFont="1" applyFill="1" applyBorder="1" applyAlignment="1" applyProtection="1">
      <alignment vertical="center"/>
    </xf>
    <xf numFmtId="177" fontId="7" fillId="0" borderId="24" xfId="0" applyNumberFormat="1" applyFont="1" applyBorder="1" applyAlignment="1" applyProtection="1">
      <alignment vertical="center"/>
    </xf>
    <xf numFmtId="176" fontId="7" fillId="0" borderId="25" xfId="0" applyNumberFormat="1" applyFont="1" applyBorder="1" applyAlignment="1" applyProtection="1">
      <alignment vertical="center"/>
    </xf>
    <xf numFmtId="176" fontId="7" fillId="0" borderId="26" xfId="0" applyNumberFormat="1" applyFont="1" applyBorder="1" applyAlignment="1" applyProtection="1">
      <alignment vertical="center"/>
    </xf>
    <xf numFmtId="176" fontId="7" fillId="0" borderId="27" xfId="0" applyNumberFormat="1" applyFont="1" applyBorder="1" applyAlignment="1" applyProtection="1">
      <alignment vertical="center"/>
    </xf>
    <xf numFmtId="176" fontId="7" fillId="0" borderId="28" xfId="0" applyNumberFormat="1" applyFont="1" applyBorder="1" applyAlignment="1" applyProtection="1">
      <alignment vertical="center"/>
    </xf>
    <xf numFmtId="176" fontId="7" fillId="0" borderId="29" xfId="0" applyNumberFormat="1" applyFont="1" applyBorder="1" applyAlignment="1" applyProtection="1">
      <alignment horizontal="distributed" vertical="center"/>
      <protection locked="0"/>
    </xf>
    <xf numFmtId="176" fontId="7" fillId="0" borderId="13" xfId="0" applyNumberFormat="1" applyFont="1" applyBorder="1" applyAlignment="1" applyProtection="1">
      <alignment horizontal="distributed" vertical="center"/>
      <protection locked="0"/>
    </xf>
    <xf numFmtId="176" fontId="7" fillId="0" borderId="30" xfId="0" applyNumberFormat="1" applyFont="1" applyBorder="1" applyAlignment="1" applyProtection="1">
      <alignment vertical="center"/>
    </xf>
    <xf numFmtId="176" fontId="7" fillId="0" borderId="19" xfId="0" applyNumberFormat="1" applyFont="1" applyBorder="1" applyAlignment="1" applyProtection="1">
      <alignment vertical="center"/>
    </xf>
    <xf numFmtId="176" fontId="7" fillId="0" borderId="20" xfId="0" applyNumberFormat="1" applyFont="1" applyBorder="1" applyAlignment="1" applyProtection="1">
      <alignment vertical="center"/>
    </xf>
    <xf numFmtId="176" fontId="7" fillId="0" borderId="31" xfId="0" applyNumberFormat="1" applyFont="1" applyBorder="1" applyAlignment="1" applyProtection="1">
      <alignment vertical="center"/>
    </xf>
    <xf numFmtId="176" fontId="7" fillId="0" borderId="32" xfId="0" applyNumberFormat="1" applyFont="1" applyBorder="1" applyAlignment="1" applyProtection="1">
      <alignment vertical="center"/>
    </xf>
    <xf numFmtId="176" fontId="7" fillId="2" borderId="35" xfId="0" applyNumberFormat="1" applyFont="1" applyFill="1" applyBorder="1" applyAlignment="1" applyProtection="1">
      <alignment vertical="center" shrinkToFit="1"/>
    </xf>
    <xf numFmtId="176" fontId="7" fillId="2" borderId="36" xfId="0" applyNumberFormat="1" applyFont="1" applyFill="1" applyBorder="1" applyAlignment="1" applyProtection="1">
      <alignment vertical="center" shrinkToFit="1"/>
    </xf>
    <xf numFmtId="176" fontId="7" fillId="2" borderId="37" xfId="0" applyNumberFormat="1" applyFont="1" applyFill="1" applyBorder="1" applyAlignment="1" applyProtection="1">
      <alignment vertical="center" shrinkToFit="1"/>
    </xf>
    <xf numFmtId="176" fontId="7" fillId="2" borderId="38" xfId="0" applyNumberFormat="1" applyFont="1" applyFill="1" applyBorder="1" applyAlignment="1" applyProtection="1">
      <alignment vertical="center" shrinkToFit="1"/>
    </xf>
    <xf numFmtId="177" fontId="7" fillId="0" borderId="45" xfId="0" applyNumberFormat="1" applyFont="1" applyBorder="1" applyAlignment="1" applyProtection="1">
      <alignment horizontal="right" vertical="center"/>
    </xf>
    <xf numFmtId="176" fontId="12" fillId="0" borderId="45" xfId="0" applyNumberFormat="1" applyFont="1" applyBorder="1" applyAlignment="1" applyProtection="1">
      <alignment horizontal="left" vertical="center"/>
    </xf>
    <xf numFmtId="176" fontId="12" fillId="0" borderId="45" xfId="0" applyNumberFormat="1" applyFont="1" applyBorder="1" applyAlignment="1" applyProtection="1">
      <alignment horizontal="left" vertical="center"/>
      <protection locked="0"/>
    </xf>
    <xf numFmtId="176" fontId="4" fillId="0" borderId="0" xfId="0" applyNumberFormat="1" applyFont="1" applyAlignment="1" applyProtection="1">
      <alignment horizontal="right" vertical="center"/>
    </xf>
    <xf numFmtId="177" fontId="4" fillId="0" borderId="0" xfId="0" applyNumberFormat="1" applyFont="1" applyAlignment="1" applyProtection="1">
      <alignment horizontal="right" vertical="center"/>
    </xf>
    <xf numFmtId="176" fontId="13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Border="1" applyAlignment="1" applyProtection="1">
      <alignment horizontal="left" vertical="center"/>
    </xf>
    <xf numFmtId="176" fontId="11" fillId="2" borderId="44" xfId="0" applyNumberFormat="1" applyFont="1" applyFill="1" applyBorder="1" applyAlignment="1" applyProtection="1">
      <alignment horizontal="center" vertical="center"/>
      <protection locked="0"/>
    </xf>
    <xf numFmtId="176" fontId="11" fillId="2" borderId="39" xfId="0" applyNumberFormat="1" applyFont="1" applyFill="1" applyBorder="1" applyAlignment="1" applyProtection="1">
      <alignment horizontal="center" vertical="center"/>
      <protection locked="0"/>
    </xf>
    <xf numFmtId="176" fontId="7" fillId="2" borderId="43" xfId="0" applyNumberFormat="1" applyFont="1" applyFill="1" applyBorder="1" applyAlignment="1" applyProtection="1">
      <alignment horizontal="center" vertical="center"/>
    </xf>
    <xf numFmtId="176" fontId="7" fillId="2" borderId="42" xfId="0" applyNumberFormat="1" applyFont="1" applyFill="1" applyBorder="1" applyAlignment="1" applyProtection="1">
      <alignment horizontal="center" vertical="center"/>
    </xf>
    <xf numFmtId="176" fontId="7" fillId="2" borderId="41" xfId="0" applyNumberFormat="1" applyFont="1" applyFill="1" applyBorder="1" applyAlignment="1" applyProtection="1">
      <alignment horizontal="center" vertical="center" wrapText="1"/>
    </xf>
    <xf numFmtId="176" fontId="10" fillId="2" borderId="34" xfId="0" applyNumberFormat="1" applyFont="1" applyFill="1" applyBorder="1" applyAlignment="1">
      <alignment horizontal="center" vertical="center" wrapText="1"/>
    </xf>
    <xf numFmtId="176" fontId="7" fillId="2" borderId="40" xfId="0" applyNumberFormat="1" applyFont="1" applyFill="1" applyBorder="1" applyAlignment="1" applyProtection="1">
      <alignment horizontal="center" vertical="center" wrapText="1"/>
    </xf>
    <xf numFmtId="176" fontId="10" fillId="2" borderId="3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 applyProtection="1">
      <alignment horizontal="right" vertical="center"/>
    </xf>
  </cellXfs>
  <cellStyles count="3">
    <cellStyle name="標準" xfId="0" builtinId="0"/>
    <cellStyle name="標準 2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H42"/>
  <sheetViews>
    <sheetView tabSelected="1" defaultGridColor="0" view="pageBreakPreview" colorId="22" zoomScale="75" zoomScaleNormal="85" zoomScaleSheetLayoutView="75" workbookViewId="0">
      <selection activeCell="Q9" sqref="Q9"/>
    </sheetView>
  </sheetViews>
  <sheetFormatPr defaultColWidth="8.69921875" defaultRowHeight="17.25" x14ac:dyDescent="0.2"/>
  <cols>
    <col min="1" max="1" width="8.69921875" style="1" customWidth="1"/>
    <col min="2" max="2" width="6.69921875" style="1" hidden="1" customWidth="1"/>
    <col min="3" max="8" width="6.69921875" style="1" customWidth="1"/>
    <col min="9" max="9" width="6.69921875" style="1" hidden="1" customWidth="1"/>
    <col min="10" max="14" width="6.69921875" style="1" customWidth="1"/>
    <col min="15" max="15" width="8.69921875" style="1" customWidth="1"/>
    <col min="16" max="16" width="8.69921875" style="2" customWidth="1"/>
    <col min="17" max="16384" width="8.69921875" style="1"/>
  </cols>
  <sheetData>
    <row r="1" spans="1:16" s="51" customFormat="1" ht="36" customHeight="1" x14ac:dyDescent="0.2">
      <c r="A1" s="53" t="s">
        <v>48</v>
      </c>
      <c r="P1" s="52"/>
    </row>
    <row r="2" spans="1:16" s="51" customFormat="1" ht="15" customHeight="1" x14ac:dyDescent="0.2">
      <c r="A2" s="53"/>
      <c r="P2" s="52"/>
    </row>
    <row r="3" spans="1:16" ht="18" thickBot="1" x14ac:dyDescent="0.25">
      <c r="A3" s="50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8" t="s">
        <v>47</v>
      </c>
    </row>
    <row r="4" spans="1:16" ht="30" customHeight="1" x14ac:dyDescent="0.2">
      <c r="A4" s="57" t="s">
        <v>46</v>
      </c>
      <c r="B4" s="59" t="s">
        <v>45</v>
      </c>
      <c r="C4" s="59"/>
      <c r="D4" s="59"/>
      <c r="E4" s="59"/>
      <c r="F4" s="59"/>
      <c r="G4" s="59"/>
      <c r="H4" s="60"/>
      <c r="I4" s="59" t="s">
        <v>44</v>
      </c>
      <c r="J4" s="59"/>
      <c r="K4" s="59"/>
      <c r="L4" s="59"/>
      <c r="M4" s="59"/>
      <c r="N4" s="60"/>
      <c r="O4" s="61" t="s">
        <v>43</v>
      </c>
      <c r="P4" s="63" t="s">
        <v>42</v>
      </c>
    </row>
    <row r="5" spans="1:16" ht="30" customHeight="1" thickBot="1" x14ac:dyDescent="0.25">
      <c r="A5" s="58"/>
      <c r="B5" s="44" t="s">
        <v>41</v>
      </c>
      <c r="C5" s="44" t="s">
        <v>40</v>
      </c>
      <c r="D5" s="44" t="s">
        <v>37</v>
      </c>
      <c r="E5" s="44" t="s">
        <v>36</v>
      </c>
      <c r="F5" s="44" t="s">
        <v>35</v>
      </c>
      <c r="G5" s="44" t="s">
        <v>34</v>
      </c>
      <c r="H5" s="47" t="s">
        <v>39</v>
      </c>
      <c r="I5" s="46" t="s">
        <v>38</v>
      </c>
      <c r="J5" s="45" t="s">
        <v>37</v>
      </c>
      <c r="K5" s="44" t="s">
        <v>36</v>
      </c>
      <c r="L5" s="44" t="s">
        <v>35</v>
      </c>
      <c r="M5" s="44" t="s">
        <v>34</v>
      </c>
      <c r="N5" s="44" t="s">
        <v>33</v>
      </c>
      <c r="O5" s="62"/>
      <c r="P5" s="64"/>
    </row>
    <row r="6" spans="1:16" ht="27" customHeight="1" x14ac:dyDescent="0.2">
      <c r="A6" s="37" t="s">
        <v>32</v>
      </c>
      <c r="B6" s="35">
        <v>1015</v>
      </c>
      <c r="C6" s="35">
        <v>900</v>
      </c>
      <c r="D6" s="36">
        <v>906</v>
      </c>
      <c r="E6" s="35">
        <v>954</v>
      </c>
      <c r="F6" s="35">
        <v>979</v>
      </c>
      <c r="G6" s="35">
        <v>939</v>
      </c>
      <c r="H6" s="34">
        <v>913</v>
      </c>
      <c r="I6" s="35">
        <v>-115</v>
      </c>
      <c r="J6" s="35">
        <v>6</v>
      </c>
      <c r="K6" s="35">
        <v>48</v>
      </c>
      <c r="L6" s="43">
        <v>25</v>
      </c>
      <c r="M6" s="35">
        <v>-40</v>
      </c>
      <c r="N6" s="34">
        <v>-26</v>
      </c>
      <c r="O6" s="33">
        <v>13</v>
      </c>
      <c r="P6" s="32">
        <v>1.44</v>
      </c>
    </row>
    <row r="7" spans="1:16" ht="27" customHeight="1" x14ac:dyDescent="0.2">
      <c r="A7" s="27" t="s">
        <v>31</v>
      </c>
      <c r="B7" s="20">
        <v>234</v>
      </c>
      <c r="C7" s="20">
        <v>181</v>
      </c>
      <c r="D7" s="26">
        <v>184</v>
      </c>
      <c r="E7" s="20">
        <v>180</v>
      </c>
      <c r="F7" s="20">
        <v>177</v>
      </c>
      <c r="G7" s="20">
        <v>166</v>
      </c>
      <c r="H7" s="19">
        <v>165</v>
      </c>
      <c r="I7" s="20">
        <v>-53</v>
      </c>
      <c r="J7" s="20">
        <v>3</v>
      </c>
      <c r="K7" s="20">
        <v>-4</v>
      </c>
      <c r="L7" s="42">
        <v>-3</v>
      </c>
      <c r="M7" s="20">
        <v>-11</v>
      </c>
      <c r="N7" s="19">
        <v>-1</v>
      </c>
      <c r="O7" s="18">
        <v>-16</v>
      </c>
      <c r="P7" s="32">
        <v>-8.84</v>
      </c>
    </row>
    <row r="8" spans="1:16" ht="27" customHeight="1" x14ac:dyDescent="0.2">
      <c r="A8" s="27" t="s">
        <v>30</v>
      </c>
      <c r="B8" s="20">
        <v>244</v>
      </c>
      <c r="C8" s="20">
        <v>230</v>
      </c>
      <c r="D8" s="26">
        <v>239</v>
      </c>
      <c r="E8" s="20">
        <v>233</v>
      </c>
      <c r="F8" s="20">
        <v>231</v>
      </c>
      <c r="G8" s="20">
        <v>229</v>
      </c>
      <c r="H8" s="19">
        <v>226</v>
      </c>
      <c r="I8" s="20">
        <v>-14</v>
      </c>
      <c r="J8" s="20">
        <v>9</v>
      </c>
      <c r="K8" s="20">
        <v>-6</v>
      </c>
      <c r="L8" s="42">
        <v>-2</v>
      </c>
      <c r="M8" s="20">
        <v>-2</v>
      </c>
      <c r="N8" s="19">
        <v>-3</v>
      </c>
      <c r="O8" s="18">
        <v>-4</v>
      </c>
      <c r="P8" s="32">
        <v>-1.74</v>
      </c>
    </row>
    <row r="9" spans="1:16" ht="26.25" customHeight="1" x14ac:dyDescent="0.2">
      <c r="A9" s="27" t="s">
        <v>29</v>
      </c>
      <c r="B9" s="20">
        <v>121</v>
      </c>
      <c r="C9" s="20">
        <v>95</v>
      </c>
      <c r="D9" s="26">
        <v>93</v>
      </c>
      <c r="E9" s="20">
        <v>94</v>
      </c>
      <c r="F9" s="20">
        <v>89</v>
      </c>
      <c r="G9" s="20">
        <v>94</v>
      </c>
      <c r="H9" s="19">
        <v>93</v>
      </c>
      <c r="I9" s="20">
        <v>-26</v>
      </c>
      <c r="J9" s="20">
        <v>-2</v>
      </c>
      <c r="K9" s="20">
        <v>1</v>
      </c>
      <c r="L9" s="42">
        <v>-5</v>
      </c>
      <c r="M9" s="20">
        <v>5</v>
      </c>
      <c r="N9" s="19">
        <v>-1</v>
      </c>
      <c r="O9" s="18">
        <v>-2</v>
      </c>
      <c r="P9" s="32">
        <v>-2.11</v>
      </c>
    </row>
    <row r="10" spans="1:16" ht="27" customHeight="1" x14ac:dyDescent="0.2">
      <c r="A10" s="27" t="s">
        <v>28</v>
      </c>
      <c r="B10" s="20">
        <v>145</v>
      </c>
      <c r="C10" s="20">
        <v>116</v>
      </c>
      <c r="D10" s="26">
        <v>119</v>
      </c>
      <c r="E10" s="20">
        <v>120</v>
      </c>
      <c r="F10" s="20">
        <v>115</v>
      </c>
      <c r="G10" s="20">
        <v>115</v>
      </c>
      <c r="H10" s="19">
        <v>111</v>
      </c>
      <c r="I10" s="20">
        <v>-29</v>
      </c>
      <c r="J10" s="20">
        <v>3</v>
      </c>
      <c r="K10" s="20">
        <v>1</v>
      </c>
      <c r="L10" s="42">
        <v>-5</v>
      </c>
      <c r="M10" s="20">
        <v>0</v>
      </c>
      <c r="N10" s="19">
        <v>-4</v>
      </c>
      <c r="O10" s="18">
        <v>-5</v>
      </c>
      <c r="P10" s="32">
        <v>-4.3099999999999996</v>
      </c>
    </row>
    <row r="11" spans="1:16" ht="27" customHeight="1" x14ac:dyDescent="0.2">
      <c r="A11" s="27" t="s">
        <v>27</v>
      </c>
      <c r="B11" s="20">
        <v>355</v>
      </c>
      <c r="C11" s="20">
        <v>328</v>
      </c>
      <c r="D11" s="26">
        <v>323</v>
      </c>
      <c r="E11" s="20">
        <v>319</v>
      </c>
      <c r="F11" s="20">
        <v>311</v>
      </c>
      <c r="G11" s="20">
        <v>313</v>
      </c>
      <c r="H11" s="19">
        <v>316</v>
      </c>
      <c r="I11" s="20">
        <v>-27</v>
      </c>
      <c r="J11" s="20">
        <v>-5</v>
      </c>
      <c r="K11" s="20">
        <v>-4</v>
      </c>
      <c r="L11" s="42">
        <v>-8</v>
      </c>
      <c r="M11" s="20">
        <v>2</v>
      </c>
      <c r="N11" s="19">
        <v>3</v>
      </c>
      <c r="O11" s="18">
        <v>-12</v>
      </c>
      <c r="P11" s="32">
        <v>-3.66</v>
      </c>
    </row>
    <row r="12" spans="1:16" ht="27" customHeight="1" x14ac:dyDescent="0.2">
      <c r="A12" s="27" t="s">
        <v>26</v>
      </c>
      <c r="B12" s="20">
        <v>148</v>
      </c>
      <c r="C12" s="20">
        <v>148</v>
      </c>
      <c r="D12" s="26">
        <v>142</v>
      </c>
      <c r="E12" s="20">
        <v>136</v>
      </c>
      <c r="F12" s="20">
        <v>131</v>
      </c>
      <c r="G12" s="20">
        <v>131</v>
      </c>
      <c r="H12" s="19">
        <v>129</v>
      </c>
      <c r="I12" s="20">
        <v>0</v>
      </c>
      <c r="J12" s="20">
        <v>-6</v>
      </c>
      <c r="K12" s="20">
        <v>-6</v>
      </c>
      <c r="L12" s="42">
        <v>-5</v>
      </c>
      <c r="M12" s="20">
        <v>0</v>
      </c>
      <c r="N12" s="19">
        <v>-2</v>
      </c>
      <c r="O12" s="18">
        <v>-19</v>
      </c>
      <c r="P12" s="32">
        <v>-12.84</v>
      </c>
    </row>
    <row r="13" spans="1:16" ht="27" customHeight="1" x14ac:dyDescent="0.2">
      <c r="A13" s="27" t="s">
        <v>25</v>
      </c>
      <c r="B13" s="20">
        <v>313</v>
      </c>
      <c r="C13" s="20">
        <v>268</v>
      </c>
      <c r="D13" s="26">
        <v>258</v>
      </c>
      <c r="E13" s="20">
        <v>251</v>
      </c>
      <c r="F13" s="20">
        <v>250</v>
      </c>
      <c r="G13" s="20">
        <v>233</v>
      </c>
      <c r="H13" s="19">
        <v>238</v>
      </c>
      <c r="I13" s="20">
        <v>-45</v>
      </c>
      <c r="J13" s="20">
        <v>-10</v>
      </c>
      <c r="K13" s="20">
        <v>-7</v>
      </c>
      <c r="L13" s="42">
        <v>-1</v>
      </c>
      <c r="M13" s="20">
        <v>-17</v>
      </c>
      <c r="N13" s="19">
        <v>5</v>
      </c>
      <c r="O13" s="18">
        <v>-30</v>
      </c>
      <c r="P13" s="32">
        <v>-11.19</v>
      </c>
    </row>
    <row r="14" spans="1:16" ht="27" customHeight="1" thickBot="1" x14ac:dyDescent="0.25">
      <c r="A14" s="25" t="s">
        <v>24</v>
      </c>
      <c r="B14" s="21">
        <v>105</v>
      </c>
      <c r="C14" s="21">
        <v>110</v>
      </c>
      <c r="D14" s="41">
        <v>110</v>
      </c>
      <c r="E14" s="21">
        <v>110</v>
      </c>
      <c r="F14" s="21">
        <v>106</v>
      </c>
      <c r="G14" s="21">
        <v>101</v>
      </c>
      <c r="H14" s="40">
        <v>104</v>
      </c>
      <c r="I14" s="21">
        <v>5</v>
      </c>
      <c r="J14" s="21">
        <v>0</v>
      </c>
      <c r="K14" s="21">
        <v>0</v>
      </c>
      <c r="L14" s="39">
        <v>-4</v>
      </c>
      <c r="M14" s="20">
        <v>-5</v>
      </c>
      <c r="N14" s="19">
        <v>3</v>
      </c>
      <c r="O14" s="18">
        <v>-6</v>
      </c>
      <c r="P14" s="32">
        <v>-5.45</v>
      </c>
    </row>
    <row r="15" spans="1:16" ht="27" customHeight="1" thickBot="1" x14ac:dyDescent="0.25">
      <c r="A15" s="38" t="s">
        <v>23</v>
      </c>
      <c r="B15" s="14">
        <f t="shared" ref="B15:O15" si="0">SUM(B6:B14)</f>
        <v>2680</v>
      </c>
      <c r="C15" s="14">
        <v>2376</v>
      </c>
      <c r="D15" s="15">
        <v>2374</v>
      </c>
      <c r="E15" s="14">
        <v>2397</v>
      </c>
      <c r="F15" s="14">
        <v>2389</v>
      </c>
      <c r="G15" s="14">
        <v>2321</v>
      </c>
      <c r="H15" s="13">
        <v>2295</v>
      </c>
      <c r="I15" s="14">
        <v>-304</v>
      </c>
      <c r="J15" s="14">
        <v>-2</v>
      </c>
      <c r="K15" s="14">
        <v>23</v>
      </c>
      <c r="L15" s="14">
        <v>-8</v>
      </c>
      <c r="M15" s="14">
        <v>-68</v>
      </c>
      <c r="N15" s="13">
        <v>-26</v>
      </c>
      <c r="O15" s="12">
        <v>-81</v>
      </c>
      <c r="P15" s="11">
        <v>-3.41</v>
      </c>
    </row>
    <row r="16" spans="1:16" ht="27" customHeight="1" x14ac:dyDescent="0.2">
      <c r="A16" s="37" t="s">
        <v>22</v>
      </c>
      <c r="B16" s="35">
        <v>89</v>
      </c>
      <c r="C16" s="35">
        <v>75</v>
      </c>
      <c r="D16" s="36">
        <v>77</v>
      </c>
      <c r="E16" s="35">
        <v>72</v>
      </c>
      <c r="F16" s="35">
        <v>70</v>
      </c>
      <c r="G16" s="35">
        <v>67</v>
      </c>
      <c r="H16" s="34">
        <v>65</v>
      </c>
      <c r="I16" s="35">
        <v>-14</v>
      </c>
      <c r="J16" s="35">
        <v>2</v>
      </c>
      <c r="K16" s="35">
        <v>-5</v>
      </c>
      <c r="L16" s="35">
        <v>-2</v>
      </c>
      <c r="M16" s="35">
        <v>-3</v>
      </c>
      <c r="N16" s="34">
        <v>-2</v>
      </c>
      <c r="O16" s="33">
        <v>-10</v>
      </c>
      <c r="P16" s="32">
        <v>-13.33</v>
      </c>
    </row>
    <row r="17" spans="1:16" ht="27" customHeight="1" x14ac:dyDescent="0.2">
      <c r="A17" s="27" t="s">
        <v>21</v>
      </c>
      <c r="B17" s="20">
        <v>123</v>
      </c>
      <c r="C17" s="20">
        <v>111</v>
      </c>
      <c r="D17" s="26">
        <v>113</v>
      </c>
      <c r="E17" s="20">
        <v>109</v>
      </c>
      <c r="F17" s="20">
        <v>114</v>
      </c>
      <c r="G17" s="20">
        <v>117</v>
      </c>
      <c r="H17" s="19">
        <v>114</v>
      </c>
      <c r="I17" s="20">
        <v>-12</v>
      </c>
      <c r="J17" s="20">
        <v>2</v>
      </c>
      <c r="K17" s="20">
        <v>-4</v>
      </c>
      <c r="L17" s="20">
        <v>5</v>
      </c>
      <c r="M17" s="20">
        <v>3</v>
      </c>
      <c r="N17" s="19">
        <v>-3</v>
      </c>
      <c r="O17" s="18">
        <v>3</v>
      </c>
      <c r="P17" s="17">
        <v>2.7</v>
      </c>
    </row>
    <row r="18" spans="1:16" ht="27" customHeight="1" x14ac:dyDescent="0.2">
      <c r="A18" s="27" t="s">
        <v>20</v>
      </c>
      <c r="B18" s="20">
        <v>54</v>
      </c>
      <c r="C18" s="20">
        <v>46</v>
      </c>
      <c r="D18" s="26">
        <v>50</v>
      </c>
      <c r="E18" s="20">
        <v>48</v>
      </c>
      <c r="F18" s="20">
        <v>48</v>
      </c>
      <c r="G18" s="20">
        <v>51</v>
      </c>
      <c r="H18" s="19">
        <v>51</v>
      </c>
      <c r="I18" s="20">
        <v>-8</v>
      </c>
      <c r="J18" s="20">
        <v>4</v>
      </c>
      <c r="K18" s="20">
        <v>-2</v>
      </c>
      <c r="L18" s="20">
        <v>0</v>
      </c>
      <c r="M18" s="20">
        <v>3</v>
      </c>
      <c r="N18" s="19">
        <v>0</v>
      </c>
      <c r="O18" s="18">
        <v>5</v>
      </c>
      <c r="P18" s="17">
        <v>10.87</v>
      </c>
    </row>
    <row r="19" spans="1:16" ht="27" customHeight="1" x14ac:dyDescent="0.2">
      <c r="A19" s="27" t="s">
        <v>19</v>
      </c>
      <c r="B19" s="20">
        <v>47</v>
      </c>
      <c r="C19" s="20">
        <v>53</v>
      </c>
      <c r="D19" s="26">
        <v>53</v>
      </c>
      <c r="E19" s="20">
        <v>53</v>
      </c>
      <c r="F19" s="20">
        <v>58</v>
      </c>
      <c r="G19" s="20">
        <v>59</v>
      </c>
      <c r="H19" s="19">
        <v>59</v>
      </c>
      <c r="I19" s="20">
        <v>6</v>
      </c>
      <c r="J19" s="20">
        <v>0</v>
      </c>
      <c r="K19" s="20">
        <v>0</v>
      </c>
      <c r="L19" s="20">
        <v>5</v>
      </c>
      <c r="M19" s="20">
        <v>1</v>
      </c>
      <c r="N19" s="19">
        <v>0</v>
      </c>
      <c r="O19" s="18">
        <v>6</v>
      </c>
      <c r="P19" s="17">
        <v>11.32</v>
      </c>
    </row>
    <row r="20" spans="1:16" ht="27" customHeight="1" x14ac:dyDescent="0.2">
      <c r="A20" s="27" t="s">
        <v>18</v>
      </c>
      <c r="B20" s="20">
        <v>58</v>
      </c>
      <c r="C20" s="20">
        <v>59</v>
      </c>
      <c r="D20" s="26">
        <v>60</v>
      </c>
      <c r="E20" s="20">
        <v>58</v>
      </c>
      <c r="F20" s="20">
        <v>55</v>
      </c>
      <c r="G20" s="20">
        <v>57</v>
      </c>
      <c r="H20" s="19">
        <v>57</v>
      </c>
      <c r="I20" s="20">
        <v>1</v>
      </c>
      <c r="J20" s="20">
        <v>1</v>
      </c>
      <c r="K20" s="20">
        <v>-2</v>
      </c>
      <c r="L20" s="20">
        <v>-3</v>
      </c>
      <c r="M20" s="20">
        <v>2</v>
      </c>
      <c r="N20" s="19">
        <v>0</v>
      </c>
      <c r="O20" s="18">
        <v>-2</v>
      </c>
      <c r="P20" s="17">
        <v>-3.39</v>
      </c>
    </row>
    <row r="21" spans="1:16" ht="27" customHeight="1" x14ac:dyDescent="0.2">
      <c r="A21" s="27" t="s">
        <v>17</v>
      </c>
      <c r="B21" s="20">
        <v>42</v>
      </c>
      <c r="C21" s="20">
        <v>44</v>
      </c>
      <c r="D21" s="26">
        <v>42</v>
      </c>
      <c r="E21" s="20">
        <v>39</v>
      </c>
      <c r="F21" s="20">
        <v>42</v>
      </c>
      <c r="G21" s="20">
        <v>43</v>
      </c>
      <c r="H21" s="19">
        <v>44</v>
      </c>
      <c r="I21" s="20">
        <v>2</v>
      </c>
      <c r="J21" s="20">
        <v>-2</v>
      </c>
      <c r="K21" s="20">
        <v>-3</v>
      </c>
      <c r="L21" s="20">
        <v>3</v>
      </c>
      <c r="M21" s="20">
        <v>1</v>
      </c>
      <c r="N21" s="19">
        <v>1</v>
      </c>
      <c r="O21" s="18">
        <v>0</v>
      </c>
      <c r="P21" s="17">
        <v>0</v>
      </c>
    </row>
    <row r="22" spans="1:16" ht="27" customHeight="1" x14ac:dyDescent="0.2">
      <c r="A22" s="27" t="s">
        <v>16</v>
      </c>
      <c r="B22" s="20">
        <v>135</v>
      </c>
      <c r="C22" s="20">
        <v>115</v>
      </c>
      <c r="D22" s="26">
        <v>117</v>
      </c>
      <c r="E22" s="20">
        <v>115</v>
      </c>
      <c r="F22" s="20">
        <v>113</v>
      </c>
      <c r="G22" s="20">
        <v>112</v>
      </c>
      <c r="H22" s="19">
        <v>110</v>
      </c>
      <c r="I22" s="20">
        <v>-20</v>
      </c>
      <c r="J22" s="20">
        <v>2</v>
      </c>
      <c r="K22" s="20">
        <v>-2</v>
      </c>
      <c r="L22" s="20">
        <v>-2</v>
      </c>
      <c r="M22" s="20">
        <v>-1</v>
      </c>
      <c r="N22" s="19">
        <v>-2</v>
      </c>
      <c r="O22" s="18">
        <v>-5</v>
      </c>
      <c r="P22" s="17">
        <v>-4.3499999999999996</v>
      </c>
    </row>
    <row r="23" spans="1:16" ht="27" customHeight="1" x14ac:dyDescent="0.2">
      <c r="A23" s="27" t="s">
        <v>15</v>
      </c>
      <c r="B23" s="20">
        <v>33</v>
      </c>
      <c r="C23" s="20">
        <v>34</v>
      </c>
      <c r="D23" s="26">
        <v>34</v>
      </c>
      <c r="E23" s="20">
        <v>33</v>
      </c>
      <c r="F23" s="20">
        <v>35</v>
      </c>
      <c r="G23" s="20">
        <v>36</v>
      </c>
      <c r="H23" s="19">
        <v>37</v>
      </c>
      <c r="I23" s="20">
        <v>1</v>
      </c>
      <c r="J23" s="20">
        <v>0</v>
      </c>
      <c r="K23" s="20">
        <v>-1</v>
      </c>
      <c r="L23" s="20">
        <v>2</v>
      </c>
      <c r="M23" s="20">
        <v>1</v>
      </c>
      <c r="N23" s="19">
        <v>1</v>
      </c>
      <c r="O23" s="18">
        <v>3</v>
      </c>
      <c r="P23" s="17">
        <v>8.82</v>
      </c>
    </row>
    <row r="24" spans="1:16" ht="27" customHeight="1" x14ac:dyDescent="0.2">
      <c r="A24" s="27" t="s">
        <v>14</v>
      </c>
      <c r="B24" s="20">
        <v>41</v>
      </c>
      <c r="C24" s="20">
        <v>39</v>
      </c>
      <c r="D24" s="26">
        <v>39</v>
      </c>
      <c r="E24" s="20">
        <v>39</v>
      </c>
      <c r="F24" s="20">
        <v>39</v>
      </c>
      <c r="G24" s="20">
        <v>40</v>
      </c>
      <c r="H24" s="19">
        <v>42</v>
      </c>
      <c r="I24" s="20">
        <v>-2</v>
      </c>
      <c r="J24" s="20">
        <v>0</v>
      </c>
      <c r="K24" s="20">
        <v>0</v>
      </c>
      <c r="L24" s="20">
        <v>0</v>
      </c>
      <c r="M24" s="20">
        <v>1</v>
      </c>
      <c r="N24" s="19">
        <v>2</v>
      </c>
      <c r="O24" s="18">
        <v>3</v>
      </c>
      <c r="P24" s="17">
        <v>7.69</v>
      </c>
    </row>
    <row r="25" spans="1:16" ht="27" customHeight="1" x14ac:dyDescent="0.2">
      <c r="A25" s="27" t="s">
        <v>13</v>
      </c>
      <c r="B25" s="20">
        <v>38</v>
      </c>
      <c r="C25" s="20">
        <v>37</v>
      </c>
      <c r="D25" s="26">
        <v>37</v>
      </c>
      <c r="E25" s="20">
        <v>35</v>
      </c>
      <c r="F25" s="20">
        <v>38</v>
      </c>
      <c r="G25" s="20">
        <v>38</v>
      </c>
      <c r="H25" s="19">
        <v>39</v>
      </c>
      <c r="I25" s="20">
        <v>-1</v>
      </c>
      <c r="J25" s="20">
        <v>0</v>
      </c>
      <c r="K25" s="20">
        <v>-2</v>
      </c>
      <c r="L25" s="20">
        <v>3</v>
      </c>
      <c r="M25" s="20">
        <v>0</v>
      </c>
      <c r="N25" s="19">
        <v>1</v>
      </c>
      <c r="O25" s="18">
        <v>2</v>
      </c>
      <c r="P25" s="17">
        <v>5.41</v>
      </c>
    </row>
    <row r="26" spans="1:16" ht="27" customHeight="1" x14ac:dyDescent="0.2">
      <c r="A26" s="27" t="s">
        <v>12</v>
      </c>
      <c r="B26" s="20">
        <v>49</v>
      </c>
      <c r="C26" s="20">
        <v>47</v>
      </c>
      <c r="D26" s="26">
        <v>48</v>
      </c>
      <c r="E26" s="20">
        <v>49</v>
      </c>
      <c r="F26" s="20">
        <v>51</v>
      </c>
      <c r="G26" s="20">
        <v>51</v>
      </c>
      <c r="H26" s="19">
        <v>51</v>
      </c>
      <c r="I26" s="20">
        <v>-2</v>
      </c>
      <c r="J26" s="20">
        <v>1</v>
      </c>
      <c r="K26" s="20">
        <v>1</v>
      </c>
      <c r="L26" s="20">
        <v>2</v>
      </c>
      <c r="M26" s="20">
        <v>0</v>
      </c>
      <c r="N26" s="19">
        <v>0</v>
      </c>
      <c r="O26" s="18">
        <v>4</v>
      </c>
      <c r="P26" s="17">
        <v>8.51</v>
      </c>
    </row>
    <row r="27" spans="1:16" ht="27" customHeight="1" x14ac:dyDescent="0.2">
      <c r="A27" s="27" t="s">
        <v>11</v>
      </c>
      <c r="B27" s="28">
        <v>77</v>
      </c>
      <c r="C27" s="28">
        <v>65</v>
      </c>
      <c r="D27" s="31">
        <v>61</v>
      </c>
      <c r="E27" s="28">
        <v>60</v>
      </c>
      <c r="F27" s="28">
        <v>61</v>
      </c>
      <c r="G27" s="28">
        <v>63</v>
      </c>
      <c r="H27" s="30">
        <v>62</v>
      </c>
      <c r="I27" s="20">
        <v>-12</v>
      </c>
      <c r="J27" s="20">
        <v>-4</v>
      </c>
      <c r="K27" s="20">
        <v>-1</v>
      </c>
      <c r="L27" s="20">
        <v>1</v>
      </c>
      <c r="M27" s="20">
        <v>2</v>
      </c>
      <c r="N27" s="19">
        <v>-1</v>
      </c>
      <c r="O27" s="18">
        <v>-3</v>
      </c>
      <c r="P27" s="17">
        <v>-4.62</v>
      </c>
    </row>
    <row r="28" spans="1:16" ht="27" customHeight="1" x14ac:dyDescent="0.2">
      <c r="A28" s="27" t="s">
        <v>10</v>
      </c>
      <c r="B28" s="28">
        <v>114</v>
      </c>
      <c r="C28" s="28">
        <v>95</v>
      </c>
      <c r="D28" s="31">
        <v>92</v>
      </c>
      <c r="E28" s="28">
        <v>90</v>
      </c>
      <c r="F28" s="28">
        <v>89</v>
      </c>
      <c r="G28" s="28">
        <v>86</v>
      </c>
      <c r="H28" s="30">
        <v>83</v>
      </c>
      <c r="I28" s="20">
        <v>-19</v>
      </c>
      <c r="J28" s="20">
        <v>-3</v>
      </c>
      <c r="K28" s="20">
        <v>-2</v>
      </c>
      <c r="L28" s="20">
        <v>-1</v>
      </c>
      <c r="M28" s="20">
        <v>-3</v>
      </c>
      <c r="N28" s="19">
        <v>-3</v>
      </c>
      <c r="O28" s="18">
        <v>-12</v>
      </c>
      <c r="P28" s="17">
        <v>-12.63</v>
      </c>
    </row>
    <row r="29" spans="1:16" ht="27" customHeight="1" x14ac:dyDescent="0.2">
      <c r="A29" s="27" t="s">
        <v>9</v>
      </c>
      <c r="B29" s="20">
        <v>131</v>
      </c>
      <c r="C29" s="20">
        <v>119</v>
      </c>
      <c r="D29" s="26">
        <v>117</v>
      </c>
      <c r="E29" s="20">
        <v>120</v>
      </c>
      <c r="F29" s="20">
        <v>116</v>
      </c>
      <c r="G29" s="20">
        <v>112</v>
      </c>
      <c r="H29" s="19">
        <v>111</v>
      </c>
      <c r="I29" s="20">
        <v>-12</v>
      </c>
      <c r="J29" s="20">
        <v>-2</v>
      </c>
      <c r="K29" s="20">
        <v>3</v>
      </c>
      <c r="L29" s="20">
        <v>-4</v>
      </c>
      <c r="M29" s="20">
        <v>-4</v>
      </c>
      <c r="N29" s="19">
        <v>-1</v>
      </c>
      <c r="O29" s="18">
        <v>-8</v>
      </c>
      <c r="P29" s="17">
        <v>-6.72</v>
      </c>
    </row>
    <row r="30" spans="1:16" ht="27" customHeight="1" x14ac:dyDescent="0.2">
      <c r="A30" s="27" t="s">
        <v>8</v>
      </c>
      <c r="B30" s="20">
        <v>51</v>
      </c>
      <c r="C30" s="20">
        <v>46</v>
      </c>
      <c r="D30" s="26">
        <v>48</v>
      </c>
      <c r="E30" s="20">
        <v>50</v>
      </c>
      <c r="F30" s="20">
        <v>52</v>
      </c>
      <c r="G30" s="20">
        <v>49</v>
      </c>
      <c r="H30" s="19">
        <v>48</v>
      </c>
      <c r="I30" s="20">
        <v>-5</v>
      </c>
      <c r="J30" s="20">
        <v>2</v>
      </c>
      <c r="K30" s="20">
        <v>2</v>
      </c>
      <c r="L30" s="20">
        <v>2</v>
      </c>
      <c r="M30" s="20">
        <v>-3</v>
      </c>
      <c r="N30" s="19">
        <v>-1</v>
      </c>
      <c r="O30" s="18">
        <v>2</v>
      </c>
      <c r="P30" s="17">
        <v>4.3499999999999996</v>
      </c>
    </row>
    <row r="31" spans="1:16" ht="27" customHeight="1" x14ac:dyDescent="0.2">
      <c r="A31" s="27" t="s">
        <v>7</v>
      </c>
      <c r="B31" s="20">
        <v>34</v>
      </c>
      <c r="C31" s="20">
        <v>37</v>
      </c>
      <c r="D31" s="26">
        <v>39</v>
      </c>
      <c r="E31" s="20">
        <v>39</v>
      </c>
      <c r="F31" s="20">
        <v>41</v>
      </c>
      <c r="G31" s="20">
        <v>40</v>
      </c>
      <c r="H31" s="19">
        <v>40</v>
      </c>
      <c r="I31" s="20">
        <v>3</v>
      </c>
      <c r="J31" s="20">
        <v>2</v>
      </c>
      <c r="K31" s="20">
        <v>0</v>
      </c>
      <c r="L31" s="20">
        <v>2</v>
      </c>
      <c r="M31" s="20">
        <v>-1</v>
      </c>
      <c r="N31" s="19">
        <v>0</v>
      </c>
      <c r="O31" s="18">
        <v>3</v>
      </c>
      <c r="P31" s="17">
        <v>8.11</v>
      </c>
    </row>
    <row r="32" spans="1:16" ht="27" customHeight="1" x14ac:dyDescent="0.2">
      <c r="A32" s="29" t="s">
        <v>6</v>
      </c>
      <c r="B32" s="20">
        <v>86</v>
      </c>
      <c r="C32" s="20">
        <v>86</v>
      </c>
      <c r="D32" s="26">
        <v>84</v>
      </c>
      <c r="E32" s="28">
        <v>83</v>
      </c>
      <c r="F32" s="28">
        <v>80</v>
      </c>
      <c r="G32" s="20">
        <v>78</v>
      </c>
      <c r="H32" s="19">
        <v>78</v>
      </c>
      <c r="I32" s="20">
        <v>0</v>
      </c>
      <c r="J32" s="20">
        <v>-2</v>
      </c>
      <c r="K32" s="20">
        <v>-1</v>
      </c>
      <c r="L32" s="20">
        <v>-3</v>
      </c>
      <c r="M32" s="20">
        <v>-2</v>
      </c>
      <c r="N32" s="19">
        <v>0</v>
      </c>
      <c r="O32" s="18">
        <v>-8</v>
      </c>
      <c r="P32" s="17">
        <v>-9.3000000000000007</v>
      </c>
    </row>
    <row r="33" spans="1:242" ht="27" customHeight="1" x14ac:dyDescent="0.2">
      <c r="A33" s="27" t="s">
        <v>5</v>
      </c>
      <c r="B33" s="20">
        <v>30</v>
      </c>
      <c r="C33" s="20">
        <v>27</v>
      </c>
      <c r="D33" s="26">
        <v>27</v>
      </c>
      <c r="E33" s="20">
        <v>28</v>
      </c>
      <c r="F33" s="20">
        <v>28</v>
      </c>
      <c r="G33" s="20">
        <v>28</v>
      </c>
      <c r="H33" s="19">
        <v>29</v>
      </c>
      <c r="I33" s="20">
        <v>-3</v>
      </c>
      <c r="J33" s="20">
        <v>0</v>
      </c>
      <c r="K33" s="20">
        <v>1</v>
      </c>
      <c r="L33" s="20">
        <v>0</v>
      </c>
      <c r="M33" s="20">
        <v>0</v>
      </c>
      <c r="N33" s="19">
        <v>1</v>
      </c>
      <c r="O33" s="18">
        <v>2</v>
      </c>
      <c r="P33" s="17">
        <v>7.41</v>
      </c>
    </row>
    <row r="34" spans="1:242" ht="27" customHeight="1" x14ac:dyDescent="0.2">
      <c r="A34" s="27" t="s">
        <v>4</v>
      </c>
      <c r="B34" s="20">
        <v>35</v>
      </c>
      <c r="C34" s="20">
        <v>35</v>
      </c>
      <c r="D34" s="26">
        <v>34</v>
      </c>
      <c r="E34" s="20">
        <v>34</v>
      </c>
      <c r="F34" s="20">
        <v>33</v>
      </c>
      <c r="G34" s="20">
        <v>33</v>
      </c>
      <c r="H34" s="19">
        <v>33</v>
      </c>
      <c r="I34" s="20">
        <v>0</v>
      </c>
      <c r="J34" s="20">
        <v>-1</v>
      </c>
      <c r="K34" s="20">
        <v>0</v>
      </c>
      <c r="L34" s="20">
        <v>-1</v>
      </c>
      <c r="M34" s="20">
        <v>0</v>
      </c>
      <c r="N34" s="19">
        <v>0</v>
      </c>
      <c r="O34" s="18">
        <v>-2</v>
      </c>
      <c r="P34" s="17">
        <v>-5.71</v>
      </c>
    </row>
    <row r="35" spans="1:242" ht="27" customHeight="1" x14ac:dyDescent="0.2">
      <c r="A35" s="27" t="s">
        <v>3</v>
      </c>
      <c r="B35" s="20">
        <v>13</v>
      </c>
      <c r="C35" s="20">
        <v>13</v>
      </c>
      <c r="D35" s="26">
        <v>13</v>
      </c>
      <c r="E35" s="20">
        <v>13</v>
      </c>
      <c r="F35" s="20">
        <v>14</v>
      </c>
      <c r="G35" s="20">
        <v>14</v>
      </c>
      <c r="H35" s="19">
        <v>15</v>
      </c>
      <c r="I35" s="20">
        <v>0</v>
      </c>
      <c r="J35" s="20">
        <v>0</v>
      </c>
      <c r="K35" s="20">
        <v>0</v>
      </c>
      <c r="L35" s="20">
        <v>1</v>
      </c>
      <c r="M35" s="20">
        <v>0</v>
      </c>
      <c r="N35" s="19">
        <v>1</v>
      </c>
      <c r="O35" s="18">
        <v>2</v>
      </c>
      <c r="P35" s="17">
        <v>15.38</v>
      </c>
    </row>
    <row r="36" spans="1:242" ht="27" customHeight="1" thickBot="1" x14ac:dyDescent="0.25">
      <c r="A36" s="25" t="s">
        <v>2</v>
      </c>
      <c r="B36" s="23">
        <v>96</v>
      </c>
      <c r="C36" s="23">
        <v>85</v>
      </c>
      <c r="D36" s="24">
        <v>84</v>
      </c>
      <c r="E36" s="23">
        <v>85</v>
      </c>
      <c r="F36" s="23">
        <v>84</v>
      </c>
      <c r="G36" s="23">
        <v>84</v>
      </c>
      <c r="H36" s="22">
        <v>85</v>
      </c>
      <c r="I36" s="21">
        <v>-11</v>
      </c>
      <c r="J36" s="21">
        <v>-1</v>
      </c>
      <c r="K36" s="21">
        <v>1</v>
      </c>
      <c r="L36" s="21">
        <v>-1</v>
      </c>
      <c r="M36" s="20">
        <v>0</v>
      </c>
      <c r="N36" s="19">
        <v>1</v>
      </c>
      <c r="O36" s="18">
        <v>0</v>
      </c>
      <c r="P36" s="17">
        <v>0</v>
      </c>
    </row>
    <row r="37" spans="1:242" ht="27" customHeight="1" thickBot="1" x14ac:dyDescent="0.25">
      <c r="A37" s="16" t="s">
        <v>1</v>
      </c>
      <c r="B37" s="14">
        <f t="shared" ref="B37:O37" si="1">SUM(B16:B36)</f>
        <v>1376</v>
      </c>
      <c r="C37" s="14">
        <v>1268</v>
      </c>
      <c r="D37" s="15">
        <v>1269</v>
      </c>
      <c r="E37" s="14">
        <v>1252</v>
      </c>
      <c r="F37" s="14">
        <v>1261</v>
      </c>
      <c r="G37" s="14">
        <v>1258</v>
      </c>
      <c r="H37" s="13">
        <v>1253</v>
      </c>
      <c r="I37" s="14">
        <v>-108</v>
      </c>
      <c r="J37" s="14">
        <v>1</v>
      </c>
      <c r="K37" s="14">
        <v>-17</v>
      </c>
      <c r="L37" s="14">
        <v>9</v>
      </c>
      <c r="M37" s="14">
        <v>-3</v>
      </c>
      <c r="N37" s="13">
        <v>-5</v>
      </c>
      <c r="O37" s="12">
        <v>-15</v>
      </c>
      <c r="P37" s="11">
        <v>-1.18</v>
      </c>
    </row>
    <row r="38" spans="1:242" ht="27" customHeight="1" thickBot="1" x14ac:dyDescent="0.25">
      <c r="A38" s="10" t="s">
        <v>0</v>
      </c>
      <c r="B38" s="8">
        <f t="shared" ref="B38:O38" si="2">B15+B37</f>
        <v>4056</v>
      </c>
      <c r="C38" s="8">
        <v>3644</v>
      </c>
      <c r="D38" s="9">
        <v>3643</v>
      </c>
      <c r="E38" s="8">
        <v>3649</v>
      </c>
      <c r="F38" s="8">
        <v>3650</v>
      </c>
      <c r="G38" s="8">
        <v>3579</v>
      </c>
      <c r="H38" s="7">
        <v>3548</v>
      </c>
      <c r="I38" s="8">
        <v>-412</v>
      </c>
      <c r="J38" s="8">
        <v>-1</v>
      </c>
      <c r="K38" s="8">
        <v>6</v>
      </c>
      <c r="L38" s="8">
        <v>1</v>
      </c>
      <c r="M38" s="8">
        <v>-71</v>
      </c>
      <c r="N38" s="7">
        <v>-31</v>
      </c>
      <c r="O38" s="6">
        <v>-96</v>
      </c>
      <c r="P38" s="5">
        <v>-2.63</v>
      </c>
    </row>
    <row r="39" spans="1:242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  <row r="40" spans="1:242" ht="21" customHeight="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4"/>
      <c r="R40" s="4"/>
      <c r="S40" s="4"/>
      <c r="T40" s="4"/>
      <c r="U40" s="4"/>
      <c r="V40" s="4"/>
      <c r="W40" s="4"/>
    </row>
    <row r="41" spans="1:242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</row>
    <row r="42" spans="1:242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</sheetData>
  <mergeCells count="8">
    <mergeCell ref="A40:P41"/>
    <mergeCell ref="A42:P42"/>
    <mergeCell ref="A4:A5"/>
    <mergeCell ref="B4:H4"/>
    <mergeCell ref="I4:N4"/>
    <mergeCell ref="O4:O5"/>
    <mergeCell ref="P4:P5"/>
    <mergeCell ref="A39:P39"/>
  </mergeCells>
  <phoneticPr fontId="3"/>
  <printOptions horizontalCentered="1"/>
  <pageMargins left="0.78740157480314965" right="0.51181102362204722" top="0.78740157480314965" bottom="0.78740157480314965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３－２</vt:lpstr>
      <vt:lpstr>'３－２'!Print_Area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137308</dc:creator>
  <cp:lastModifiedBy>137308</cp:lastModifiedBy>
  <dcterms:created xsi:type="dcterms:W3CDTF">2018-03-28T02:31:55Z</dcterms:created>
  <dcterms:modified xsi:type="dcterms:W3CDTF">2018-03-28T07:06:32Z</dcterms:modified>
</cp:coreProperties>
</file>